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LendingClub\PD_20260829_234441_result\"/>
    </mc:Choice>
  </mc:AlternateContent>
  <xr:revisionPtr revIDLastSave="0" documentId="13_ncr:1_{B8ACAE66-7380-4B6E-ACF6-6CAAA80F2C6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cro_info" sheetId="1" r:id="rId1"/>
    <sheet name="data_Fred" sheetId="10" r:id="rId2"/>
    <sheet name="Full_Data" sheetId="2" r:id="rId3"/>
    <sheet name="combinations" sheetId="3" r:id="rId4"/>
    <sheet name="Full_result" sheetId="4" r:id="rId5"/>
    <sheet name="data_scenario" sheetId="8" r:id="rId6"/>
    <sheet name="result" sheetId="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\B">#REF!</definedName>
    <definedName name="\C">#REF!</definedName>
    <definedName name="\N">#REF!</definedName>
    <definedName name="\P">#REF!</definedName>
    <definedName name="\T">#REF!</definedName>
    <definedName name="_____a2" localSheetId="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___a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___HAE1">'[1]TransCore Consolidated'!#REF!</definedName>
    <definedName name="_____LK1">'[2]MFG Capital'!#REF!</definedName>
    <definedName name="_____LK2">'[2]MFG Capital'!#REF!</definedName>
    <definedName name="_____LK3">'[2]MFG Capital'!#REF!</definedName>
    <definedName name="_____q3" hidden="1">'[3]1601 Detail information'!$H$97:$H$129</definedName>
    <definedName name="_____w2" localSheetId="5" hidden="1">{#N/A,#N/A,FALSE,"Summary";#N/A,#N/A,FALSE,"10off&amp;co1,6,tstiplan";#N/A,#N/A,FALSE,"Systems";#N/A,#N/A,FALSE,"7offAct";#N/A,#N/A,FALSE,"3addAct"}</definedName>
    <definedName name="_____w2" hidden="1">{#N/A,#N/A,FALSE,"Summary";#N/A,#N/A,FALSE,"10off&amp;co1,6,tstiplan";#N/A,#N/A,FALSE,"Systems";#N/A,#N/A,FALSE,"7offAct";#N/A,#N/A,FALSE,"3addAct"}</definedName>
    <definedName name="____EMP2">#REF!</definedName>
    <definedName name="____FFO1">#REF!</definedName>
    <definedName name="____FFO2">#REF!</definedName>
    <definedName name="____FFO3">#REF!</definedName>
    <definedName name="____FFO4">#REF!</definedName>
    <definedName name="____Inv112009">'[4]I (Portfolio)'!$A$7:$A$10</definedName>
    <definedName name="____IRR2">#REF!</definedName>
    <definedName name="____OP1">#REF!</definedName>
    <definedName name="____OP2">#REF!</definedName>
    <definedName name="____OP3">#REF!</definedName>
    <definedName name="____OP4">#REF!</definedName>
    <definedName name="____q3" hidden="1">'[3]1601 Detail information'!$H$97:$H$129</definedName>
    <definedName name="____VAL1">#REF!</definedName>
    <definedName name="___EMP2">#REF!</definedName>
    <definedName name="___FFO1">#REF!</definedName>
    <definedName name="___FFO2">#REF!</definedName>
    <definedName name="___FFO3">#REF!</definedName>
    <definedName name="___FFO4">#REF!</definedName>
    <definedName name="___HAE1">'[1]TransCore Consolidated'!#REF!</definedName>
    <definedName name="___Inv112009">'[4]I (Portfolio)'!$A$7:$A$10</definedName>
    <definedName name="___IRR2">#REF!</definedName>
    <definedName name="___LK1">'[2]MFG Capital'!#REF!</definedName>
    <definedName name="___LK2">'[2]MFG Capital'!#REF!</definedName>
    <definedName name="___LK3">'[2]MFG Capital'!#REF!</definedName>
    <definedName name="___OP1">#REF!</definedName>
    <definedName name="___OP2">#REF!</definedName>
    <definedName name="___OP3">#REF!</definedName>
    <definedName name="___OP4">#REF!</definedName>
    <definedName name="___q3" hidden="1">'[3]1601 Detail information'!$H$97:$H$129</definedName>
    <definedName name="___VAL1">#REF!</definedName>
    <definedName name="__123Graph_A" hidden="1">'[5]A1 - Income Statement'!#REF!</definedName>
    <definedName name="__123Graph_B" hidden="1">'[6]1601 Detail information'!#REF!</definedName>
    <definedName name="__123Graph_C" hidden="1">'[5]A1 - Income Statement'!#REF!</definedName>
    <definedName name="__123Graph_E" hidden="1">'[5]A1 - Income Statement'!#REF!</definedName>
    <definedName name="__a1" localSheetId="5" hidden="1">{"'Sheet1'!$L$16"}</definedName>
    <definedName name="__a1" hidden="1">{"'Sheet1'!$L$16"}</definedName>
    <definedName name="__a2" localSheetId="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a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oi1">#REF!</definedName>
    <definedName name="__boi2">#REF!</definedName>
    <definedName name="__CON1">#REF!</definedName>
    <definedName name="__CON2">#REF!</definedName>
    <definedName name="__cpd1">#REF!</definedName>
    <definedName name="__cpd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6">#REF!</definedName>
    <definedName name="__DAT7">#REF!</definedName>
    <definedName name="__DAT8">#REF!</definedName>
    <definedName name="__DAT9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MP2">#REF!</definedName>
    <definedName name="__FDS_HYPERLINK_TOGGLE_STATE__" hidden="1">"ON"</definedName>
    <definedName name="__FFO1">#REF!</definedName>
    <definedName name="__FFO2">#REF!</definedName>
    <definedName name="__FFO3">#REF!</definedName>
    <definedName name="__FFO4">#REF!</definedName>
    <definedName name="__HAE1">'[1]TransCore Consolidated'!#REF!</definedName>
    <definedName name="__huy1" localSheetId="5" hidden="1">{"'Sheet1'!$L$16"}</definedName>
    <definedName name="__huy1" hidden="1">{"'Sheet1'!$L$16"}</definedName>
    <definedName name="__Inv112009">'[4]I (Portfolio)'!$A$7:$A$10</definedName>
    <definedName name="__IRR2">#REF!</definedName>
    <definedName name="__lap1">#REF!</definedName>
    <definedName name="__lap2">#REF!</definedName>
    <definedName name="__LK1">'[2]MFG Capital'!#REF!</definedName>
    <definedName name="__LK2">'[2]MFG Capital'!#REF!</definedName>
    <definedName name="__LK3">'[2]MFG Capital'!#REF!</definedName>
    <definedName name="__MAC12">#REF!</definedName>
    <definedName name="__MAC46">#REF!</definedName>
    <definedName name="__Min1">[7]Index!$A$3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SO2" localSheetId="5" hidden="1">{"'Sheet1'!$L$16"}</definedName>
    <definedName name="__NSO2" hidden="1">{"'Sheet1'!$L$16"}</definedName>
    <definedName name="__NSO3" localSheetId="5" hidden="1">{"'Sheet1'!$L$16"}</definedName>
    <definedName name="__NSO3" hidden="1">{"'Sheet1'!$L$16"}</definedName>
    <definedName name="__OP1">#REF!</definedName>
    <definedName name="__OP2">#REF!</definedName>
    <definedName name="__OP3">#REF!</definedName>
    <definedName name="__OP4">#REF!</definedName>
    <definedName name="__q3" hidden="1">'[3]1601 Detail information'!$H$97:$H$129</definedName>
    <definedName name="__RNF1">#REF!</definedName>
    <definedName name="__RNF2">#REF!</definedName>
    <definedName name="__RNF3">#REF!</definedName>
    <definedName name="__RNF4">#REF!</definedName>
    <definedName name="__RNF5">#REF!</definedName>
    <definedName name="__RNF6">#REF!</definedName>
    <definedName name="__RNF7">#REF!</definedName>
    <definedName name="__Sat27">#REF!</definedName>
    <definedName name="__Sat6">#REF!</definedName>
    <definedName name="__sc1">#REF!</definedName>
    <definedName name="__SC2">#REF!</definedName>
    <definedName name="__sc3">#REF!</definedName>
    <definedName name="__SN3">#REF!</definedName>
    <definedName name="__T01" hidden="1">#REF!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z593">#REF!</definedName>
    <definedName name="__VAL1">#REF!</definedName>
    <definedName name="__VL100">#REF!</definedName>
    <definedName name="__VL200">#REF!</definedName>
    <definedName name="__VL250">#REF!</definedName>
    <definedName name="__w2" localSheetId="5" hidden="1">{#N/A,#N/A,FALSE,"Summary";#N/A,#N/A,FALSE,"10off&amp;co1,6,tstiplan";#N/A,#N/A,FALSE,"Systems";#N/A,#N/A,FALSE,"7offAct";#N/A,#N/A,FALSE,"3addAct"}</definedName>
    <definedName name="__w2" hidden="1">{#N/A,#N/A,FALSE,"Summary";#N/A,#N/A,FALSE,"10off&amp;co1,6,tstiplan";#N/A,#N/A,FALSE,"Systems";#N/A,#N/A,FALSE,"7offAct";#N/A,#N/A,FALSE,"3addAct"}</definedName>
    <definedName name="_00Q1">#REF!</definedName>
    <definedName name="_1">#N/A</definedName>
    <definedName name="_1000A01">#N/A</definedName>
    <definedName name="_10SOÁ_LÖÔÏNG">#REF!</definedName>
    <definedName name="_10THAØNH_TIEÀN">#REF!</definedName>
    <definedName name="_10TRÒ_GIAÙ">#REF!</definedName>
    <definedName name="_11TRÒ_GIAÙ">#REF!</definedName>
    <definedName name="_11TRÒ_GIAÙ__VAT">#REF!</definedName>
    <definedName name="_12TEÂN_HAØNG">#REF!</definedName>
    <definedName name="_12TRÒ_GIAÙ__VAT">#REF!</definedName>
    <definedName name="_14TEÂN_KHAÙCH_HAØ">#REF!</definedName>
    <definedName name="_16THAØNH_TIEÀN">#REF!</definedName>
    <definedName name="_18TRÒ_GIAÙ">#REF!</definedName>
    <definedName name="_2">#N/A</definedName>
    <definedName name="_20TRÒ_GIAÙ__VAT">#REF!</definedName>
    <definedName name="_23NA">#REF!</definedName>
    <definedName name="_23NB">#REF!</definedName>
    <definedName name="_23NC">#REF!</definedName>
    <definedName name="_2MAÕ_HAØNG">#REF!</definedName>
    <definedName name="_31_May_11">[8]Fx!$B$101</definedName>
    <definedName name="_31_Oct_11">[8]Fx!$B$209</definedName>
    <definedName name="_3MAÕ_HAØNG">#REF!</definedName>
    <definedName name="_3MAÕ_SOÁ_THUEÁ">#REF!</definedName>
    <definedName name="_4MAÕ_SOÁ_THUEÁ">#REF!</definedName>
    <definedName name="_4ÑÔN_GIAÙ">#REF!</definedName>
    <definedName name="_5MAÕ_SOÁ_THUEÁ">#REF!</definedName>
    <definedName name="_5ÑÔN_GIAÙ">#REF!</definedName>
    <definedName name="_5SOÁ_CTÖØ">#REF!</definedName>
    <definedName name="_6SOÁ_CTÖØ">#REF!</definedName>
    <definedName name="_6SOÁ_LÖÔÏNG">#REF!</definedName>
    <definedName name="_7ÑÔN_GIAÙ">#REF!</definedName>
    <definedName name="_7SOÁ_LÖÔÏNG">#REF!</definedName>
    <definedName name="_7TEÂN_HAØNG">#REF!</definedName>
    <definedName name="_8TEÂN_HAØNG">#REF!</definedName>
    <definedName name="_8TEÂN_KHAÙCH_HAØ">#REF!</definedName>
    <definedName name="_9SOÁ_CTÖØ">#REF!</definedName>
    <definedName name="_9TEÂN_KHAÙCH_HAØ">#REF!</definedName>
    <definedName name="_9THAØNH_TIEÀN">#REF!</definedName>
    <definedName name="_a1" localSheetId="5" hidden="1">{"'Sheet1'!$L$16"}</definedName>
    <definedName name="_a1" hidden="1">{"'Sheet1'!$L$16"}</definedName>
    <definedName name="_a2" localSheetId="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a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AAN">#REF!</definedName>
    <definedName name="_boi1">#REF!</definedName>
    <definedName name="_boi2">#REF!</definedName>
    <definedName name="_C_Lphi_4ab">#REF!</definedName>
    <definedName name="_CON1">#REF!</definedName>
    <definedName name="_CON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99999">#REF!</definedName>
    <definedName name="_EMP2">#REF!</definedName>
    <definedName name="_FFO1">#REF!</definedName>
    <definedName name="_FFO2">#REF!</definedName>
    <definedName name="_FFO3">#REF!</definedName>
    <definedName name="_FFO4">#REF!</definedName>
    <definedName name="_Fill" hidden="1">[9]Register!#REF!</definedName>
    <definedName name="_xlnm._FilterDatabase" localSheetId="4" hidden="1">Full_result!$A$3:$AD$3566</definedName>
    <definedName name="_GAGLIT">'[10]GAPiL Report'!#REF!</definedName>
    <definedName name="_GAGLNON">'[10]GAPiL Report'!#REF!</definedName>
    <definedName name="_GAP_IT">'[10]GAP LP Report'!#REF!</definedName>
    <definedName name="_GAZ">#REF!</definedName>
    <definedName name="_HAE1">'[1]TransCore Consolidated'!#REF!</definedName>
    <definedName name="_HILL">#REF!</definedName>
    <definedName name="_HILLMAN">'[10]Hillman  Report'!#REF!</definedName>
    <definedName name="_hsm2">1.1289</definedName>
    <definedName name="_huy1" localSheetId="5" hidden="1">{"'Sheet1'!$L$16"}</definedName>
    <definedName name="_huy1" hidden="1">{"'Sheet1'!$L$16"}</definedName>
    <definedName name="_Inv112009">'[4]I (Portfolio)'!$A$7:$A$10</definedName>
    <definedName name="_IRR2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2" hidden="1">#REF!</definedName>
    <definedName name="_lap1">#REF!</definedName>
    <definedName name="_lap2">#REF!</definedName>
    <definedName name="_LK1">'[2]MFG Capital'!#REF!</definedName>
    <definedName name="_LK2">'[2]MFG Capital'!#REF!</definedName>
    <definedName name="_LK3">'[2]MFG Capital'!#REF!</definedName>
    <definedName name="_MAC12">#REF!</definedName>
    <definedName name="_MAC46">#REF!</definedName>
    <definedName name="_MAGELL">#REF!</definedName>
    <definedName name="_MAGELLAN">'[10]Magellan Report'!#REF!</definedName>
    <definedName name="_Min1">[7]Index!$A$3</definedName>
    <definedName name="_MORINO">'[10]Morino Report'!#REF!</definedName>
    <definedName name="_nc15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SO2" localSheetId="5" hidden="1">{"'Sheet1'!$L$16"}</definedName>
    <definedName name="_NSO2" hidden="1">{"'Sheet1'!$L$16"}</definedName>
    <definedName name="_NSO3" localSheetId="5" hidden="1">{"'Sheet1'!$L$16"}</definedName>
    <definedName name="_NSO3" hidden="1">{"'Sheet1'!$L$16"}</definedName>
    <definedName name="_OP1">#REF!</definedName>
    <definedName name="_OP2">#REF!</definedName>
    <definedName name="_OP3">#REF!</definedName>
    <definedName name="_OP4">#REF!</definedName>
    <definedName name="_Order1" hidden="1">255</definedName>
    <definedName name="_Order2" hidden="1">255</definedName>
    <definedName name="_PA3" localSheetId="5" hidden="1">{"'Sheet1'!$L$16"}</definedName>
    <definedName name="_PA3" hidden="1">{"'Sheet1'!$L$16"}</definedName>
    <definedName name="_PICK">#REF!</definedName>
    <definedName name="_PICKWICK">'[11]Pickwick Report'!#REF!</definedName>
    <definedName name="_q3" hidden="1">'[3]1601 Detail information'!$H$97:$H$129</definedName>
    <definedName name="_RNF1">#REF!</definedName>
    <definedName name="_RNF2">#REF!</definedName>
    <definedName name="_RNF3">#REF!</definedName>
    <definedName name="_RNF4">#REF!</definedName>
    <definedName name="_RNF5">#REF!</definedName>
    <definedName name="_RNF6">#REF!</definedName>
    <definedName name="_RNF7">#REF!</definedName>
    <definedName name="_Sat27">#REF!</definedName>
    <definedName name="_Sat6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T01" hidden="1">#REF!</definedName>
    <definedName name="_Table1_In1" hidden="1">[12]Historic_IRRs_Qtr!$E$13</definedName>
    <definedName name="_Table1_Out" hidden="1">'[13]T2.2 Black-Scholes Call Option'!#REF!</definedName>
    <definedName name="_Table2_In1" hidden="1">[12]Historic_IRRs_Qtr!$A$237</definedName>
    <definedName name="_Table2_In2" hidden="1">[12]Historic_IRRs_Qtr!$A$240</definedName>
    <definedName name="_Table2_Out" hidden="1">[12]Historic_IRRs_Qtr!$F$15</definedName>
    <definedName name="_tct5">#REF!</definedName>
    <definedName name="_TECH">'[10]Techlantic Report'!#REF!</definedName>
    <definedName name="_tg427">#REF!</definedName>
    <definedName name="_TH2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OTAL_IT">'[10]GAP LP'!#REF!</definedName>
    <definedName name="_TOTAL_NON">'[10]GAP LP'!#REF!</definedName>
    <definedName name="_tz593">#REF!</definedName>
    <definedName name="_UBS">'[10]UBS Report'!#REF!</definedName>
    <definedName name="_USD0807">'[14]Bank balance USD'!$A$1:$J$65536</definedName>
    <definedName name="_VAL1">#REF!</definedName>
    <definedName name="_VALUA">[10]Valuations!#REF!</definedName>
    <definedName name="_VL100">#REF!</definedName>
    <definedName name="_VL200">#REF!</definedName>
    <definedName name="_VL250">#REF!</definedName>
    <definedName name="_w2" localSheetId="5" hidden="1">{#N/A,#N/A,FALSE,"Summary";#N/A,#N/A,FALSE,"10off&amp;co1,6,tstiplan";#N/A,#N/A,FALSE,"Systems";#N/A,#N/A,FALSE,"7offAct";#N/A,#N/A,FALSE,"3addAct"}</definedName>
    <definedName name="_w2" hidden="1">{#N/A,#N/A,FALSE,"Summary";#N/A,#N/A,FALSE,"10off&amp;co1,6,tstiplan";#N/A,#N/A,FALSE,"Systems";#N/A,#N/A,FALSE,"7offAct";#N/A,#N/A,FALSE,"3addAct"}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">#REF!</definedName>
    <definedName name="AAAA" localSheetId="5" hidden="1">{#N/A,#N/A,FALSE,"Chi tiÆt"}</definedName>
    <definedName name="AAAA" hidden="1">{#N/A,#N/A,FALSE,"Chi tiÆt"}</definedName>
    <definedName name="ABC">#REF!</definedName>
    <definedName name="ABLE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rued">'[8]Inc Statement'!$J$735</definedName>
    <definedName name="Actual_Rev">#REF!</definedName>
    <definedName name="additions1">#REF!</definedName>
    <definedName name="additions2">#REF!</definedName>
    <definedName name="additions3">#REF!</definedName>
    <definedName name="additions4">#REF!</definedName>
    <definedName name="additions5">#REF!</definedName>
    <definedName name="additions6">#REF!</definedName>
    <definedName name="additions7">#REF!</definedName>
    <definedName name="Address">#REF!</definedName>
    <definedName name="AddressType">OFFSET([15]Database!$U$2,0,0,COUNTA([15]Database!$U$2:$U$200),1)</definedName>
    <definedName name="ádf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AE1_">#REF!</definedName>
    <definedName name="aearad">[16]Companies!$A$84:$IV$84</definedName>
    <definedName name="AF">#REF!</definedName>
    <definedName name="afdsd">[17]Companies!$K$1:$K$65536</definedName>
    <definedName name="affiliates">'[18]REG.'!#REF!</definedName>
    <definedName name="ag15F80">#REF!</definedName>
    <definedName name="AIGINV">'[19]REG.'!#REF!</definedName>
    <definedName name="All_Item">#REF!</definedName>
    <definedName name="ALL_PARTNERS">#REF!</definedName>
    <definedName name="ALPIN">#N/A</definedName>
    <definedName name="ALPJYOU">#N/A</definedName>
    <definedName name="ALPTOI">#N/A</definedName>
    <definedName name="amiang">#REF!</definedName>
    <definedName name="ANDREW">#REF!</definedName>
    <definedName name="anpha">#REF!</definedName>
    <definedName name="anscount" hidden="1">2</definedName>
    <definedName name="Apax_Sample">#REF!</definedName>
    <definedName name="APP_APPLICANT_BEH_CONTRACT">#REF!</definedName>
    <definedName name="apple">'[20]REG.'!#REF!</definedName>
    <definedName name="APRIL">[21]ISMonth!#REF!</definedName>
    <definedName name="April2010">[22]Database!#REF!</definedName>
    <definedName name="APRIL2012">#REF!</definedName>
    <definedName name="AREA_COPY">'[23]Attribution Analysis Area'!$A$10:$C$3000</definedName>
    <definedName name="AREA_COPY2">'[23]Track Record Attributes Summary'!$B$22:$L$130</definedName>
    <definedName name="AREA2">#REF!</definedName>
    <definedName name="AREA3">#REF!</definedName>
    <definedName name="AREA4">#REF!</definedName>
    <definedName name="AREA5">#REF!</definedName>
    <definedName name="AREA6">#REF!</definedName>
    <definedName name="area9">#REF!</definedName>
    <definedName name="ARFA1">#REF!</definedName>
    <definedName name="ARFA2">#REF!</definedName>
    <definedName name="ARFA3">#REF!</definedName>
    <definedName name="ARFA4">#REF!</definedName>
    <definedName name="ARFA5">#REF!</definedName>
    <definedName name="ARFA6">#REF!</definedName>
    <definedName name="ARFA7">#REF!</definedName>
    <definedName name="asd">#REF!</definedName>
    <definedName name="asdfsad" localSheetId="5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asdfsad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ASSET">#N/A</definedName>
    <definedName name="ATOMIC">#REF!</definedName>
    <definedName name="ATOMIC2">#REF!</definedName>
    <definedName name="ATOMIC3">#REF!</definedName>
    <definedName name="ATOMIC4">#REF!</definedName>
    <definedName name="ATOMIC5">#REF!</definedName>
    <definedName name="august">#REF!</definedName>
    <definedName name="August2012">#REF!</definedName>
    <definedName name="AUGUSTUS">#REF!</definedName>
    <definedName name="average_threshold">'[24]Average M'!$C$21:$I$27</definedName>
    <definedName name="averageannualreturn">#REF!</definedName>
    <definedName name="B">#REF!</definedName>
    <definedName name="BAAN_REPORT">#REF!</definedName>
    <definedName name="Bậc_1">5000000</definedName>
    <definedName name="Back">#REF!</definedName>
    <definedName name="BAD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tinh">#REF!</definedName>
    <definedName name="BankInterestIncome">'[8]Inc Statement'!$K$215</definedName>
    <definedName name="BarData">#REF!</definedName>
    <definedName name="BB">#REF!</definedName>
    <definedName name="bbb" localSheetId="5" hidden="1">{"'Sheet1'!$L$16"}</definedName>
    <definedName name="bbb" hidden="1">{"'Sheet1'!$L$16"}</definedName>
    <definedName name="BE">#REF!</definedName>
    <definedName name="begin">#REF!</definedName>
    <definedName name="beta">#REF!</definedName>
    <definedName name="bieu">#REF!</definedName>
    <definedName name="bieuthue">#REF!</definedName>
    <definedName name="BINHTHANH1">#REF!</definedName>
    <definedName name="BINHTHANH2">#REF!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ook_Intangibles">#REF!</definedName>
    <definedName name="BOQ">#REF!</definedName>
    <definedName name="BOY">#REF!</definedName>
    <definedName name="BS">#REF!</definedName>
    <definedName name="bsoct">#REF!</definedName>
    <definedName name="bson">#REF!</definedName>
    <definedName name="bt">#REF!</definedName>
    <definedName name="btai">#REF!</definedName>
    <definedName name="btham">#REF!</definedName>
    <definedName name="buoc">#REF!</definedName>
    <definedName name="BUY">#REF!</definedName>
    <definedName name="BUYADJINC">'[1]TransCore Consolidated'!#REF!</definedName>
    <definedName name="BUYOUTLIAB">#REF!</definedName>
    <definedName name="BVCISUMMARY">#REF!</definedName>
    <definedName name="BY">#REF!</definedName>
    <definedName name="C_">#REF!</definedName>
    <definedName name="c_n">#REF!</definedName>
    <definedName name="CAData">#REF!</definedName>
    <definedName name="CALL">#REF!</definedName>
    <definedName name="call_1">#REF!</definedName>
    <definedName name="CALL_2">#REF!</definedName>
    <definedName name="CALL_3">#REF!</definedName>
    <definedName name="Call2">#REF!</definedName>
    <definedName name="Call3">#REF!</definedName>
    <definedName name="Call4">[25]Database!#REF!</definedName>
    <definedName name="canraisenew">#REF!</definedName>
    <definedName name="cap">#REF!</definedName>
    <definedName name="Cap.Accounts">#REF!</definedName>
    <definedName name="cap0.7">#REF!</definedName>
    <definedName name="CapCall">#REF!</definedName>
    <definedName name="CAPEX">'[1]TransCore Consolidated'!#REF!</definedName>
    <definedName name="CapitalCall">#REF!</definedName>
    <definedName name="cartonperday">#REF!</definedName>
    <definedName name="CASHFL">'[1]TransCore Consolidated'!#REF!</definedName>
    <definedName name="Cat">#REF!</definedName>
    <definedName name="Category">OFFSET([26]Database!$V$2,0,0,COUNTA([26]Database!$V$2:$V$500),1)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CHY_JUMP">#REF!</definedName>
    <definedName name="CAUCHY_LAMDA_JUMP">#REF!</definedName>
    <definedName name="CAUCHY_LAMDA_MAX">#REF!</definedName>
    <definedName name="CAUCHY_LAMDA_MIN">#REF!</definedName>
    <definedName name="CAUCHY_SCALAR_JUMP">#REF!</definedName>
    <definedName name="CAUCHY_SCALAR_MAX">#REF!</definedName>
    <definedName name="CAUCHY_SCALAR_MIN">#REF!</definedName>
    <definedName name="CAUCHY_XO_JUMP">#REF!</definedName>
    <definedName name="CAUCHY_XO_MAX">#REF!</definedName>
    <definedName name="CAUCHY_XO_MIN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c">#REF!</definedName>
    <definedName name="CCI_t">[24]DDP!$B$2:$G$23</definedName>
    <definedName name="CCI_table">#REF!</definedName>
    <definedName name="CCS">#REF!</definedName>
    <definedName name="cd">#REF!</definedName>
    <definedName name="CDD">#REF!</definedName>
    <definedName name="CDEPR">[27]Augusta!$P$148</definedName>
    <definedName name="cdn">#REF!</definedName>
    <definedName name="cfk">#REF!</definedName>
    <definedName name="Ch">OFFSET([28]GL!$Z$6,0,0,COUNTA([28]GL!$L$1:$L$65536)+50,12)</definedName>
    <definedName name="CHANGES">#N/A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_tiÕt_vËt_liÖu___nh_n_c_ng___m_y_thi_c_ng">#REF!</definedName>
    <definedName name="CHSO4">#REF!</definedName>
    <definedName name="Chu">#REF!</definedName>
    <definedName name="CIPS">#N/A</definedName>
    <definedName name="CIQWBGuid" hidden="1">"MEF III-Revaluation Summary-30 Sep 19-updated.xlsx"</definedName>
    <definedName name="City">#REF!</definedName>
    <definedName name="CK">#REF!</definedName>
    <definedName name="CL">#REF!</definedName>
    <definedName name="CLEO">#REF!</definedName>
    <definedName name="close">#REF!</definedName>
    <definedName name="Cluster_assgn">[29]data!$A$2:$CO$22794</definedName>
    <definedName name="CLVC3">0.1</definedName>
    <definedName name="CLVCTB">#REF!</definedName>
    <definedName name="CLVL">#REF!</definedName>
    <definedName name="Co">#REF!</definedName>
    <definedName name="co.">#REF!</definedName>
    <definedName name="co..">#REF!</definedName>
    <definedName name="coc">#REF!</definedName>
    <definedName name="COGF">[27]Dalton!#REF!</definedName>
    <definedName name="Cöï_ly_vaän_chuyeãn">#REF!</definedName>
    <definedName name="CÖÏ_LY_VAÄN_CHUYEÅN">#REF!</definedName>
    <definedName name="COMBTERM">#REF!</definedName>
    <definedName name="commitmentamts">#REF!</definedName>
    <definedName name="COMMON">#REF!</definedName>
    <definedName name="Comp_Dev">#REF!</definedName>
    <definedName name="Comp_Seat">#REF!</definedName>
    <definedName name="Company">#REF!</definedName>
    <definedName name="Companyname">[30]Main!$E$11</definedName>
    <definedName name="Comps_Input">#REF!</definedName>
    <definedName name="Compsinput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V">[27]Dalton!#REF!</definedName>
    <definedName name="Cost_of_funds">#REF!</definedName>
    <definedName name="Country">#REF!</definedName>
    <definedName name="COVER">#REF!</definedName>
    <definedName name="CPC">#REF!</definedName>
    <definedName name="cpdd1">#REF!</definedName>
    <definedName name="cpdd2">#REF!</definedName>
    <definedName name="CPVC100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_50">#REF!</definedName>
    <definedName name="CT_MCX">#REF!</definedName>
    <definedName name="CTCT1" localSheetId="5" hidden="1">{"'Sheet1'!$L$16"}</definedName>
    <definedName name="CTCT1" hidden="1">{"'Sheet1'!$L$16"}</definedName>
    <definedName name="ctdn9697">#REF!</definedName>
    <definedName name="ctiep">#REF!</definedName>
    <definedName name="ctmai">#REF!</definedName>
    <definedName name="ctong">#REF!</definedName>
    <definedName name="CTÖØ">#REF!</definedName>
    <definedName name="ctre">#REF!</definedName>
    <definedName name="Cty_TNHH_HYDRO_AGRI">#REF!</definedName>
    <definedName name="CTY_VTKTNN_CAÀN_THÔ">#REF!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Ly_Q">#REF!</definedName>
    <definedName name="cuoc_vc">#REF!</definedName>
    <definedName name="CuocVC">#REF!</definedName>
    <definedName name="Currency">[31]Heading!$C$8</definedName>
    <definedName name="current">#REF!</definedName>
    <definedName name="CurrentRealizedValuation">'[8]Balance Sheet'!$B$15</definedName>
    <definedName name="CVC_Q">#REF!</definedName>
    <definedName name="cx">#REF!</definedName>
    <definedName name="CY_Period">[32]Assumptions!$B$8</definedName>
    <definedName name="D">#REF!</definedName>
    <definedName name="d_">#REF!</definedName>
    <definedName name="D_7101A_B">#REF!</definedName>
    <definedName name="D_n">#REF!</definedName>
    <definedName name="dam_24">#REF!</definedName>
    <definedName name="DamNgang">#REF!</definedName>
    <definedName name="data">#REF!</definedName>
    <definedName name="DATA_ALL">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#REF!</definedName>
    <definedName name="database1">#REF!</definedName>
    <definedName name="Database2" hidden="1">#REF!</definedName>
    <definedName name="datak">#REF!</definedName>
    <definedName name="datal">#REF!</definedName>
    <definedName name="datanew">#REF!</definedName>
    <definedName name="DATATOTALS">#REF!</definedName>
    <definedName name="Date_Backlog">[33]Assumptions!$B$12</definedName>
    <definedName name="Date_Bdgt_YE">[34]Assumptions!$B$10</definedName>
    <definedName name="db">#REF!</definedName>
    <definedName name="dche">#REF!</definedName>
    <definedName name="DD">#REF!</definedName>
    <definedName name="dd4x6">#REF!</definedName>
    <definedName name="DDAc">#REF!</definedName>
    <definedName name="DDAcalifornia">#REF!</definedName>
    <definedName name="DDAf">#REF!</definedName>
    <definedName name="DDAflorida">#REF!</definedName>
    <definedName name="DDAt">#REF!</definedName>
    <definedName name="DDAtexas">#REF!</definedName>
    <definedName name="dday">#REF!</definedName>
    <definedName name="dden">#REF!</definedName>
    <definedName name="ddia">#REF!</definedName>
    <definedName name="DEBT">#REF!</definedName>
    <definedName name="DEBTTERM">#REF!</definedName>
    <definedName name="delay">#REF!</definedName>
    <definedName name="Delco">#REF!</definedName>
    <definedName name="den_bu">#REF!</definedName>
    <definedName name="DEPR">[27]Dalton!#REF!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G" localSheetId="5" hidden="1">{#N/A,#N/A,FALSE,"Assumptions";#N/A,#N/A,FALSE,"N-IS-Sum";#N/A,#N/A,FALSE,"N-St-Sum";#N/A,#N/A,FALSE,"Inc Stmt";#N/A,#N/A,FALSE,"Stats"}</definedName>
    <definedName name="DFG" hidden="1">{#N/A,#N/A,FALSE,"Assumptions";#N/A,#N/A,FALSE,"N-IS-Sum";#N/A,#N/A,FALSE,"N-St-Sum";#N/A,#N/A,FALSE,"Inc Stmt";#N/A,#N/A,FALSE,"Stats"}</definedName>
    <definedName name="dfgj">#REF!</definedName>
    <definedName name="dg">#REF!</definedName>
    <definedName name="dg_5cau">#REF!</definedName>
    <definedName name="DG_M_C_X">#REF!</definedName>
    <definedName name="dgc">#REF!</definedName>
    <definedName name="DGCT_T.Quy_P.Thuy_Q">#REF!</definedName>
    <definedName name="DGCT_TRAUQUYPHUTHUY_HN">#REF!</definedName>
    <definedName name="DGCTI592">#REF!</definedName>
    <definedName name="dgd">#REF!</definedName>
    <definedName name="DGIA">#REF!</definedName>
    <definedName name="DGIA2">#REF!</definedName>
    <definedName name="DGTH">#REF!</definedName>
    <definedName name="dgvl">#REF!</definedName>
    <definedName name="dh">#REF!</definedName>
    <definedName name="dien">#REF!</definedName>
    <definedName name="dinh">#REF!</definedName>
    <definedName name="Discount" hidden="1">#REF!</definedName>
    <definedName name="display_area_2" hidden="1">#REF!</definedName>
    <definedName name="DM">#REF!</definedName>
    <definedName name="dmat">#REF!</definedName>
    <definedName name="dmdv">#REF!</definedName>
    <definedName name="DMHH">#REF!</definedName>
    <definedName name="dmoi">#REF!</definedName>
    <definedName name="DÑt45x4">#REF!</definedName>
    <definedName name="dobt">#REF!</definedName>
    <definedName name="Document_array" localSheetId="5">{"Book1"}</definedName>
    <definedName name="Document_array">{"Book1"}</definedName>
    <definedName name="DocumentYesNo">OFFSET([15]Database!$N$2,0,0,COUNTA([15]Database!$N$2:$N$200),1)</definedName>
    <definedName name="Dollars_in">[35]Assumptions!$B$13</definedName>
    <definedName name="DONE">#REF!</definedName>
    <definedName name="dongia">#REF!</definedName>
    <definedName name="Down">#REF!</definedName>
    <definedName name="downgrade">'[36]0.2 Actual Overdue Status'!#REF!</definedName>
    <definedName name="Downloading_Data">#REF!</definedName>
    <definedName name="Dpt_Num">[37]Assumptions!$B$4</definedName>
    <definedName name="dry..">#REF!</definedName>
    <definedName name="DS">#REF!</definedName>
    <definedName name="ds1pnc">#REF!</definedName>
    <definedName name="ds1pvl">#REF!</definedName>
    <definedName name="ds3pnc">#REF!</definedName>
    <definedName name="ds3pvl">#REF!</definedName>
    <definedName name="DSUMDATA">#REF!</definedName>
    <definedName name="DTBH">#REF!</definedName>
    <definedName name="Dung">#REF!</definedName>
    <definedName name="duplicate123A" hidden="1">'[38]A1 - Income Statement'!#REF!</definedName>
    <definedName name="Duration">#REF!</definedName>
    <definedName name="Ea">#REF!</definedName>
    <definedName name="EIGHT">#REF!</definedName>
    <definedName name="Email">#REF!</definedName>
    <definedName name="Emer_Defin_Vintage">'[39]I-A. Returns Analysis (All)'!$D$383</definedName>
    <definedName name="EMP">#REF!</definedName>
    <definedName name="employee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tity">#REF!</definedName>
    <definedName name="Entity.Prod.SBU">#REF!</definedName>
    <definedName name="EQTERM">#REF!</definedName>
    <definedName name="EQUITY">[27]Dalton!$B$356:$M$413</definedName>
    <definedName name="ETETE">#REF!</definedName>
    <definedName name="ểtte">#REF!</definedName>
    <definedName name="Euro">#REF!</definedName>
    <definedName name="EX">[40]Ex!$D$6:$F$90</definedName>
    <definedName name="ExactAddinConnection" hidden="1">"006"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Reports" hidden="1">2</definedName>
    <definedName name="EXC">#REF!</definedName>
    <definedName name="Excell_HCM">#REF!</definedName>
    <definedName name="EXCH">#REF!</definedName>
    <definedName name="Executive_Merge">#REF!</definedName>
    <definedName name="ExInv1">[41]Teksid!$B$98</definedName>
    <definedName name="ExInv2">[41]Teksid!$B$99</definedName>
    <definedName name="ExInv3">[41]Teksid!$B$102</definedName>
    <definedName name="EXP_LAMDA_JUMP">#REF!</definedName>
    <definedName name="EXP_LAMDA_MAX">#REF!</definedName>
    <definedName name="EXP_LAMDA_MIN">#REF!</definedName>
    <definedName name="EXP_SCALAR_JUMP">#REF!</definedName>
    <definedName name="EXP_SCALAR_LAMDA">#REF!</definedName>
    <definedName name="EXP_SCALAR_MAX">#REF!</definedName>
    <definedName name="EXP_SCALAR_MIN">#REF!</definedName>
    <definedName name="Expense_Dev">#REF!</definedName>
    <definedName name="_xlnm.Extract">#REF!</definedName>
    <definedName name="ExYear2003">[41]Teksid!$B$100</definedName>
    <definedName name="ExYear2004">[41]Teksid!$B$101</definedName>
    <definedName name="ExYear2005">[41]Teksid!$B$103</definedName>
    <definedName name="f">#REF!</definedName>
    <definedName name="f82E46">#REF!</definedName>
    <definedName name="f92F56">#REF!</definedName>
    <definedName name="FACT2">[27]Dalton!$F$417</definedName>
    <definedName name="FACTOR">#REF!</definedName>
    <definedName name="Fax">#REF!</definedName>
    <definedName name="Fay">#REF!</definedName>
    <definedName name="FB">#REF!</definedName>
    <definedName name="fc">#REF!</definedName>
    <definedName name="fc_">#REF!</definedName>
    <definedName name="FC5_total">#REF!</definedName>
    <definedName name="FC6_total">#REF!</definedName>
    <definedName name="FCode" hidden="1">#REF!</definedName>
    <definedName name="Fdaymong">#REF!</definedName>
    <definedName name="ff">#REF!</definedName>
    <definedName name="FFG" localSheetId="5" hidden="1">{#N/A,#N/A,FALSE,"Assumptions";#N/A,#N/A,FALSE,"N-IS-Sum";#N/A,#N/A,FALSE,"N-St-Sum";#N/A,#N/A,FALSE,"Inc Stmt";#N/A,#N/A,FALSE,"Stats"}</definedName>
    <definedName name="FFG" hidden="1">{#N/A,#N/A,FALSE,"Assumptions";#N/A,#N/A,FALSE,"N-IS-Sum";#N/A,#N/A,FALSE,"N-St-Sum";#N/A,#N/A,FALSE,"Inc Stmt";#N/A,#N/A,FALSE,"Stats"}</definedName>
    <definedName name="FFGG" localSheetId="5" hidden="1">{#N/A,#N/A,FALSE,"Assumptions";#N/A,#N/A,FALSE,"N-IS-Sum";#N/A,#N/A,FALSE,"N-St-Sum";#N/A,#N/A,FALSE,"Inc Stmt";#N/A,#N/A,FALSE,"Stats"}</definedName>
    <definedName name="FFGG" hidden="1">{#N/A,#N/A,FALSE,"Assumptions";#N/A,#N/A,FALSE,"N-IS-Sum";#N/A,#N/A,FALSE,"N-St-Sum";#N/A,#N/A,FALSE,"Inc Stmt";#N/A,#N/A,FALSE,"Stats"}</definedName>
    <definedName name="FFO">#REF!</definedName>
    <definedName name="Fg">#REF!</definedName>
    <definedName name="fgfg" localSheetId="5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fgfg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FINISH">#REF!</definedName>
    <definedName name="First_close_Merge">#REF!</definedName>
    <definedName name="FirstMonth">#REF!</definedName>
    <definedName name="FIVE">#REF!</definedName>
    <definedName name="Flender_Coinvest_Merge">#REF!</definedName>
    <definedName name="FLOP">#REF!</definedName>
    <definedName name="FOIL">#REF!</definedName>
    <definedName name="FOR">#REF!</definedName>
    <definedName name="Form">'[42]bonus policy'!$B$30:$B$34</definedName>
    <definedName name="FORMULA">'[23]Attribution Analysis Area'!$A$5:$C$5</definedName>
    <definedName name="FORMULA2">'[23]Track Record Attributes Summary'!$Q$15:$AA$15</definedName>
    <definedName name="formulas">#REF!</definedName>
    <definedName name="FORT">#REF!</definedName>
    <definedName name="FOUR">#REF!</definedName>
    <definedName name="FS">#REF!</definedName>
    <definedName name="Fundamental_Data">#REF!</definedName>
    <definedName name="FundNames">[43]Lists!$A$25:$A$29</definedName>
    <definedName name="Funds">#REF!</definedName>
    <definedName name="FurnitureAndFittings">#REF!</definedName>
    <definedName name="FX">[8]Fx!$A$3:$A$231</definedName>
    <definedName name="fy">#REF!</definedName>
    <definedName name="Fy_">#REF!</definedName>
    <definedName name="G">#REF!</definedName>
    <definedName name="g_">#REF!</definedName>
    <definedName name="g40g40">#REF!</definedName>
    <definedName name="GAMMA_ALPHA_JUMP">#REF!</definedName>
    <definedName name="GAMMA_ALPHA_MAX">#REF!</definedName>
    <definedName name="GAMMA_ALPHA_MIN">#REF!</definedName>
    <definedName name="GAMMA_BETA_JUMP">#REF!</definedName>
    <definedName name="GAMMA_BETA_MAX">#REF!</definedName>
    <definedName name="GAMMA_BETA_MIN">#REF!</definedName>
    <definedName name="GAMMA_JUMP">#REF!</definedName>
    <definedName name="GAMMA_SCALAR_JUMP">#REF!</definedName>
    <definedName name="GAMMA_SCALAR_MAX">#REF!</definedName>
    <definedName name="GAMMA_SCALAR_MIN">#REF!</definedName>
    <definedName name="gamma_table">[44]Calibration!$C$8:$E$13</definedName>
    <definedName name="gas">#REF!</definedName>
    <definedName name="gbp">#REF!</definedName>
    <definedName name="gchi">#REF!</definedName>
    <definedName name="gd">#REF!</definedName>
    <definedName name="geff">#REF!</definedName>
    <definedName name="Geneva">#REF!</definedName>
    <definedName name="GETEEE">#REF!</definedName>
    <definedName name="gia_tien">#REF!</definedName>
    <definedName name="gia_tien_BTN">#REF!</definedName>
    <definedName name="GIAVL_TRALY">#REF!</definedName>
    <definedName name="gkGTGT">#REF!</definedName>
    <definedName name="GL">OFFSET([28]GL!$K$6,0,0,COUNTA([28]GL!$L$1:$L$65536)+50,26)</definedName>
    <definedName name="gl3p">#REF!</definedName>
    <definedName name="GLAD">#REF!</definedName>
    <definedName name="gld">#REF!</definedName>
    <definedName name="GLOW">#REF!</definedName>
    <definedName name="GO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LD">#REF!</definedName>
    <definedName name="GOLF">#REF!</definedName>
    <definedName name="GONE">#REF!</definedName>
    <definedName name="GOOD">#REF!</definedName>
    <definedName name="GOVAP1">#REF!</definedName>
    <definedName name="GOVAP2">#REF!</definedName>
    <definedName name="gp">#REF!</definedName>
    <definedName name="GP_Merge">#REF!</definedName>
    <definedName name="GROSSC">[27]Dalton!$B$500:$M$552</definedName>
    <definedName name="GROSSU">[27]Dalton!$B$441:$K$498</definedName>
    <definedName name="gs">#REF!</definedName>
    <definedName name="gse">#REF!</definedName>
    <definedName name="gtc">#REF!</definedName>
    <definedName name="GTRI">#REF!</definedName>
    <definedName name="GTXL">#REF!</definedName>
    <definedName name="GULF">#REF!</definedName>
    <definedName name="GVL_LDT">#REF!</definedName>
    <definedName name="gxm">#REF!</definedName>
    <definedName name="h" localSheetId="5" hidden="1">{"'Sheet1'!$L$16"}</definedName>
    <definedName name="h" hidden="1">{"'Sheet1'!$L$16"}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a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B">#REF!</definedName>
    <definedName name="HBE">#REF!</definedName>
    <definedName name="HBS">#REF!</definedName>
    <definedName name="HC">#REF!</definedName>
    <definedName name="HCF">#REF!</definedName>
    <definedName name="HCM">#REF!</definedName>
    <definedName name="Heä_soá_laép_xaø_H">1.7</definedName>
    <definedName name="heä_soá_sình_laày">#REF!</definedName>
    <definedName name="healthcheck">#REF!</definedName>
    <definedName name="Hg">#REF!</definedName>
    <definedName name="HI">#REF!</definedName>
    <definedName name="HiddenRows" hidden="1">#REF!</definedName>
    <definedName name="hien">#REF!</definedName>
    <definedName name="HIRR">#REF!</definedName>
    <definedName name="HIS">#REF!</definedName>
    <definedName name="HIT">#REF!</definedName>
    <definedName name="hjgsdhf">#REF!</definedName>
    <definedName name="Ho">#REF!</definedName>
    <definedName name="HOCMON">#REF!</definedName>
    <definedName name="HOME_MANP">#REF!</definedName>
    <definedName name="HOME2">'[23]Track Record Attributes'!$A$1</definedName>
    <definedName name="HOME3">'[23]Track Record Attributes Summary'!$A$1</definedName>
    <definedName name="HOMEOFFICE_COST">#REF!</definedName>
    <definedName name="Honorific">OFFSET([15]Database!$R$2,0,0,COUNTA([15]Database!$R$2:$R$200),1)</definedName>
    <definedName name="HOP">#REF!</definedName>
    <definedName name="hoten">#REF!</definedName>
    <definedName name="Hoü_vaì_tãn">#REF!</definedName>
    <definedName name="HSCT3">0.1</definedName>
    <definedName name="hsdc1">#REF!</definedName>
    <definedName name="HSDN">2.5</definedName>
    <definedName name="HSGG">#REF!</definedName>
    <definedName name="HSHH">#REF!</definedName>
    <definedName name="HSHHUT">#REF!</definedName>
    <definedName name="hsm">1.1289</definedName>
    <definedName name="hsnc_cau2">1.626</definedName>
    <definedName name="hsnc_d">1.6356</definedName>
    <definedName name="hsnc_d2">1.6356</definedName>
    <definedName name="HSSL">#REF!</definedName>
    <definedName name="HSVC1">#REF!</definedName>
    <definedName name="HSVC2">#REF!</definedName>
    <definedName name="HSVC3">#REF!</definedName>
    <definedName name="hsvl">1</definedName>
    <definedName name="HTML_CodePage" hidden="1">950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">#REF!</definedName>
    <definedName name="huy" localSheetId="5" hidden="1">{"'Sheet1'!$L$16"}</definedName>
    <definedName name="huy" hidden="1">{"'Sheet1'!$L$16"}</definedName>
    <definedName name="HUYHAN">#REF!</definedName>
    <definedName name="I">#REF!</definedName>
    <definedName name="I_A">#REF!</definedName>
    <definedName name="I_B">#REF!</definedName>
    <definedName name="I_c">#REF!</definedName>
    <definedName name="IDLAB_COST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NCSTMT">#REF!</definedName>
    <definedName name="IND_LAB">#REF!</definedName>
    <definedName name="INDMANP">#REF!</definedName>
    <definedName name="Indonesia">#REF!</definedName>
    <definedName name="Intangible_Book_Life">#REF!</definedName>
    <definedName name="integrated" localSheetId="5" hidden="1">{#N/A,#N/A,TRUE,"Income";#N/A,#N/A,TRUE,"IncomeDetail";#N/A,#N/A,TRUE,"Balance";#N/A,#N/A,TRUE,"BalDetail"}</definedName>
    <definedName name="integrated" hidden="1">{#N/A,#N/A,TRUE,"Income";#N/A,#N/A,TRUE,"IncomeDetail";#N/A,#N/A,TRUE,"Balance";#N/A,#N/A,TRUE,"BalDetail"}</definedName>
    <definedName name="Internet_exp">#REF!</definedName>
    <definedName name="Inv_Allocation_Merge">#REF!</definedName>
    <definedName name="Investments">[43]Lists!$A$34:$A$99</definedName>
    <definedName name="INVESTOR">'[20]REG.'!#REF!</definedName>
    <definedName name="Investor_Data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40008.5365277778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 hidden="1">39007.9473148148</definedName>
    <definedName name="IQ_REVOLVING_SECURED_1_4_NON_ACCRUAL_FFIEC" hidden="1">"c13314"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RRCOMB">#REF!</definedName>
    <definedName name="IRRDEBT">#REF!</definedName>
    <definedName name="IRREQ">#REF!</definedName>
    <definedName name="IRRS">#REF!</definedName>
    <definedName name="irrupdate1">'[45]MCP I IRRS'!$A$1:$AX$401</definedName>
    <definedName name="IT">#REF!</definedName>
    <definedName name="j">#REF!</definedName>
    <definedName name="j356C8">#REF!</definedName>
    <definedName name="jay">#REF!</definedName>
    <definedName name="jfghkdjfhkj">#REF!</definedName>
    <definedName name="JOE">#REF!</definedName>
    <definedName name="JOL">#REF!</definedName>
    <definedName name="JULY">[21]ISMonth!#REF!</definedName>
    <definedName name="k">#REF!</definedName>
    <definedName name="K2_WBEVMODE" hidden="1">-1</definedName>
    <definedName name="kcong">#REF!</definedName>
    <definedName name="kdien">#REF!</definedName>
    <definedName name="kh">#REF!</definedName>
    <definedName name="KhuyenmaiUPS">"AutoShape 264"</definedName>
    <definedName name="kiem">#REF!</definedName>
    <definedName name="Kiem_tra_trung_ten">#REF!</definedName>
    <definedName name="kjd">#REF!</definedName>
    <definedName name="kjdfghdkjfgh">#REF!</definedName>
    <definedName name="kjdhgk">#REF!</definedName>
    <definedName name="kjlkjkljk">#REF!</definedName>
    <definedName name="kp1ph">#REF!</definedName>
    <definedName name="Ks">#REF!</definedName>
    <definedName name="KVC">#REF!</definedName>
    <definedName name="l">#REF!</definedName>
    <definedName name="l_1">#REF!</definedName>
    <definedName name="LaiTKTG">#REF!</definedName>
    <definedName name="lan" localSheetId="5" hidden="1">{#N/A,#N/A,TRUE,"BT M200 da 10x20"}</definedName>
    <definedName name="lan" hidden="1">{#N/A,#N/A,TRUE,"BT M200 da 10x20"}</definedName>
    <definedName name="Lb">#REF!</definedName>
    <definedName name="LC5_total">#REF!</definedName>
    <definedName name="LC6_total">#REF!</definedName>
    <definedName name="Le" hidden="1">#REF!</definedName>
    <definedName name="LIAB">#REF!</definedName>
    <definedName name="list">#REF!</definedName>
    <definedName name="Lmk">#REF!</definedName>
    <definedName name="LN">#REF!</definedName>
    <definedName name="Lo">#REF!</definedName>
    <definedName name="LO283K">#REF!</definedName>
    <definedName name="LO815K">#REF!</definedName>
    <definedName name="LOAI_DUONG">#REF!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GLOGISTIC_ALPHA_JUMP">#REF!</definedName>
    <definedName name="LOGLOGISTIC_ALPHA_MAX">#REF!</definedName>
    <definedName name="LOGLOGISTIC_ALPHA_MIN">#REF!</definedName>
    <definedName name="LOGLOGISTIC_BETA_JUMP">#REF!</definedName>
    <definedName name="LOGLOGISTIC_BETA_MAX">#REF!</definedName>
    <definedName name="LOGLOGISTIC_BETA_MIN">#REF!</definedName>
    <definedName name="LOGLOGISTIC_SCALAR_JUMP">#REF!</definedName>
    <definedName name="LOGLOGISTIC_SCALAR_MAX">#REF!</definedName>
    <definedName name="LOGLOGISTIC_SCALAR_MIN">#REF!</definedName>
    <definedName name="LOGNORMAL_JUMP">#REF!</definedName>
    <definedName name="LOGNORMAL_MEAN_JUMP">#REF!</definedName>
    <definedName name="LOGNORMAL_MEAN_MAX">#REF!</definedName>
    <definedName name="LOGNORMAL_MEAN_MIN">#REF!</definedName>
    <definedName name="LOGNORMAL_SCALAR_1_FINAL">#REF!</definedName>
    <definedName name="LOGNORMAL_SCALAR_JUMP">#REF!</definedName>
    <definedName name="LOGNORMAL_SCALAR_MAX">#REF!</definedName>
    <definedName name="LOGNORMAL_SCALAR_MIN">#REF!</definedName>
    <definedName name="LOGNORMAL_SCALAR_MMAX">#REF!</definedName>
    <definedName name="LOGNORMAL_SSE_1">#REF!</definedName>
    <definedName name="LOGNORMAL_SSE_1_FINAL">#REF!</definedName>
    <definedName name="LOGNORMAL_STD_JUMP">#REF!</definedName>
    <definedName name="LOGNORMAL_STD_MAX">#REF!</definedName>
    <definedName name="LOGNORMAL_STD_MIN">#REF!</definedName>
    <definedName name="LOW">#REF!</definedName>
    <definedName name="LPS">#REF!</definedName>
    <definedName name="LTM">#REF!</definedName>
    <definedName name="ltre">#REF!</definedName>
    <definedName name="luong">#REF!</definedName>
    <definedName name="lv..">#REF!</definedName>
    <definedName name="lVC">#REF!</definedName>
    <definedName name="lvr..">#REF!</definedName>
    <definedName name="m">#REF!</definedName>
    <definedName name="M_PlaceofPath" hidden="1">"F:\HDEMOTT\DATA\vdf\emms_vdf.xls"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HANG">#REF!</definedName>
    <definedName name="MAJ_CON_EQP">#REF!</definedName>
    <definedName name="Malaysia">#REF!</definedName>
    <definedName name="MaMay_Q">#REF!</definedName>
    <definedName name="MAN">#REF!</definedName>
    <definedName name="manfee">#REF!</definedName>
    <definedName name="MANPP">#REF!</definedName>
    <definedName name="MAÕCOÙ">#REF!</definedName>
    <definedName name="MAÕNÔÏ">#REF!</definedName>
    <definedName name="Mark1">#REF!</definedName>
    <definedName name="Mark2">#REF!</definedName>
    <definedName name="MASL">#REF!</definedName>
    <definedName name="MaSoTK">#REF!</definedName>
    <definedName name="MASTER_AREA">'[46]Track Record Attributes'!$A$27:$P$126</definedName>
    <definedName name="matit">#REF!</definedName>
    <definedName name="MATP_GT">#REF!</definedName>
    <definedName name="Max_Seats">#REF!</definedName>
    <definedName name="MAY">[21]ISMonth!#REF!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P">#REF!</definedName>
    <definedName name="me">#REF!</definedName>
    <definedName name="medium1">[44]Sceanario_Matrix!#REF!</definedName>
    <definedName name="medium2">[44]Sceanario_Matrix!#REF!</definedName>
    <definedName name="medium3">[44]Sceanario_Matrix!#REF!</definedName>
    <definedName name="medium4">[44]Sceanario_Matrix!#REF!</definedName>
    <definedName name="medium5">[44]Sceanario_Matrix!#REF!</definedName>
    <definedName name="merge">#REF!</definedName>
    <definedName name="Merge_Data">#REF!</definedName>
    <definedName name="Merge1">#REF!</definedName>
    <definedName name="merge1q04i">#REF!</definedName>
    <definedName name="merge1q04p">#REF!</definedName>
    <definedName name="MERGE2">#REF!</definedName>
    <definedName name="merge2qi">#REF!</definedName>
    <definedName name="merge2qp">#REF!</definedName>
    <definedName name="merge3">#REF!</definedName>
    <definedName name="MERGE4">#REF!</definedName>
    <definedName name="MERGE5">#REF!</definedName>
    <definedName name="merger">#REF!</definedName>
    <definedName name="mezz">'[23]Consolidated CFs'!$A$12</definedName>
    <definedName name="MG_A">#REF!</definedName>
    <definedName name="MGMTSHAR">[27]Dalton!$B$554:$P$605</definedName>
    <definedName name="mh">#REF!</definedName>
    <definedName name="MITI_BAAN">#REF!</definedName>
    <definedName name="Mktg">#REF!</definedName>
    <definedName name="MM">#REF!</definedName>
    <definedName name="Mn">#REF!</definedName>
    <definedName name="MNPP">#REF!</definedName>
    <definedName name="model">#REF!</definedName>
    <definedName name="mrge">#REF!</definedName>
    <definedName name="mrn.inv._.budget" localSheetId="5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ST">#REF!</definedName>
    <definedName name="MTMAC12">#REF!</definedName>
    <definedName name="mtram">#REF!</definedName>
    <definedName name="Mu">#REF!</definedName>
    <definedName name="Mu_">#REF!</definedName>
    <definedName name="MUA">#REF!</definedName>
    <definedName name="n" localSheetId="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n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N.THAÙNG">#REF!</definedName>
    <definedName name="n1pig">#REF!</definedName>
    <definedName name="n1pind">#REF!</definedName>
    <definedName name="n1ping">#REF!</definedName>
    <definedName name="n1pint">#REF!</definedName>
    <definedName name="Name">#REF!</definedName>
    <definedName name="name_a2" localSheetId="5" hidden="1">{#N/A,#N/A,FALSE,0;#N/A,#N/A,FALSE,0;#N/A,#N/A,FALSE,0;#N/A,#N/A,FALSE,0;#N/A,#N/A,FALSE,0;#N/A,#N/A,FALSE,0;#N/A,#N/A,FALSE,0;#N/A,#N/A,FALSE,0;#N/A,#N/A,FALSE,0;#N/A,#N/A,FALSE,0;#N/A,#N/A,FALSE,0;#N/A,#N/A,FALSE,0;#N/A,#N/A,FALSE,0}</definedName>
    <definedName name="name_a2" hidden="1">{#N/A,#N/A,FALSE,0;#N/A,#N/A,FALSE,0;#N/A,#N/A,FALSE,0;#N/A,#N/A,FALSE,0;#N/A,#N/A,FALSE,0;#N/A,#N/A,FALSE,0;#N/A,#N/A,FALSE,0;#N/A,#N/A,FALSE,0;#N/A,#N/A,FALSE,0;#N/A,#N/A,FALSE,0;#N/A,#N/A,FALSE,0;#N/A,#N/A,FALSE,0;#N/A,#N/A,FALSE,0}</definedName>
    <definedName name="name_q3" hidden="1">'[3]1601 Detail information'!$H$97:$H$129</definedName>
    <definedName name="name_w2_3" localSheetId="5" hidden="1">{#VALUE!,#N/A,FALSE,0;#N/A,#N/A,FALSE,0;#N/A,#N/A,FALSE,0;#N/A,#N/A,FALSE,0;#N/A,#N/A,FALSE,0}</definedName>
    <definedName name="name_w2_3" hidden="1">{#VALUE!,#N/A,FALSE,0;#N/A,#N/A,FALSE,0;#N/A,#N/A,FALSE,0;#N/A,#N/A,FALSE,0;#N/A,#N/A,FALSE,0}</definedName>
    <definedName name="NAME2">#REF!</definedName>
    <definedName name="NAME3">#REF!</definedName>
    <definedName name="NAME4">#REF!</definedName>
    <definedName name="NAME6">#REF!</definedName>
    <definedName name="n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T_BKTC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RO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IN">'[1]TransCore Consolidated'!#REF!</definedName>
    <definedName name="NetLossForThePeriod">'[8]Inc Statement'!$H$1037</definedName>
    <definedName name="NEW">#REF!</definedName>
    <definedName name="newInv">#REF!</definedName>
    <definedName name="newInv2">#REF!</definedName>
    <definedName name="NG_THANG">#REF!</definedName>
    <definedName name="Nga">#REF!</definedName>
    <definedName name="NGAØY">#REF!</definedName>
    <definedName name="ngau">#REF!</definedName>
    <definedName name="nght">#REF!</definedName>
    <definedName name="NH">#REF!</definedName>
    <definedName name="NHAÄP">#REF!</definedName>
    <definedName name="Nhapsolieu">#REF!</definedName>
    <definedName name="nhn">#REF!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_of_months">#REF!</definedName>
    <definedName name="NOÄI_DUNG">#REF!</definedName>
    <definedName name="none">#REF!</definedName>
    <definedName name="Nova">#REF!</definedName>
    <definedName name="NPP">#REF!</definedName>
    <definedName name="Nq">#REF!</definedName>
    <definedName name="nsl">#REF!</definedName>
    <definedName name="NSOO" localSheetId="5" hidden="1">{"'Sheet1'!$L$16"}</definedName>
    <definedName name="NSOO" hidden="1">{"'Sheet1'!$L$16"}</definedName>
    <definedName name="NU">#REF!</definedName>
    <definedName name="NumberArea">#REF!</definedName>
    <definedName name="NvsASD">"V2001-03-31"</definedName>
    <definedName name="NvsAutoDrillOk">"VN"</definedName>
    <definedName name="NvsElapsedTime">0.000231597223319113</definedName>
    <definedName name="NvsEndTime">37004.5462148148</definedName>
    <definedName name="NvsInstSpec">"%,FDEPTID,TDEPTS_BY_LOCATIONS,N089_KING_PACKAGING"</definedName>
    <definedName name="NvsLayoutType">"M3"</definedName>
    <definedName name="NvsPanelEffdt">"V1903-01-03"</definedName>
    <definedName name="NvsPanelSetid">"VSTD00"</definedName>
    <definedName name="NvsReqBU">"V30100"</definedName>
    <definedName name="NvsReqBUOnly">"VY"</definedName>
    <definedName name="NvsTransLed">"VN"</definedName>
    <definedName name="NvsTreeASD">"V2001-03-31"</definedName>
    <definedName name="NvsValTbl.ACCOUNT">"GL_ACCOUNT_TBL"</definedName>
    <definedName name="NvsValTbl.DEPTID">"DEPARTMENT_TBL"</definedName>
    <definedName name="NXT">#REF!</definedName>
    <definedName name="NY">#REF!</definedName>
    <definedName name="NYDDA">#REF!</definedName>
    <definedName name="o">#REF!</definedName>
    <definedName name="OCT" hidden="1">#REF!</definedName>
    <definedName name="OCTLTM">#REF!</definedName>
    <definedName name="Office">[31]Heading!$C$7</definedName>
    <definedName name="offshore_direct_investors_merge">#REF!</definedName>
    <definedName name="offshore_hongkong_merge">#REF!</definedName>
    <definedName name="Offshore_jersey_merge">#REF!</definedName>
    <definedName name="offshore_london_merge">#REF!</definedName>
    <definedName name="Offshore_singapore_merge">#REF!</definedName>
    <definedName name="offshore_Switzerland_merge">#REF!</definedName>
    <definedName name="OLD">#REF!</definedName>
    <definedName name="Omnibus_Center">#REF!</definedName>
    <definedName name="One_Yr_Ago">#REF!</definedName>
    <definedName name="ong">#REF!</definedName>
    <definedName name="OP">#REF!</definedName>
    <definedName name="OPCASH">'[1]TransCore Consolidated'!#REF!</definedName>
    <definedName name="OPINC">'[1]TransCore Consolidated'!#REF!</definedName>
    <definedName name="OR">#REF!</definedName>
    <definedName name="OrderTable" hidden="1">#REF!</definedName>
    <definedName name="OriginalInvestmentAmount">'[8]Balance Sheet'!$C$15</definedName>
    <definedName name="OverlapTable">#REF!</definedName>
    <definedName name="OVH">#REF!</definedName>
    <definedName name="oxy">#REF!</definedName>
    <definedName name="PA">#REF!</definedName>
    <definedName name="page1">#REF!</definedName>
    <definedName name="page2">#REF!</definedName>
    <definedName name="page3">#REF!</definedName>
    <definedName name="Paid">'[8]Inc Statement'!$H$735</definedName>
    <definedName name="Part_Seat">#REF!</definedName>
    <definedName name="Partition_Expense">#REF!</definedName>
    <definedName name="PASTE_AREA">'[23]Attribution Analysis Area'!$A$10:$C$10</definedName>
    <definedName name="PASTE_AREA2">'[23]Track Record Attributes Summary'!$B$22:$L$22</definedName>
    <definedName name="PATRA">#REF!</definedName>
    <definedName name="PChe">#REF!</definedName>
    <definedName name="Pd">#REF!</definedName>
    <definedName name="pep">#REF!</definedName>
    <definedName name="percent_multiplier">100</definedName>
    <definedName name="Percentages">'[47]AIG 2003 New Investments'!#REF!</definedName>
    <definedName name="Periods_in_FY">[37]Assumptions!$B$9</definedName>
    <definedName name="PeriodsInYear">'[48]INCOME STMT'!#REF!</definedName>
    <definedName name="pgia">#REF!</definedName>
    <definedName name="phi_inertial">#REF!</definedName>
    <definedName name="Phone">#REF!</definedName>
    <definedName name="phu_luc_vua">#REF!</definedName>
    <definedName name="PHUNHUAN">#REF!</definedName>
    <definedName name="PICKWICK_REPORT">'[11]Pickwick Report'!$A$6:$P$47</definedName>
    <definedName name="PileSize">#REF!</definedName>
    <definedName name="PileType">#REF!</definedName>
    <definedName name="PINE">#REF!</definedName>
    <definedName name="PIT">#REF!</definedName>
    <definedName name="PK">#REF!</definedName>
    <definedName name="PL">#REF!</definedName>
    <definedName name="PlanExp_Dev">#REF!</definedName>
    <definedName name="pm..">#REF!</definedName>
    <definedName name="Portfolio">#REF!</definedName>
    <definedName name="PRICE">#REF!</definedName>
    <definedName name="PRICE1">#REF!</definedName>
    <definedName name="PRINT">#REF!</definedName>
    <definedName name="PRINT_AREA_MI">#REF!</definedName>
    <definedName name="Print_Titles_MI">#REF!</definedName>
    <definedName name="PRINTA">#REF!</definedName>
    <definedName name="PRINTB">#REF!</definedName>
    <definedName name="PRINTC">#REF!</definedName>
    <definedName name="PRINTETE">#REF!</definedName>
    <definedName name="Prjmen">#REF!</definedName>
    <definedName name="prjName">#REF!</definedName>
    <definedName name="prjNo">#REF!</definedName>
    <definedName name="ProdForm" hidden="1">#REF!</definedName>
    <definedName name="Product" hidden="1">#REF!</definedName>
    <definedName name="Productivity">#REF!</definedName>
    <definedName name="PROPOSAL">#REF!</definedName>
    <definedName name="Prt_Inc_Stmt">#REF!</definedName>
    <definedName name="Prt_Original_Plan">'[33]Original Plan'!$A$1:$G$55</definedName>
    <definedName name="Prt_RF_IS">#REF!</definedName>
    <definedName name="Psize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u">#REF!</definedName>
    <definedName name="Purchase_Assumptions">[49]Model!#REF!</definedName>
    <definedName name="pw">#REF!</definedName>
    <definedName name="q">#REF!</definedName>
    <definedName name="Qc">#REF!</definedName>
    <definedName name="qh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w">#REF!</definedName>
    <definedName name="R_mong">#REF!</definedName>
    <definedName name="Ra_">#REF!</definedName>
    <definedName name="ra11p">#REF!</definedName>
    <definedName name="ra13p">#REF!</definedName>
    <definedName name="rain..">#REF!</definedName>
    <definedName name="Rate">#REF!</definedName>
    <definedName name="Rc_">#REF!</definedName>
    <definedName name="RCArea" hidden="1">#REF!</definedName>
    <definedName name="_xlnm.Recorder">#REF!</definedName>
    <definedName name="RECOUT">#N/A</definedName>
    <definedName name="RENT">#REF!</definedName>
    <definedName name="RenT_Year">#REF!</definedName>
    <definedName name="Report">#REF!</definedName>
    <definedName name="ReportDate">'[50]MP II'!#REF!</definedName>
    <definedName name="Reserve">#REF!</definedName>
    <definedName name="RESERVES">#N/A</definedName>
    <definedName name="results1">#REF!</definedName>
    <definedName name="results2">#REF!</definedName>
    <definedName name="results3">#REF!</definedName>
    <definedName name="results4">#REF!</definedName>
    <definedName name="results5">#REF!</definedName>
    <definedName name="results6">#REF!</definedName>
    <definedName name="results7">#REF!</definedName>
    <definedName name="REVEMP">#REF!</definedName>
    <definedName name="Revenue">#REF!</definedName>
    <definedName name="Revenue_Data">#REF!</definedName>
    <definedName name="RF_Period_Actuals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euoiyu">#REF!</definedName>
    <definedName name="rIRR">#REF!</definedName>
    <definedName name="Role">OFFSET([15]Database!$Q$2,0,0,COUNTA([15]Database!$Q$2:$Q$200),1)</definedName>
    <definedName name="Rollup_Name">[35]Assumptions!$B$8</definedName>
    <definedName name="Rollup_Num">[35]Assumptions!$B$9</definedName>
    <definedName name="RPINTETE">#REF!</definedName>
    <definedName name="Rrpo">#REF!</definedName>
    <definedName name="s" hidden="1">[9]Register!#REF!</definedName>
    <definedName name="s.">#REF!</definedName>
    <definedName name="S19_10yrs">#REF!</definedName>
    <definedName name="S19_6yrs">#REF!</definedName>
    <definedName name="S19_8yrs">#REF!</definedName>
    <definedName name="S19A_1yr">#REF!</definedName>
    <definedName name="S19A_3yrs">#REF!</definedName>
    <definedName name="SAD">#REF!</definedName>
    <definedName name="SAL">#REF!</definedName>
    <definedName name="SALES">#REF!</definedName>
    <definedName name="SAPBEXdnldView" hidden="1">"43GAAJX6K9AK6BK7WX2WSG8WT"</definedName>
    <definedName name="SAPBEXrevision" hidden="1">7</definedName>
    <definedName name="SAPBEXsysID" hidden="1">"P57"</definedName>
    <definedName name="SAPBEXwbID" hidden="1">"3JX5BV41R2KVEX9FV6LB6ZNYC"</definedName>
    <definedName name="SBIR">#REF!</definedName>
    <definedName name="SCCR">#REF!</definedName>
    <definedName name="SCDT">#REF!</definedName>
    <definedName name="scen">#REF!</definedName>
    <definedName name="SCH">#REF!</definedName>
    <definedName name="Schedule_cash_activity">#REF!</definedName>
    <definedName name="SCT_BKTC">#REF!</definedName>
    <definedName name="sdaf" localSheetId="5" hidden="1">{#N/A,#N/A,FALSE,"Delt Data"}</definedName>
    <definedName name="sdaf" hidden="1">{#N/A,#N/A,FALSE,"Delt Data"}</definedName>
    <definedName name="SDMONG">#REF!</definedName>
    <definedName name="SEASON">[27]Dalton!$B$52:$L$70</definedName>
    <definedName name="SECOND">#REF!</definedName>
    <definedName name="second_close_merge">#REF!</definedName>
    <definedName name="SECONDCLOSING">#REF!</definedName>
    <definedName name="sECURITIES_dATA">#REF!</definedName>
    <definedName name="SEDI">#REF!</definedName>
    <definedName name="SEND">#REF!</definedName>
    <definedName name="SEPT">[21]ISMonth!#REF!</definedName>
    <definedName name="SEPTLTM">#REF!</definedName>
    <definedName name="Serv_Expense">#REF!</definedName>
    <definedName name="ServExp_Seat">#REF!</definedName>
    <definedName name="SEVEN">#REF!</definedName>
    <definedName name="severe1">[44]Sceanario_Matrix!#REF!</definedName>
    <definedName name="severe2">[44]Sceanario_Matrix!#REF!</definedName>
    <definedName name="severe3">[44]Sceanario_Matrix!#REF!</definedName>
    <definedName name="severe4">[44]Sceanario_Matrix!#REF!</definedName>
    <definedName name="SGAF">[27]Dalton!$P$47</definedName>
    <definedName name="sgjkdhgfjh">#REF!</definedName>
    <definedName name="SHALLOC">[27]Dalton!$B$554:$L$605</definedName>
    <definedName name="SHARES">[27]Dalton!#REF!</definedName>
    <definedName name="SHARING">[27]Dalton!$B$409:$G$431</definedName>
    <definedName name="Sheet1">#REF!</definedName>
    <definedName name="SHFACTOR">[27]Dalton!#REF!</definedName>
    <definedName name="SHORT">#REF!</definedName>
    <definedName name="Singapore">#REF!</definedName>
    <definedName name="SIX">#REF!</definedName>
    <definedName name="SIZE">#REF!</definedName>
    <definedName name="SizingColumn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k">#REF!</definedName>
    <definedName name="sll">#REF!</definedName>
    <definedName name="smax">#REF!</definedName>
    <definedName name="smax1">#REF!</definedName>
    <definedName name="sn">#REF!</definedName>
    <definedName name="soc3p">#REF!</definedName>
    <definedName name="Soi">#REF!</definedName>
    <definedName name="SoilType">#REF!</definedName>
    <definedName name="SORT">#REF!</definedName>
    <definedName name="Sortarea">#REF!</definedName>
    <definedName name="SOTIEN_BKTC">#REF!</definedName>
    <definedName name="spcompany">#REF!</definedName>
    <definedName name="SPEC">#REF!</definedName>
    <definedName name="SpecialPrice" hidden="1">#REF!</definedName>
    <definedName name="SPECSUMMARY">#REF!</definedName>
    <definedName name="spffo">#REF!</definedName>
    <definedName name="spffo2">#REF!</definedName>
    <definedName name="spffo3">#REF!</definedName>
    <definedName name="spffo4\">#REF!</definedName>
    <definedName name="spffo5">#REF!</definedName>
    <definedName name="spname2">#REF!</definedName>
    <definedName name="spname3">#REF!</definedName>
    <definedName name="spname4">#REF!</definedName>
    <definedName name="spname6">#REF!</definedName>
    <definedName name="spop1">#REF!</definedName>
    <definedName name="spop2">#REF!</definedName>
    <definedName name="spop3">#REF!</definedName>
    <definedName name="spop4">#REF!</definedName>
    <definedName name="ss" hidden="1">[51]ic!#REF!</definedName>
    <definedName name="ST">#REF!</definedName>
    <definedName name="Staff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e">#REF!</definedName>
    <definedName name="STOCK">[27]Dalton!$B$356:$G$364</definedName>
    <definedName name="STOCK2">[27]Dalton!$B$366:$G$421</definedName>
    <definedName name="STOCK3">[27]Dalton!$B$328:$G$403</definedName>
    <definedName name="STR">#REF!</definedName>
    <definedName name="SUBS">'[6]1601 Detail information'!#REF!</definedName>
    <definedName name="Suffix">OFFSET([15]Database!$T$2,0,0,COUNTA([15]Database!$T$2:$T$200),1)</definedName>
    <definedName name="sum">#REF!,#REF!</definedName>
    <definedName name="SUMMARY">#REF!</definedName>
    <definedName name="t.">#REF!</definedName>
    <definedName name="t..">#REF!</definedName>
    <definedName name="T02_DANH_MUC_CONG_VIEC">#REF!</definedName>
    <definedName name="T09_DINH_MUC_DU_TOAN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able3">[7]Index!$A$2:$D$7</definedName>
    <definedName name="tadao">#REF!</definedName>
    <definedName name="Taikhoan">#REF!</definedName>
    <definedName name="TALL">#REF!</definedName>
    <definedName name="TAMTINH">#REF!</definedName>
    <definedName name="TANBINH1">#REF!</definedName>
    <definedName name="TANBINH2">#REF!</definedName>
    <definedName name="TANPHU">#REF!</definedName>
    <definedName name="tax">#REF!</definedName>
    <definedName name="Tax_Rate">[52]Assumptions!$B$11</definedName>
    <definedName name="TaxRefNo.">[30]Main!$E$13</definedName>
    <definedName name="TaxTV">10%</definedName>
    <definedName name="TaxXL">5%</definedName>
    <definedName name="TB">#REF!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d1p">#REF!</definedName>
    <definedName name="td3p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mplate">#REF!</definedName>
    <definedName name="TEN">#REF!</definedName>
    <definedName name="tentk">#REF!</definedName>
    <definedName name="Territory">[31]Heading!$C$6</definedName>
    <definedName name="TEST">'[18]REG.'!#REF!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TETE">#REF!</definedName>
    <definedName name="TETETET3E">#REF!</definedName>
    <definedName name="text">#REF!</definedName>
    <definedName name="TG">#REF!</definedName>
    <definedName name="th">#REF!</definedName>
    <definedName name="Thailand">#REF!</definedName>
    <definedName name="THEN">#REF!</definedName>
    <definedName name="THGO1pnc">#REF!</definedName>
    <definedName name="thht">#REF!</definedName>
    <definedName name="THI">#REF!</definedName>
    <definedName name="thinh">#REF!</definedName>
    <definedName name="thkp3">#REF!</definedName>
    <definedName name="THREE">#REF!</definedName>
    <definedName name="thtt">#REF!</definedName>
    <definedName name="THU_MAKH">#REF!</definedName>
    <definedName name="THU_ST">#REF!</definedName>
    <definedName name="THUDUC1">#REF!</definedName>
    <definedName name="THUDUC2">#REF!</definedName>
    <definedName name="Thue">#REF!</definedName>
    <definedName name="THUONG1">#REF!</definedName>
    <definedName name="THUONG2">#REF!</definedName>
    <definedName name="THUONG3">#REF!</definedName>
    <definedName name="THUONG4">#REF!</definedName>
    <definedName name="Tien">#REF!</definedName>
    <definedName name="Tim_cong">#REF!</definedName>
    <definedName name="Tim_lan_xuat_hien">#REF!</definedName>
    <definedName name="tim_xuat_hien">#REF!</definedName>
    <definedName name="TIN">#REF!</definedName>
    <definedName name="TITAN">#REF!</definedName>
    <definedName name="Title">OFFSET([15]Database!$S$2,0,0,COUNTA([15]Database!$S$2:$S$200),1)</definedName>
    <definedName name="TK">#REF!</definedName>
    <definedName name="TKCOÙ">#REF!</definedName>
    <definedName name="TKNÔÏ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NCN">#REF!</definedName>
    <definedName name="ton">#REF!</definedName>
    <definedName name="Tong_nhom">#REF!</definedName>
    <definedName name="TOOL">#REF!</definedName>
    <definedName name="TOP">#REF!</definedName>
    <definedName name="total">#REF!</definedName>
    <definedName name="totald">#REF!</definedName>
    <definedName name="TotalDebt">#REF!</definedName>
    <definedName name="TOTALS">#REF!</definedName>
    <definedName name="TPLRP">#REF!</definedName>
    <definedName name="Tra_DM_su_dung">#REF!</definedName>
    <definedName name="Tra_don_gia_KS">#REF!</definedName>
    <definedName name="Tra_DTCT">#REF!</definedName>
    <definedName name="Tra_gtxl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ndate">#REF!</definedName>
    <definedName name="TRAvH">#REF!</definedName>
    <definedName name="TRAVL">#REF!</definedName>
    <definedName name="TRISO">#REF!</definedName>
    <definedName name="TRN">#REF!</definedName>
    <definedName name="TT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hi">#REF!</definedName>
    <definedName name="ttinh">#REF!</definedName>
    <definedName name="TtP">#REF!</definedName>
    <definedName name="ttronmk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v75nc">#REF!</definedName>
    <definedName name="tv75vl">#REF!</definedName>
    <definedName name="TWENTY">#REF!</definedName>
    <definedName name="TWO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y_gia">#REF!</definedName>
    <definedName name="ty_le">#REF!</definedName>
    <definedName name="Ty_Le_1">#REF!</definedName>
    <definedName name="ty_le_BTN">#REF!</definedName>
    <definedName name="Ty_le1">#REF!</definedName>
    <definedName name="UP">#REF!,#REF!,#REF!,#REF!,#REF!,#REF!,#REF!,#REF!,#REF!,#REF!,#REF!</definedName>
    <definedName name="UPS">#REF!</definedName>
    <definedName name="USD">#REF!</definedName>
    <definedName name="VAL">#REF!</definedName>
    <definedName name="valuevx">42.314159</definedName>
    <definedName name="VARIINST">#REF!</definedName>
    <definedName name="VARIPURC">#REF!</definedName>
    <definedName name="vccot">#REF!</definedName>
    <definedName name="VCHT">#REF!</definedName>
    <definedName name="vctb">#REF!</definedName>
    <definedName name="VCTT">#REF!</definedName>
    <definedName name="vd3p">#REF!</definedName>
    <definedName name="Version">[35]Assumptions!$B$11</definedName>
    <definedName name="vertex42_copyright" hidden="1">"© 2009-2018 by Vertex42.com"</definedName>
    <definedName name="vertex42_id" hidden="1">"divisional-org-chart.xlsx"</definedName>
    <definedName name="vertex42_title" hidden="1">"Divisional Organizational Chart Template"</definedName>
    <definedName name="Viastar" localSheetId="5" hidden="1">{#N/A,#N/A,FALSE,"Assumptions";#N/A,#N/A,FALSE,"N-IS-Sum";#N/A,#N/A,FALSE,"N-St-Sum";#N/A,#N/A,FALSE,"Inc Stmt";#N/A,#N/A,FALSE,"Stats"}</definedName>
    <definedName name="Viastar" hidden="1">{#N/A,#N/A,FALSE,"Assumptions";#N/A,#N/A,FALSE,"N-IS-Sum";#N/A,#N/A,FALSE,"N-St-Sum";#N/A,#N/A,FALSE,"Inc Stmt";#N/A,#N/A,FALSE,"Stats"}</definedName>
    <definedName name="Viet">#REF!</definedName>
    <definedName name="vl1p">#REF!</definedName>
    <definedName name="vl3p">#REF!</definedName>
    <definedName name="VLBS">#N/A</definedName>
    <definedName name="Vlcap0.7">#REF!</definedName>
    <definedName name="VLcap1">#REF!</definedName>
    <definedName name="vldn400">#REF!</definedName>
    <definedName name="vldn600">#REF!</definedName>
    <definedName name="VLM">#REF!</definedName>
    <definedName name="vltram">#REF!</definedName>
    <definedName name="VND">#REF!</definedName>
    <definedName name="vr3p">#REF!</definedName>
    <definedName name="Vu">#REF!</definedName>
    <definedName name="Vu_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W">#REF!</definedName>
    <definedName name="Wdaymong">#REF!</definedName>
    <definedName name="weiuyweuiy">#REF!</definedName>
    <definedName name="wert">[53]Assumptions!$B$10</definedName>
    <definedName name="WHEN">#REF!</definedName>
    <definedName name="wl">#REF!</definedName>
    <definedName name="WORKCAP">#REF!</definedName>
    <definedName name="wrn.All._.First._.Pass._.Schedules." localSheetId="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Schedules." localSheetId="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balance._.sheet." localSheetId="5" hidden="1">{"bs",#N/A,FALSE,"SCF"}</definedName>
    <definedName name="wrn.balance._.sheet." hidden="1">{"bs",#N/A,FALSE,"SCF"}</definedName>
    <definedName name="wrn.Breakout." localSheetId="5" hidden="1">{#N/A,#N/A,FALSE,"BreakoutFY95";#N/A,#N/A,FALSE,"BreakoutFY96";#N/A,#N/A,FALSE,"BreakoutFY97";#N/A,#N/A,FALSE,"BreakoutFY98"}</definedName>
    <definedName name="wrn.Breakout." hidden="1">{#N/A,#N/A,FALSE,"BreakoutFY95";#N/A,#N/A,FALSE,"BreakoutFY96";#N/A,#N/A,FALSE,"BreakoutFY97";#N/A,#N/A,FALSE,"BreakoutFY98"}</definedName>
    <definedName name="wrn.chi._.tiÆt." localSheetId="5" hidden="1">{#N/A,#N/A,FALSE,"Chi tiÆt"}</definedName>
    <definedName name="wrn.chi._.tiÆt." hidden="1">{#N/A,#N/A,FALSE,"Chi tiÆt"}</definedName>
    <definedName name="wrn.Deltek._.Upload." localSheetId="5" hidden="1">{#N/A,#N/A,FALSE,"Delt Data"}</definedName>
    <definedName name="wrn.Deltek._.Upload." hidden="1">{#N/A,#N/A,FALSE,"Delt Data"}</definedName>
    <definedName name="wrn.Income." localSheetId="5" hidden="1">{#N/A,#N/A,TRUE,"Income";#N/A,#N/A,TRUE,"IncomeDetail";#N/A,#N/A,TRUE,"Balance";#N/A,#N/A,TRUE,"BalDetail"}</definedName>
    <definedName name="wrn.Income." hidden="1">{#N/A,#N/A,TRUE,"Income";#N/A,#N/A,TRUE,"IncomeDetail";#N/A,#N/A,TRUE,"Balance";#N/A,#N/A,TRUE,"BalDetail"}</definedName>
    <definedName name="wrn.inv._.budget." localSheetId="5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Monthly._.Report." localSheetId="5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print." localSheetId="5" hidden="1">{#N/A,#N/A,FALSE,"Summary";#N/A,#N/A,FALSE,"10off&amp;co1,6,tstiplan";#N/A,#N/A,FALSE,"Systems";#N/A,#N/A,FALSE,"7offAct";#N/A,#N/A,FALSE,"3addAct"}</definedName>
    <definedName name="wrn.print." hidden="1">{#N/A,#N/A,FALSE,"Summary";#N/A,#N/A,FALSE,"10off&amp;co1,6,tstiplan";#N/A,#N/A,FALSE,"Systems";#N/A,#N/A,FALSE,"7offAct";#N/A,#N/A,FALSE,"3addAct"}</definedName>
    <definedName name="wrn.Reforcast._.Print." localSheetId="5" hidden="1">{#N/A,#N/A,FALSE,"RF Inc Stmt";#N/A,#N/A,FALSE,"RF-IS-1";#N/A,#N/A,FALSE,"RF-IS-2"}</definedName>
    <definedName name="wrn.Reforcast._.Print." hidden="1">{#N/A,#N/A,FALSE,"RF Inc Stmt";#N/A,#N/A,FALSE,"RF-IS-1";#N/A,#N/A,FALSE,"RF-IS-2"}</definedName>
    <definedName name="wrn.Reforecast." localSheetId="5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ustyPresentation." localSheetId="5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Total._.Company._.Reforecast._.Print." localSheetId="5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rack." localSheetId="5" hidden="1">{#N/A,#N/A,FALSE,"Inc Stmt";#N/A,#N/A,FALSE,"Indirect Costs";#N/A,#N/A,FALSE,"Capital"}</definedName>
    <definedName name="wrn.Track." hidden="1">{#N/A,#N/A,FALSE,"Inc Stmt";#N/A,#N/A,FALSE,"Indirect Costs";#N/A,#N/A,FALSE,"Capital"}</definedName>
    <definedName name="wrn.vd." localSheetId="5" hidden="1">{#N/A,#N/A,TRUE,"BT M200 da 10x20"}</definedName>
    <definedName name="wrn.vd." hidden="1">{#N/A,#N/A,TRUE,"BT M200 da 10x20"}</definedName>
    <definedName name="Ws">#REF!</definedName>
    <definedName name="Wss">#REF!</definedName>
    <definedName name="Wst">#REF!</definedName>
    <definedName name="wt">#REF!</definedName>
    <definedName name="X">#REF!</definedName>
    <definedName name="x_Deltek_Upload">'[2]Deltek-Upload'!#REF!</definedName>
    <definedName name="x_Inc_Stmt">#REF!</definedName>
    <definedName name="x_Indirect_Lbr">[54]Labor!#REF!</definedName>
    <definedName name="x_Original_Plan">'[33]Original Plan'!$A$4:$G$55</definedName>
    <definedName name="x_RF_IS">#REF!</definedName>
    <definedName name="x1pind">#REF!</definedName>
    <definedName name="x1ping">#REF!</definedName>
    <definedName name="x1pint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">#REF!</definedName>
    <definedName name="xlc">#REF!</definedName>
    <definedName name="xlk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UAÁT">#REF!</definedName>
    <definedName name="y">'[1]TransCore Consolidated'!#REF!</definedName>
    <definedName name="YA">[30]Main!$E$15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6">#REF!</definedName>
    <definedName name="Yearend">#REF!</definedName>
    <definedName name="YELLOW">#REF!</definedName>
    <definedName name="YES">#REF!</definedName>
    <definedName name="YOU">#REF!</definedName>
    <definedName name="yrx">#REF!</definedName>
    <definedName name="yry">#REF!</definedName>
    <definedName name="yrz">#REF!</definedName>
    <definedName name="Z">#REF!</definedName>
    <definedName name="zhjkhkj">#REF!</definedName>
    <definedName name="Zip">#REF!</definedName>
    <definedName name="ZKBSwissca">#REF!</definedName>
    <definedName name="zl">#REF!</definedName>
    <definedName name="Zw">#REF!</definedName>
    <definedName name="ZYX">#REF!</definedName>
    <definedName name="ZZZ">#REF!</definedName>
    <definedName name="전">#REF!</definedName>
    <definedName name="주택사업본부">#REF!</definedName>
    <definedName name="철구사업본부">#REF!</definedName>
  </definedNames>
  <calcPr calcId="191029"/>
</workbook>
</file>

<file path=xl/calcChain.xml><?xml version="1.0" encoding="utf-8"?>
<calcChain xmlns="http://schemas.openxmlformats.org/spreadsheetml/2006/main">
  <c r="H48" i="8" l="1"/>
  <c r="H49" i="8"/>
  <c r="H81" i="5"/>
  <c r="I81" i="5" s="1"/>
  <c r="H74" i="5"/>
  <c r="I74" i="5"/>
  <c r="H67" i="5"/>
  <c r="I67" i="5" s="1"/>
  <c r="H68" i="5"/>
  <c r="I68" i="5" s="1"/>
  <c r="I60" i="5"/>
  <c r="F4" i="5"/>
  <c r="H60" i="5"/>
  <c r="F44" i="5"/>
  <c r="I57" i="5"/>
  <c r="H57" i="5"/>
  <c r="H61" i="5" s="1"/>
  <c r="I61" i="5" s="1"/>
  <c r="H75" i="5" l="1"/>
  <c r="H82" i="5"/>
  <c r="I82" i="5" s="1"/>
  <c r="H83" i="5"/>
  <c r="I83" i="5" s="1"/>
  <c r="H76" i="5"/>
  <c r="H62" i="5"/>
  <c r="I62" i="5" s="1"/>
  <c r="H69" i="5"/>
  <c r="I69" i="5" s="1"/>
  <c r="I75" i="5"/>
  <c r="I76" i="5"/>
  <c r="H62" i="8" l="1"/>
  <c r="H59" i="8"/>
  <c r="H58" i="8"/>
  <c r="H52" i="8"/>
  <c r="H41" i="8"/>
  <c r="H38" i="8"/>
  <c r="H43" i="8" s="1"/>
  <c r="H37" i="8"/>
  <c r="I41" i="8" s="1"/>
  <c r="H9" i="8"/>
  <c r="S5" i="8" s="1"/>
  <c r="H6" i="8"/>
  <c r="H5" i="8"/>
  <c r="F47" i="5"/>
  <c r="G47" i="5" s="1"/>
  <c r="F46" i="5"/>
  <c r="G46" i="5" s="1"/>
  <c r="F45" i="5"/>
  <c r="G45" i="5" s="1"/>
  <c r="G44" i="5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G36" i="5"/>
  <c r="F36" i="5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G18" i="5"/>
  <c r="F18" i="5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G4" i="5"/>
  <c r="S15" i="8" l="1"/>
  <c r="S14" i="8"/>
  <c r="S13" i="8"/>
  <c r="S4" i="8"/>
  <c r="Q4" i="8"/>
  <c r="R4" i="8" s="1"/>
  <c r="S24" i="8"/>
  <c r="S11" i="8"/>
  <c r="H53" i="8"/>
  <c r="I53" i="8" s="1"/>
  <c r="I52" i="8"/>
  <c r="S25" i="8"/>
  <c r="Q33" i="8"/>
  <c r="R33" i="8" s="1"/>
  <c r="Q49" i="8"/>
  <c r="R49" i="8" s="1"/>
  <c r="S23" i="8"/>
  <c r="Q50" i="8"/>
  <c r="R50" i="8" s="1"/>
  <c r="S17" i="8"/>
  <c r="Q75" i="8"/>
  <c r="R75" i="8" s="1"/>
  <c r="Q76" i="8"/>
  <c r="R76" i="8" s="1"/>
  <c r="S12" i="8"/>
  <c r="S16" i="8"/>
  <c r="H42" i="8"/>
  <c r="I42" i="8" s="1"/>
  <c r="J42" i="8" s="1"/>
  <c r="Q99" i="8"/>
  <c r="R99" i="8" s="1"/>
  <c r="S10" i="8"/>
  <c r="S22" i="8"/>
  <c r="S9" i="8"/>
  <c r="S21" i="8"/>
  <c r="H54" i="8"/>
  <c r="S8" i="8"/>
  <c r="S20" i="8"/>
  <c r="Q13" i="8"/>
  <c r="R13" i="8" s="1"/>
  <c r="S7" i="8"/>
  <c r="S19" i="8"/>
  <c r="Q14" i="8"/>
  <c r="R14" i="8" s="1"/>
  <c r="S6" i="8"/>
  <c r="S18" i="8"/>
  <c r="H64" i="8"/>
  <c r="I64" i="8" s="1"/>
  <c r="J64" i="8" s="1"/>
  <c r="H63" i="8"/>
  <c r="I63" i="8" s="1"/>
  <c r="J63" i="8" s="1"/>
  <c r="J62" i="8" s="1"/>
  <c r="J81" i="5" s="1"/>
  <c r="I62" i="8"/>
  <c r="Q91" i="8"/>
  <c r="R91" i="8" s="1"/>
  <c r="Q21" i="8"/>
  <c r="R21" i="8" s="1"/>
  <c r="Q39" i="8"/>
  <c r="R39" i="8" s="1"/>
  <c r="Q58" i="8"/>
  <c r="R58" i="8" s="1"/>
  <c r="Q86" i="8"/>
  <c r="R86" i="8" s="1"/>
  <c r="Q37" i="8"/>
  <c r="R37" i="8" s="1"/>
  <c r="Q79" i="8"/>
  <c r="R79" i="8" s="1"/>
  <c r="Q19" i="8"/>
  <c r="R19" i="8" s="1"/>
  <c r="Q52" i="8"/>
  <c r="R52" i="8" s="1"/>
  <c r="Q85" i="8"/>
  <c r="R85" i="8" s="1"/>
  <c r="Q88" i="8"/>
  <c r="R88" i="8" s="1"/>
  <c r="Q38" i="8"/>
  <c r="R38" i="8" s="1"/>
  <c r="Q6" i="8"/>
  <c r="R6" i="8" s="1"/>
  <c r="Q93" i="8"/>
  <c r="R93" i="8" s="1"/>
  <c r="Q28" i="8"/>
  <c r="R28" i="8" s="1"/>
  <c r="Q43" i="8"/>
  <c r="R43" i="8" s="1"/>
  <c r="Q68" i="8"/>
  <c r="R68" i="8" s="1"/>
  <c r="Q94" i="8"/>
  <c r="R94" i="8" s="1"/>
  <c r="Q15" i="8"/>
  <c r="R15" i="8" s="1"/>
  <c r="Q51" i="8"/>
  <c r="R51" i="8" s="1"/>
  <c r="Q80" i="8"/>
  <c r="R80" i="8" s="1"/>
  <c r="Q20" i="8"/>
  <c r="R20" i="8" s="1"/>
  <c r="Q22" i="8"/>
  <c r="R22" i="8" s="1"/>
  <c r="Q61" i="8"/>
  <c r="R61" i="8" s="1"/>
  <c r="Q7" i="8"/>
  <c r="R7" i="8" s="1"/>
  <c r="Q25" i="8"/>
  <c r="R25" i="8" s="1"/>
  <c r="Q27" i="8"/>
  <c r="R27" i="8" s="1"/>
  <c r="Q67" i="8"/>
  <c r="R67" i="8" s="1"/>
  <c r="H10" i="8"/>
  <c r="Q31" i="8"/>
  <c r="R31" i="8" s="1"/>
  <c r="Q44" i="8"/>
  <c r="R44" i="8" s="1"/>
  <c r="Q69" i="8"/>
  <c r="R69" i="8" s="1"/>
  <c r="Q97" i="8"/>
  <c r="R97" i="8" s="1"/>
  <c r="Q57" i="8"/>
  <c r="R57" i="8" s="1"/>
  <c r="Q87" i="8"/>
  <c r="R87" i="8" s="1"/>
  <c r="Q62" i="8"/>
  <c r="R62" i="8" s="1"/>
  <c r="Q8" i="8"/>
  <c r="R8" i="8" s="1"/>
  <c r="Q42" i="8"/>
  <c r="R42" i="8" s="1"/>
  <c r="H11" i="8"/>
  <c r="U4" i="8" s="1"/>
  <c r="Q32" i="8"/>
  <c r="R32" i="8" s="1"/>
  <c r="Q45" i="8"/>
  <c r="R45" i="8" s="1"/>
  <c r="Q70" i="8"/>
  <c r="R70" i="8" s="1"/>
  <c r="Q98" i="8"/>
  <c r="R98" i="8" s="1"/>
  <c r="Q55" i="8"/>
  <c r="R55" i="8" s="1"/>
  <c r="Q63" i="8"/>
  <c r="R63" i="8" s="1"/>
  <c r="Q73" i="8"/>
  <c r="R73" i="8" s="1"/>
  <c r="Q81" i="8"/>
  <c r="R81" i="8" s="1"/>
  <c r="I43" i="8"/>
  <c r="J43" i="8" s="1"/>
  <c r="Q36" i="8"/>
  <c r="R36" i="8" s="1"/>
  <c r="Q30" i="8"/>
  <c r="R30" i="8" s="1"/>
  <c r="Q24" i="8"/>
  <c r="R24" i="8" s="1"/>
  <c r="Q18" i="8"/>
  <c r="R18" i="8" s="1"/>
  <c r="Q12" i="8"/>
  <c r="R12" i="8" s="1"/>
  <c r="Q9" i="8"/>
  <c r="R9" i="8" s="1"/>
  <c r="Q102" i="8"/>
  <c r="R102" i="8" s="1"/>
  <c r="Q96" i="8"/>
  <c r="R96" i="8" s="1"/>
  <c r="Q90" i="8"/>
  <c r="R90" i="8" s="1"/>
  <c r="Q84" i="8"/>
  <c r="R84" i="8" s="1"/>
  <c r="Q78" i="8"/>
  <c r="R78" i="8" s="1"/>
  <c r="Q72" i="8"/>
  <c r="R72" i="8" s="1"/>
  <c r="Q66" i="8"/>
  <c r="R66" i="8" s="1"/>
  <c r="Q60" i="8"/>
  <c r="R60" i="8" s="1"/>
  <c r="Q54" i="8"/>
  <c r="R54" i="8" s="1"/>
  <c r="Q48" i="8"/>
  <c r="R48" i="8" s="1"/>
  <c r="Q40" i="8"/>
  <c r="R40" i="8" s="1"/>
  <c r="Q35" i="8"/>
  <c r="R35" i="8" s="1"/>
  <c r="Q29" i="8"/>
  <c r="R29" i="8" s="1"/>
  <c r="Q23" i="8"/>
  <c r="R23" i="8" s="1"/>
  <c r="Q17" i="8"/>
  <c r="R17" i="8" s="1"/>
  <c r="Q11" i="8"/>
  <c r="R11" i="8" s="1"/>
  <c r="Q101" i="8"/>
  <c r="R101" i="8" s="1"/>
  <c r="Q95" i="8"/>
  <c r="R95" i="8" s="1"/>
  <c r="Q89" i="8"/>
  <c r="R89" i="8" s="1"/>
  <c r="Q83" i="8"/>
  <c r="R83" i="8" s="1"/>
  <c r="Q77" i="8"/>
  <c r="R77" i="8" s="1"/>
  <c r="Q71" i="8"/>
  <c r="R71" i="8" s="1"/>
  <c r="Q65" i="8"/>
  <c r="R65" i="8" s="1"/>
  <c r="Q59" i="8"/>
  <c r="R59" i="8" s="1"/>
  <c r="Q53" i="8"/>
  <c r="R53" i="8" s="1"/>
  <c r="Q47" i="8"/>
  <c r="R47" i="8" s="1"/>
  <c r="Q5" i="8"/>
  <c r="R5" i="8" s="1"/>
  <c r="Q16" i="8"/>
  <c r="R16" i="8" s="1"/>
  <c r="Q26" i="8"/>
  <c r="R26" i="8" s="1"/>
  <c r="Q34" i="8"/>
  <c r="R34" i="8" s="1"/>
  <c r="Q41" i="8"/>
  <c r="R41" i="8" s="1"/>
  <c r="Q46" i="8"/>
  <c r="R46" i="8" s="1"/>
  <c r="Q56" i="8"/>
  <c r="R56" i="8" s="1"/>
  <c r="Q64" i="8"/>
  <c r="R64" i="8" s="1"/>
  <c r="Q74" i="8"/>
  <c r="R74" i="8" s="1"/>
  <c r="Q82" i="8"/>
  <c r="R82" i="8" s="1"/>
  <c r="Q92" i="8"/>
  <c r="R92" i="8" s="1"/>
  <c r="Q100" i="8"/>
  <c r="R100" i="8" s="1"/>
  <c r="Q10" i="8"/>
  <c r="R10" i="8" s="1"/>
  <c r="I9" i="8"/>
  <c r="I54" i="8" l="1"/>
  <c r="J54" i="8" s="1"/>
  <c r="T9" i="8"/>
  <c r="T21" i="8"/>
  <c r="T33" i="8"/>
  <c r="T10" i="8"/>
  <c r="T22" i="8"/>
  <c r="T34" i="8"/>
  <c r="T11" i="8"/>
  <c r="T23" i="8"/>
  <c r="T14" i="8"/>
  <c r="T26" i="8"/>
  <c r="T39" i="8"/>
  <c r="T28" i="8"/>
  <c r="T35" i="8"/>
  <c r="T27" i="8"/>
  <c r="T16" i="8"/>
  <c r="T17" i="8"/>
  <c r="T29" i="8"/>
  <c r="T18" i="8"/>
  <c r="T30" i="8"/>
  <c r="T6" i="8"/>
  <c r="T12" i="8"/>
  <c r="T24" i="8"/>
  <c r="T36" i="8"/>
  <c r="T15" i="8"/>
  <c r="T13" i="8"/>
  <c r="T25" i="8"/>
  <c r="T37" i="8"/>
  <c r="T38" i="8"/>
  <c r="T20" i="8"/>
  <c r="T32" i="8"/>
  <c r="T19" i="8"/>
  <c r="T31" i="8"/>
  <c r="T7" i="8"/>
  <c r="T8" i="8"/>
  <c r="U5" i="8"/>
  <c r="U6" i="8"/>
  <c r="U7" i="8"/>
  <c r="J53" i="8"/>
  <c r="T5" i="8"/>
  <c r="T4" i="8"/>
  <c r="I10" i="8"/>
  <c r="J10" i="8" s="1"/>
  <c r="I11" i="8"/>
  <c r="J11" i="8" s="1"/>
  <c r="J41" i="8"/>
  <c r="J67" i="5" s="1"/>
  <c r="J52" i="8" l="1"/>
  <c r="J74" i="5" s="1"/>
  <c r="J9" i="8"/>
  <c r="J60" i="5" s="1"/>
</calcChain>
</file>

<file path=xl/sharedStrings.xml><?xml version="1.0" encoding="utf-8"?>
<sst xmlns="http://schemas.openxmlformats.org/spreadsheetml/2006/main" count="24388" uniqueCount="561">
  <si>
    <t>series</t>
  </si>
  <si>
    <t>group</t>
  </si>
  <si>
    <t>name</t>
  </si>
  <si>
    <t>definition</t>
  </si>
  <si>
    <t>expected_sign</t>
  </si>
  <si>
    <t>expected_relationship</t>
  </si>
  <si>
    <t>TERMCBCCALLNS</t>
  </si>
  <si>
    <t>Consumer Credit Cost</t>
  </si>
  <si>
    <t>Commercial Bank Interest Rate on Credit Card Plans, All Accounts</t>
  </si>
  <si>
    <t>Lãi suất áp dụng cho các tài khoản thẻ tín dụng tại ngân hàng thương mại Mỹ.</t>
  </si>
  <si>
    <t>+</t>
  </si>
  <si>
    <t>Lãi suất tín dụng tiêu dùng tăng -&gt; chi phí phục vụ nợ tăng -&gt; PD tăng.</t>
  </si>
  <si>
    <t>CORCACBS</t>
  </si>
  <si>
    <t>Credit Risk</t>
  </si>
  <si>
    <t>Charge-Off Rate on Consumer Loans, All Commercial Banks</t>
  </si>
  <si>
    <t>Tỷ lệ các khoản vay tiêu dùng bị charge-off tại các ngân hàng thương mại Mỹ.</t>
  </si>
  <si>
    <t>Charge-off rate tăng -&gt; môi trường rủi ro tín dụng xấu đi -&gt; PD tăng.</t>
  </si>
  <si>
    <t>DRCLACBS</t>
  </si>
  <si>
    <t>Delinquency Rate on Consumer Loans, All Commercial Banks</t>
  </si>
  <si>
    <t>Tỷ lệ các khoản vay tiêu dùng bị quá hạn tại các ngân hàng thương mại Mỹ.</t>
  </si>
  <si>
    <t>Delinquency của thị trường tăng -&gt; chất lượng tín dụng suy giảm -&gt; PD LendingClub tăng.</t>
  </si>
  <si>
    <t>POPTHM</t>
  </si>
  <si>
    <t>Demographics</t>
  </si>
  <si>
    <t>Population</t>
  </si>
  <si>
    <t>Ước tính dân số Mỹ.</t>
  </si>
  <si>
    <t>+/-</t>
  </si>
  <si>
    <t>Quy mô dân số không có quan hệ trực tiếp rõ ràng với xác suất vỡ nợ.</t>
  </si>
  <si>
    <t>TTLHHM156N</t>
  </si>
  <si>
    <t>Household Estimates</t>
  </si>
  <si>
    <t>Ước tính tổng số hộ gia đình tại Mỹ.</t>
  </si>
  <si>
    <t>Số hộ gia đình không có dấu tác động trực tiếp rõ ràng lên PD.</t>
  </si>
  <si>
    <t>GDPC1</t>
  </si>
  <si>
    <t>Economic Growth</t>
  </si>
  <si>
    <t>Real Gross Domestic Product</t>
  </si>
  <si>
    <t>GDP thực của Mỹ, phản ánh quy mô và tăng trưởng của nền kinh tế.</t>
  </si>
  <si>
    <t>-</t>
  </si>
  <si>
    <t>Tăng trưởng kinh tế tốt hơn -&gt; thu nhập và việc làm cải thiện -&gt; PD giảm.</t>
  </si>
  <si>
    <t>DCOILBRENTEU</t>
  </si>
  <si>
    <t>Energy Prices</t>
  </si>
  <si>
    <t>Crude Oil Prices: Brent - Europe</t>
  </si>
  <si>
    <t>Giá dầu thô Brent giao ngay, benchmark quan trọng của thị trường dầu thế giới.</t>
  </si>
  <si>
    <t>Giá dầu tăng -&gt; chi phí năng lượng và sinh hoạt tăng -&gt; PD có xu hướng tăng.</t>
  </si>
  <si>
    <t>DCOILWTICO</t>
  </si>
  <si>
    <t>Crude Oil Prices: West Texas Intermediate (WTI)</t>
  </si>
  <si>
    <t>Giá dầu thô WTI giao ngay tại Cushing, Oklahoma.</t>
  </si>
  <si>
    <t>Giá dầu tăng -&gt; chi phí năng lượng và áp lực lạm phát tăng -&gt; PD có xu hướng tăng.</t>
  </si>
  <si>
    <t>GASREGW</t>
  </si>
  <si>
    <t>U.S. Regular All Formulations Retail Gasoline Prices</t>
  </si>
  <si>
    <t>Giá bán lẻ xăng regular bình quân tại Mỹ.</t>
  </si>
  <si>
    <t>Giá xăng tăng -&gt; chi phí sinh hoạt tăng và disposable cash flow giảm -&gt; PD tăng.</t>
  </si>
  <si>
    <t>NASDAQCOM</t>
  </si>
  <si>
    <t>Financial Market</t>
  </si>
  <si>
    <t>NASDAQ Composite Index</t>
  </si>
  <si>
    <t>Chỉ số NASDAQ Composite, phản ánh diễn biến thị trường cổ phiếu NASDAQ.</t>
  </si>
  <si>
    <t>Thị trường chứng khoán cải thiện thường đi cùng điều kiện kinh tế và tài chính tốt hơn -&gt; PD giảm.</t>
  </si>
  <si>
    <t>GFDEGDQ188S</t>
  </si>
  <si>
    <t>Government Debt</t>
  </si>
  <si>
    <t>Federal Debt: Total Public Debt as Percent of Gross Domestic Product</t>
  </si>
  <si>
    <t>Tổng nợ công liên bang Mỹ tính theo tỷ lệ phần trăm GDP.</t>
  </si>
  <si>
    <t>Nợ công/GDP tăng có thể phản ánh áp lực tài khóa hoặc điều kiện kinh tế yếu hơn -&gt; PD có xu hướng tăng.</t>
  </si>
  <si>
    <t>A782RC1Q027SBEA</t>
  </si>
  <si>
    <t>Government Investment</t>
  </si>
  <si>
    <t>Gross Government Investment</t>
  </si>
  <si>
    <t>Tổng đầu tư của khu vực chính phủ Mỹ, bao gồm chính phủ liên bang, bang và địa phương.</t>
  </si>
  <si>
    <t>Đầu tư công tăng có thể hỗ trợ tổng cầu, việc làm và tăng trưởng -&gt; PD giảm; tuy nhiên tác động thường có độ trễ.</t>
  </si>
  <si>
    <t>FGRECPT</t>
  </si>
  <si>
    <t>Government Revenue</t>
  </si>
  <si>
    <t>Federal Government Current Receipts</t>
  </si>
  <si>
    <t>Tổng thu hiện hành của chính phủ liên bang Mỹ, bao gồm thuế và các nguồn thu hiện hành khác.</t>
  </si>
  <si>
    <t>Thu ngân sách tăng có thể phản ánh kinh tế và thu nhập cải thiện -&gt; PD giảm; nhưng thuế tăng cũng có thể làm giảm thu nhập khả dụng nên dấu không hoàn toàn xác định.</t>
  </si>
  <si>
    <t>GGSAVE</t>
  </si>
  <si>
    <t>Government Saving</t>
  </si>
  <si>
    <t>Gross Government Saving</t>
  </si>
  <si>
    <t>Tiết kiệm gộp của khu vực chính phủ Mỹ.</t>
  </si>
  <si>
    <t>Government saving tăng thường phản ánh vị thế tài khóa tốt hơn -&gt; PD có xu hướng giảm.</t>
  </si>
  <si>
    <t>FGEXPND</t>
  </si>
  <si>
    <t>Government Spending</t>
  </si>
  <si>
    <t>Federal Government Current Expenditures</t>
  </si>
  <si>
    <t>Tổng chi tiêu hiện hành của chính phủ liên bang Mỹ.</t>
  </si>
  <si>
    <t>Chi tiêu liên bang tăng có thể hỗ trợ thu nhập và nền kinh tế -&gt; PD giảm; nhưng có thể tăng mạnh trong thời kỳ suy thoái nên tồn tại vấn đề phản ứng chính sách.</t>
  </si>
  <si>
    <t>GCE</t>
  </si>
  <si>
    <t>Government Consumption Expenditures and Gross Investment</t>
  </si>
  <si>
    <t>Tổng chi tiêu tiêu dùng và đầu tư của khu vực chính phủ Mỹ.</t>
  </si>
  <si>
    <t>Chi tiêu chính phủ tăng có thể hỗ trợ tăng trưởng và việc làm -&gt; PD giảm; nhưng chi tiêu cũng thường tăng để phản ứng với suy thoái nên dấu thực nghiệm có thể không ổn định.</t>
  </si>
  <si>
    <t>CDSP</t>
  </si>
  <si>
    <t>Household Debt Burden</t>
  </si>
  <si>
    <t>Consumer Debt Service Payments as a Percent of Disposable Personal Income</t>
  </si>
  <si>
    <t>Tỷ lệ nghĩa vụ trả nợ tiêu dùng trên thu nhập khả dụng của hộ gia đình.</t>
  </si>
  <si>
    <t>Gánh nặng trả nợ tiêu dùng tăng -&gt; áp lực dòng tiền tăng -&gt; PD tăng.</t>
  </si>
  <si>
    <t>TDSP</t>
  </si>
  <si>
    <t>Household Debt Service Payments as a Percent of Disposable Personal Income</t>
  </si>
  <si>
    <t>Tỷ lệ tổng nghĩa vụ trả nợ hộ gia đình trên thu nhập khả dụng.</t>
  </si>
  <si>
    <t>Tổng gánh nặng trả nợ hộ gia đình tăng -&gt; khả năng trả nợ suy giảm -&gt; PD tăng.</t>
  </si>
  <si>
    <t>DSPIC96</t>
  </si>
  <si>
    <t>Household Income</t>
  </si>
  <si>
    <t>Real Disposable Personal Income</t>
  </si>
  <si>
    <t>Thu nhập khả dụng thực của cá nhân sau thuế và đã điều chỉnh lạm phát.</t>
  </si>
  <si>
    <t>Thu nhập khả dụng thực tăng -&gt; khả năng thanh toán nợ cải thiện -&gt; PD giảm.</t>
  </si>
  <si>
    <t>PSAVERT</t>
  </si>
  <si>
    <t>Household Saving</t>
  </si>
  <si>
    <t>Personal Saving Rate</t>
  </si>
  <si>
    <t>Tỷ lệ tiết kiệm cá nhân trên thu nhập khả dụng.</t>
  </si>
  <si>
    <t>Tỷ lệ tiết kiệm tăng -&gt; bộ đệm tài chính của hộ gia đình tăng -&gt; PD giảm.</t>
  </si>
  <si>
    <t>CSUSHPINSA</t>
  </si>
  <si>
    <t>Housing Market</t>
  </si>
  <si>
    <t>S&amp;P Cotality Case-Shiller U.S. National Home Price Index</t>
  </si>
  <si>
    <t>Chỉ số giá nhà Case-Shiller trên toàn nước Mỹ.</t>
  </si>
  <si>
    <t>Giá nhà tăng -&gt; household wealth và giá trị tài sản tăng -&gt; PD có xu hướng giảm.</t>
  </si>
  <si>
    <t>USSTHPI</t>
  </si>
  <si>
    <t>All-Transactions House Price Index for the United States</t>
  </si>
  <si>
    <t>Chỉ số giá nhà trên toàn nước Mỹ do FHFA công bố.</t>
  </si>
  <si>
    <t>Giá nhà tăng thường phản ánh tài sản hộ gia đình và điều kiện kinh tế tốt hơn -&gt; PD giảm.</t>
  </si>
  <si>
    <t>CPIAUCSL</t>
  </si>
  <si>
    <t>Inflation</t>
  </si>
  <si>
    <t>Consumer Price Index for All Urban Consumers: All Items</t>
  </si>
  <si>
    <t>Chỉ số giá tiêu dùng CPI, phản ánh mức giá chung của nền kinh tế Mỹ.</t>
  </si>
  <si>
    <t>Lạm phát tăng -&gt; chi phí sinh hoạt tăng và thu nhập thực giảm -&gt; PD có xu hướng tăng.</t>
  </si>
  <si>
    <t>DGS2</t>
  </si>
  <si>
    <t>Interest Rates / Treasury</t>
  </si>
  <si>
    <t>Market Yield on U.S. Treasury Securities at 2-Year Constant Maturity</t>
  </si>
  <si>
    <t>Lợi suất trái phiếu Kho bạc Mỹ kỳ hạn 2 năm theo phương pháp constant maturity.</t>
  </si>
  <si>
    <t>Lợi suất 2 năm tăng thường phản ánh kỳ vọng lãi suất chính sách cao hơn và điều kiện tài chính chặt hơn -&gt; PD tăng; tuy nhiên cũng có thể phản ánh kỳ vọng tăng trưởng hoặc lạm phát.</t>
  </si>
  <si>
    <t>TB3MS</t>
  </si>
  <si>
    <t>3-Month Treasury Bill Secondary Market Rate</t>
  </si>
  <si>
    <t>Lợi suất tín phiếu Kho bạc Mỹ kỳ hạn 3 tháng, đại diện cho lãi suất phi rủi ro ngắn hạn.</t>
  </si>
  <si>
    <t>Lợi suất ngắn hạn tăng thường gắn với điều kiện tiền tệ thắt chặt -&gt; chi phí vốn tăng -&gt; PD tăng.</t>
  </si>
  <si>
    <t>ECIWAG</t>
  </si>
  <si>
    <t>Labor Cost / Wages</t>
  </si>
  <si>
    <t>Employment Cost Index: Wages and Salaries: Private Industry Workers</t>
  </si>
  <si>
    <t>Chỉ số chi phí tiền lương của lao động khu vực tư nhân Mỹ.</t>
  </si>
  <si>
    <t>Tiền lương tăng -&gt; thu nhập và khả năng trả nợ của hộ gia đình cải thiện -&gt; PD giảm.</t>
  </si>
  <si>
    <t>UNRATE</t>
  </si>
  <si>
    <t>Labor Market</t>
  </si>
  <si>
    <t>Unemployment Rate</t>
  </si>
  <si>
    <t>Tỷ lệ thất nghiệp của Mỹ, phản ánh tình trạng thị trường lao động.</t>
  </si>
  <si>
    <t>Thất nghiệp tăng -&gt; thu nhập và khả năng trả nợ suy giảm -&gt; PD tăng.</t>
  </si>
  <si>
    <t>FEDFUNDS</t>
  </si>
  <si>
    <t>Monetary Policy</t>
  </si>
  <si>
    <t>Federal Funds Effective Rate</t>
  </si>
  <si>
    <t>Lãi suất Federal Funds hiệu dụng, phản ánh điều kiện và chính sách tiền tệ của Mỹ.</t>
  </si>
  <si>
    <t>Lãi suất tăng -&gt; điều kiện tín dụng thắt chặt và chi phí vay tăng -&gt; PD tăng.</t>
  </si>
  <si>
    <t>TLINCTX</t>
  </si>
  <si>
    <t>Tax / Income</t>
  </si>
  <si>
    <t>Individual Income Tax Filing: Total Income Tax</t>
  </si>
  <si>
    <t>Dữ liệu liên quan đến hồ sơ khai thuế thu nhập cá nhân; series có tần suất năm.</t>
  </si>
  <si>
    <t>Không có quan hệ kinh tế trực tiếp và ổn định với consumer loan PD.</t>
  </si>
  <si>
    <t>IC131</t>
  </si>
  <si>
    <t>Trade / Transportation Prices</t>
  </si>
  <si>
    <t>Inbound Price Index: Air Freight</t>
  </si>
  <si>
    <t>Chỉ số giá dịch vụ vận chuyển hàng hóa bằng đường hàng không vào Mỹ.</t>
  </si>
  <si>
    <t>Quan hệ với consumer PD mang tính gián tiếp và không có dấu kỳ vọng rõ ràng.</t>
  </si>
  <si>
    <t>IS231</t>
  </si>
  <si>
    <t>Outbound Price Index: Air Freight</t>
  </si>
  <si>
    <t>Chỉ số giá dịch vụ vận chuyển hàng hóa bằng đường hàng không từ Mỹ ra nước ngoài.</t>
  </si>
  <si>
    <t>IQ</t>
  </si>
  <si>
    <t>Trade Prices</t>
  </si>
  <si>
    <t>Export Price Index (End Use): All Commodities</t>
  </si>
  <si>
    <t>Chỉ số giá hàng hóa xuất khẩu của Mỹ.</t>
  </si>
  <si>
    <t>Tác động lên PD không rõ ràng vì phụ thuộc vào tăng trưởng xuất khẩu, thu nhập và lạm phát.</t>
  </si>
  <si>
    <t>IR</t>
  </si>
  <si>
    <t>Import Price Index (End Use): All Commodities</t>
  </si>
  <si>
    <t>Chỉ số giá hàng hóa nhập khẩu của Mỹ. Đây không phải Interest Rate.</t>
  </si>
  <si>
    <t>Giá nhập khẩu tăng có thể tạo áp lực lạm phát và chi phí sinh hoạt -&gt; PD tăng.</t>
  </si>
  <si>
    <t>TERMCBCCALLNS_lag1</t>
  </si>
  <si>
    <t>Commercial Bank Interest Rate on Credit Card Plans, All Accounts - Lag 1</t>
  </si>
  <si>
    <t>Lãi suất áp dụng cho các tài khoản thẻ tín dụng tại ngân hàng thương mại Mỹ. Giá trị trễ 1 quý.</t>
  </si>
  <si>
    <t>Lãi suất tín dụng tiêu dùng tăng -&gt; chi phí phục vụ nợ tăng -&gt; PD tăng. Sử dụng giá trị của quý trước (lag 1).</t>
  </si>
  <si>
    <t>CORCACBS_lag1</t>
  </si>
  <si>
    <t>Charge-Off Rate on Consumer Loans, All Commercial Banks - Lag 1</t>
  </si>
  <si>
    <t>Tỷ lệ các khoản vay tiêu dùng bị charge-off tại các ngân hàng thương mại Mỹ. Giá trị trễ 1 quý.</t>
  </si>
  <si>
    <t>Charge-off rate tăng -&gt; môi trường rủi ro tín dụng xấu đi -&gt; PD tăng. Sử dụng giá trị của quý trước (lag 1).</t>
  </si>
  <si>
    <t>DRCLACBS_lag1</t>
  </si>
  <si>
    <t>Delinquency Rate on Consumer Loans, All Commercial Banks - Lag 1</t>
  </si>
  <si>
    <t>Tỷ lệ các khoản vay tiêu dùng bị quá hạn tại các ngân hàng thương mại Mỹ. Giá trị trễ 1 quý.</t>
  </si>
  <si>
    <t>Delinquency của thị trường tăng -&gt; chất lượng tín dụng suy giảm -&gt; PD LendingClub tăng. Sử dụng giá trị của quý trước (lag 1).</t>
  </si>
  <si>
    <t>POPTHM_lag1</t>
  </si>
  <si>
    <t>Population - Lag 1</t>
  </si>
  <si>
    <t>Ước tính dân số Mỹ. Giá trị trễ 1 quý.</t>
  </si>
  <si>
    <t>Quy mô dân số không có quan hệ trực tiếp rõ ràng với xác suất vỡ nợ. Sử dụng giá trị của quý trước (lag 1).</t>
  </si>
  <si>
    <t>TTLHHM156N_lag1</t>
  </si>
  <si>
    <t>Household Estimates - Lag 1</t>
  </si>
  <si>
    <t>Ước tính tổng số hộ gia đình tại Mỹ. Giá trị trễ 1 quý.</t>
  </si>
  <si>
    <t>Số hộ gia đình không có dấu tác động trực tiếp rõ ràng lên PD. Sử dụng giá trị của quý trước (lag 1).</t>
  </si>
  <si>
    <t>GDPC1_lag1</t>
  </si>
  <si>
    <t>Real Gross Domestic Product - Lag 1</t>
  </si>
  <si>
    <t>GDP thực của Mỹ, phản ánh quy mô và tăng trưởng của nền kinh tế. Giá trị trễ 1 quý.</t>
  </si>
  <si>
    <t>Tăng trưởng kinh tế tốt hơn -&gt; thu nhập và việc làm cải thiện -&gt; PD giảm. Sử dụng giá trị của quý trước (lag 1).</t>
  </si>
  <si>
    <t>DCOILBRENTEU_lag1</t>
  </si>
  <si>
    <t>Crude Oil Prices: Brent - Europe - Lag 1</t>
  </si>
  <si>
    <t>Giá dầu thô Brent giao ngay, benchmark quan trọng của thị trường dầu thế giới. Giá trị trễ 1 quý.</t>
  </si>
  <si>
    <t>Giá dầu tăng -&gt; chi phí năng lượng và sinh hoạt tăng -&gt; PD có xu hướng tăng. Sử dụng giá trị của quý trước (lag 1).</t>
  </si>
  <si>
    <t>DCOILWTICO_lag1</t>
  </si>
  <si>
    <t>Crude Oil Prices: West Texas Intermediate (WTI) - Lag 1</t>
  </si>
  <si>
    <t>Giá dầu thô WTI giao ngay tại Cushing, Oklahoma. Giá trị trễ 1 quý.</t>
  </si>
  <si>
    <t>Giá dầu tăng -&gt; chi phí năng lượng và áp lực lạm phát tăng -&gt; PD có xu hướng tăng. Sử dụng giá trị của quý trước (lag 1).</t>
  </si>
  <si>
    <t>GASREGW_lag1</t>
  </si>
  <si>
    <t>U.S. Regular All Formulations Retail Gasoline Prices - Lag 1</t>
  </si>
  <si>
    <t>Giá bán lẻ xăng regular bình quân tại Mỹ. Giá trị trễ 1 quý.</t>
  </si>
  <si>
    <t>Giá xăng tăng -&gt; chi phí sinh hoạt tăng và disposable cash flow giảm -&gt; PD tăng. Sử dụng giá trị của quý trước (lag 1).</t>
  </si>
  <si>
    <t>NASDAQCOM_lag1</t>
  </si>
  <si>
    <t>NASDAQ Composite Index - Lag 1</t>
  </si>
  <si>
    <t>Chỉ số NASDAQ Composite, phản ánh diễn biến thị trường cổ phiếu NASDAQ. Giá trị trễ 1 quý.</t>
  </si>
  <si>
    <t>Thị trường chứng khoán cải thiện thường đi cùng điều kiện kinh tế và tài chính tốt hơn -&gt; PD giảm. Sử dụng giá trị của quý trước (lag 1).</t>
  </si>
  <si>
    <t>GFDEGDQ188S_lag1</t>
  </si>
  <si>
    <t>Federal Debt: Total Public Debt as Percent of Gross Domestic Product - Lag 1</t>
  </si>
  <si>
    <t>Tổng nợ công liên bang Mỹ tính theo tỷ lệ phần trăm GDP. Giá trị trễ 1 quý.</t>
  </si>
  <si>
    <t>Nợ công/GDP tăng có thể phản ánh áp lực tài khóa hoặc điều kiện kinh tế yếu hơn -&gt; PD có xu hướng tăng. Sử dụng giá trị của quý trước (lag 1).</t>
  </si>
  <si>
    <t>A782RC1Q027SBEA_lag1</t>
  </si>
  <si>
    <t>Gross Government Investment - Lag 1</t>
  </si>
  <si>
    <t>Tổng đầu tư của khu vực chính phủ Mỹ, bao gồm chính phủ liên bang, bang và địa phương. Giá trị trễ 1 quý.</t>
  </si>
  <si>
    <t>Đầu tư công tăng có thể hỗ trợ tổng cầu, việc làm và tăng trưởng -&gt; PD giảm; tuy nhiên tác động thường có độ trễ. Sử dụng giá trị của quý trước (lag 1).</t>
  </si>
  <si>
    <t>FGRECPT_lag1</t>
  </si>
  <si>
    <t>Federal Government Current Receipts - Lag 1</t>
  </si>
  <si>
    <t>Tổng thu hiện hành của chính phủ liên bang Mỹ, bao gồm thuế và các nguồn thu hiện hành khác. Giá trị trễ 1 quý.</t>
  </si>
  <si>
    <t>Thu ngân sách tăng có thể phản ánh kinh tế và thu nhập cải thiện -&gt; PD giảm; nhưng thuế tăng cũng có thể làm giảm thu nhập khả dụng nên dấu không hoàn toàn xác định. Sử dụng giá trị của quý trước (lag 1).</t>
  </si>
  <si>
    <t>GGSAVE_lag1</t>
  </si>
  <si>
    <t>Gross Government Saving - Lag 1</t>
  </si>
  <si>
    <t>Tiết kiệm gộp của khu vực chính phủ Mỹ. Giá trị trễ 1 quý.</t>
  </si>
  <si>
    <t>Government saving tăng thường phản ánh vị thế tài khóa tốt hơn -&gt; PD có xu hướng giảm. Sử dụng giá trị của quý trước (lag 1).</t>
  </si>
  <si>
    <t>FGEXPND_lag1</t>
  </si>
  <si>
    <t>Federal Government Current Expenditures - Lag 1</t>
  </si>
  <si>
    <t>Tổng chi tiêu hiện hành của chính phủ liên bang Mỹ. Giá trị trễ 1 quý.</t>
  </si>
  <si>
    <t>Chi tiêu liên bang tăng có thể hỗ trợ thu nhập và nền kinh tế -&gt; PD giảm; nhưng có thể tăng mạnh trong thời kỳ suy thoái nên tồn tại vấn đề phản ứng chính sách. Sử dụng giá trị của quý trước (lag 1).</t>
  </si>
  <si>
    <t>GCE_lag1</t>
  </si>
  <si>
    <t>Government Consumption Expenditures and Gross Investment - Lag 1</t>
  </si>
  <si>
    <t>Tổng chi tiêu tiêu dùng và đầu tư của khu vực chính phủ Mỹ. Giá trị trễ 1 quý.</t>
  </si>
  <si>
    <t>Chi tiêu chính phủ tăng có thể hỗ trợ tăng trưởng và việc làm -&gt; PD giảm; nhưng chi tiêu cũng thường tăng để phản ứng với suy thoái nên dấu thực nghiệm có thể không ổn định. Sử dụng giá trị của quý trước (lag 1).</t>
  </si>
  <si>
    <t>CDSP_lag1</t>
  </si>
  <si>
    <t>Consumer Debt Service Payments as a Percent of Disposable Personal Income - Lag 1</t>
  </si>
  <si>
    <t>Tỷ lệ nghĩa vụ trả nợ tiêu dùng trên thu nhập khả dụng của hộ gia đình. Giá trị trễ 1 quý.</t>
  </si>
  <si>
    <t>Gánh nặng trả nợ tiêu dùng tăng -&gt; áp lực dòng tiền tăng -&gt; PD tăng. Sử dụng giá trị của quý trước (lag 1).</t>
  </si>
  <si>
    <t>TDSP_lag1</t>
  </si>
  <si>
    <t>Household Debt Service Payments as a Percent of Disposable Personal Income - Lag 1</t>
  </si>
  <si>
    <t>Tỷ lệ tổng nghĩa vụ trả nợ hộ gia đình trên thu nhập khả dụng. Giá trị trễ 1 quý.</t>
  </si>
  <si>
    <t>Tổng gánh nặng trả nợ hộ gia đình tăng -&gt; khả năng trả nợ suy giảm -&gt; PD tăng. Sử dụng giá trị của quý trước (lag 1).</t>
  </si>
  <si>
    <t>DSPIC96_lag1</t>
  </si>
  <si>
    <t>Real Disposable Personal Income - Lag 1</t>
  </si>
  <si>
    <t>Thu nhập khả dụng thực của cá nhân sau thuế và đã điều chỉnh lạm phát. Giá trị trễ 1 quý.</t>
  </si>
  <si>
    <t>Thu nhập khả dụng thực tăng -&gt; khả năng thanh toán nợ cải thiện -&gt; PD giảm. Sử dụng giá trị của quý trước (lag 1).</t>
  </si>
  <si>
    <t>PSAVERT_lag1</t>
  </si>
  <si>
    <t>Personal Saving Rate - Lag 1</t>
  </si>
  <si>
    <t>Tỷ lệ tiết kiệm cá nhân trên thu nhập khả dụng. Giá trị trễ 1 quý.</t>
  </si>
  <si>
    <t>Tỷ lệ tiết kiệm tăng -&gt; bộ đệm tài chính của hộ gia đình tăng -&gt; PD giảm. Sử dụng giá trị của quý trước (lag 1).</t>
  </si>
  <si>
    <t>CSUSHPINSA_lag1</t>
  </si>
  <si>
    <t>S&amp;P Cotality Case-Shiller U.S. National Home Price Index - Lag 1</t>
  </si>
  <si>
    <t>Chỉ số giá nhà Case-Shiller trên toàn nước Mỹ. Giá trị trễ 1 quý.</t>
  </si>
  <si>
    <t>Giá nhà tăng -&gt; household wealth và giá trị tài sản tăng -&gt; PD có xu hướng giảm. Sử dụng giá trị của quý trước (lag 1).</t>
  </si>
  <si>
    <t>USSTHPI_lag1</t>
  </si>
  <si>
    <t>All-Transactions House Price Index for the United States - Lag 1</t>
  </si>
  <si>
    <t>Chỉ số giá nhà trên toàn nước Mỹ do FHFA công bố. Giá trị trễ 1 quý.</t>
  </si>
  <si>
    <t>Giá nhà tăng thường phản ánh tài sản hộ gia đình và điều kiện kinh tế tốt hơn -&gt; PD giảm. Sử dụng giá trị của quý trước (lag 1).</t>
  </si>
  <si>
    <t>CPIAUCSL_lag1</t>
  </si>
  <si>
    <t>Consumer Price Index for All Urban Consumers: All Items - Lag 1</t>
  </si>
  <si>
    <t>Chỉ số giá tiêu dùng CPI, phản ánh mức giá chung của nền kinh tế Mỹ. Giá trị trễ 1 quý.</t>
  </si>
  <si>
    <t>Lạm phát tăng -&gt; chi phí sinh hoạt tăng và thu nhập thực giảm -&gt; PD có xu hướng tăng. Sử dụng giá trị của quý trước (lag 1).</t>
  </si>
  <si>
    <t>DGS2_lag1</t>
  </si>
  <si>
    <t>Market Yield on U.S. Treasury Securities at 2-Year Constant Maturity - Lag 1</t>
  </si>
  <si>
    <t>Lợi suất trái phiếu Kho bạc Mỹ kỳ hạn 2 năm theo phương pháp constant maturity. Giá trị trễ 1 quý.</t>
  </si>
  <si>
    <t>Lợi suất 2 năm tăng thường phản ánh kỳ vọng lãi suất chính sách cao hơn và điều kiện tài chính chặt hơn -&gt; PD tăng; tuy nhiên cũng có thể phản ánh kỳ vọng tăng trưởng hoặc lạm phát. Sử dụng giá trị của quý trước (lag 1).</t>
  </si>
  <si>
    <t>TB3MS_lag1</t>
  </si>
  <si>
    <t>3-Month Treasury Bill Secondary Market Rate - Lag 1</t>
  </si>
  <si>
    <t>Lợi suất tín phiếu Kho bạc Mỹ kỳ hạn 3 tháng, đại diện cho lãi suất phi rủi ro ngắn hạn. Giá trị trễ 1 quý.</t>
  </si>
  <si>
    <t>Lợi suất ngắn hạn tăng thường gắn với điều kiện tiền tệ thắt chặt -&gt; chi phí vốn tăng -&gt; PD tăng. Sử dụng giá trị của quý trước (lag 1).</t>
  </si>
  <si>
    <t>ECIWAG_lag1</t>
  </si>
  <si>
    <t>Employment Cost Index: Wages and Salaries: Private Industry Workers - Lag 1</t>
  </si>
  <si>
    <t>Chỉ số chi phí tiền lương của lao động khu vực tư nhân Mỹ. Giá trị trễ 1 quý.</t>
  </si>
  <si>
    <t>Tiền lương tăng -&gt; thu nhập và khả năng trả nợ của hộ gia đình cải thiện -&gt; PD giảm. Sử dụng giá trị của quý trước (lag 1).</t>
  </si>
  <si>
    <t>UNRATE_lag1</t>
  </si>
  <si>
    <t>Unemployment Rate - Lag 1</t>
  </si>
  <si>
    <t>Tỷ lệ thất nghiệp của Mỹ, phản ánh tình trạng thị trường lao động. Giá trị trễ 1 quý.</t>
  </si>
  <si>
    <t>Thất nghiệp tăng -&gt; thu nhập và khả năng trả nợ suy giảm -&gt; PD tăng. Sử dụng giá trị của quý trước (lag 1).</t>
  </si>
  <si>
    <t>FEDFUNDS_lag1</t>
  </si>
  <si>
    <t>Federal Funds Effective Rate - Lag 1</t>
  </si>
  <si>
    <t>Lãi suất Federal Funds hiệu dụng, phản ánh điều kiện và chính sách tiền tệ của Mỹ. Giá trị trễ 1 quý.</t>
  </si>
  <si>
    <t>Lãi suất tăng -&gt; điều kiện tín dụng thắt chặt và chi phí vay tăng -&gt; PD tăng. Sử dụng giá trị của quý trước (lag 1).</t>
  </si>
  <si>
    <t>TLINCTX_lag1</t>
  </si>
  <si>
    <t>Individual Income Tax Filing: Total Income Tax - Lag 1</t>
  </si>
  <si>
    <t>Dữ liệu liên quan đến hồ sơ khai thuế thu nhập cá nhân; series có tần suất năm. Giá trị trễ 1 quý.</t>
  </si>
  <si>
    <t>Không có quan hệ kinh tế trực tiếp và ổn định với consumer loan PD. Sử dụng giá trị của quý trước (lag 1).</t>
  </si>
  <si>
    <t>IC131_lag1</t>
  </si>
  <si>
    <t>Inbound Price Index: Air Freight - Lag 1</t>
  </si>
  <si>
    <t>Chỉ số giá dịch vụ vận chuyển hàng hóa bằng đường hàng không vào Mỹ. Giá trị trễ 1 quý.</t>
  </si>
  <si>
    <t>Quan hệ với consumer PD mang tính gián tiếp và không có dấu kỳ vọng rõ ràng. Sử dụng giá trị của quý trước (lag 1).</t>
  </si>
  <si>
    <t>IS231_lag1</t>
  </si>
  <si>
    <t>Outbound Price Index: Air Freight - Lag 1</t>
  </si>
  <si>
    <t>Chỉ số giá dịch vụ vận chuyển hàng hóa bằng đường hàng không từ Mỹ ra nước ngoài. Giá trị trễ 1 quý.</t>
  </si>
  <si>
    <t>IQ_lag1</t>
  </si>
  <si>
    <t>Export Price Index (End Use): All Commodities - Lag 1</t>
  </si>
  <si>
    <t>Chỉ số giá hàng hóa xuất khẩu của Mỹ. Giá trị trễ 1 quý.</t>
  </si>
  <si>
    <t>Tác động lên PD không rõ ràng vì phụ thuộc vào tăng trưởng xuất khẩu, thu nhập và lạm phát. Sử dụng giá trị của quý trước (lag 1).</t>
  </si>
  <si>
    <t>IR_lag1</t>
  </si>
  <si>
    <t>Import Price Index (End Use): All Commodities - Lag 1</t>
  </si>
  <si>
    <t>Chỉ số giá hàng hóa nhập khẩu của Mỹ. Đây không phải Interest Rate. Giá trị trễ 1 quý.</t>
  </si>
  <si>
    <t>Giá nhập khẩu tăng có thể tạo áp lực lạm phát và chi phí sinh hoạt -&gt; PD tăng. Sử dụng giá trị của quý trước (lag 1).</t>
  </si>
  <si>
    <t>TERMCBCCALLNS_lag2</t>
  </si>
  <si>
    <t>Commercial Bank Interest Rate on Credit Card Plans, All Accounts - Lag 2</t>
  </si>
  <si>
    <t>Lãi suất áp dụng cho các tài khoản thẻ tín dụng tại ngân hàng thương mại Mỹ. Giá trị trễ 2 quý.</t>
  </si>
  <si>
    <t>Lãi suất tín dụng tiêu dùng tăng -&gt; chi phí phục vụ nợ tăng -&gt; PD tăng. Sử dụng giá trị của 2 quý trước (lag 2).</t>
  </si>
  <si>
    <t>CORCACBS_lag2</t>
  </si>
  <si>
    <t>Charge-Off Rate on Consumer Loans, All Commercial Banks - Lag 2</t>
  </si>
  <si>
    <t>Tỷ lệ các khoản vay tiêu dùng bị charge-off tại các ngân hàng thương mại Mỹ. Giá trị trễ 2 quý.</t>
  </si>
  <si>
    <t>Charge-off rate tăng -&gt; môi trường rủi ro tín dụng xấu đi -&gt; PD tăng. Sử dụng giá trị của 2 quý trước (lag 2).</t>
  </si>
  <si>
    <t>DRCLACBS_lag2</t>
  </si>
  <si>
    <t>Delinquency Rate on Consumer Loans, All Commercial Banks - Lag 2</t>
  </si>
  <si>
    <t>Tỷ lệ các khoản vay tiêu dùng bị quá hạn tại các ngân hàng thương mại Mỹ. Giá trị trễ 2 quý.</t>
  </si>
  <si>
    <t>Delinquency của thị trường tăng -&gt; chất lượng tín dụng suy giảm -&gt; PD LendingClub tăng. Sử dụng giá trị của 2 quý trước (lag 2).</t>
  </si>
  <si>
    <t>POPTHM_lag2</t>
  </si>
  <si>
    <t>Population - Lag 2</t>
  </si>
  <si>
    <t>Ước tính dân số Mỹ. Giá trị trễ 2 quý.</t>
  </si>
  <si>
    <t>Quy mô dân số không có quan hệ trực tiếp rõ ràng với xác suất vỡ nợ. Sử dụng giá trị của 2 quý trước (lag 2).</t>
  </si>
  <si>
    <t>TTLHHM156N_lag2</t>
  </si>
  <si>
    <t>Household Estimates - Lag 2</t>
  </si>
  <si>
    <t>Ước tính tổng số hộ gia đình tại Mỹ. Giá trị trễ 2 quý.</t>
  </si>
  <si>
    <t>Số hộ gia đình không có dấu tác động trực tiếp rõ ràng lên PD. Sử dụng giá trị của 2 quý trước (lag 2).</t>
  </si>
  <si>
    <t>GDPC1_lag2</t>
  </si>
  <si>
    <t>Real Gross Domestic Product - Lag 2</t>
  </si>
  <si>
    <t>GDP thực của Mỹ, phản ánh quy mô và tăng trưởng của nền kinh tế. Giá trị trễ 2 quý.</t>
  </si>
  <si>
    <t>Tăng trưởng kinh tế tốt hơn -&gt; thu nhập và việc làm cải thiện -&gt; PD giảm. Sử dụng giá trị của 2 quý trước (lag 2).</t>
  </si>
  <si>
    <t>DCOILBRENTEU_lag2</t>
  </si>
  <si>
    <t>Crude Oil Prices: Brent - Europe - Lag 2</t>
  </si>
  <si>
    <t>Giá dầu thô Brent giao ngay, benchmark quan trọng của thị trường dầu thế giới. Giá trị trễ 2 quý.</t>
  </si>
  <si>
    <t>Giá dầu tăng -&gt; chi phí năng lượng và sinh hoạt tăng -&gt; PD có xu hướng tăng. Sử dụng giá trị của 2 quý trước (lag 2).</t>
  </si>
  <si>
    <t>DCOILWTICO_lag2</t>
  </si>
  <si>
    <t>Crude Oil Prices: West Texas Intermediate (WTI) - Lag 2</t>
  </si>
  <si>
    <t>Giá dầu thô WTI giao ngay tại Cushing, Oklahoma. Giá trị trễ 2 quý.</t>
  </si>
  <si>
    <t>Giá dầu tăng -&gt; chi phí năng lượng và áp lực lạm phát tăng -&gt; PD có xu hướng tăng. Sử dụng giá trị của 2 quý trước (lag 2).</t>
  </si>
  <si>
    <t>GASREGW_lag2</t>
  </si>
  <si>
    <t>U.S. Regular All Formulations Retail Gasoline Prices - Lag 2</t>
  </si>
  <si>
    <t>Giá bán lẻ xăng regular bình quân tại Mỹ. Giá trị trễ 2 quý.</t>
  </si>
  <si>
    <t>Giá xăng tăng -&gt; chi phí sinh hoạt tăng và disposable cash flow giảm -&gt; PD tăng. Sử dụng giá trị của 2 quý trước (lag 2).</t>
  </si>
  <si>
    <t>NASDAQCOM_lag2</t>
  </si>
  <si>
    <t>NASDAQ Composite Index - Lag 2</t>
  </si>
  <si>
    <t>Chỉ số NASDAQ Composite, phản ánh diễn biến thị trường cổ phiếu NASDAQ. Giá trị trễ 2 quý.</t>
  </si>
  <si>
    <t>Thị trường chứng khoán cải thiện thường đi cùng điều kiện kinh tế và tài chính tốt hơn -&gt; PD giảm. Sử dụng giá trị của 2 quý trước (lag 2).</t>
  </si>
  <si>
    <t>GFDEGDQ188S_lag2</t>
  </si>
  <si>
    <t>Federal Debt: Total Public Debt as Percent of Gross Domestic Product - Lag 2</t>
  </si>
  <si>
    <t>Tổng nợ công liên bang Mỹ tính theo tỷ lệ phần trăm GDP. Giá trị trễ 2 quý.</t>
  </si>
  <si>
    <t>Nợ công/GDP tăng có thể phản ánh áp lực tài khóa hoặc điều kiện kinh tế yếu hơn -&gt; PD có xu hướng tăng. Sử dụng giá trị của 2 quý trước (lag 2).</t>
  </si>
  <si>
    <t>A782RC1Q027SBEA_lag2</t>
  </si>
  <si>
    <t>Gross Government Investment - Lag 2</t>
  </si>
  <si>
    <t>Tổng đầu tư của khu vực chính phủ Mỹ, bao gồm chính phủ liên bang, bang và địa phương. Giá trị trễ 2 quý.</t>
  </si>
  <si>
    <t>Đầu tư công tăng có thể hỗ trợ tổng cầu, việc làm và tăng trưởng -&gt; PD giảm; tuy nhiên tác động thường có độ trễ. Sử dụng giá trị của 2 quý trước (lag 2).</t>
  </si>
  <si>
    <t>FGRECPT_lag2</t>
  </si>
  <si>
    <t>Federal Government Current Receipts - Lag 2</t>
  </si>
  <si>
    <t>Tổng thu hiện hành của chính phủ liên bang Mỹ, bao gồm thuế và các nguồn thu hiện hành khác. Giá trị trễ 2 quý.</t>
  </si>
  <si>
    <t>Thu ngân sách tăng có thể phản ánh kinh tế và thu nhập cải thiện -&gt; PD giảm; nhưng thuế tăng cũng có thể làm giảm thu nhập khả dụng nên dấu không hoàn toàn xác định. Sử dụng giá trị của 2 quý trước (lag 2).</t>
  </si>
  <si>
    <t>GGSAVE_lag2</t>
  </si>
  <si>
    <t>Gross Government Saving - Lag 2</t>
  </si>
  <si>
    <t>Tiết kiệm gộp của khu vực chính phủ Mỹ. Giá trị trễ 2 quý.</t>
  </si>
  <si>
    <t>Government saving tăng thường phản ánh vị thế tài khóa tốt hơn -&gt; PD có xu hướng giảm. Sử dụng giá trị của 2 quý trước (lag 2).</t>
  </si>
  <si>
    <t>FGEXPND_lag2</t>
  </si>
  <si>
    <t>Federal Government Current Expenditures - Lag 2</t>
  </si>
  <si>
    <t>Tổng chi tiêu hiện hành của chính phủ liên bang Mỹ. Giá trị trễ 2 quý.</t>
  </si>
  <si>
    <t>Chi tiêu liên bang tăng có thể hỗ trợ thu nhập và nền kinh tế -&gt; PD giảm; nhưng có thể tăng mạnh trong thời kỳ suy thoái nên tồn tại vấn đề phản ứng chính sách. Sử dụng giá trị của 2 quý trước (lag 2).</t>
  </si>
  <si>
    <t>GCE_lag2</t>
  </si>
  <si>
    <t>Government Consumption Expenditures and Gross Investment - Lag 2</t>
  </si>
  <si>
    <t>Tổng chi tiêu tiêu dùng và đầu tư của khu vực chính phủ Mỹ. Giá trị trễ 2 quý.</t>
  </si>
  <si>
    <t>Chi tiêu chính phủ tăng có thể hỗ trợ tăng trưởng và việc làm -&gt; PD giảm; nhưng chi tiêu cũng thường tăng để phản ứng với suy thoái nên dấu thực nghiệm có thể không ổn định. Sử dụng giá trị của 2 quý trước (lag 2).</t>
  </si>
  <si>
    <t>CDSP_lag2</t>
  </si>
  <si>
    <t>Consumer Debt Service Payments as a Percent of Disposable Personal Income - Lag 2</t>
  </si>
  <si>
    <t>Tỷ lệ nghĩa vụ trả nợ tiêu dùng trên thu nhập khả dụng của hộ gia đình. Giá trị trễ 2 quý.</t>
  </si>
  <si>
    <t>Gánh nặng trả nợ tiêu dùng tăng -&gt; áp lực dòng tiền tăng -&gt; PD tăng. Sử dụng giá trị của 2 quý trước (lag 2).</t>
  </si>
  <si>
    <t>TDSP_lag2</t>
  </si>
  <si>
    <t>Household Debt Service Payments as a Percent of Disposable Personal Income - Lag 2</t>
  </si>
  <si>
    <t>Tỷ lệ tổng nghĩa vụ trả nợ hộ gia đình trên thu nhập khả dụng. Giá trị trễ 2 quý.</t>
  </si>
  <si>
    <t>Tổng gánh nặng trả nợ hộ gia đình tăng -&gt; khả năng trả nợ suy giảm -&gt; PD tăng. Sử dụng giá trị của 2 quý trước (lag 2).</t>
  </si>
  <si>
    <t>DSPIC96_lag2</t>
  </si>
  <si>
    <t>Real Disposable Personal Income - Lag 2</t>
  </si>
  <si>
    <t>Thu nhập khả dụng thực của cá nhân sau thuế và đã điều chỉnh lạm phát. Giá trị trễ 2 quý.</t>
  </si>
  <si>
    <t>Thu nhập khả dụng thực tăng -&gt; khả năng thanh toán nợ cải thiện -&gt; PD giảm. Sử dụng giá trị của 2 quý trước (lag 2).</t>
  </si>
  <si>
    <t>PSAVERT_lag2</t>
  </si>
  <si>
    <t>Personal Saving Rate - Lag 2</t>
  </si>
  <si>
    <t>Tỷ lệ tiết kiệm cá nhân trên thu nhập khả dụng. Giá trị trễ 2 quý.</t>
  </si>
  <si>
    <t>Tỷ lệ tiết kiệm tăng -&gt; bộ đệm tài chính của hộ gia đình tăng -&gt; PD giảm. Sử dụng giá trị của 2 quý trước (lag 2).</t>
  </si>
  <si>
    <t>CSUSHPINSA_lag2</t>
  </si>
  <si>
    <t>S&amp;P Cotality Case-Shiller U.S. National Home Price Index - Lag 2</t>
  </si>
  <si>
    <t>Chỉ số giá nhà Case-Shiller trên toàn nước Mỹ. Giá trị trễ 2 quý.</t>
  </si>
  <si>
    <t>Giá nhà tăng -&gt; household wealth và giá trị tài sản tăng -&gt; PD có xu hướng giảm. Sử dụng giá trị của 2 quý trước (lag 2).</t>
  </si>
  <si>
    <t>USSTHPI_lag2</t>
  </si>
  <si>
    <t>All-Transactions House Price Index for the United States - Lag 2</t>
  </si>
  <si>
    <t>Chỉ số giá nhà trên toàn nước Mỹ do FHFA công bố. Giá trị trễ 2 quý.</t>
  </si>
  <si>
    <t>Giá nhà tăng thường phản ánh tài sản hộ gia đình và điều kiện kinh tế tốt hơn -&gt; PD giảm. Sử dụng giá trị của 2 quý trước (lag 2).</t>
  </si>
  <si>
    <t>CPIAUCSL_lag2</t>
  </si>
  <si>
    <t>Consumer Price Index for All Urban Consumers: All Items - Lag 2</t>
  </si>
  <si>
    <t>Chỉ số giá tiêu dùng CPI, phản ánh mức giá chung của nền kinh tế Mỹ. Giá trị trễ 2 quý.</t>
  </si>
  <si>
    <t>Lạm phát tăng -&gt; chi phí sinh hoạt tăng và thu nhập thực giảm -&gt; PD có xu hướng tăng. Sử dụng giá trị của 2 quý trước (lag 2).</t>
  </si>
  <si>
    <t>DGS2_lag2</t>
  </si>
  <si>
    <t>Market Yield on U.S. Treasury Securities at 2-Year Constant Maturity - Lag 2</t>
  </si>
  <si>
    <t>Lợi suất trái phiếu Kho bạc Mỹ kỳ hạn 2 năm theo phương pháp constant maturity. Giá trị trễ 2 quý.</t>
  </si>
  <si>
    <t>Lợi suất 2 năm tăng thường phản ánh kỳ vọng lãi suất chính sách cao hơn và điều kiện tài chính chặt hơn -&gt; PD tăng; tuy nhiên cũng có thể phản ánh kỳ vọng tăng trưởng hoặc lạm phát. Sử dụng giá trị của 2 quý trước (lag 2).</t>
  </si>
  <si>
    <t>TB3MS_lag2</t>
  </si>
  <si>
    <t>3-Month Treasury Bill Secondary Market Rate - Lag 2</t>
  </si>
  <si>
    <t>Lợi suất tín phiếu Kho bạc Mỹ kỳ hạn 3 tháng, đại diện cho lãi suất phi rủi ro ngắn hạn. Giá trị trễ 2 quý.</t>
  </si>
  <si>
    <t>Lợi suất ngắn hạn tăng thường gắn với điều kiện tiền tệ thắt chặt -&gt; chi phí vốn tăng -&gt; PD tăng. Sử dụng giá trị của 2 quý trước (lag 2).</t>
  </si>
  <si>
    <t>ECIWAG_lag2</t>
  </si>
  <si>
    <t>Employment Cost Index: Wages and Salaries: Private Industry Workers - Lag 2</t>
  </si>
  <si>
    <t>Chỉ số chi phí tiền lương của lao động khu vực tư nhân Mỹ. Giá trị trễ 2 quý.</t>
  </si>
  <si>
    <t>Tiền lương tăng -&gt; thu nhập và khả năng trả nợ của hộ gia đình cải thiện -&gt; PD giảm. Sử dụng giá trị của 2 quý trước (lag 2).</t>
  </si>
  <si>
    <t>UNRATE_lag2</t>
  </si>
  <si>
    <t>Unemployment Rate - Lag 2</t>
  </si>
  <si>
    <t>Tỷ lệ thất nghiệp của Mỹ, phản ánh tình trạng thị trường lao động. Giá trị trễ 2 quý.</t>
  </si>
  <si>
    <t>Thất nghiệp tăng -&gt; thu nhập và khả năng trả nợ suy giảm -&gt; PD tăng. Sử dụng giá trị của 2 quý trước (lag 2).</t>
  </si>
  <si>
    <t>FEDFUNDS_lag2</t>
  </si>
  <si>
    <t>Federal Funds Effective Rate - Lag 2</t>
  </si>
  <si>
    <t>Lãi suất Federal Funds hiệu dụng, phản ánh điều kiện và chính sách tiền tệ của Mỹ. Giá trị trễ 2 quý.</t>
  </si>
  <si>
    <t>Lãi suất tăng -&gt; điều kiện tín dụng thắt chặt và chi phí vay tăng -&gt; PD tăng. Sử dụng giá trị của 2 quý trước (lag 2).</t>
  </si>
  <si>
    <t>TLINCTX_lag2</t>
  </si>
  <si>
    <t>Individual Income Tax Filing: Total Income Tax - Lag 2</t>
  </si>
  <si>
    <t>Dữ liệu liên quan đến hồ sơ khai thuế thu nhập cá nhân; series có tần suất năm. Giá trị trễ 2 quý.</t>
  </si>
  <si>
    <t>Không có quan hệ kinh tế trực tiếp và ổn định với consumer loan PD. Sử dụng giá trị của 2 quý trước (lag 2).</t>
  </si>
  <si>
    <t>IC131_lag2</t>
  </si>
  <si>
    <t>Inbound Price Index: Air Freight - Lag 2</t>
  </si>
  <si>
    <t>Chỉ số giá dịch vụ vận chuyển hàng hóa bằng đường hàng không vào Mỹ. Giá trị trễ 2 quý.</t>
  </si>
  <si>
    <t>Quan hệ với consumer PD mang tính gián tiếp và không có dấu kỳ vọng rõ ràng. Sử dụng giá trị của 2 quý trước (lag 2).</t>
  </si>
  <si>
    <t>IS231_lag2</t>
  </si>
  <si>
    <t>Outbound Price Index: Air Freight - Lag 2</t>
  </si>
  <si>
    <t>Chỉ số giá dịch vụ vận chuyển hàng hóa bằng đường hàng không từ Mỹ ra nước ngoài. Giá trị trễ 2 quý.</t>
  </si>
  <si>
    <t>IQ_lag2</t>
  </si>
  <si>
    <t>Export Price Index (End Use): All Commodities - Lag 2</t>
  </si>
  <si>
    <t>Chỉ số giá hàng hóa xuất khẩu của Mỹ. Giá trị trễ 2 quý.</t>
  </si>
  <si>
    <t>Tác động lên PD không rõ ràng vì phụ thuộc vào tăng trưởng xuất khẩu, thu nhập và lạm phát. Sử dụng giá trị của 2 quý trước (lag 2).</t>
  </si>
  <si>
    <t>IR_lag2</t>
  </si>
  <si>
    <t>Import Price Index (End Use): All Commodities - Lag 2</t>
  </si>
  <si>
    <t>Chỉ số giá hàng hóa nhập khẩu của Mỹ. Đây không phải Interest Rate. Giá trị trễ 2 quý.</t>
  </si>
  <si>
    <t>Giá nhập khẩu tăng có thể tạo áp lực lạm phát và chi phí sinh hoạt -&gt; PD tăng. Sử dụng giá trị của 2 quý trước (lag 2).</t>
  </si>
  <si>
    <t>ln_PD</t>
  </si>
  <si>
    <t>PD</t>
  </si>
  <si>
    <t>Var_1</t>
  </si>
  <si>
    <t>Var_2</t>
  </si>
  <si>
    <t>Correlation</t>
  </si>
  <si>
    <t>var_1</t>
  </si>
  <si>
    <t>var_2</t>
  </si>
  <si>
    <t>coef_var_1</t>
  </si>
  <si>
    <t>coef_var_2</t>
  </si>
  <si>
    <t>Intercept</t>
  </si>
  <si>
    <t>corr_var_1_dependent</t>
  </si>
  <si>
    <t>corr_var_2_dependent</t>
  </si>
  <si>
    <t>corr_(1, 2)</t>
  </si>
  <si>
    <t>Sign_var_1_dependent</t>
  </si>
  <si>
    <t>Sign_var_2_dependent</t>
  </si>
  <si>
    <t>t_test_var_1</t>
  </si>
  <si>
    <t>t_test_var_2</t>
  </si>
  <si>
    <t>Breusch-Pagan_P_value</t>
  </si>
  <si>
    <t>Shapiro-Wilk_P_value</t>
  </si>
  <si>
    <t>Durbin-Watson_P_value</t>
  </si>
  <si>
    <t>ADF_P_value</t>
  </si>
  <si>
    <t>Y_corr</t>
  </si>
  <si>
    <t>VIF_max</t>
  </si>
  <si>
    <t>Conservative</t>
  </si>
  <si>
    <t>Adjust_R2_train</t>
  </si>
  <si>
    <t>R2_PD_train</t>
  </si>
  <si>
    <t>MAPE_PD_train</t>
  </si>
  <si>
    <t>Adjust_R2_OOT</t>
  </si>
  <si>
    <t>MAPE_PD_OOT</t>
  </si>
  <si>
    <t>conservative_OOT</t>
  </si>
  <si>
    <t>Y_OOT_corr</t>
  </si>
  <si>
    <t>Z_score_var_1</t>
  </si>
  <si>
    <t>Z_score_var_2</t>
  </si>
  <si>
    <t>Chart</t>
  </si>
  <si>
    <t>Yes</t>
  </si>
  <si>
    <t>No</t>
  </si>
  <si>
    <t>-inf</t>
  </si>
  <si>
    <t>inf</t>
  </si>
  <si>
    <t>year_quarter</t>
  </si>
  <si>
    <t>PD_predict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</si>
  <si>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</si>
  <si>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</si>
  <si>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</si>
  <si>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</si>
  <si>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</si>
  <si>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</si>
  <si>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</si>
  <si>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</si>
  <si>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</si>
  <si>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</si>
  <si>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</si>
  <si>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</si>
  <si>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</si>
  <si>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</si>
  <si>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</si>
  <si>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</si>
  <si>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</si>
  <si>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</si>
  <si>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</si>
  <si>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</si>
  <si>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</si>
  <si>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</si>
  <si>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</si>
  <si>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</si>
  <si>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</si>
  <si>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SUMMARY OUTPUT</t>
  </si>
  <si>
    <t>2016Q2</t>
  </si>
  <si>
    <t>2016Q3</t>
  </si>
  <si>
    <t>Regression Statistics</t>
  </si>
  <si>
    <t>2016Q4</t>
  </si>
  <si>
    <t>Multiple R</t>
  </si>
  <si>
    <t>2017Q1</t>
  </si>
  <si>
    <t>R Square</t>
  </si>
  <si>
    <t>2017Q2</t>
  </si>
  <si>
    <t>Adjusted R Square</t>
  </si>
  <si>
    <t>2017Q3</t>
  </si>
  <si>
    <t>Standard Error</t>
  </si>
  <si>
    <t>2017Q4</t>
  </si>
  <si>
    <t>Observations</t>
  </si>
  <si>
    <t>2018Q1</t>
  </si>
  <si>
    <t>2018Q2</t>
  </si>
  <si>
    <t>ANOVA</t>
  </si>
  <si>
    <t>2018Q3</t>
  </si>
  <si>
    <t>df</t>
  </si>
  <si>
    <t>SS</t>
  </si>
  <si>
    <t>MS</t>
  </si>
  <si>
    <t>F</t>
  </si>
  <si>
    <t>Significance F</t>
  </si>
  <si>
    <t>2018Q4</t>
  </si>
  <si>
    <t>Regression</t>
  </si>
  <si>
    <t>2019Q1</t>
  </si>
  <si>
    <t>Residual</t>
  </si>
  <si>
    <t>2019Q2</t>
  </si>
  <si>
    <t>Total</t>
  </si>
  <si>
    <t>2019Q3</t>
  </si>
  <si>
    <t>2019Q4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</si>
  <si>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</si>
  <si>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</si>
  <si>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</si>
  <si>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</si>
  <si>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</si>
  <si>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</si>
  <si>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</si>
  <si>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2020Q1</t>
  </si>
  <si>
    <t>2020Q2</t>
  </si>
  <si>
    <t>X Variable 1</t>
  </si>
  <si>
    <t>2020Q3</t>
  </si>
  <si>
    <t>X Variable 2</t>
  </si>
  <si>
    <t>2020Q4</t>
  </si>
  <si>
    <t>CDF</t>
  </si>
  <si>
    <t>Weight</t>
  </si>
  <si>
    <t>STT</t>
  </si>
  <si>
    <t>Distribution Curve</t>
  </si>
  <si>
    <t>Base</t>
  </si>
  <si>
    <t>Upturn</t>
  </si>
  <si>
    <t>Downturn</t>
  </si>
  <si>
    <t>DATE</t>
  </si>
  <si>
    <t>GDPC1_pct</t>
  </si>
  <si>
    <t>GDP 2020 Q1</t>
  </si>
  <si>
    <t>Mean</t>
  </si>
  <si>
    <t>Std</t>
  </si>
  <si>
    <t>Scenario</t>
  </si>
  <si>
    <t>GDP 2020 Q2</t>
  </si>
  <si>
    <t>GDP 2020 Q3</t>
  </si>
  <si>
    <t>GDP 2020 Q4</t>
  </si>
  <si>
    <t>Logit_PD_predict</t>
  </si>
  <si>
    <t>Logit_PD</t>
  </si>
  <si>
    <t>Logit_PD_final</t>
  </si>
  <si>
    <t>Variable</t>
  </si>
  <si>
    <t>ĐỊNH NGHĨA BIẾN VÀ DẤU HỒI QUY KỲ VỌNG</t>
  </si>
  <si>
    <t>DỮ LIỆU GỐC</t>
  </si>
  <si>
    <t>DỮ LIỆU ĐƯỢC CHUẨN HÓA PHẦN TRĂM</t>
  </si>
  <si>
    <t>CÁC TỔ HỢP BIẾN TRONG 1 PHÉP HỒI QUY</t>
  </si>
  <si>
    <t>KẾT QUẢ HỒI QUY</t>
  </si>
  <si>
    <t>TỈ TRỌNG KỊCH BẢN KINH TẾ</t>
  </si>
  <si>
    <t>KẾT QUẢ TÍNH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</si>
</sst>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\ hh:mm:ss"/>
    <numFmt numFmtId="165" formatCode="0.0%"/>
    <numFmt numFmtId="166" formatCode="0.000%"/>
    <numFmt numFmtId="167" formatCode="0.000"/>
    <numFmt numFmtId="168" formatCode="0.0000%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</font>
    <font>
      <b/>
      <sz val="11"/>
      <name val="Calibri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/>
    <xf numFmtId="43" fontId="2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0" fillId="2" borderId="1" xfId="0" applyFill="1" applyBorder="1"/>
    <xf numFmtId="2" fontId="0" fillId="2" borderId="1" xfId="0" applyNumberFormat="1" applyFill="1" applyBorder="1"/>
    <xf numFmtId="2" fontId="0" fillId="3" borderId="1" xfId="0" applyNumberFormat="1" applyFill="1" applyBorder="1"/>
    <xf numFmtId="165" fontId="0" fillId="3" borderId="1" xfId="1" applyNumberFormat="1" applyFont="1" applyFill="1" applyBorder="1"/>
    <xf numFmtId="2" fontId="0" fillId="4" borderId="1" xfId="0" applyNumberFormat="1" applyFill="1" applyBorder="1"/>
    <xf numFmtId="165" fontId="0" fillId="4" borderId="1" xfId="1" applyNumberFormat="1" applyFont="1" applyFill="1" applyBorder="1"/>
    <xf numFmtId="2" fontId="0" fillId="0" borderId="1" xfId="0" applyNumberFormat="1" applyBorder="1"/>
    <xf numFmtId="0" fontId="0" fillId="0" borderId="1" xfId="0" applyBorder="1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3" fillId="0" borderId="1" xfId="0" applyFont="1" applyBorder="1"/>
    <xf numFmtId="167" fontId="7" fillId="0" borderId="0" xfId="1" applyNumberFormat="1" applyFont="1"/>
    <xf numFmtId="0" fontId="0" fillId="0" borderId="5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164" fontId="8" fillId="0" borderId="1" xfId="0" applyNumberFormat="1" applyFont="1" applyBorder="1" applyAlignment="1">
      <alignment horizontal="center" vertical="top"/>
    </xf>
    <xf numFmtId="2" fontId="7" fillId="0" borderId="0" xfId="0" applyNumberFormat="1" applyFont="1"/>
    <xf numFmtId="166" fontId="2" fillId="0" borderId="1" xfId="1" applyNumberFormat="1" applyBorder="1"/>
    <xf numFmtId="165" fontId="0" fillId="0" borderId="1" xfId="0" applyNumberFormat="1" applyBorder="1"/>
    <xf numFmtId="168" fontId="0" fillId="0" borderId="0" xfId="0" applyNumberFormat="1"/>
    <xf numFmtId="0" fontId="9" fillId="0" borderId="6" xfId="0" applyFont="1" applyBorder="1" applyAlignment="1">
      <alignment horizontal="center" vertical="top"/>
    </xf>
    <xf numFmtId="164" fontId="9" fillId="0" borderId="6" xfId="0" applyNumberFormat="1" applyFont="1" applyBorder="1" applyAlignment="1">
      <alignment horizontal="center" vertical="top"/>
    </xf>
    <xf numFmtId="0" fontId="0" fillId="0" borderId="6" xfId="0" applyBorder="1"/>
    <xf numFmtId="0" fontId="1" fillId="3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165" fontId="0" fillId="0" borderId="1" xfId="1" applyNumberFormat="1" applyFont="1" applyBorder="1"/>
    <xf numFmtId="14" fontId="8" fillId="0" borderId="6" xfId="0" applyNumberFormat="1" applyFont="1" applyBorder="1" applyAlignment="1">
      <alignment horizontal="center" vertical="top"/>
    </xf>
    <xf numFmtId="0" fontId="0" fillId="5" borderId="0" xfId="0" applyFill="1"/>
    <xf numFmtId="0" fontId="5" fillId="0" borderId="1" xfId="0" applyFont="1" applyBorder="1" applyAlignment="1">
      <alignment horizontal="center" vertical="top" wrapText="1"/>
    </xf>
    <xf numFmtId="2" fontId="0" fillId="0" borderId="6" xfId="0" applyNumberFormat="1" applyBorder="1"/>
    <xf numFmtId="2" fontId="0" fillId="0" borderId="0" xfId="0" applyNumberFormat="1"/>
    <xf numFmtId="2" fontId="0" fillId="0" borderId="5" xfId="0" applyNumberFormat="1" applyBorder="1"/>
    <xf numFmtId="0" fontId="1" fillId="0" borderId="6" xfId="0" applyFont="1" applyBorder="1" applyAlignment="1">
      <alignment horizontal="center" vertical="top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165" fontId="13" fillId="6" borderId="3" xfId="3" applyNumberFormat="1" applyFont="1" applyFill="1" applyBorder="1" applyAlignment="1">
      <alignment horizontal="center" vertical="center"/>
    </xf>
    <xf numFmtId="165" fontId="13" fillId="6" borderId="7" xfId="3" applyNumberFormat="1" applyFont="1" applyFill="1" applyBorder="1" applyAlignment="1">
      <alignment horizontal="center" vertical="center"/>
    </xf>
    <xf numFmtId="165" fontId="13" fillId="6" borderId="8" xfId="3" applyNumberFormat="1" applyFont="1" applyFill="1" applyBorder="1" applyAlignment="1">
      <alignment horizontal="center" vertical="center"/>
    </xf>
  </cellXfs>
  <cellStyles count="4">
    <cellStyle name="Comma 2" xfId="2" xr:uid="{00000000-0005-0000-0000-000002000000}"/>
    <cellStyle name="Normal" xfId="0" builtinId="0"/>
    <cellStyle name="Percent" xfId="3" builtinId="5"/>
    <cellStyle name="Percent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61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GDP Growth and Scenarios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data_scenario!$R$3</c:f>
              <c:strCache>
                <c:ptCount val="1"/>
                <c:pt idx="0">
                  <c:v>Distribution Curve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data_scenario!$Q$4:$Q$102</c:f>
              <c:numCache>
                <c:formatCode>0.00</c:formatCode>
                <c:ptCount val="99"/>
                <c:pt idx="0">
                  <c:v>-1.3142391306352574</c:v>
                </c:pt>
                <c:pt idx="1">
                  <c:v>-0.86545751319188291</c:v>
                </c:pt>
                <c:pt idx="2">
                  <c:v>-0.58071996532316206</c:v>
                </c:pt>
                <c:pt idx="3">
                  <c:v>-0.36652299949122424</c:v>
                </c:pt>
                <c:pt idx="4">
                  <c:v>-0.19229029171680656</c:v>
                </c:pt>
                <c:pt idx="5">
                  <c:v>-4.3990892064283305E-2</c:v>
                </c:pt>
                <c:pt idx="6">
                  <c:v>8.6038670276979534E-2</c:v>
                </c:pt>
                <c:pt idx="7">
                  <c:v>0.20246463455184793</c:v>
                </c:pt>
                <c:pt idx="8">
                  <c:v>0.30834939098540071</c:v>
                </c:pt>
                <c:pt idx="9">
                  <c:v>0.40581648279081151</c:v>
                </c:pt>
                <c:pt idx="10">
                  <c:v>0.49640197351893312</c:v>
                </c:pt>
                <c:pt idx="11">
                  <c:v>0.58125482931311701</c:v>
                </c:pt>
                <c:pt idx="12">
                  <c:v>0.66125821590485945</c:v>
                </c:pt>
                <c:pt idx="13">
                  <c:v>0.73710652940920074</c:v>
                </c:pt>
                <c:pt idx="14">
                  <c:v>0.80935628403281945</c:v>
                </c:pt>
                <c:pt idx="15">
                  <c:v>0.8784608593678731</c:v>
                </c:pt>
                <c:pt idx="16">
                  <c:v>0.94479490358005735</c:v>
                </c:pt>
                <c:pt idx="17">
                  <c:v>1.0086718924143638</c:v>
                </c:pt>
                <c:pt idx="18">
                  <c:v>1.0703570331880963</c:v>
                </c:pt>
                <c:pt idx="19">
                  <c:v>1.1300769255879404</c:v>
                </c:pt>
                <c:pt idx="20">
                  <c:v>1.1880269144743214</c:v>
                </c:pt>
                <c:pt idx="21">
                  <c:v>1.2443767690117531</c:v>
                </c:pt>
                <c:pt idx="22">
                  <c:v>1.2992751275196703</c:v>
                </c:pt>
                <c:pt idx="23">
                  <c:v>1.3528530182124971</c:v>
                </c:pt>
                <c:pt idx="24">
                  <c:v>1.4052266785348144</c:v>
                </c:pt>
                <c:pt idx="25">
                  <c:v>1.4564998354837162</c:v>
                </c:pt>
                <c:pt idx="26">
                  <c:v>1.5067655670069979</c:v>
                </c:pt>
                <c:pt idx="27">
                  <c:v>1.5561078344325034</c:v>
                </c:pt>
                <c:pt idx="28">
                  <c:v>1.6046027541135892</c:v>
                </c:pt>
                <c:pt idx="29">
                  <c:v>1.6523196605417205</c:v>
                </c:pt>
                <c:pt idx="30">
                  <c:v>1.699322001374453</c:v>
                </c:pt>
                <c:pt idx="31">
                  <c:v>1.7456680959872923</c:v>
                </c:pt>
                <c:pt idx="32">
                  <c:v>1.7914117824691589</c:v>
                </c:pt>
                <c:pt idx="33">
                  <c:v>1.8366029728718727</c:v>
                </c:pt>
                <c:pt idx="34">
                  <c:v>1.8812881325867643</c:v>
                </c:pt>
                <c:pt idx="35">
                  <c:v>1.9255106966625672</c:v>
                </c:pt>
                <c:pt idx="36">
                  <c:v>1.9693114334843158</c:v>
                </c:pt>
                <c:pt idx="37">
                  <c:v>2.0127287643456526</c:v>
                </c:pt>
                <c:pt idx="38">
                  <c:v>2.0557990459499802</c:v>
                </c:pt>
                <c:pt idx="39">
                  <c:v>2.0985568216818113</c:v>
                </c:pt>
                <c:pt idx="40">
                  <c:v>2.1410350465324806</c:v>
                </c:pt>
                <c:pt idx="41">
                  <c:v>2.1832652897939231</c:v>
                </c:pt>
                <c:pt idx="42">
                  <c:v>2.2252779190121306</c:v>
                </c:pt>
                <c:pt idx="43">
                  <c:v>2.2671022681886579</c:v>
                </c:pt>
                <c:pt idx="44">
                  <c:v>2.3087667928113231</c:v>
                </c:pt>
                <c:pt idx="45">
                  <c:v>2.3502992139663967</c:v>
                </c:pt>
                <c:pt idx="46">
                  <c:v>2.3917266535203292</c:v>
                </c:pt>
                <c:pt idx="47">
                  <c:v>2.4330757621488326</c:v>
                </c:pt>
                <c:pt idx="48">
                  <c:v>2.4743728418266793</c:v>
                </c:pt>
                <c:pt idx="49">
                  <c:v>2.5156439642667277</c:v>
                </c:pt>
                <c:pt idx="50">
                  <c:v>2.556915086706776</c:v>
                </c:pt>
                <c:pt idx="51">
                  <c:v>2.5982121663846227</c:v>
                </c:pt>
                <c:pt idx="52">
                  <c:v>2.6395612750131261</c:v>
                </c:pt>
                <c:pt idx="53">
                  <c:v>2.680988714567059</c:v>
                </c:pt>
                <c:pt idx="54">
                  <c:v>2.7225211357221322</c:v>
                </c:pt>
                <c:pt idx="55">
                  <c:v>2.7641856603447974</c:v>
                </c:pt>
                <c:pt idx="56">
                  <c:v>2.8060100095213243</c:v>
                </c:pt>
                <c:pt idx="57">
                  <c:v>2.8480226387395318</c:v>
                </c:pt>
                <c:pt idx="58">
                  <c:v>2.8902528820009743</c:v>
                </c:pt>
                <c:pt idx="59">
                  <c:v>2.932731106851644</c:v>
                </c:pt>
                <c:pt idx="60">
                  <c:v>2.9754888825834751</c:v>
                </c:pt>
                <c:pt idx="61">
                  <c:v>3.0185591641878027</c:v>
                </c:pt>
                <c:pt idx="62">
                  <c:v>3.0619764950491395</c:v>
                </c:pt>
                <c:pt idx="63">
                  <c:v>3.1057772318708881</c:v>
                </c:pt>
                <c:pt idx="64">
                  <c:v>3.149999795946691</c:v>
                </c:pt>
                <c:pt idx="65">
                  <c:v>3.1946849556615824</c:v>
                </c:pt>
                <c:pt idx="66">
                  <c:v>3.2398761460642969</c:v>
                </c:pt>
                <c:pt idx="67">
                  <c:v>3.2856198325461632</c:v>
                </c:pt>
                <c:pt idx="68">
                  <c:v>3.3319659271590023</c:v>
                </c:pt>
                <c:pt idx="69">
                  <c:v>3.3789682679917346</c:v>
                </c:pt>
                <c:pt idx="70">
                  <c:v>3.4266851744198652</c:v>
                </c:pt>
                <c:pt idx="71">
                  <c:v>3.4751800941009519</c:v>
                </c:pt>
                <c:pt idx="72">
                  <c:v>3.5245223615264574</c:v>
                </c:pt>
                <c:pt idx="73">
                  <c:v>3.5747880930497393</c:v>
                </c:pt>
                <c:pt idx="74">
                  <c:v>3.6260612499986409</c:v>
                </c:pt>
                <c:pt idx="75">
                  <c:v>3.6784349103209584</c:v>
                </c:pt>
                <c:pt idx="76">
                  <c:v>3.7320128010137852</c:v>
                </c:pt>
                <c:pt idx="77">
                  <c:v>3.7869111595217024</c:v>
                </c:pt>
                <c:pt idx="78">
                  <c:v>3.8432610140591339</c:v>
                </c:pt>
                <c:pt idx="79">
                  <c:v>3.9012110029455154</c:v>
                </c:pt>
                <c:pt idx="80">
                  <c:v>3.960930895345359</c:v>
                </c:pt>
                <c:pt idx="81">
                  <c:v>4.0226160361190875</c:v>
                </c:pt>
                <c:pt idx="82">
                  <c:v>4.0864930249533984</c:v>
                </c:pt>
                <c:pt idx="83">
                  <c:v>4.152827069165582</c:v>
                </c:pt>
                <c:pt idx="84">
                  <c:v>4.2219316445006356</c:v>
                </c:pt>
                <c:pt idx="85">
                  <c:v>4.2941813991242546</c:v>
                </c:pt>
                <c:pt idx="86">
                  <c:v>4.3700297126285959</c:v>
                </c:pt>
                <c:pt idx="87">
                  <c:v>4.4500330992203381</c:v>
                </c:pt>
                <c:pt idx="88">
                  <c:v>4.5348859550145217</c:v>
                </c:pt>
                <c:pt idx="89">
                  <c:v>4.6254714457426438</c:v>
                </c:pt>
                <c:pt idx="90">
                  <c:v>4.722938537548055</c:v>
                </c:pt>
                <c:pt idx="91">
                  <c:v>4.8288232939816034</c:v>
                </c:pt>
                <c:pt idx="92">
                  <c:v>4.945249258256478</c:v>
                </c:pt>
                <c:pt idx="93">
                  <c:v>5.0752788205977382</c:v>
                </c:pt>
                <c:pt idx="94">
                  <c:v>5.2235782202502605</c:v>
                </c:pt>
                <c:pt idx="95">
                  <c:v>5.3978109280246791</c:v>
                </c:pt>
                <c:pt idx="96">
                  <c:v>5.6120078938566174</c:v>
                </c:pt>
                <c:pt idx="97">
                  <c:v>5.8967454417253382</c:v>
                </c:pt>
                <c:pt idx="98">
                  <c:v>6.3455270591687132</c:v>
                </c:pt>
              </c:numCache>
            </c:numRef>
          </c:xVal>
          <c:yVal>
            <c:numRef>
              <c:f>data_scenario!$R$4:$R$102</c:f>
              <c:numCache>
                <c:formatCode>0.00</c:formatCode>
                <c:ptCount val="99"/>
                <c:pt idx="0">
                  <c:v>1.6189046197305833E-2</c:v>
                </c:pt>
                <c:pt idx="1">
                  <c:v>2.9410147693833853E-2</c:v>
                </c:pt>
                <c:pt idx="2">
                  <c:v>4.1330047184451012E-2</c:v>
                </c:pt>
                <c:pt idx="3">
                  <c:v>5.2343680221014148E-2</c:v>
                </c:pt>
                <c:pt idx="4">
                  <c:v>6.2646658339117298E-2</c:v>
                </c:pt>
                <c:pt idx="5">
                  <c:v>7.2357680367389293E-2</c:v>
                </c:pt>
                <c:pt idx="6">
                  <c:v>8.155702664349157E-2</c:v>
                </c:pt>
                <c:pt idx="7">
                  <c:v>9.030285020078832E-2</c:v>
                </c:pt>
                <c:pt idx="8">
                  <c:v>9.863932721502984E-2</c:v>
                </c:pt>
                <c:pt idx="9">
                  <c:v>0.10660120982081908</c:v>
                </c:pt>
                <c:pt idx="10">
                  <c:v>0.11421657808272866</c:v>
                </c:pt>
                <c:pt idx="11">
                  <c:v>0.12150860552525</c:v>
                </c:pt>
                <c:pt idx="12">
                  <c:v>0.12849674594340488</c:v>
                </c:pt>
                <c:pt idx="13">
                  <c:v>0.13519756178832515</c:v>
                </c:pt>
                <c:pt idx="14">
                  <c:v>0.14162532058677663</c:v>
                </c:pt>
                <c:pt idx="15">
                  <c:v>0.14779243566432276</c:v>
                </c:pt>
                <c:pt idx="16">
                  <c:v>0.1537097991031664</c:v>
                </c:pt>
                <c:pt idx="17">
                  <c:v>0.15938703812362762</c:v>
                </c:pt>
                <c:pt idx="18">
                  <c:v>0.16483271579937311</c:v>
                </c:pt>
                <c:pt idx="19">
                  <c:v>0.17005449049346602</c:v>
                </c:pt>
                <c:pt idx="20">
                  <c:v>0.17505924414159277</c:v>
                </c:pt>
                <c:pt idx="21">
                  <c:v>0.17985318665450387</c:v>
                </c:pt>
                <c:pt idx="22">
                  <c:v>0.18444194175612108</c:v>
                </c:pt>
                <c:pt idx="23">
                  <c:v>0.18883061820681557</c:v>
                </c:pt>
                <c:pt idx="24">
                  <c:v>0.19302386938851876</c:v>
                </c:pt>
                <c:pt idx="25">
                  <c:v>0.19702594352461389</c:v>
                </c:pt>
                <c:pt idx="26">
                  <c:v>0.20084072629092745</c:v>
                </c:pt>
                <c:pt idx="27">
                  <c:v>0.20447177718972653</c:v>
                </c:pt>
                <c:pt idx="28">
                  <c:v>0.20792236076901185</c:v>
                </c:pt>
                <c:pt idx="29">
                  <c:v>0.21119547354871526</c:v>
                </c:pt>
                <c:pt idx="30">
                  <c:v>0.21429386734546416</c:v>
                </c:pt>
                <c:pt idx="31">
                  <c:v>0.21722006955541709</c:v>
                </c:pt>
                <c:pt idx="32">
                  <c:v>0.21997640085095144</c:v>
                </c:pt>
                <c:pt idx="33">
                  <c:v>0.22256499066488392</c:v>
                </c:pt>
                <c:pt idx="34">
                  <c:v>0.22498779077038517</c:v>
                </c:pt>
                <c:pt idx="35">
                  <c:v>0.2272465872120597</c:v>
                </c:pt>
                <c:pt idx="36">
                  <c:v>0.22934301080098013</c:v>
                </c:pt>
                <c:pt idx="37">
                  <c:v>0.23127854635163655</c:v>
                </c:pt>
                <c:pt idx="38">
                  <c:v>0.23305454081014756</c:v>
                </c:pt>
                <c:pt idx="39">
                  <c:v>0.23467221039940778</c:v>
                </c:pt>
                <c:pt idx="40">
                  <c:v>0.23613264688712235</c:v>
                </c:pt>
                <c:pt idx="41">
                  <c:v>0.23743682306613301</c:v>
                </c:pt>
                <c:pt idx="42">
                  <c:v>0.23858559752244915</c:v>
                </c:pt>
                <c:pt idx="43">
                  <c:v>0.2395797187544757</c:v>
                </c:pt>
                <c:pt idx="44">
                  <c:v>0.24041982869668382</c:v>
                </c:pt>
                <c:pt idx="45">
                  <c:v>0.24110646569207142</c:v>
                </c:pt>
                <c:pt idx="46">
                  <c:v>0.24164006694996037</c:v>
                </c:pt>
                <c:pt idx="47">
                  <c:v>0.24202097051874213</c:v>
                </c:pt>
                <c:pt idx="48">
                  <c:v>0.24224941679694237</c:v>
                </c:pt>
                <c:pt idx="49">
                  <c:v>0.24232554960026254</c:v>
                </c:pt>
                <c:pt idx="50">
                  <c:v>0.24224941679694237</c:v>
                </c:pt>
                <c:pt idx="51">
                  <c:v>0.24202097051874213</c:v>
                </c:pt>
                <c:pt idx="52">
                  <c:v>0.24164006694996037</c:v>
                </c:pt>
                <c:pt idx="53">
                  <c:v>0.24110646569207142</c:v>
                </c:pt>
                <c:pt idx="54">
                  <c:v>0.24041982869668382</c:v>
                </c:pt>
                <c:pt idx="55">
                  <c:v>0.2395797187544757</c:v>
                </c:pt>
                <c:pt idx="56">
                  <c:v>0.23858559752244915</c:v>
                </c:pt>
                <c:pt idx="57">
                  <c:v>0.23743682306613306</c:v>
                </c:pt>
                <c:pt idx="58">
                  <c:v>0.23613264688712235</c:v>
                </c:pt>
                <c:pt idx="59">
                  <c:v>0.23467221039940778</c:v>
                </c:pt>
                <c:pt idx="60">
                  <c:v>0.23305454081014756</c:v>
                </c:pt>
                <c:pt idx="61">
                  <c:v>0.23127854635163655</c:v>
                </c:pt>
                <c:pt idx="62">
                  <c:v>0.22934301080098013</c:v>
                </c:pt>
                <c:pt idx="63">
                  <c:v>0.2272465872120597</c:v>
                </c:pt>
                <c:pt idx="64">
                  <c:v>0.22498779077038517</c:v>
                </c:pt>
                <c:pt idx="65">
                  <c:v>0.22256499066488392</c:v>
                </c:pt>
                <c:pt idx="66">
                  <c:v>0.21997640085095138</c:v>
                </c:pt>
                <c:pt idx="67">
                  <c:v>0.21722006955541709</c:v>
                </c:pt>
                <c:pt idx="68">
                  <c:v>0.21429386734546416</c:v>
                </c:pt>
                <c:pt idx="69">
                  <c:v>0.21119547354871526</c:v>
                </c:pt>
                <c:pt idx="70">
                  <c:v>0.20792236076901194</c:v>
                </c:pt>
                <c:pt idx="71">
                  <c:v>0.20447177718972653</c:v>
                </c:pt>
                <c:pt idx="72">
                  <c:v>0.20084072629092745</c:v>
                </c:pt>
                <c:pt idx="73">
                  <c:v>0.19702594352461389</c:v>
                </c:pt>
                <c:pt idx="74">
                  <c:v>0.19302386938851876</c:v>
                </c:pt>
                <c:pt idx="75">
                  <c:v>0.18883061820681554</c:v>
                </c:pt>
                <c:pt idx="76">
                  <c:v>0.18444194175612105</c:v>
                </c:pt>
                <c:pt idx="77">
                  <c:v>0.17985318665450387</c:v>
                </c:pt>
                <c:pt idx="78">
                  <c:v>0.17505924414159277</c:v>
                </c:pt>
                <c:pt idx="79">
                  <c:v>0.17005449049346597</c:v>
                </c:pt>
                <c:pt idx="80">
                  <c:v>0.16483271579937311</c:v>
                </c:pt>
                <c:pt idx="81">
                  <c:v>0.15938703812362798</c:v>
                </c:pt>
                <c:pt idx="82">
                  <c:v>0.15370979910316637</c:v>
                </c:pt>
                <c:pt idx="83">
                  <c:v>0.14779243566432276</c:v>
                </c:pt>
                <c:pt idx="84">
                  <c:v>0.14162532058677668</c:v>
                </c:pt>
                <c:pt idx="85">
                  <c:v>0.13519756178832515</c:v>
                </c:pt>
                <c:pt idx="86">
                  <c:v>0.12849674594340488</c:v>
                </c:pt>
                <c:pt idx="87">
                  <c:v>0.12150860552525006</c:v>
                </c:pt>
                <c:pt idx="88">
                  <c:v>0.11421657808272873</c:v>
                </c:pt>
                <c:pt idx="89">
                  <c:v>0.10660120982081908</c:v>
                </c:pt>
                <c:pt idx="90">
                  <c:v>9.8639327215029826E-2</c:v>
                </c:pt>
                <c:pt idx="91">
                  <c:v>9.0302850200788626E-2</c:v>
                </c:pt>
                <c:pt idx="92">
                  <c:v>8.1557026643491376E-2</c:v>
                </c:pt>
                <c:pt idx="93">
                  <c:v>7.2357680367389349E-2</c:v>
                </c:pt>
                <c:pt idx="94">
                  <c:v>6.2646658339117381E-2</c:v>
                </c:pt>
                <c:pt idx="95">
                  <c:v>5.234368022101419E-2</c:v>
                </c:pt>
                <c:pt idx="96">
                  <c:v>4.1330047184451012E-2</c:v>
                </c:pt>
                <c:pt idx="97">
                  <c:v>2.9410147693833853E-2</c:v>
                </c:pt>
                <c:pt idx="98">
                  <c:v>1.6189046197305809E-2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2-4312-A2AB-C768E808EAB2}"/>
            </c:ext>
          </c:extLst>
        </c:ser>
        <c:ser>
          <c:idx val="1"/>
          <c:order val="1"/>
          <c:tx>
            <c:strRef>
              <c:f>data_scenario!$S$3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</c:spPr>
          <c:marker>
            <c:symbol val="none"/>
          </c:marker>
          <c:xVal>
            <c:numRef>
              <c:f>data_scenario!$S$4:$S$25</c:f>
              <c:numCache>
                <c:formatCode>0.000</c:formatCode>
                <c:ptCount val="22"/>
                <c:pt idx="0">
                  <c:v>1.358535029075725</c:v>
                </c:pt>
                <c:pt idx="1">
                  <c:v>1.358535029075725</c:v>
                </c:pt>
                <c:pt idx="2">
                  <c:v>1.358535029075725</c:v>
                </c:pt>
                <c:pt idx="3">
                  <c:v>1.358535029075725</c:v>
                </c:pt>
                <c:pt idx="4">
                  <c:v>1.358535029075725</c:v>
                </c:pt>
                <c:pt idx="5">
                  <c:v>1.358535029075725</c:v>
                </c:pt>
                <c:pt idx="6">
                  <c:v>1.358535029075725</c:v>
                </c:pt>
                <c:pt idx="7">
                  <c:v>1.358535029075725</c:v>
                </c:pt>
                <c:pt idx="8">
                  <c:v>1.358535029075725</c:v>
                </c:pt>
                <c:pt idx="9">
                  <c:v>1.358535029075725</c:v>
                </c:pt>
                <c:pt idx="10">
                  <c:v>1.358535029075725</c:v>
                </c:pt>
                <c:pt idx="11">
                  <c:v>1.358535029075725</c:v>
                </c:pt>
                <c:pt idx="12">
                  <c:v>1.358535029075725</c:v>
                </c:pt>
                <c:pt idx="13">
                  <c:v>1.358535029075725</c:v>
                </c:pt>
                <c:pt idx="14">
                  <c:v>1.358535029075725</c:v>
                </c:pt>
                <c:pt idx="15">
                  <c:v>1.358535029075725</c:v>
                </c:pt>
                <c:pt idx="16">
                  <c:v>1.358535029075725</c:v>
                </c:pt>
                <c:pt idx="17">
                  <c:v>1.358535029075725</c:v>
                </c:pt>
                <c:pt idx="18">
                  <c:v>1.358535029075725</c:v>
                </c:pt>
                <c:pt idx="19">
                  <c:v>1.358535029075725</c:v>
                </c:pt>
                <c:pt idx="20">
                  <c:v>1.358535029075725</c:v>
                </c:pt>
                <c:pt idx="21">
                  <c:v>1.358535029075725</c:v>
                </c:pt>
              </c:numCache>
            </c:numRef>
          </c:xVal>
          <c:yVal>
            <c:numRef>
              <c:f>data_scenario!$R$4:$R$25</c:f>
              <c:numCache>
                <c:formatCode>0.00</c:formatCode>
                <c:ptCount val="22"/>
                <c:pt idx="0">
                  <c:v>1.6189046197305833E-2</c:v>
                </c:pt>
                <c:pt idx="1">
                  <c:v>2.9410147693833853E-2</c:v>
                </c:pt>
                <c:pt idx="2">
                  <c:v>4.1330047184451012E-2</c:v>
                </c:pt>
                <c:pt idx="3">
                  <c:v>5.2343680221014148E-2</c:v>
                </c:pt>
                <c:pt idx="4">
                  <c:v>6.2646658339117298E-2</c:v>
                </c:pt>
                <c:pt idx="5">
                  <c:v>7.2357680367389293E-2</c:v>
                </c:pt>
                <c:pt idx="6">
                  <c:v>8.155702664349157E-2</c:v>
                </c:pt>
                <c:pt idx="7">
                  <c:v>9.030285020078832E-2</c:v>
                </c:pt>
                <c:pt idx="8">
                  <c:v>9.863932721502984E-2</c:v>
                </c:pt>
                <c:pt idx="9">
                  <c:v>0.10660120982081908</c:v>
                </c:pt>
                <c:pt idx="10">
                  <c:v>0.11421657808272866</c:v>
                </c:pt>
                <c:pt idx="11">
                  <c:v>0.12150860552525</c:v>
                </c:pt>
                <c:pt idx="12">
                  <c:v>0.12849674594340488</c:v>
                </c:pt>
                <c:pt idx="13">
                  <c:v>0.13519756178832515</c:v>
                </c:pt>
                <c:pt idx="14">
                  <c:v>0.14162532058677663</c:v>
                </c:pt>
                <c:pt idx="15">
                  <c:v>0.14779243566432276</c:v>
                </c:pt>
                <c:pt idx="16">
                  <c:v>0.1537097991031664</c:v>
                </c:pt>
                <c:pt idx="17">
                  <c:v>0.15938703812362762</c:v>
                </c:pt>
                <c:pt idx="18">
                  <c:v>0.16483271579937311</c:v>
                </c:pt>
                <c:pt idx="19">
                  <c:v>0.17005449049346602</c:v>
                </c:pt>
                <c:pt idx="20">
                  <c:v>0.17505924414159277</c:v>
                </c:pt>
                <c:pt idx="21">
                  <c:v>0.17985318665450387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2-4312-A2AB-C768E808EAB2}"/>
            </c:ext>
          </c:extLst>
        </c:ser>
        <c:ser>
          <c:idx val="2"/>
          <c:order val="2"/>
          <c:tx>
            <c:strRef>
              <c:f>data_scenario!$T$3</c:f>
              <c:strCache>
                <c:ptCount val="1"/>
                <c:pt idx="0">
                  <c:v>Upturn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</c:spPr>
          <c:marker>
            <c:symbol val="none"/>
          </c:marker>
          <c:xVal>
            <c:numRef>
              <c:f>data_scenario!$T$4:$T$39</c:f>
              <c:numCache>
                <c:formatCode>0.000</c:formatCode>
                <c:ptCount val="36"/>
                <c:pt idx="0">
                  <c:v>3.0048421603688276</c:v>
                </c:pt>
                <c:pt idx="1">
                  <c:v>3.0048421603688276</c:v>
                </c:pt>
                <c:pt idx="2">
                  <c:v>3.0048421603688276</c:v>
                </c:pt>
                <c:pt idx="3">
                  <c:v>3.0048421603688276</c:v>
                </c:pt>
                <c:pt idx="4">
                  <c:v>3.0048421603688276</c:v>
                </c:pt>
                <c:pt idx="5">
                  <c:v>3.0048421603688276</c:v>
                </c:pt>
                <c:pt idx="6">
                  <c:v>3.0048421603688276</c:v>
                </c:pt>
                <c:pt idx="7">
                  <c:v>3.0048421603688276</c:v>
                </c:pt>
                <c:pt idx="8">
                  <c:v>3.0048421603688276</c:v>
                </c:pt>
                <c:pt idx="9">
                  <c:v>3.0048421603688276</c:v>
                </c:pt>
                <c:pt idx="10">
                  <c:v>3.0048421603688276</c:v>
                </c:pt>
                <c:pt idx="11">
                  <c:v>3.0048421603688276</c:v>
                </c:pt>
                <c:pt idx="12">
                  <c:v>3.0048421603688276</c:v>
                </c:pt>
                <c:pt idx="13">
                  <c:v>3.0048421603688276</c:v>
                </c:pt>
                <c:pt idx="14">
                  <c:v>3.0048421603688276</c:v>
                </c:pt>
                <c:pt idx="15">
                  <c:v>3.0048421603688276</c:v>
                </c:pt>
                <c:pt idx="16">
                  <c:v>3.0048421603688276</c:v>
                </c:pt>
                <c:pt idx="17">
                  <c:v>3.0048421603688276</c:v>
                </c:pt>
                <c:pt idx="18">
                  <c:v>3.0048421603688276</c:v>
                </c:pt>
                <c:pt idx="19">
                  <c:v>3.0048421603688276</c:v>
                </c:pt>
                <c:pt idx="20">
                  <c:v>3.0048421603688276</c:v>
                </c:pt>
                <c:pt idx="21">
                  <c:v>3.0048421603688276</c:v>
                </c:pt>
                <c:pt idx="22">
                  <c:v>3.0048421603688276</c:v>
                </c:pt>
                <c:pt idx="23">
                  <c:v>3.0048421603688276</c:v>
                </c:pt>
                <c:pt idx="24">
                  <c:v>3.0048421603688276</c:v>
                </c:pt>
                <c:pt idx="25">
                  <c:v>3.0048421603688276</c:v>
                </c:pt>
                <c:pt idx="26">
                  <c:v>3.0048421603688276</c:v>
                </c:pt>
                <c:pt idx="27">
                  <c:v>3.0048421603688276</c:v>
                </c:pt>
                <c:pt idx="28">
                  <c:v>3.0048421603688276</c:v>
                </c:pt>
                <c:pt idx="29">
                  <c:v>3.0048421603688276</c:v>
                </c:pt>
                <c:pt idx="30">
                  <c:v>3.0048421603688276</c:v>
                </c:pt>
                <c:pt idx="31">
                  <c:v>3.0048421603688276</c:v>
                </c:pt>
                <c:pt idx="32">
                  <c:v>3.0048421603688276</c:v>
                </c:pt>
                <c:pt idx="33">
                  <c:v>3.0048421603688276</c:v>
                </c:pt>
                <c:pt idx="34">
                  <c:v>3.0048421603688276</c:v>
                </c:pt>
                <c:pt idx="35">
                  <c:v>3.0048421603688276</c:v>
                </c:pt>
              </c:numCache>
            </c:numRef>
          </c:xVal>
          <c:yVal>
            <c:numRef>
              <c:f>data_scenario!$R$4:$R$39</c:f>
              <c:numCache>
                <c:formatCode>0.00</c:formatCode>
                <c:ptCount val="36"/>
                <c:pt idx="0">
                  <c:v>1.6189046197305833E-2</c:v>
                </c:pt>
                <c:pt idx="1">
                  <c:v>2.9410147693833853E-2</c:v>
                </c:pt>
                <c:pt idx="2">
                  <c:v>4.1330047184451012E-2</c:v>
                </c:pt>
                <c:pt idx="3">
                  <c:v>5.2343680221014148E-2</c:v>
                </c:pt>
                <c:pt idx="4">
                  <c:v>6.2646658339117298E-2</c:v>
                </c:pt>
                <c:pt idx="5">
                  <c:v>7.2357680367389293E-2</c:v>
                </c:pt>
                <c:pt idx="6">
                  <c:v>8.155702664349157E-2</c:v>
                </c:pt>
                <c:pt idx="7">
                  <c:v>9.030285020078832E-2</c:v>
                </c:pt>
                <c:pt idx="8">
                  <c:v>9.863932721502984E-2</c:v>
                </c:pt>
                <c:pt idx="9">
                  <c:v>0.10660120982081908</c:v>
                </c:pt>
                <c:pt idx="10">
                  <c:v>0.11421657808272866</c:v>
                </c:pt>
                <c:pt idx="11">
                  <c:v>0.12150860552525</c:v>
                </c:pt>
                <c:pt idx="12">
                  <c:v>0.12849674594340488</c:v>
                </c:pt>
                <c:pt idx="13">
                  <c:v>0.13519756178832515</c:v>
                </c:pt>
                <c:pt idx="14">
                  <c:v>0.14162532058677663</c:v>
                </c:pt>
                <c:pt idx="15">
                  <c:v>0.14779243566432276</c:v>
                </c:pt>
                <c:pt idx="16">
                  <c:v>0.1537097991031664</c:v>
                </c:pt>
                <c:pt idx="17">
                  <c:v>0.15938703812362762</c:v>
                </c:pt>
                <c:pt idx="18">
                  <c:v>0.16483271579937311</c:v>
                </c:pt>
                <c:pt idx="19">
                  <c:v>0.17005449049346602</c:v>
                </c:pt>
                <c:pt idx="20">
                  <c:v>0.17505924414159277</c:v>
                </c:pt>
                <c:pt idx="21">
                  <c:v>0.17985318665450387</c:v>
                </c:pt>
                <c:pt idx="22">
                  <c:v>0.18444194175612108</c:v>
                </c:pt>
                <c:pt idx="23">
                  <c:v>0.18883061820681557</c:v>
                </c:pt>
                <c:pt idx="24">
                  <c:v>0.19302386938851876</c:v>
                </c:pt>
                <c:pt idx="25">
                  <c:v>0.19702594352461389</c:v>
                </c:pt>
                <c:pt idx="26">
                  <c:v>0.20084072629092745</c:v>
                </c:pt>
                <c:pt idx="27">
                  <c:v>0.20447177718972653</c:v>
                </c:pt>
                <c:pt idx="28">
                  <c:v>0.20792236076901185</c:v>
                </c:pt>
                <c:pt idx="29">
                  <c:v>0.21119547354871526</c:v>
                </c:pt>
                <c:pt idx="30">
                  <c:v>0.21429386734546416</c:v>
                </c:pt>
                <c:pt idx="31">
                  <c:v>0.21722006955541709</c:v>
                </c:pt>
                <c:pt idx="32">
                  <c:v>0.21997640085095144</c:v>
                </c:pt>
                <c:pt idx="33">
                  <c:v>0.22256499066488392</c:v>
                </c:pt>
                <c:pt idx="34">
                  <c:v>0.22498779077038517</c:v>
                </c:pt>
                <c:pt idx="35">
                  <c:v>0.2272465872120597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A2-4312-A2AB-C768E808EAB2}"/>
            </c:ext>
          </c:extLst>
        </c:ser>
        <c:ser>
          <c:idx val="3"/>
          <c:order val="3"/>
          <c:tx>
            <c:strRef>
              <c:f>data_scenario!$U$3</c:f>
              <c:strCache>
                <c:ptCount val="1"/>
                <c:pt idx="0">
                  <c:v>Downturn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data_scenario!$U$4:$U$16</c:f>
              <c:numCache>
                <c:formatCode>0.000</c:formatCode>
                <c:ptCount val="13"/>
                <c:pt idx="0">
                  <c:v>-0.28777210221737781</c:v>
                </c:pt>
                <c:pt idx="1">
                  <c:v>-0.28777210221737781</c:v>
                </c:pt>
                <c:pt idx="2">
                  <c:v>-0.28777210221737781</c:v>
                </c:pt>
                <c:pt idx="3">
                  <c:v>-0.28777210221737781</c:v>
                </c:pt>
              </c:numCache>
            </c:numRef>
          </c:xVal>
          <c:yVal>
            <c:numRef>
              <c:f>data_scenario!$R$4:$R$7</c:f>
              <c:numCache>
                <c:formatCode>0.00</c:formatCode>
                <c:ptCount val="4"/>
                <c:pt idx="0">
                  <c:v>1.6189046197305833E-2</c:v>
                </c:pt>
                <c:pt idx="1">
                  <c:v>2.9410147693833853E-2</c:v>
                </c:pt>
                <c:pt idx="2">
                  <c:v>4.1330047184451012E-2</c:v>
                </c:pt>
                <c:pt idx="3">
                  <c:v>5.2343680221014148E-2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A2-4312-A2AB-C768E808E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21528"/>
        <c:axId val="607621888"/>
      </c:scatterChart>
      <c:valAx>
        <c:axId val="607621528"/>
        <c:scaling>
          <c:orientation val="minMax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21888"/>
        <c:crosses val="autoZero"/>
        <c:crossBetween val="midCat"/>
      </c:valAx>
      <c:valAx>
        <c:axId val="6076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21528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</a:t>
            </a:r>
            <a:r>
              <a:rPr lang="en-US" baseline="0"/>
              <a:t> Lending 2020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result!$E$3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result!$A$4:$A$47</c:f>
              <c:strCache>
                <c:ptCount val="44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</c:strCache>
            </c:strRef>
          </c:cat>
          <c:val>
            <c:numRef>
              <c:f>result!$E$4:$E$43</c:f>
              <c:numCache>
                <c:formatCode>0.0%</c:formatCode>
                <c:ptCount val="40"/>
                <c:pt idx="0">
                  <c:v>0.31481481481481483</c:v>
                </c:pt>
                <c:pt idx="1">
                  <c:v>0.32286995515695072</c:v>
                </c:pt>
                <c:pt idx="2">
                  <c:v>0.26818181818181819</c:v>
                </c:pt>
                <c:pt idx="3">
                  <c:v>0.25283446712018143</c:v>
                </c:pt>
                <c:pt idx="4">
                  <c:v>0.136463683052091</c:v>
                </c:pt>
                <c:pt idx="5">
                  <c:v>0.1926083866382374</c:v>
                </c:pt>
                <c:pt idx="6">
                  <c:v>0.2485955056179775</c:v>
                </c:pt>
                <c:pt idx="7">
                  <c:v>0.24324324324324331</c:v>
                </c:pt>
                <c:pt idx="8">
                  <c:v>0.19364534134821809</c:v>
                </c:pt>
                <c:pt idx="9">
                  <c:v>0.20238553289726821</c:v>
                </c:pt>
                <c:pt idx="10">
                  <c:v>0.22912139087239991</c:v>
                </c:pt>
                <c:pt idx="11">
                  <c:v>0.25191048034934499</c:v>
                </c:pt>
                <c:pt idx="12">
                  <c:v>0.19775324423784621</c:v>
                </c:pt>
                <c:pt idx="13">
                  <c:v>0.22333937695730999</c:v>
                </c:pt>
                <c:pt idx="14">
                  <c:v>0.26118598382749331</c:v>
                </c:pt>
                <c:pt idx="15">
                  <c:v>0.25163857677902618</c:v>
                </c:pt>
                <c:pt idx="16">
                  <c:v>0.2142495784148398</c:v>
                </c:pt>
                <c:pt idx="17">
                  <c:v>0.21881390593047029</c:v>
                </c:pt>
                <c:pt idx="18">
                  <c:v>0.2312688103912561</c:v>
                </c:pt>
                <c:pt idx="19">
                  <c:v>0.22821871156938789</c:v>
                </c:pt>
                <c:pt idx="20">
                  <c:v>0.1938804386275203</c:v>
                </c:pt>
                <c:pt idx="21">
                  <c:v>0.2102859819102538</c:v>
                </c:pt>
                <c:pt idx="22">
                  <c:v>0.22369027127930369</c:v>
                </c:pt>
                <c:pt idx="23">
                  <c:v>0.21718254499977671</c:v>
                </c:pt>
                <c:pt idx="24">
                  <c:v>0.21113492779783391</c:v>
                </c:pt>
                <c:pt idx="25">
                  <c:v>0.25647529563073851</c:v>
                </c:pt>
                <c:pt idx="26">
                  <c:v>0.27042581151911538</c:v>
                </c:pt>
                <c:pt idx="27">
                  <c:v>0.24862275793622249</c:v>
                </c:pt>
                <c:pt idx="28">
                  <c:v>0.21788103637027131</c:v>
                </c:pt>
                <c:pt idx="29">
                  <c:v>0.2217466771286587</c:v>
                </c:pt>
                <c:pt idx="30">
                  <c:v>0.22651213979291601</c:v>
                </c:pt>
                <c:pt idx="31">
                  <c:v>0.21072958515526161</c:v>
                </c:pt>
                <c:pt idx="32">
                  <c:v>0.1821504097921316</c:v>
                </c:pt>
                <c:pt idx="33">
                  <c:v>0.18897959183673471</c:v>
                </c:pt>
                <c:pt idx="34">
                  <c:v>0.19178043945612419</c:v>
                </c:pt>
                <c:pt idx="35">
                  <c:v>0.1897355994417573</c:v>
                </c:pt>
                <c:pt idx="36">
                  <c:v>0.1712277667565322</c:v>
                </c:pt>
                <c:pt idx="37">
                  <c:v>0.18042589650679189</c:v>
                </c:pt>
                <c:pt idx="38">
                  <c:v>0.19131990026519591</c:v>
                </c:pt>
                <c:pt idx="39">
                  <c:v>0.1725872161086397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D-442F-B99A-0EC9F42A47A9}"/>
            </c:ext>
          </c:extLst>
        </c:ser>
        <c:ser>
          <c:idx val="1"/>
          <c:order val="1"/>
          <c:tx>
            <c:strRef>
              <c:f>result!$G$3</c:f>
              <c:strCache>
                <c:ptCount val="1"/>
                <c:pt idx="0">
                  <c:v>PD_predict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result!$A$4:$A$47</c:f>
              <c:strCache>
                <c:ptCount val="44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</c:strCache>
            </c:strRef>
          </c:cat>
          <c:val>
            <c:numRef>
              <c:f>result!$G$4:$G$47</c:f>
              <c:numCache>
                <c:formatCode>0.0%</c:formatCode>
                <c:ptCount val="44"/>
                <c:pt idx="0">
                  <c:v>0.32784918546434705</c:v>
                </c:pt>
                <c:pt idx="1">
                  <c:v>0.2914854817353924</c:v>
                </c:pt>
                <c:pt idx="2">
                  <c:v>0.25619401481128368</c:v>
                </c:pt>
                <c:pt idx="3">
                  <c:v>0.22084195268966297</c:v>
                </c:pt>
                <c:pt idx="4">
                  <c:v>0.21969226394471411</c:v>
                </c:pt>
                <c:pt idx="5">
                  <c:v>0.21547339254884421</c:v>
                </c:pt>
                <c:pt idx="6">
                  <c:v>0.20612871796585483</c:v>
                </c:pt>
                <c:pt idx="7">
                  <c:v>0.20497334037619605</c:v>
                </c:pt>
                <c:pt idx="8">
                  <c:v>0.19929258136678737</c:v>
                </c:pt>
                <c:pt idx="9">
                  <c:v>0.20914742557169522</c:v>
                </c:pt>
                <c:pt idx="10">
                  <c:v>0.21691639558765347</c:v>
                </c:pt>
                <c:pt idx="11">
                  <c:v>0.22343987178433972</c:v>
                </c:pt>
                <c:pt idx="12">
                  <c:v>0.23086898306732742</c:v>
                </c:pt>
                <c:pt idx="13">
                  <c:v>0.23393719315989139</c:v>
                </c:pt>
                <c:pt idx="14">
                  <c:v>0.23292482893525626</c:v>
                </c:pt>
                <c:pt idx="15">
                  <c:v>0.23979175157705065</c:v>
                </c:pt>
                <c:pt idx="16">
                  <c:v>0.23933437749057096</c:v>
                </c:pt>
                <c:pt idx="17">
                  <c:v>0.22939901326550385</c:v>
                </c:pt>
                <c:pt idx="18">
                  <c:v>0.2416684650545074</c:v>
                </c:pt>
                <c:pt idx="19">
                  <c:v>0.22145058387130298</c:v>
                </c:pt>
                <c:pt idx="20">
                  <c:v>0.20609789259019859</c:v>
                </c:pt>
                <c:pt idx="21">
                  <c:v>0.20930318191773628</c:v>
                </c:pt>
                <c:pt idx="22">
                  <c:v>0.20209662665998721</c:v>
                </c:pt>
                <c:pt idx="23">
                  <c:v>0.23017853248535303</c:v>
                </c:pt>
                <c:pt idx="24">
                  <c:v>0.23461008393205993</c:v>
                </c:pt>
                <c:pt idx="25">
                  <c:v>0.24105389216612888</c:v>
                </c:pt>
                <c:pt idx="26">
                  <c:v>0.24193468324943135</c:v>
                </c:pt>
                <c:pt idx="27">
                  <c:v>0.2232156767590345</c:v>
                </c:pt>
                <c:pt idx="28">
                  <c:v>0.23192878893532698</c:v>
                </c:pt>
                <c:pt idx="29">
                  <c:v>0.22644416956991309</c:v>
                </c:pt>
                <c:pt idx="30">
                  <c:v>0.21318575649354385</c:v>
                </c:pt>
                <c:pt idx="31">
                  <c:v>0.20889544547774205</c:v>
                </c:pt>
                <c:pt idx="32">
                  <c:v>0.20186854875341406</c:v>
                </c:pt>
                <c:pt idx="33">
                  <c:v>0.19271327061546425</c:v>
                </c:pt>
                <c:pt idx="34">
                  <c:v>0.18760601023563545</c:v>
                </c:pt>
                <c:pt idx="35">
                  <c:v>0.19521030250944318</c:v>
                </c:pt>
                <c:pt idx="36">
                  <c:v>0.17856744082064135</c:v>
                </c:pt>
                <c:pt idx="37">
                  <c:v>0.17833191386983982</c:v>
                </c:pt>
                <c:pt idx="38">
                  <c:v>0.19074006475121519</c:v>
                </c:pt>
                <c:pt idx="39">
                  <c:v>0.18230898814455301</c:v>
                </c:pt>
                <c:pt idx="40">
                  <c:v>0.19663699755684969</c:v>
                </c:pt>
                <c:pt idx="41">
                  <c:v>0.18976928318407449</c:v>
                </c:pt>
                <c:pt idx="42">
                  <c:v>0.16771502051286225</c:v>
                </c:pt>
                <c:pt idx="43">
                  <c:v>0.18597758707676704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D-442F-B99A-0EC9F42A4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568200"/>
        <c:axId val="698550920"/>
      </c:lineChart>
      <c:catAx>
        <c:axId val="6985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0920"/>
        <c:crosses val="autoZero"/>
        <c:auto val="1"/>
        <c:lblAlgn val="ctr"/>
        <c:lblOffset val="100"/>
        <c:noMultiLvlLbl val="0"/>
      </c:catAx>
      <c:valAx>
        <c:axId val="69855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682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13</xdr:row>
      <xdr:rowOff>100012</xdr:rowOff>
    </xdr:from>
    <xdr:to>
      <xdr:col>13</xdr:col>
      <xdr:colOff>352425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390525</xdr:colOff>
      <xdr:row>25</xdr:row>
      <xdr:rowOff>152400</xdr:rowOff>
    </xdr:from>
    <xdr:to>
      <xdr:col>7</xdr:col>
      <xdr:colOff>85723</xdr:colOff>
      <xdr:row>27</xdr:row>
      <xdr:rowOff>28576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6E59153E-8643-6811-0D13-9D35F4F66DEB}"/>
            </a:ext>
          </a:extLst>
        </xdr:cNvPr>
        <xdr:cNvSpPr/>
      </xdr:nvSpPr>
      <xdr:spPr>
        <a:xfrm flipH="1">
          <a:off x="5181600" y="4533900"/>
          <a:ext cx="495298" cy="257176"/>
        </a:xfrm>
        <a:prstGeom prst="rtTriangl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352425</xdr:colOff>
      <xdr:row>18</xdr:row>
      <xdr:rowOff>161925</xdr:rowOff>
    </xdr:from>
    <xdr:to>
      <xdr:col>12</xdr:col>
      <xdr:colOff>333376</xdr:colOff>
      <xdr:row>27</xdr:row>
      <xdr:rowOff>76199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83B41730-0E5E-507B-AE60-E9F276008C70}"/>
            </a:ext>
          </a:extLst>
        </xdr:cNvPr>
        <xdr:cNvSpPr/>
      </xdr:nvSpPr>
      <xdr:spPr>
        <a:xfrm>
          <a:off x="7505700" y="3209925"/>
          <a:ext cx="1809751" cy="1628774"/>
        </a:xfrm>
        <a:custGeom>
          <a:avLst/>
          <a:gdLst>
            <a:gd name="connsiteX0" fmla="*/ 0 w 1619251"/>
            <a:gd name="connsiteY0" fmla="*/ 1562099 h 1562099"/>
            <a:gd name="connsiteX1" fmla="*/ 0 w 1619251"/>
            <a:gd name="connsiteY1" fmla="*/ 0 h 1562099"/>
            <a:gd name="connsiteX2" fmla="*/ 1619251 w 1619251"/>
            <a:gd name="connsiteY2" fmla="*/ 1562099 h 1562099"/>
            <a:gd name="connsiteX3" fmla="*/ 0 w 1619251"/>
            <a:gd name="connsiteY3" fmla="*/ 1562099 h 1562099"/>
            <a:gd name="connsiteX0" fmla="*/ 0 w 1619251"/>
            <a:gd name="connsiteY0" fmla="*/ 1562099 h 1562099"/>
            <a:gd name="connsiteX1" fmla="*/ 0 w 1619251"/>
            <a:gd name="connsiteY1" fmla="*/ 0 h 1562099"/>
            <a:gd name="connsiteX2" fmla="*/ 790575 w 1619251"/>
            <a:gd name="connsiteY2" fmla="*/ 847725 h 1562099"/>
            <a:gd name="connsiteX3" fmla="*/ 1619251 w 1619251"/>
            <a:gd name="connsiteY3" fmla="*/ 1562099 h 1562099"/>
            <a:gd name="connsiteX4" fmla="*/ 0 w 1619251"/>
            <a:gd name="connsiteY4" fmla="*/ 1562099 h 1562099"/>
            <a:gd name="connsiteX0" fmla="*/ 0 w 1619251"/>
            <a:gd name="connsiteY0" fmla="*/ 1628774 h 1628774"/>
            <a:gd name="connsiteX1" fmla="*/ 28575 w 1619251"/>
            <a:gd name="connsiteY1" fmla="*/ 0 h 1628774"/>
            <a:gd name="connsiteX2" fmla="*/ 790575 w 1619251"/>
            <a:gd name="connsiteY2" fmla="*/ 914400 h 1628774"/>
            <a:gd name="connsiteX3" fmla="*/ 1619251 w 1619251"/>
            <a:gd name="connsiteY3" fmla="*/ 1628774 h 1628774"/>
            <a:gd name="connsiteX4" fmla="*/ 0 w 1619251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790575 w 1781176"/>
            <a:gd name="connsiteY2" fmla="*/ 914400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828675 w 1781176"/>
            <a:gd name="connsiteY2" fmla="*/ 857250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828675 w 1781176"/>
            <a:gd name="connsiteY2" fmla="*/ 857250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828675 w 1781176"/>
            <a:gd name="connsiteY2" fmla="*/ 857250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828675 w 1781176"/>
            <a:gd name="connsiteY2" fmla="*/ 857250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790575 w 1781176"/>
            <a:gd name="connsiteY2" fmla="*/ 885825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790575 w 1781176"/>
            <a:gd name="connsiteY2" fmla="*/ 885825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0 w 1781176"/>
            <a:gd name="connsiteY0" fmla="*/ 1628774 h 1628774"/>
            <a:gd name="connsiteX1" fmla="*/ 28575 w 1781176"/>
            <a:gd name="connsiteY1" fmla="*/ 0 h 1628774"/>
            <a:gd name="connsiteX2" fmla="*/ 809625 w 1781176"/>
            <a:gd name="connsiteY2" fmla="*/ 885825 h 1628774"/>
            <a:gd name="connsiteX3" fmla="*/ 1781176 w 1781176"/>
            <a:gd name="connsiteY3" fmla="*/ 1600199 h 1628774"/>
            <a:gd name="connsiteX4" fmla="*/ 0 w 1781176"/>
            <a:gd name="connsiteY4" fmla="*/ 1628774 h 1628774"/>
            <a:gd name="connsiteX0" fmla="*/ 28575 w 1809751"/>
            <a:gd name="connsiteY0" fmla="*/ 1628774 h 1628774"/>
            <a:gd name="connsiteX1" fmla="*/ 0 w 1809751"/>
            <a:gd name="connsiteY1" fmla="*/ 0 h 1628774"/>
            <a:gd name="connsiteX2" fmla="*/ 838200 w 1809751"/>
            <a:gd name="connsiteY2" fmla="*/ 885825 h 1628774"/>
            <a:gd name="connsiteX3" fmla="*/ 1809751 w 1809751"/>
            <a:gd name="connsiteY3" fmla="*/ 1600199 h 1628774"/>
            <a:gd name="connsiteX4" fmla="*/ 28575 w 1809751"/>
            <a:gd name="connsiteY4" fmla="*/ 1628774 h 16287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809751" h="1628774">
              <a:moveTo>
                <a:pt x="28575" y="1628774"/>
              </a:moveTo>
              <a:lnTo>
                <a:pt x="0" y="0"/>
              </a:lnTo>
              <a:cubicBezTo>
                <a:pt x="273050" y="263525"/>
                <a:pt x="631825" y="593725"/>
                <a:pt x="838200" y="885825"/>
              </a:cubicBezTo>
              <a:cubicBezTo>
                <a:pt x="1146175" y="1190625"/>
                <a:pt x="1492251" y="1352549"/>
                <a:pt x="1809751" y="1600199"/>
              </a:cubicBezTo>
              <a:lnTo>
                <a:pt x="28575" y="1628774"/>
              </a:lnTo>
              <a:close/>
            </a:path>
          </a:pathLst>
        </a:cu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0.22902</cdr:x>
      <cdr:y>0.28396</cdr:y>
    </cdr:from>
    <cdr:to>
      <cdr:x>0.5472</cdr:x>
      <cdr:y>0.7974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5F9436F-0D5B-DA2E-529E-52D3AC01185A}"/>
            </a:ext>
          </a:extLst>
        </cdr:cNvPr>
        <cdr:cNvSpPr/>
      </cdr:nvSpPr>
      <cdr:spPr>
        <a:xfrm xmlns:a="http://schemas.openxmlformats.org/drawingml/2006/main">
          <a:off x="1247775" y="934481"/>
          <a:ext cx="1733550" cy="1689657"/>
        </a:xfrm>
        <a:custGeom xmlns:a="http://schemas.openxmlformats.org/drawingml/2006/main">
          <a:avLst/>
          <a:gdLst>
            <a:gd name="connsiteX0" fmla="*/ 0 w 1733550"/>
            <a:gd name="connsiteY0" fmla="*/ 0 h 352425"/>
            <a:gd name="connsiteX1" fmla="*/ 1733550 w 1733550"/>
            <a:gd name="connsiteY1" fmla="*/ 0 h 352425"/>
            <a:gd name="connsiteX2" fmla="*/ 1733550 w 1733550"/>
            <a:gd name="connsiteY2" fmla="*/ 352425 h 352425"/>
            <a:gd name="connsiteX3" fmla="*/ 0 w 1733550"/>
            <a:gd name="connsiteY3" fmla="*/ 352425 h 352425"/>
            <a:gd name="connsiteX4" fmla="*/ 0 w 1733550"/>
            <a:gd name="connsiteY4" fmla="*/ 0 h 352425"/>
            <a:gd name="connsiteX0" fmla="*/ 0 w 1733550"/>
            <a:gd name="connsiteY0" fmla="*/ 1295400 h 1647825"/>
            <a:gd name="connsiteX1" fmla="*/ 1724025 w 1733550"/>
            <a:gd name="connsiteY1" fmla="*/ 0 h 1647825"/>
            <a:gd name="connsiteX2" fmla="*/ 1733550 w 1733550"/>
            <a:gd name="connsiteY2" fmla="*/ 1647825 h 1647825"/>
            <a:gd name="connsiteX3" fmla="*/ 0 w 1733550"/>
            <a:gd name="connsiteY3" fmla="*/ 1647825 h 1647825"/>
            <a:gd name="connsiteX4" fmla="*/ 0 w 1733550"/>
            <a:gd name="connsiteY4" fmla="*/ 1295400 h 1647825"/>
            <a:gd name="connsiteX0" fmla="*/ 0 w 1733550"/>
            <a:gd name="connsiteY0" fmla="*/ 1295400 h 1647825"/>
            <a:gd name="connsiteX1" fmla="*/ 1724025 w 1733550"/>
            <a:gd name="connsiteY1" fmla="*/ 0 h 1647825"/>
            <a:gd name="connsiteX2" fmla="*/ 1733550 w 1733550"/>
            <a:gd name="connsiteY2" fmla="*/ 1647825 h 1647825"/>
            <a:gd name="connsiteX3" fmla="*/ 0 w 1733550"/>
            <a:gd name="connsiteY3" fmla="*/ 1647825 h 1647825"/>
            <a:gd name="connsiteX4" fmla="*/ 0 w 1733550"/>
            <a:gd name="connsiteY4" fmla="*/ 1295400 h 1647825"/>
            <a:gd name="connsiteX0" fmla="*/ 0 w 1733550"/>
            <a:gd name="connsiteY0" fmla="*/ 1295400 h 1647825"/>
            <a:gd name="connsiteX1" fmla="*/ 1724025 w 1733550"/>
            <a:gd name="connsiteY1" fmla="*/ 0 h 1647825"/>
            <a:gd name="connsiteX2" fmla="*/ 1733550 w 1733550"/>
            <a:gd name="connsiteY2" fmla="*/ 1647825 h 1647825"/>
            <a:gd name="connsiteX3" fmla="*/ 0 w 1733550"/>
            <a:gd name="connsiteY3" fmla="*/ 1647825 h 1647825"/>
            <a:gd name="connsiteX4" fmla="*/ 0 w 1733550"/>
            <a:gd name="connsiteY4" fmla="*/ 1295400 h 1647825"/>
            <a:gd name="connsiteX0" fmla="*/ 0 w 1733550"/>
            <a:gd name="connsiteY0" fmla="*/ 1337232 h 1689657"/>
            <a:gd name="connsiteX1" fmla="*/ 1724025 w 1733550"/>
            <a:gd name="connsiteY1" fmla="*/ 41832 h 1689657"/>
            <a:gd name="connsiteX2" fmla="*/ 1733550 w 1733550"/>
            <a:gd name="connsiteY2" fmla="*/ 1689657 h 1689657"/>
            <a:gd name="connsiteX3" fmla="*/ 0 w 1733550"/>
            <a:gd name="connsiteY3" fmla="*/ 1689657 h 1689657"/>
            <a:gd name="connsiteX4" fmla="*/ 0 w 1733550"/>
            <a:gd name="connsiteY4" fmla="*/ 1337232 h 1689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733550" h="1689657">
              <a:moveTo>
                <a:pt x="0" y="1337232"/>
              </a:moveTo>
              <a:cubicBezTo>
                <a:pt x="574675" y="905432"/>
                <a:pt x="1054100" y="-231218"/>
                <a:pt x="1724025" y="41832"/>
              </a:cubicBezTo>
              <a:lnTo>
                <a:pt x="1733550" y="1689657"/>
              </a:lnTo>
              <a:lnTo>
                <a:pt x="0" y="1689657"/>
              </a:lnTo>
              <a:lnTo>
                <a:pt x="0" y="1337232"/>
              </a:lnTo>
              <a:close/>
            </a:path>
          </a:pathLst>
        </a:cu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600076</xdr:colOff>
      <xdr:row>3</xdr:row>
      <xdr:rowOff>161925</xdr:rowOff>
    </xdr:from>
    <xdr:to>
      <xdr:col>19</xdr:col>
      <xdr:colOff>495300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temp/Link%20Model%207-19-01%20Final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SHARE/DELTEK/CRAIG/GLIVE/Bank%20Proformas/Extract%20of%20Final%20Budget%20Data%20FY02%20v3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suep2/Susan%20Peters/16011510sincePetesdeparture/ACQ397S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s/Clients/04218-007/wkpaper/0066568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ACTG_DPT/JWS/CORPRPT/NFS09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suep2/Susan%20Peters/16011510sincePetesdeparture/intang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anagers\CR-AD1\2006\VIETNAM\Salary%20VN%202006\2006%20salary%20calcul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Mig/TRIM/Client%20Valuations/cayman/Vietnam%20Azalea/1.%20NAV/2016/Supporting/VAF_-_Management_accounts%20-%20as%20of%2031Mar16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001\Mig\TRIM\Client%20Valuations\cayman\PALM%20BEACH\November%202006\PBMS-Offshore%20Fund%20Register_Nov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Finance%20Group/GAP%20Portfolio%20Data/Valuation%20Reports/Current%20LP%20Portfolio%20Valuation%20model%2011-30-03%20(6-30-03%20values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bwalsh/Desktop/LP%20BB%20reports%20(10-31-0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Worldox\DOCUME~1\PABLO~1.ROY\LOCALS~1\Temp\ZIP95E\0\0\Historic_IRRs_v5_(2-2-0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W1CASSAAN\aws\Engagements\Plateau%202002\Plateau%20Systems%202002%20Audit\Documents\T2%20Stock%20Option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/Trust%20Account/FY0708/Aug%202007/Bankbalance08.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s/personal/yg/0016588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~1/HLIPSH~1/LOCALS~1/Temp/Negotiated%20Points%20Models/Models%20for%2010-23-00%20Meeting/Tensar%20Model%2010-15-00%20160%20Max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~1/JCOUGH~1/LOCALS~1/Temp/Tensar%20Model%2011-30-00%20Seller%20Pfd%20-%20Seller%20Sr%20Bank%20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s/Clients/03202-s/xl-lotus/0004516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hpeng/Local%20Settings/Temp/WORLDOX/WDTEMP/0001755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s/Clients/03267-s/source/000400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My%20Documents/Due%20Diligence%20Work/FY98Q1%20Results.XLW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s/Clients/04218-011/WKPAPER/0097519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sgallin/Local%20Settings/Temporary%20Internet%20Files/OLK134/Total%20Interest,%20PIK,%20Dividends%20by%20Yea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.129.216\WINDOWS\Temp\Winzip\wz198b\2.%20Stress_migration_AYCAP_MC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s/Clients/03188-n/source/0000706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dfung/Desktop/excel-plugi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kserver\everyone\Users\Chris\Global\ML&amp;CM%20Closing\TM09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or%20all\GL_2008.Pettycash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.129.216\Analytics\Risk-%20Tobias\sample%20data_11se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ras.gov.sg/irasHome/uploadedFiles/Quick_Links/Tax_forms/Business_and_employers/DOCUME~1/INLCALA/LOCALS~1/Temp/notes92E931/QAC/FY03-04/StarTeam/Project%201/Final%20version/CA%20Template%20(27.02.2004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TTHT/LOCALS~1/Temp/notesE8DBF2/29965/20050324%20Indochin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Reforcast_Bonus_Adjust_013_and_913/B99A-84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My%20Fake%20Briefcase/Budget_InternalFY00/Corporate/B00N-9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llowc\craig_jaz\New%20Folder\Budget99\B99TC-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Reforcast_Bonus_Adjust_013_and_913/B99TC-V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.129.216\ey2\For%20Puteri\Post%20Validation%20Work\TL%20Submitted\Output\7.%20Segment%20ODR%20Backtesting\Segment%20ODR%20Backtesting%20-%20Model%205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Reforcast_Bonus_Adjust_013_and_913/B99A-01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windows/TEMP/FY99/Month%20end%20close/P7/financial%20templat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Private%20Team/PA%20Team%20Investments%20Tracking/PA%20Team%20Investments%20Return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KIEU%20OANH/ACCOUNTING/ADVANCE/GL_20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Private%20Equity/WP/Direct%20Investments%202005%20Valuation/DIG%202005%20Valuation%20v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010\Departments\Finance%20&amp;%20Accounting\Bonus%20System\Bonus%20system\2007\New%20rate%20in%202007\Liquidity%20Bonus\Liquidity%20Bonuses%20-%202007%20A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ygekhel/Local%20Settings/Temp/WORLDOX/WDTEMP/001047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.129.216\Users\puteri.syurga\AppData\Local\Microsoft\Windows\Temporary%20Internet%20Files\Content.Outlook\9A4WSDKN\Migration%20Matrix%20Model%20Template%20-%20Awami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~1/TTSIKO~1/LOCALS~1/Temp/WORLDOX/WDTEMP/0031444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PE%20Portfolio%20Deals/FY%202003%20Valuation/McKinsey%20Reports/Shorten%20AIG%20DI%20IRR%20Sept%20200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PHwang/Local%20Settings/Temporary%20Internet%20Files/OLK17B/AIG%202003%20Info%20for%20TJ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l-web.dropbox.com/ABA%20Folder/ABA%20Clients/Nordic%20Avaiation%20Capital%20Pte%20Ltd/Accounts/Management%20accounts%20for%20YE2010%20with%20schedule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lchidat21\Groups\Ankur\ANKUR\Templates\Ankur%20Model%20Template%20UPDATED%205-7-99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ocuments%20and%20Settings/msimms/Local%20Settings/Temporary%20Internet%20Files/OLK4/PEP_4_paymen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Data/FY97/FORMS/FINSTM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llowc\craig_jaz\New%20Folder\Budget99\B99A-01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llowc\craig_jaz\New%20Folder\Budget99\B99N-91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FY%202002/Wiegand/B02N-9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Logistics CAN$"/>
      <sheetName val="Blank1"/>
      <sheetName val="Link Logistics US$"/>
      <sheetName val="DAT Services"/>
      <sheetName val="Viastar"/>
      <sheetName val="TransCore"/>
      <sheetName val="Blank2"/>
      <sheetName val="TransCore Consolidated"/>
      <sheetName val="Monthly TransCore"/>
      <sheetName val="New Equity"/>
      <sheetName val="Funds Flow"/>
      <sheetName val="Closing Fees"/>
      <sheetName val="KRG Link Stock"/>
      <sheetName val="KRG Viastar Stock"/>
      <sheetName val="Capitalization"/>
      <sheetName val="Division EBITDA"/>
      <sheetName val="Monthly DAT"/>
      <sheetName val="Monthly No Viastar"/>
      <sheetName val="Monthly No Viastar Covenants"/>
      <sheetName val="Sources &amp; Uses"/>
      <sheetName val="Q1 Link"/>
      <sheetName val="P&amp;L - No Viastar"/>
      <sheetName val="EBITDA"/>
      <sheetName val="Covenants"/>
      <sheetName val="Monthly Viastar"/>
      <sheetName val="Monthly Viastar Covenants"/>
      <sheetName val="Monthly Consolidated IS"/>
      <sheetName val="2002 Viastar"/>
      <sheetName val="2002 No Viastar"/>
      <sheetName val="BS no Viastar"/>
      <sheetName val="Monthly Consolidated BS"/>
      <sheetName val="Viastar BS"/>
      <sheetName val="Returns"/>
      <sheetName val="Consolidated Cap Table"/>
      <sheetName val="Consolidated Fin Chart"/>
      <sheetName val="DAT Fin Chart"/>
      <sheetName val="Product Chart"/>
      <sheetName val="Link Fin Chart"/>
      <sheetName val="Link Source-Uses"/>
      <sheetName val="Customer Location"/>
      <sheetName val="Equity Summary"/>
      <sheetName val="Customer Growth"/>
      <sheetName val="Q1 Keypoint"/>
      <sheetName val="Keypt Customer"/>
      <sheetName val="Keypt Product"/>
      <sheetName val="Keypt IS"/>
      <sheetName val="Keypt Source-Uses"/>
      <sheetName val="Keypt BS"/>
      <sheetName val="Keypoint"/>
      <sheetName val="IPO Analysis"/>
      <sheetName val="sourcesuses"/>
      <sheetName val="Main"/>
      <sheetName val="AI Rev Data_Actuals"/>
      <sheetName val="HFS build"/>
      <sheetName val="HFS Tax"/>
      <sheetName val="HFS Land"/>
      <sheetName val="Core Allocation"/>
      <sheetName val="REG."/>
      <sheetName val="GAPiL Report"/>
      <sheetName val="GAP LP Report"/>
      <sheetName val="Hillman  Report"/>
      <sheetName val="Magellan Report"/>
      <sheetName val="Morino Report"/>
      <sheetName val="Techlantic Report"/>
      <sheetName val="GAP LP"/>
      <sheetName val="UBS Report"/>
      <sheetName val="Valuations"/>
      <sheetName val="Control Panel"/>
      <sheetName val="AcqBS"/>
      <sheetName val="Database"/>
      <sheetName val="Eur-Azeo Report"/>
      <sheetName val="Lists"/>
      <sheetName val="Comps Draft"/>
      <sheetName val="Chartis U.S. Capital Commit"/>
      <sheetName val="1601 Detail information"/>
      <sheetName val="M&amp;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-Audit"/>
      <sheetName val="IS-Nonaudit"/>
      <sheetName val="Lbr-TC-Audit"/>
      <sheetName val="Op Leases"/>
      <sheetName val="Non-MFG Capital"/>
      <sheetName val="MFG Capital"/>
      <sheetName val="Pivot"/>
      <sheetName val="Labor"/>
      <sheetName val="Lbr-Nonaudit"/>
      <sheetName val="Facilities"/>
      <sheetName val="Fac-Nonaudit"/>
      <sheetName val="IC-Audit"/>
      <sheetName val="IC-Nonaudit"/>
      <sheetName val="Capital"/>
      <sheetName val="Capital-Nonaudit"/>
      <sheetName val="Corp-Audit"/>
      <sheetName val="Corp-Nonaudit"/>
      <sheetName val="Deltek-Upload"/>
      <sheetName val="groupings"/>
      <sheetName val=" 0687 - Lead Sheets"/>
      <sheetName val="A1 - Income Statement"/>
      <sheetName val="TransCore Consolidated"/>
      <sheetName val="Template for USD Only"/>
      <sheetName val="tb LIST"/>
      <sheetName val="Hillman  Report"/>
      <sheetName val="Magellan Report"/>
      <sheetName val="Morino Report"/>
      <sheetName val="GAP LP"/>
      <sheetName val="UBS Report"/>
      <sheetName val="Master 12-31 sort"/>
      <sheetName val="Lists"/>
      <sheetName val="UNCONSOL QTLY"/>
      <sheetName val="JV'S"/>
      <sheetName val="Sheet1"/>
      <sheetName val="Development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Workpaper Index"/>
      <sheetName val="Companies"/>
      <sheetName val="Data"/>
      <sheetName val="Model"/>
      <sheetName val="Pickwick Report"/>
      <sheetName val="Core Allocation"/>
      <sheetName val="Transaction Inputs"/>
      <sheetName val="SEC_855_CALC"/>
      <sheetName val="General Inputs"/>
      <sheetName val="BS allocation - December"/>
      <sheetName val="Marge"/>
      <sheetName val="AccDil"/>
      <sheetName val="SUM"/>
      <sheetName val="Cash"/>
      <sheetName val="Footnotes"/>
      <sheetName val="shtLookup"/>
      <sheetName val="MFG Capital"/>
      <sheetName val="Deltek-Upload"/>
      <sheetName val="E-YTD"/>
      <sheetName val="assumptions"/>
      <sheetName val="2005"/>
      <sheetName val="Dalton"/>
      <sheetName val="Bloomberg Comp"/>
      <sheetName val="Share Price Data"/>
      <sheetName val="DIVPEP II - US$"/>
      <sheetName val="A4.3d- 6mth ave"/>
      <sheetName val="LONG PUTS"/>
      <sheetName val="Q1 2013 Admin Fee"/>
      <sheetName val="Fund II - Add-on Piedmont Call"/>
      <sheetName val="P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"/>
      <sheetName val="Trial Balance"/>
      <sheetName val="A-Cash Lead"/>
      <sheetName val="A-1 Wachovia"/>
      <sheetName val="A-2 JP Morgan"/>
      <sheetName val="A-3 Silicon Valley"/>
      <sheetName val="Rollforwards"/>
      <sheetName val="Cash Flow Support"/>
      <sheetName val="B-Rec from Portfolio Funds"/>
      <sheetName val="C-1 Due from-to Partners"/>
      <sheetName val="I (Portfolio)"/>
      <sheetName val="M-Advanced Capital Contribution"/>
      <sheetName val="N-Debt"/>
      <sheetName val="P-Partners Capital"/>
      <sheetName val="P-Cummulative Capital Calls"/>
      <sheetName val="L Accrued Expenses"/>
      <sheetName val="L-1 Due to Affiliates"/>
      <sheetName val="S-Interest Income"/>
      <sheetName val="T-Expenses Lead"/>
      <sheetName val="T-1 Management Fees"/>
      <sheetName val="T-1.A Management Fee 2009"/>
      <sheetName val="U-Investment IRR Lead"/>
      <sheetName val="U-Investment IR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IS"/>
      <sheetName val="Index"/>
      <sheetName val="IntExp"/>
      <sheetName val="TB Nonaud"/>
      <sheetName val="TB Audited"/>
      <sheetName val="OldIS"/>
      <sheetName val="Consol IS"/>
      <sheetName val="A1 - Income Statement"/>
      <sheetName val="BS Detail-NonAud"/>
      <sheetName val="BS Detail-Aud"/>
      <sheetName val="Old BalSheet"/>
      <sheetName val="Balance Sheet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CFI Info"/>
      <sheetName val="Tax"/>
      <sheetName val="RE Roll"/>
      <sheetName val="Equity roll-Syn."/>
      <sheetName val="N - Equity roll JHK"/>
      <sheetName val="P - Reserve Change"/>
      <sheetName val="S - YTD Labor Cost Summary"/>
      <sheetName val="T - EBITDA"/>
      <sheetName val="Inventory"/>
      <sheetName val="X1 Reserve Schedule"/>
      <sheetName val="X2 - Fixed Assets Cutoff"/>
      <sheetName val="X3 - Unbilled Receivables"/>
      <sheetName val="X4 - Related Party Transaction"/>
      <sheetName val="X5 - Outstanding SPA Analysis"/>
      <sheetName val="X6 - Funded Backlog Summary"/>
      <sheetName val="X7 - CIP Status Summary"/>
      <sheetName val="X8 - Acct. Recon. Checklist"/>
      <sheetName val="X9 - Account Reconciliation"/>
      <sheetName val="X-10 Instruciton for Recon."/>
      <sheetName val="Core Allocation"/>
      <sheetName val="ICI"/>
      <sheetName val="1601 Detail information"/>
      <sheetName val="HGIM - Transaction Comps"/>
      <sheetName val="HGIM - DCF"/>
      <sheetName val="HGIM - Valuation Analysis"/>
      <sheetName val="COVER NAV"/>
      <sheetName val="AcqBS"/>
      <sheetName val="p2"/>
      <sheetName val="p1"/>
      <sheetName val="p3"/>
      <sheetName val="p4"/>
      <sheetName val="RISHOL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A1 - Income Statement"/>
      <sheetName val="Core Allocation"/>
      <sheetName val="Companies"/>
      <sheetName val="Dividend Inc."/>
      <sheetName val="Marge"/>
      <sheetName val="ICI"/>
      <sheetName val="Dalton"/>
      <sheetName val="Augusta"/>
      <sheetName val="ic"/>
      <sheetName val="As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D"/>
      <sheetName val="MMD"/>
      <sheetName val="RA"/>
      <sheetName val="Trinh"/>
      <sheetName val="FFD"/>
      <sheetName val="non-contract"/>
      <sheetName val="FOSCO"/>
      <sheetName val="HANECO"/>
      <sheetName val="BANG KE"/>
      <sheetName val="Q.KHAI"/>
      <sheetName val="Nong.Q.TUAN"/>
      <sheetName val="N.M.LAN"/>
      <sheetName val="N.V.TRI"/>
      <sheetName val="N.T.BAO"/>
      <sheetName val="N.T.KHANH"/>
      <sheetName val="N.T.AN"/>
      <sheetName val="N.D.HUNG"/>
      <sheetName val="P.H.MAI"/>
      <sheetName val="D.T.LING"/>
      <sheetName val="T.T.DUNG"/>
      <sheetName val="N.T.T.THUY"/>
      <sheetName val="N.V.HUNG"/>
      <sheetName val="V.D.NHAT"/>
      <sheetName val="T.Q.HUY"/>
      <sheetName val="2006"/>
      <sheetName val="Lan"/>
      <sheetName val="Vu"/>
      <sheetName val="Huy"/>
      <sheetName val="Long"/>
      <sheetName val="2007"/>
      <sheetName val="L.M.LOAN"/>
      <sheetName val="T.Q.THANG"/>
      <sheetName val="P.V.SON"/>
      <sheetName val="LOAN"/>
      <sheetName val="T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alance Sheet"/>
      <sheetName val="Inc Statement"/>
      <sheetName val="Sheet1"/>
      <sheetName val="FA-KBC Divestment"/>
      <sheetName val="FA-VTO Divestment"/>
      <sheetName val="Fx"/>
      <sheetName val="ITC-1st tranche"/>
      <sheetName val="ITC Deposit tracking"/>
      <sheetName val="ITC divestment"/>
      <sheetName val="FPT divestment 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Rpt_Shareholder by ClassSeries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BB checklist"/>
      <sheetName val="LP Intranet worksheet"/>
      <sheetName val="lpg2kupload"/>
      <sheetName val="Misc Fact Sheet"/>
      <sheetName val="Sector-Geography Info"/>
      <sheetName val="Capital"/>
      <sheetName val="Pending Capital"/>
      <sheetName val="Capital Remaining Analysis"/>
      <sheetName val="AIG partnership summary"/>
      <sheetName val="Balance Sheet rec"/>
      <sheetName val="Sales (Gains)"/>
      <sheetName val="Write-offs (Losses)"/>
      <sheetName val="ILRA"/>
      <sheetName val="Check"/>
      <sheetName val="LP Summary report"/>
      <sheetName val="LP Summary by commitment"/>
      <sheetName val="Company Values"/>
      <sheetName val="Valuations"/>
      <sheetName val="Valuations summary"/>
      <sheetName val="Private valuation summary"/>
      <sheetName val="GAP Total Report LP breakout"/>
      <sheetName val="GAP Total Report LP summary"/>
      <sheetName val="Dividend calculations"/>
      <sheetName val="Public Prices"/>
      <sheetName val="GAP LP"/>
      <sheetName val="GAP LP Report"/>
      <sheetName val="GAP LP Report (Historical)"/>
      <sheetName val="GAP Total Report"/>
      <sheetName val="Total GAP Sector Slide"/>
      <sheetName val="GAP Total w sales"/>
      <sheetName val="GAP Total Report (normal)"/>
      <sheetName val="GAP Total Report - ACP"/>
      <sheetName val="GAP Total Report III"/>
      <sheetName val="GAP portfolio summary CY"/>
      <sheetName val="GAP portf. sum priv-pub. (CY)"/>
      <sheetName val="LP transaction summary -CY"/>
      <sheetName val="LP intranet capital Memo"/>
      <sheetName val="LP Rollforward YTD"/>
      <sheetName val="LP Rollforward YTD (Summary)"/>
      <sheetName val="LP IRR - net value"/>
      <sheetName val="Vanenburg"/>
      <sheetName val="GAP 51"/>
      <sheetName val="GAPiL"/>
      <sheetName val="GAPiL Report"/>
      <sheetName val="Techlantic"/>
      <sheetName val="Techlantic Report"/>
      <sheetName val="Combined Hillman"/>
      <sheetName val="Combined Hillman Report"/>
      <sheetName val="Lakeshore combined"/>
      <sheetName val="Lakeshore combined report"/>
      <sheetName val="Woodbridge (Combined)"/>
      <sheetName val="Woodbridge Report (Combined)"/>
      <sheetName val="Morino"/>
      <sheetName val="Morino Report"/>
      <sheetName val="Magellan"/>
      <sheetName val="Magellan Report"/>
      <sheetName val="Mayfair Investments"/>
      <sheetName val="Mayfair Report"/>
      <sheetName val="AIG Combined"/>
      <sheetName val="AIG Combined Report"/>
      <sheetName val="AIG (private-public)"/>
      <sheetName val="Pilot House"/>
      <sheetName val="Pilot House Report"/>
      <sheetName val="J. Davies"/>
      <sheetName val="J. Davies Report"/>
      <sheetName val="Parker "/>
      <sheetName val="Parker Report"/>
      <sheetName val="Rovida"/>
      <sheetName val="Rovida Report"/>
      <sheetName val="Global Partners"/>
      <sheetName val="Global Partners Report"/>
      <sheetName val="Eur-Azeo"/>
      <sheetName val="Eur-Azeo Report"/>
      <sheetName val="Pickwick"/>
      <sheetName val="UBS"/>
      <sheetName val="UBS Report"/>
      <sheetName val="Gore Creek"/>
      <sheetName val="Gore Creek Report"/>
      <sheetName val="Hillman"/>
      <sheetName val="Hillman  Report"/>
      <sheetName val="HCC Securities"/>
      <sheetName val="HCC Report"/>
      <sheetName val="Lakeshore I"/>
      <sheetName val="Lakeshore I Report"/>
      <sheetName val="Lakeshore II"/>
      <sheetName val="Lakeshore II Report"/>
      <sheetName val="American Home"/>
      <sheetName val="American Home Report"/>
      <sheetName val="Sun America"/>
      <sheetName val="Sun America Report"/>
      <sheetName val="CV Starr"/>
      <sheetName val="CV Starr Report"/>
      <sheetName val="SICO"/>
      <sheetName val="SICO Report"/>
      <sheetName val="Woodbridge"/>
      <sheetName val="Woodbridge Report"/>
      <sheetName val="GAP-W, LLC"/>
      <sheetName val="GAP-W, LLC Report"/>
      <sheetName val="GAP LLC"/>
      <sheetName val="GAP LLC Report"/>
      <sheetName val="Unrealized ILRA"/>
      <sheetName val="1.2 Test Reports&gt;&gt;&gt;&gt;&gt;&gt;&gt;&gt;&gt;"/>
      <sheetName val="1.2X LP Summary Report"/>
      <sheetName val="1.2x Test Model"/>
      <sheetName val="Audit and Rollback reports&gt;&gt;&gt;&gt;&gt;"/>
      <sheetName val="Audit Summary 6-30-03"/>
      <sheetName val="GP Fair Value Calcs 12-31-02"/>
      <sheetName val="SCH15-1 for 4Q03..."/>
      <sheetName val="Dalton"/>
      <sheetName val="Augusta"/>
      <sheetName val="LBO Model"/>
      <sheetName val="TransCore Consolidated"/>
      <sheetName val="A1 - Income Statement"/>
      <sheetName val="Pickwick Report"/>
      <sheetName val="Investran Data 2"/>
      <sheetName val="Equity"/>
      <sheetName val="Tax"/>
      <sheetName val="02"/>
      <sheetName val="1601 Detail information"/>
      <sheetName val="ic"/>
      <sheetName val="idc"/>
      <sheetName val="T2.2 Black-Scholes Call Option"/>
      <sheetName val="Current LP Portfolio Valuatio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iL Report"/>
      <sheetName val="Techlantic Report"/>
      <sheetName val="Combined Hillman Report"/>
      <sheetName val="Lakeshore combined report"/>
      <sheetName val="Woodbridge Report (Combined)"/>
      <sheetName val="Morino Report"/>
      <sheetName val="Magellan Report"/>
      <sheetName val="Mayfair Report"/>
      <sheetName val="AIG Combined Report"/>
      <sheetName val="Pilot House Report"/>
      <sheetName val="J. Davies Report"/>
      <sheetName val="Parker Report"/>
      <sheetName val="Rovida Report"/>
      <sheetName val="Global Partners Report"/>
      <sheetName val="Eur-Azeo Report"/>
      <sheetName val="Pickwick Report"/>
      <sheetName val="UBS Report"/>
      <sheetName val="Gore Creek Report"/>
      <sheetName val="Hillman  Report"/>
      <sheetName val="HCC Report"/>
      <sheetName val="Lakeshore I Report"/>
      <sheetName val="Lakeshore II Report"/>
      <sheetName val="American Home Report"/>
      <sheetName val="Sun America Report"/>
      <sheetName val="CV Starr Report"/>
      <sheetName val="SICO Report"/>
      <sheetName val="Woodbridge Report"/>
      <sheetName val="GAP-W, LLC Report"/>
      <sheetName val="GAP LP Report"/>
      <sheetName val="GAP LP"/>
      <sheetName val="Valuations"/>
      <sheetName val="MFG Capital"/>
      <sheetName val="Deltek-Upload"/>
      <sheetName val="Dalton"/>
      <sheetName val="Augusta"/>
      <sheetName val="TransCore Consolidated"/>
      <sheetName val="Investran Data (Not Used)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_IRRs_Qtr"/>
      <sheetName val="Hisc_IRRs_A"/>
      <sheetName val="Print"/>
      <sheetName val="A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 Detail of Grants"/>
      <sheetName val="T2.1 WA exer"/>
      <sheetName val="T2.2 Black-Scholes Call Option"/>
      <sheetName val="T2.3 Def comp"/>
      <sheetName val="T2.4 WA Life "/>
      <sheetName val="T2.5 EY Option Grants"/>
      <sheetName val="REG."/>
      <sheetName val="AIG 2003 New Investments"/>
      <sheetName val="CONTAB"/>
      <sheetName val="SUM"/>
      <sheetName val="1601 Detail information"/>
      <sheetName val="Global Assumptions"/>
      <sheetName val="Central Costs"/>
      <sheetName val="Investment Sch"/>
      <sheetName val="ic"/>
      <sheetName val="Active Liquid Verification"/>
      <sheetName val="Companies"/>
      <sheetName val="Vintage Year Worksheet"/>
      <sheetName val="#REF"/>
      <sheetName val="Sub_Reds"/>
      <sheetName val="Control Download"/>
      <sheetName val="GL Links"/>
      <sheetName val="Eur-Azeo Report"/>
      <sheetName val="Attribution Analysis Area"/>
      <sheetName val="Track Record Attributes Summary"/>
      <sheetName val="Track Record Attributes"/>
      <sheetName val="Consolidated CFs"/>
      <sheetName val="T2 Stock Options"/>
      <sheetName val="DIL4"/>
      <sheetName val="Pickwick Report"/>
      <sheetName val="Distrib support from investran"/>
      <sheetName val="Capital Rollforward "/>
      <sheetName val="Assumptions"/>
      <sheetName val="A1 - Income Statement"/>
      <sheetName val="RISHOLD "/>
      <sheetName val="Historic_IRRs_Qtr"/>
      <sheetName val="True Up Calcs New"/>
      <sheetName val="True Up Calcs Ol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UCHER BANK CHARGE VND"/>
      <sheetName val="VOUCHER BANK CHARGE USD"/>
      <sheetName val="TRUST AC-VND"/>
      <sheetName val="Bankcontrol VND"/>
      <sheetName val="Bank charge VND"/>
      <sheetName val="Bank balance USD"/>
      <sheetName val="Bank Control book Aug07 USD"/>
      <sheetName val="Bank charge USD"/>
      <sheetName val="Payment USD"/>
      <sheetName val="Receipt"/>
      <sheetName val="USD-VID Bk-100%"/>
      <sheetName val="PAYMENT VND"/>
      <sheetName val="Reipt v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BankEntity"/>
      <sheetName val="BankTab"/>
      <sheetName val="LPFundCommitment"/>
      <sheetName val="Compare1"/>
      <sheetName val="Compare2"/>
      <sheetName val="ExcelCompare"/>
      <sheetName val="Fund-LP-UDFReport"/>
      <sheetName val="Main Menu"/>
      <sheetName val="Transactions"/>
      <sheetName val="Revisions"/>
      <sheetName val="LPAddress"/>
      <sheetName val="ContactAddress"/>
      <sheetName val="LPCommitment"/>
      <sheetName val="LPList"/>
      <sheetName val="LimitedPartners"/>
      <sheetName val="LimitedPartnerAddresses"/>
      <sheetName val="Contacts"/>
      <sheetName val="Errors"/>
      <sheetName val="LPUDF"/>
      <sheetName val="LPContactDocument"/>
      <sheetName val="JournalEntry"/>
      <sheetName val="UDF"/>
      <sheetName val="Relationship"/>
      <sheetName val="Database"/>
      <sheetName val="Core Allocation"/>
      <sheetName val="W-H Tax Rec-P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sar"/>
      <sheetName val="Base Case"/>
      <sheetName val="Source-Uses"/>
      <sheetName val="P&amp;L Chart"/>
      <sheetName val="Hist. IS chart"/>
      <sheetName val="Lev. Chart"/>
      <sheetName val="Combine BS New"/>
      <sheetName val="TET BS"/>
      <sheetName val="TPI BS"/>
      <sheetName val="ETI BS"/>
      <sheetName val="Strata BS"/>
      <sheetName val="Merex BS"/>
      <sheetName val="Companies"/>
      <sheetName val="Base Case - No ETI"/>
      <sheetName val="Mgmt Case"/>
      <sheetName val="Downside Case"/>
      <sheetName val="Combined BS"/>
      <sheetName val="Database"/>
      <sheetName val="Buchanan"/>
      <sheetName val="Active Liquid Verification"/>
      <sheetName val="Vintage Year Worksheet"/>
      <sheetName val="1601 Detail information"/>
      <sheetName val="Dalton"/>
      <sheetName val="Augusta"/>
      <sheetName val="LBOSHELL"/>
      <sheetName val="T2.2 Black-Scholes Call Option"/>
      <sheetName val="Global Assumptions"/>
      <sheetName val="Central Costs"/>
      <sheetName val="MgmtSumm"/>
      <sheetName val="SUM"/>
      <sheetName val="Assumptions"/>
      <sheetName val="Dec07 Addbacks to EBITDAB"/>
      <sheetName val="Roll-Up Cash Flow (old)"/>
      <sheetName val="Model"/>
      <sheetName val="USD (IT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sar"/>
      <sheetName val="Equity Investment"/>
      <sheetName val="Flow"/>
      <sheetName val="Base Case"/>
      <sheetName val="Fin Overview"/>
      <sheetName val="Source-Uses"/>
      <sheetName val="Combine BS New"/>
      <sheetName val="Lev. Chart"/>
      <sheetName val="TET BS"/>
      <sheetName val="TPI BS"/>
      <sheetName val="ETI BS"/>
      <sheetName val="Strata BS"/>
      <sheetName val="Merex BS"/>
      <sheetName val="Companies"/>
      <sheetName val="Active Liquid Verification"/>
      <sheetName val="Vintage Year Worksheet"/>
      <sheetName val="LBOSHELL"/>
      <sheetName val="Control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."/>
      <sheetName val="DataBase"/>
      <sheetName val="Worksheet"/>
      <sheetName val="Due to Affiliates"/>
      <sheetName val="Mgmt Fee 2Q '02- Bermuda"/>
      <sheetName val="Mgmt Fee 2Q '02 - w-out Berm."/>
      <sheetName val="6th CALC."/>
      <sheetName val="TB(6)"/>
      <sheetName val="DISTRIBUTIONS(6)"/>
      <sheetName val="4TH CALC."/>
      <sheetName val="3RD CALC. "/>
      <sheetName val="2ND CALC."/>
      <sheetName val="Original Calc"/>
      <sheetName val="Companies"/>
      <sheetName val="Capital Call 1"/>
      <sheetName val="T2.2 Black-Scholes Call Option"/>
      <sheetName val="LBOSHELL"/>
      <sheetName val="Entr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."/>
      <sheetName val="DataBase"/>
      <sheetName val="Worksheet"/>
      <sheetName val="Management Fee"/>
      <sheetName val="Management Fee - Bermuda"/>
      <sheetName val="Mgmt. Fee Adj."/>
      <sheetName val="CALC."/>
      <sheetName val="Total Northern"/>
      <sheetName val="New Summary Report"/>
      <sheetName val="00017555"/>
      <sheetName val="ASF - USD 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."/>
      <sheetName val="DataBase"/>
      <sheetName val="Worksheet"/>
      <sheetName val="Worksheet - Real Numbers"/>
      <sheetName val="Inital Cap Call"/>
      <sheetName val="Mgmt. Fee"/>
      <sheetName val="ORG COSTS"/>
      <sheetName val="PORT FUND TRANSFER"/>
      <sheetName val="PORT FUND INT CALC"/>
      <sheetName val="Special Interest"/>
      <sheetName val="TRUE UPS"/>
      <sheetName val="CALC. - 3"/>
      <sheetName val="CALC. - 2"/>
      <sheetName val="CALC. "/>
      <sheetName val="REG_"/>
      <sheetName val="L O Application List "/>
      <sheetName val="Cash Flow report pa"/>
      <sheetName val="Profit Post acqun "/>
      <sheetName val="Cash Flow report"/>
      <sheetName val="ASSET-PREP"/>
      <sheetName val="ASF - USD "/>
      <sheetName val="Lists"/>
      <sheetName val="ISMonth"/>
      <sheetName val="I-1FOF"/>
      <sheetName val="Consolidated"/>
      <sheetName val="Arbitraje Tipo Prestamo."/>
      <sheetName val="hpl lookup"/>
      <sheetName val="Control"/>
      <sheetName val="ControlNoLinks"/>
      <sheetName val="MIML RECONCILIATIONS"/>
      <sheetName val="00040016"/>
      <sheetName val="RAMM RECONCILIATIONS"/>
      <sheetName val="CorporateParameters"/>
      <sheetName val="BEAR INC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Stmt"/>
      <sheetName val="ISMonth"/>
      <sheetName val="NonAudISDetail"/>
      <sheetName val="AuditISDetail"/>
      <sheetName val="ISTax"/>
      <sheetName val="TSTImtdIS"/>
      <sheetName val="Reserve "/>
      <sheetName val="DUEPRNT"/>
      <sheetName val="DetailBSNonAudi"/>
      <sheetName val="DetailBSAudit"/>
      <sheetName val="Balance Sheet"/>
      <sheetName val="FixedAssetsSTI"/>
      <sheetName val="FixedAssetsJHK"/>
      <sheetName val="tstiICRec"/>
      <sheetName val="Acquisition"/>
      <sheetName val="Debt"/>
      <sheetName val="Notes "/>
      <sheetName val="Labor"/>
      <sheetName val="Lookups"/>
      <sheetName val="cash q3"/>
      <sheetName val="Statement of Cash Flows"/>
      <sheetName val="REG."/>
      <sheetName val="Attributes"/>
      <sheetName val="Bloomberg Comp"/>
      <sheetName val="Share Price Data"/>
      <sheetName val="Attribution Analysis Area"/>
      <sheetName val="Track Record Attributes Summary"/>
      <sheetName val="Track Record Attributes"/>
      <sheetName val="Consolidated CFs"/>
      <sheetName val="ic"/>
      <sheetName val="Investment By Asset - Total"/>
      <sheetName val="Cash Flow report"/>
      <sheetName val="ASF - USD "/>
      <sheetName val="Cash Flow report pa"/>
      <sheetName val="Profit Post acqun "/>
      <sheetName val="Lists"/>
      <sheetName val="Capitalized Costs"/>
      <sheetName val="Assumptions"/>
      <sheetName val="PROD"/>
      <sheetName val="Allo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June 2011 Cap Call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 Record Attributes"/>
      <sheetName val="Current Portfolio"/>
      <sheetName val="Track Record Attributes Summary"/>
      <sheetName val="Track Record Qualitative Data"/>
      <sheetName val="Attribution Analysis Area"/>
      <sheetName val="Consolidated CFs"/>
      <sheetName val="Summary All Investments"/>
      <sheetName val="Summary All Mezz"/>
      <sheetName val="Summary All Equity"/>
      <sheetName val="NYST Summary"/>
      <sheetName val="Index"/>
      <sheetName val="E#1"/>
      <sheetName val="E#2"/>
      <sheetName val="E#3"/>
      <sheetName val="E#4a"/>
      <sheetName val="E#4"/>
      <sheetName val="E#5"/>
      <sheetName val="E#6"/>
      <sheetName val="E#7"/>
      <sheetName val="E#8"/>
      <sheetName val="E#9"/>
      <sheetName val="E#10"/>
      <sheetName val="E#11"/>
      <sheetName val="E#12"/>
      <sheetName val="E#13"/>
      <sheetName val="E#14"/>
      <sheetName val="E#15"/>
      <sheetName val="E#16"/>
      <sheetName val="E#17"/>
      <sheetName val="E#18"/>
      <sheetName val="E#19"/>
      <sheetName val="E#20"/>
      <sheetName val="E#21"/>
      <sheetName val="E#22"/>
      <sheetName val="E#23"/>
      <sheetName val="E#24"/>
      <sheetName val="E#25"/>
      <sheetName val="E#26"/>
      <sheetName val="E#27"/>
      <sheetName val="E#28a"/>
      <sheetName val="E#28"/>
      <sheetName val="E#29"/>
      <sheetName val="E#30"/>
      <sheetName val="E#31"/>
      <sheetName val="E#32"/>
      <sheetName val="E#33"/>
      <sheetName val="E#34"/>
      <sheetName val="E#35"/>
      <sheetName val="E#36"/>
      <sheetName val="E#37"/>
      <sheetName val="E#38"/>
      <sheetName val="E#39"/>
      <sheetName val="E#40"/>
      <sheetName val="E#41"/>
      <sheetName val="E#42"/>
      <sheetName val="E#43"/>
      <sheetName val="E#44"/>
      <sheetName val="E#45"/>
      <sheetName val="E#46"/>
      <sheetName val="E#47"/>
      <sheetName val="E#48"/>
      <sheetName val="E#49"/>
      <sheetName val="E#50"/>
      <sheetName val="E#51"/>
      <sheetName val="E#52"/>
      <sheetName val="E#53"/>
      <sheetName val="E#54"/>
      <sheetName val="E#55"/>
      <sheetName val="E#56"/>
      <sheetName val="E#57"/>
      <sheetName val="E#58"/>
      <sheetName val="E#59"/>
      <sheetName val="E#60"/>
      <sheetName val="E#61"/>
      <sheetName val="E#62"/>
      <sheetName val="E#63"/>
      <sheetName val="E#64"/>
      <sheetName val="E#65"/>
      <sheetName val="E#66"/>
      <sheetName val="M#1"/>
      <sheetName val="M#2"/>
      <sheetName val="M#3"/>
      <sheetName val="M#4"/>
      <sheetName val="M#5"/>
      <sheetName val="M#6"/>
      <sheetName val="M#7"/>
      <sheetName val="M#8"/>
      <sheetName val="M#9"/>
      <sheetName val="M#10"/>
      <sheetName val="M#11"/>
      <sheetName val="M#12"/>
      <sheetName val="M#13"/>
      <sheetName val="M#14"/>
      <sheetName val="M#15"/>
      <sheetName val="M#16"/>
      <sheetName val="M#17"/>
      <sheetName val="M#18"/>
      <sheetName val="M#20"/>
      <sheetName val="Total Interest Income"/>
      <sheetName val="M#21"/>
      <sheetName val="M#22"/>
      <sheetName val="M#23"/>
      <sheetName val="M#24"/>
      <sheetName val="M#25"/>
      <sheetName val="M#26"/>
      <sheetName val="M#27"/>
      <sheetName val="M#28"/>
      <sheetName val="M#29"/>
      <sheetName val="#0"/>
      <sheetName val="Atlantech"/>
      <sheetName val="Equity"/>
      <sheetName val="ISMonth"/>
      <sheetName val="REG.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"/>
      <sheetName val="LEQ_Begin_quarter"/>
      <sheetName val="LEQ_End_quarter"/>
      <sheetName val="LGD_begin_quarter"/>
      <sheetName val="LGD_end_quarterly"/>
      <sheetName val="migration_begin_quarter"/>
      <sheetName val="migration3_147"/>
      <sheetName val="Impact_summary"/>
      <sheetName val="Q Transition"/>
      <sheetName val="Quarterly M"/>
      <sheetName val="Average M"/>
      <sheetName val="DDP"/>
      <sheetName val="Calibration"/>
      <sheetName val="Sceanrio_Matrix"/>
      <sheetName val="Sceanrio_Matrix (2)"/>
      <sheetName val="Sceanrio_Matrix (3)"/>
      <sheetName val="Sceanrio_Matrix (4)"/>
      <sheetName val="Sceanrio_Matrix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Investments"/>
      <sheetName val="TransCore Consolidated"/>
      <sheetName val="ROLLUPS"/>
      <sheetName val="PROD"/>
      <sheetName val="PBI"/>
      <sheetName val="Bloomberg Comp"/>
      <sheetName val="Share Price Data"/>
      <sheetName val="Tableau Doc"/>
      <sheetName val="Notionnel-juridique"/>
      <sheetName val="A1 - Income Statement"/>
      <sheetName val="ISMonth"/>
      <sheetName val="HFS build"/>
      <sheetName val="HFS Tax"/>
      <sheetName val="HFS Land"/>
      <sheetName val="Inputs"/>
      <sheetName val="National Comps"/>
      <sheetName val="PF LBO Fins"/>
      <sheetName val="COMP"/>
      <sheetName val="Target"/>
      <sheetName val="Model Assumptions"/>
      <sheetName val="Instructions"/>
      <sheetName val="Modelfront"/>
      <sheetName val="#REF"/>
      <sheetName val="LBO Fins"/>
      <sheetName val="LBO Summary"/>
      <sheetName val="Backup of Backup of LF Model 52"/>
      <sheetName val="Trans_Sum"/>
      <sheetName val="Quick Buyer Info"/>
      <sheetName val="Deal Summary"/>
      <sheetName val="mSavePS"/>
      <sheetName val="Revenue Scenarios"/>
      <sheetName val="Val_Tar"/>
      <sheetName val="Financials"/>
      <sheetName val="Acquiror"/>
      <sheetName val="Quick Merge Summary"/>
      <sheetName val="Assumptions"/>
      <sheetName val="Taxation"/>
      <sheetName val="Debt"/>
      <sheetName val="JCAIRDHOLDINGS"/>
      <sheetName val="Input"/>
      <sheetName val="Lists"/>
      <sheetName val="Cap Summ"/>
      <sheetName val="TS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BankEntity"/>
      <sheetName val="BankTab"/>
      <sheetName val="LPFundCommitment"/>
      <sheetName val="Compare1"/>
      <sheetName val="Compare2"/>
      <sheetName val="ExcelCompare"/>
      <sheetName val="Fund-LP-UDFReport"/>
      <sheetName val="Main Menu"/>
      <sheetName val="Transactions"/>
      <sheetName val="Revisions"/>
      <sheetName val="LPAddress"/>
      <sheetName val="ContactAddress"/>
      <sheetName val="LPCommitment"/>
      <sheetName val="LPList"/>
      <sheetName val="LimitedPartners"/>
      <sheetName val="LimitedPartnerAddresses"/>
      <sheetName val="Contacts"/>
      <sheetName val="Errors"/>
      <sheetName val="LPUDF"/>
      <sheetName val="LPContactDocument"/>
      <sheetName val="JournalEntry"/>
      <sheetName val="UDF"/>
      <sheetName val="Relationship"/>
      <sheetName val="Database"/>
      <sheetName val="RelationshipReport"/>
      <sheetName val="9511-USD"/>
      <sheetName val="REG."/>
      <sheetName val="CF"/>
      <sheetName val="MP II"/>
      <sheetName val="WCT CED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Cmo"/>
      <sheetName val="2staffmo"/>
      <sheetName val="Oakbrook"/>
      <sheetName val="Phoenix"/>
      <sheetName val="Chicago"/>
      <sheetName val="Dalton"/>
      <sheetName val="Augusta"/>
      <sheetName val="TPS Combined"/>
      <sheetName val="MLMonth"/>
      <sheetName val="CMMonth"/>
      <sheetName val="Excell Combined"/>
      <sheetName val="Staffing Combined"/>
      <sheetName val="Database"/>
      <sheetName val="TransCore Consolidated"/>
      <sheetName val="Core Allocation"/>
      <sheetName val="LBO Model"/>
      <sheetName val="CF"/>
      <sheetName val="Control"/>
      <sheetName val="AcqBS"/>
      <sheetName val="Financial Ratios"/>
      <sheetName val="Target P&amp;L"/>
      <sheetName val="Investments"/>
      <sheetName val="TM0909"/>
      <sheetName val="Core Views"/>
      <sheetName val="T2.2 Black-Scholes Call Option"/>
      <sheetName val="Assum"/>
      <sheetName val="Eur-Azeo Report"/>
      <sheetName val="CONUSM"/>
      <sheetName val="C-old"/>
      <sheetName val="Inputs"/>
      <sheetName val="synthgraph"/>
      <sheetName val="CC att"/>
      <sheetName val="Enter Data"/>
      <sheetName val="Bloomberg Comp"/>
      <sheetName val="Share Price Data"/>
      <sheetName val="Work"/>
      <sheetName val="Options"/>
      <sheetName val="Liquidation Analysis"/>
      <sheetName val="Allocation Schedule"/>
      <sheetName val="2003 SBF Fund"/>
      <sheetName val="1601 Detail information"/>
      <sheetName val="Aug"/>
      <sheetName val="CASHFLOW FORECAST 2012"/>
      <sheetName val="brep2"/>
      <sheetName val="Tax"/>
      <sheetName val="Sales"/>
      <sheetName val="Graph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_ud"/>
      <sheetName val="Pivot GL"/>
      <sheetName val="pv"/>
      <sheetName val="Deposit"/>
      <sheetName val="GL"/>
      <sheetName val="Hanoi stafF code"/>
      <sheetName val="BPV"/>
      <sheetName val="PTV"/>
      <sheetName val="PTU "/>
      <sheetName val="Ex"/>
      <sheetName val="OtherDirectCosts_Assurance"/>
      <sheetName val="Chart of Accounts"/>
      <sheetName val="Acct list"/>
      <sheetName val="List"/>
      <sheetName val="Sheet1"/>
      <sheetName val="F  Reconciliation"/>
      <sheetName val="C101"/>
      <sheetName val="G201"/>
      <sheetName val="G301"/>
      <sheetName val="I101"/>
      <sheetName val="U401"/>
      <sheetName val="ARP-U5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 explanation"/>
      <sheetName val="Pivot Tables"/>
      <sheetName val="Calculations"/>
      <sheetName val="final_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ch1"/>
      <sheetName val="Sch2"/>
      <sheetName val="Sch3"/>
      <sheetName val="Sch4"/>
      <sheetName val="Sch5"/>
      <sheetName val="Sch6"/>
      <sheetName val="Sch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"/>
      <sheetName val="Comparisons"/>
      <sheetName val="Summary"/>
      <sheetName val="Other Inputs"/>
      <sheetName val="OS Summary"/>
      <sheetName val="Assurance"/>
      <sheetName val="CFR - BRS"/>
      <sheetName val="CFR - DAI"/>
      <sheetName val="TS"/>
      <sheetName val="CFR - CF"/>
      <sheetName val="CFR - IGU"/>
      <sheetName val="CFR - V and S"/>
      <sheetName val="CFR - Other"/>
      <sheetName val="GRMS"/>
      <sheetName val="Tax - Corp Tax"/>
      <sheetName val="Tax - Indirect"/>
      <sheetName val="Tax - CAS"/>
      <sheetName val="Tax - HRS"/>
      <sheetName val="Tax - Other"/>
      <sheetName val="Tax - Legal"/>
      <sheetName val="ZFZ"/>
      <sheetName val="ZTZ"/>
      <sheetName val="ZHZ"/>
      <sheetName val="ZYZ"/>
      <sheetName val="ZMZ"/>
      <sheetName val="ZNZ"/>
      <sheetName val="ZAZ"/>
      <sheetName val="ZRZ"/>
      <sheetName val="ZZZ"/>
      <sheetName val="ZWZ"/>
      <sheetName val="20050324 Indochina"/>
      <sheetName val="U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Menu"/>
      <sheetName val="Assumptions"/>
      <sheetName val="Reforecast"/>
      <sheetName val="Inc Stmt"/>
      <sheetName val="Stats"/>
      <sheetName val="Existing Business"/>
      <sheetName val="New Business"/>
      <sheetName val="Labor"/>
      <sheetName val="Facilities"/>
      <sheetName val="Indirect Costs"/>
      <sheetName val="Capital"/>
      <sheetName val="Corp Costs"/>
      <sheetName val="YTD Upload"/>
      <sheetName val="RF Actuals"/>
      <sheetName val="Original Plan"/>
      <sheetName val="Portfolio Ratings"/>
      <sheetName val="DLOC Principal"/>
      <sheetName val="ML Summary"/>
      <sheetName val="TransCore Consolidated"/>
      <sheetName val="Sheet2"/>
      <sheetName val="Database"/>
      <sheetName val="Central Inputs"/>
      <sheetName val="Awon  Adcom spread sheet"/>
      <sheetName val="ww-1 capital allocation"/>
      <sheetName val="Control Sheet"/>
      <sheetName val="Detail"/>
      <sheetName val="ROLLUPS"/>
      <sheetName val="PROD"/>
      <sheetName val="PBI"/>
      <sheetName val="Lookups"/>
      <sheetName val="LTM"/>
      <sheetName val="JE - II Advisors"/>
      <sheetName val="DOWNLOAD"/>
      <sheetName val="9606SALE.XLS"/>
      <sheetName val="Optimal Pathway Growth - ca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Menu"/>
      <sheetName val="Assumptions"/>
      <sheetName val="Reforecast"/>
      <sheetName val="Inc Stmt"/>
      <sheetName val="Stats"/>
      <sheetName val="Existing Business"/>
      <sheetName val="New Business"/>
      <sheetName val="Labor"/>
      <sheetName val="Vehicles"/>
      <sheetName val="Facilities"/>
      <sheetName val="Indirect Costs"/>
      <sheetName val="Capital"/>
      <sheetName val="CABR Form"/>
      <sheetName val="Corp Costs"/>
      <sheetName val="YTD Upload"/>
      <sheetName val="RF Actuals"/>
      <sheetName val="Original Plan"/>
      <sheetName val="TABLE"/>
      <sheetName val="Sch 24B p1"/>
      <sheetName val="Global Assumptions"/>
      <sheetName val="Central Costs"/>
      <sheetName val="Comp Data"/>
      <sheetName val="Sheet2"/>
      <sheetName val="SLIDE"/>
      <sheetName val="SCO3"/>
      <sheetName val="01_2004"/>
      <sheetName val="10_2004"/>
      <sheetName val="12_2003"/>
      <sheetName val="Optimal Pathway Growth - 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S-Sum"/>
      <sheetName val="Inc Stmt"/>
      <sheetName val="Stats"/>
      <sheetName val="St-Sum"/>
      <sheetName val="RR-IS-1"/>
      <sheetName val="RR-IS-2"/>
      <sheetName val="RR-IS-3"/>
      <sheetName val="RR-IS-4"/>
      <sheetName val="RR-IS-5"/>
      <sheetName val="RR-IS-9"/>
      <sheetName val="RN-IS-1"/>
      <sheetName val="RN-IS-2"/>
      <sheetName val="RN-IS-3"/>
      <sheetName val="RN-IS-4"/>
      <sheetName val="RN-IS-5"/>
      <sheetName val="RN-IS-6"/>
      <sheetName val="RRStats-1"/>
      <sheetName val="RRStats-2"/>
      <sheetName val="RRStats-3"/>
      <sheetName val="RRStats-4"/>
      <sheetName val="RRStats-5"/>
      <sheetName val="RRStats-9"/>
      <sheetName val="RStats-1"/>
      <sheetName val="RStats-2"/>
      <sheetName val="RStats-3"/>
      <sheetName val="RStats-4"/>
      <sheetName val="RStats-5"/>
      <sheetName val="RStats-6"/>
      <sheetName val="Original Plan"/>
      <sheetName val="Field Defaults"/>
      <sheetName val="TABLE"/>
      <sheetName val="Global Assumptions"/>
      <sheetName val="Central Costs"/>
      <sheetName val="Sheet2"/>
      <sheetName val="control"/>
      <sheetName val="Comp Data"/>
      <sheetName val="Control Panel"/>
      <sheetName val="RF100 Inc Stmt"/>
      <sheetName val="RF200 Inc Stmt"/>
      <sheetName val="RF300 Inc Stmt "/>
      <sheetName val="RF400 Inc Stmt"/>
      <sheetName val="RF500 Inc Stmt "/>
      <sheetName val="RF900 Inc Stmt "/>
      <sheetName val="RF-IS-Sum "/>
      <sheetName val="RF Inc Stmt "/>
      <sheetName val="RFN-IS-1"/>
      <sheetName val="RFN-IS-2"/>
      <sheetName val="RFN-IS-3"/>
      <sheetName val="RFN-IS-4"/>
      <sheetName val="RFN-IS-5"/>
      <sheetName val="RFN-IS-6"/>
      <sheetName val="RFN-IS-7"/>
      <sheetName val="RFN-IS-8"/>
      <sheetName val="RFN-IS-9"/>
      <sheetName val="RFN-IS-10"/>
      <sheetName val="RFN-IS-11"/>
      <sheetName val="RFA-IS-1"/>
      <sheetName val="RFA-IS-2"/>
      <sheetName val="RFA-IS-3"/>
      <sheetName val="RFA-IS-4"/>
      <sheetName val="RFA-IS-5"/>
      <sheetName val="RFA-IS-6"/>
      <sheetName val="IS Forms"/>
      <sheetName val="RFN-IS-SUM"/>
      <sheetName val="RFA-IS-SUM"/>
      <sheetName val="Tables"/>
      <sheetName val="DVD925"/>
      <sheetName val="ALLOCATION SUMMARY"/>
      <sheetName val="Master List"/>
      <sheetName val="Sheet3"/>
      <sheetName val="Merchant Banking Access Alloc."/>
      <sheetName val="1998 Data"/>
      <sheetName val="Debt"/>
      <sheetName val="S&amp;U"/>
      <sheetName val="IS"/>
      <sheetName val="Offshore Cash Alloc."/>
      <sheetName val="Onshore Cash Alloc."/>
      <sheetName val="Options"/>
      <sheetName val="product descript"/>
      <sheetName val="Customize Your Statement"/>
      <sheetName val="Exchange Rates to US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S-Sum"/>
      <sheetName val="Inc Stmt"/>
      <sheetName val="Stats"/>
      <sheetName val="St-Sum"/>
      <sheetName val="RR-IS-1"/>
      <sheetName val="RR-IS-2"/>
      <sheetName val="RR-IS-3"/>
      <sheetName val="RR-IS-4"/>
      <sheetName val="RR-IS-5"/>
      <sheetName val="RR-IS-9"/>
      <sheetName val="RN-IS-1"/>
      <sheetName val="RN-IS-2"/>
      <sheetName val="RN-IS-4"/>
      <sheetName val="RN-IS-5"/>
      <sheetName val="RN-IS-6"/>
      <sheetName val="RRStats-1"/>
      <sheetName val="RRStats-2"/>
      <sheetName val="RRStats-3"/>
      <sheetName val="RRStats-4"/>
      <sheetName val="RRStats-5"/>
      <sheetName val="RRStats-9"/>
      <sheetName val="RStats-1"/>
      <sheetName val="RStats-2"/>
      <sheetName val="RStats-4"/>
      <sheetName val="RStats-6"/>
      <sheetName val="RStats-5"/>
      <sheetName val="RF100 Inc Stmt"/>
      <sheetName val="RF200 Inc Stmt"/>
      <sheetName val="RF300 Inc Stmt "/>
      <sheetName val="RF400 Inc Stmt"/>
      <sheetName val="RF500 Inc Stmt "/>
      <sheetName val="RF900 Inc Stmt "/>
      <sheetName val="RF-IS-Sum "/>
      <sheetName val="RF Inc Stmt "/>
      <sheetName val="RFN-IS-1"/>
      <sheetName val="RFN-IS-2"/>
      <sheetName val="RFN-IS-3"/>
      <sheetName val="RFN-IS-4"/>
      <sheetName val="RFN-IS-5"/>
      <sheetName val="RFN-IS-6"/>
      <sheetName val="RFN-IS-7"/>
      <sheetName val="RFN-IS-8"/>
      <sheetName val="RFN-IS-9"/>
      <sheetName val="RFN-IS-10"/>
      <sheetName val="RFN-IS-11"/>
      <sheetName val="RFA-IS-1"/>
      <sheetName val="RFA-IS-2"/>
      <sheetName val="RFA-IS-3"/>
      <sheetName val="RFA-IS-4"/>
      <sheetName val="RFA-IS-5"/>
      <sheetName val="RFA-IS-6"/>
      <sheetName val="IS Forms"/>
      <sheetName val="RFN-IS-SUM"/>
      <sheetName val="RFA-IS-SUM"/>
      <sheetName val="Tables"/>
      <sheetName val="DVD925"/>
      <sheetName val="ALLOCATION SUMMARY"/>
      <sheetName val="Master List"/>
      <sheetName val="Merchant Banking Access Alloc."/>
      <sheetName val="Global Assumptions"/>
      <sheetName val="1998 Data"/>
      <sheetName val="Debt"/>
      <sheetName val="Offshore Cash Alloc."/>
      <sheetName val="Onshore Cash Alloc."/>
      <sheetName val="Sheet3"/>
      <sheetName val="Original Plan"/>
      <sheetName val="Options"/>
      <sheetName val="product descript"/>
      <sheetName val="RN-IS-3"/>
      <sheetName val="RStats-3"/>
      <sheetName val="Field Defaults"/>
      <sheetName val="TABLE"/>
      <sheetName val="control"/>
      <sheetName val="Central Costs"/>
      <sheetName val="Sheet2"/>
      <sheetName val="Comp Data"/>
      <sheetName val="S&amp;U"/>
      <sheetName val="IS"/>
      <sheetName val="Customize Your Statement"/>
      <sheetName val="Exchange Rates to USD"/>
      <sheetName val="Control Pan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testing - Model 5"/>
      <sheetName val="0.1 Predicted Z(t)"/>
      <sheetName val="0.2 Actual Overdue Status"/>
      <sheetName val="0.2 Actual Average Matrix"/>
      <sheetName val="0.3 Actual &amp; Predicted Matri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Menu"/>
      <sheetName val="Assumptions"/>
      <sheetName val="Reforecast"/>
      <sheetName val="Inc Stmt"/>
      <sheetName val="Stats"/>
      <sheetName val="Existing Business"/>
      <sheetName val="New Business"/>
      <sheetName val="Labor"/>
      <sheetName val="Facilities"/>
      <sheetName val="Indirect Costs"/>
      <sheetName val="Capital"/>
      <sheetName val="Corp Costs"/>
      <sheetName val="YTD Upload"/>
      <sheetName val="RF Actuals"/>
      <sheetName val="Original Plan"/>
      <sheetName val="A1 - Income Statement"/>
      <sheetName val="Global Assumptions"/>
      <sheetName val="ALLOCATION SUMMARY"/>
      <sheetName val="Master Lis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 - Income Statement"/>
      <sheetName val="4AIG client entity-DublinPortia"/>
      <sheetName val="ic"/>
      <sheetName val="Federal Input Sheet"/>
      <sheetName val="Defined names"/>
      <sheetName val="Assumptions"/>
      <sheetName val="Core Allocation"/>
      <sheetName val="HSA"/>
      <sheetName val="Options"/>
      <sheetName val="Dalton"/>
      <sheetName val="1601 Detail information"/>
      <sheetName val="Sheet2"/>
      <sheetName val="Currency"/>
      <sheetName val="Earnings Model"/>
      <sheetName val="Sensitivity Driver"/>
      <sheetName val="Loan Data"/>
      <sheetName val="Loan Data (2)"/>
      <sheetName val="shtLookup"/>
      <sheetName val="Tax basis"/>
      <sheetName val="P-1old"/>
      <sheetName val="Tax Est. Alloc. (YR END)"/>
      <sheetName val="Model (2)"/>
      <sheetName val="430"/>
      <sheetName val="Inputs"/>
      <sheetName val="RISHOLD"/>
      <sheetName val="Database"/>
      <sheetName val="ALLOCATION SUMMARY"/>
      <sheetName val="Master List"/>
      <sheetName val="financial templ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Contents and Directions"/>
      <sheetName val="I-A. Returns Analysis (All)"/>
      <sheetName val="I-B. Returns Analysis (MCP)"/>
      <sheetName val="I-C. Returns Analysis (HIP)"/>
      <sheetName val="I-D. Returns Analysis (TEF)"/>
      <sheetName val="I-E. Returns Analysis (UNC)"/>
      <sheetName val="II-A. Returns"/>
      <sheetName val="II-B. Returns excl R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vance"/>
      <sheetName val="Pivot GL"/>
      <sheetName val="GL"/>
      <sheetName val="BPV"/>
      <sheetName val="BPU"/>
      <sheetName val="PTV"/>
      <sheetName val="PTU"/>
      <sheetName val="Ex"/>
      <sheetName val="OtherDirectCosts_Assurance"/>
      <sheetName val="Chart of Accounts"/>
      <sheetName val="Acct list"/>
      <sheetName val="List"/>
      <sheetName val="DATA03"/>
      <sheetName val="G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ional Bedding Preferred (2)"/>
      <sheetName val="AZ Automotive Notes"/>
      <sheetName val="AZ Automotive Warrants"/>
      <sheetName val="Chronic Care Solutions, Inc."/>
      <sheetName val="Fresh Direct Preferred"/>
      <sheetName val="Fresh Direct Series B-1 Warrant"/>
      <sheetName val="Fresh Direct Series B-2 Warrant"/>
      <sheetName val="Springs Global"/>
      <sheetName val="Springs Industries"/>
      <sheetName val="SunGard Class A Common"/>
      <sheetName val="SunGard Class L Common"/>
      <sheetName val="SunGard Preferred"/>
      <sheetName val="Hertz"/>
      <sheetName val="ACN Rdm.Pref."/>
      <sheetName val="ACN Sr.Preferred"/>
      <sheetName val="Knowledge Planet"/>
      <sheetName val="Plateau Systems"/>
      <sheetName val="IHS - Conver Pref"/>
      <sheetName val="IHS - Restricted Pref"/>
      <sheetName val="Teksid"/>
      <sheetName val="American Media"/>
      <sheetName val="Maidenform Common"/>
      <sheetName val="Xanodyne Preferred"/>
      <sheetName val="High Response"/>
      <sheetName val="Vanguard - LPI"/>
      <sheetName val="Universal Studios"/>
      <sheetName val="AMF Common"/>
      <sheetName val="Qinetiq"/>
      <sheetName val="Kwik-Fit"/>
      <sheetName val="Angiogenix - Series C Pref."/>
      <sheetName val="Angiogenix-Series D. Pref."/>
      <sheetName val="Angiogenix - Warrants"/>
      <sheetName val="Arriv Series D"/>
      <sheetName val="Arriva Series D3"/>
      <sheetName val="Avalon Pharmaceuticals"/>
      <sheetName val="Iomai"/>
      <sheetName val="Medispectra Srs. AA"/>
      <sheetName val="Medispectra Sr. Notes"/>
      <sheetName val="NexRay - Sr. Secured Note"/>
      <sheetName val="NexRay - Series B Pref."/>
      <sheetName val="NexRay - Bridge Note"/>
      <sheetName val="NexRay - DIP Loan"/>
      <sheetName val="Theravance"/>
      <sheetName val="National Bedding Common"/>
      <sheetName val="National Bedding Preferred"/>
      <sheetName val="Legend_mezz"/>
      <sheetName val="Legend_warrants"/>
      <sheetName val="Legend_equity units"/>
      <sheetName val="UTI A-4 Pref. Shares"/>
      <sheetName val="UTI A-5 Pref. Shares"/>
      <sheetName val="UTI A-6 Pref. Shares"/>
      <sheetName val="UTI War. AB Conv. Pref. Stk."/>
      <sheetName val="DIG 2005 Valuation v2"/>
      <sheetName val="Essbase TP5"/>
      <sheetName val="NBV P4FY01"/>
      <sheetName val="A1 - Income Statement"/>
      <sheetName val="Cable Op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us Pool (Pivot)"/>
      <sheetName val="Pivot-per staff"/>
      <sheetName val="Consolidate"/>
      <sheetName val="Rate"/>
      <sheetName val="Pivot-bonus pool"/>
      <sheetName val="Bonus Pool"/>
      <sheetName val="Value data"/>
      <sheetName val="Share calculation-Dang Ngoc"/>
      <sheetName val="bonus policy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Program Investment Activity"/>
      <sheetName val="Program Investment Purchases"/>
      <sheetName val="Program Investment Realizations"/>
      <sheetName val="9.30.04 Holdings "/>
      <sheetName val="Summary Data"/>
      <sheetName val="AMPELP"/>
      <sheetName val="AMPELP EX PASSAGE"/>
      <sheetName val="ASF - USD "/>
      <sheetName val="ASP - USD "/>
      <sheetName val="VSF - USD"/>
      <sheetName val="VSP - USD  "/>
      <sheetName val="PASSAGE - USD"/>
      <sheetName val="ASF - EURO"/>
      <sheetName val="ASP - EURO"/>
      <sheetName val="VSF - EURO "/>
      <sheetName val="VSP - EURO "/>
      <sheetName val="PASSAGE - EURO"/>
      <sheetName val="ASF - STERLING"/>
      <sheetName val="ASP - STERLING "/>
      <sheetName val="PASSAGE - STERLING "/>
      <sheetName val="VSF - STERLING "/>
      <sheetName val="VSP - STERLING "/>
      <sheetName val="Lists"/>
      <sheetName val="Program Investment Purchase (2)"/>
      <sheetName val="Program Investment Realizat (2)"/>
      <sheetName val="Program Investment Activity (2)"/>
      <sheetName val="ASF - Euro Funds"/>
      <sheetName val="ASP - Euro Funds"/>
      <sheetName val="Sheet2"/>
      <sheetName val="Passage - Euro Funds"/>
      <sheetName val="VSF - Euro Funds"/>
      <sheetName val="AMPELP - Euro Funds"/>
      <sheetName val="ML Holdings - Euro Funds"/>
      <sheetName val="Healthcare 09-30-08"/>
      <sheetName val="Teksid"/>
      <sheetName val="database"/>
      <sheetName val="Debt"/>
      <sheetName val="Department_Stores"/>
      <sheetName val="ww-1 capital allocation"/>
      <sheetName val="Investor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ssary"/>
      <sheetName val="Read Me"/>
      <sheetName val="Overdue status"/>
      <sheetName val="Projections"/>
      <sheetName val="Summary"/>
      <sheetName val="Flow transition matrix"/>
      <sheetName val="AverageMatrix"/>
      <sheetName val="DDP"/>
      <sheetName val="Calibration"/>
      <sheetName val="Sceanario_Matrix"/>
      <sheetName val="StressedProj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P I IRRS"/>
      <sheetName val="Summary IRRs"/>
      <sheetName val="Buyout Cash Flow"/>
      <sheetName val="Venture Cash Flow"/>
      <sheetName val="Non US Cash Flow"/>
      <sheetName val="Secondary Cash Flow"/>
      <sheetName val="Direct Cash Flow"/>
      <sheetName val="PEPIII IRRS - Euros"/>
      <sheetName val="Exchange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 Record Attributes"/>
      <sheetName val="Current Portfolio"/>
      <sheetName val="Track Record Attributes Summary"/>
      <sheetName val="Track Record Qualitative Data"/>
      <sheetName val="Attribution Analysis Area"/>
      <sheetName val="Consolidated CFs"/>
      <sheetName val="Summary All Investments"/>
      <sheetName val="Summary All Mezz"/>
      <sheetName val="Summary All Equity"/>
      <sheetName val="NYST Summary"/>
      <sheetName val="Index"/>
      <sheetName val="E#29"/>
      <sheetName val="E#30"/>
      <sheetName val="E#31"/>
      <sheetName val="E#32"/>
      <sheetName val="E#33"/>
      <sheetName val="E#34"/>
      <sheetName val="E#35"/>
      <sheetName val="E#36"/>
      <sheetName val="E#37"/>
      <sheetName val="E#38"/>
      <sheetName val="E#39"/>
      <sheetName val="E#40"/>
      <sheetName val="E#41"/>
      <sheetName val="E#42"/>
      <sheetName val="E#43"/>
      <sheetName val="E#44"/>
      <sheetName val="E#45"/>
      <sheetName val="E#46"/>
      <sheetName val="E#47"/>
      <sheetName val="E#48"/>
      <sheetName val="E#49"/>
      <sheetName val="E#50"/>
      <sheetName val="E#51"/>
      <sheetName val="E#52"/>
      <sheetName val="E#53"/>
      <sheetName val="E#54"/>
      <sheetName val="E#55"/>
      <sheetName val="E#56"/>
      <sheetName val="E#57"/>
      <sheetName val="E#58"/>
      <sheetName val="E#59"/>
      <sheetName val="E#60"/>
      <sheetName val="E#61"/>
      <sheetName val="E#62"/>
      <sheetName val="E#63"/>
      <sheetName val="E#64"/>
      <sheetName val="E#65"/>
      <sheetName val="E#66"/>
      <sheetName val="M#23"/>
      <sheetName val="M#24"/>
      <sheetName val="M#25"/>
      <sheetName val="M#26"/>
      <sheetName val="M#27"/>
      <sheetName val="M#28"/>
      <sheetName val="M#29"/>
      <sheetName val="#0"/>
      <sheetName val="Teksid"/>
      <sheetName val="Investran Holdings"/>
      <sheetName val="Shorten AIG DI IRR Sept 200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IG 2003 New Investments"/>
      <sheetName val="2003 AIG Fees"/>
      <sheetName val="2003 Capital remaining"/>
      <sheetName val="Pickwick Report"/>
      <sheetName val="Assumption Inputs"/>
      <sheetName val="YTDFCB"/>
      <sheetName val="Pro-Rata"/>
      <sheetName val="Track Record Attributes"/>
      <sheetName val="Capital Rollforward "/>
      <sheetName val="Base Model"/>
      <sheetName val="Cash Flow report pa"/>
      <sheetName val="Profit Post acqun "/>
      <sheetName val="Cash Flow report"/>
      <sheetName val="Postings"/>
      <sheetName val="Oracle Balances"/>
      <sheetName val="AIG 2003 Info for TJM"/>
      <sheetName val="Distrib support from investran"/>
      <sheetName val="Investment Dates"/>
      <sheetName val="Data Sheet"/>
      <sheetName val="7) Partners Capital "/>
      <sheetName val="Pro Forma"/>
      <sheetName val="Assistance"/>
      <sheetName val="Partners Capital Rollforwar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INCOME STMT"/>
      <sheetName val="BANKREC USD"/>
      <sheetName val="BANKREC SGD"/>
      <sheetName val="Advance to Shareholder"/>
      <sheetName val="Accrual"/>
      <sheetName val="Deposit"/>
      <sheetName val="GL as of 30-06-2010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s"/>
      <sheetName val="Buildup"/>
      <sheetName val="Model"/>
      <sheetName val="Companies"/>
      <sheetName val="Capital Structure Segment"/>
      <sheetName val="Executive Summary Charts"/>
      <sheetName val="Amortization"/>
      <sheetName val="Returns"/>
      <sheetName val="Avg_Life"/>
      <sheetName val="M&amp;A"/>
      <sheetName val="M&amp;A Acq"/>
      <sheetName val="M&amp;A Target"/>
      <sheetName val="Jump Start"/>
      <sheetName val="Model Print"/>
      <sheetName val="Lev.Cap. Print"/>
      <sheetName val="Augusta"/>
      <sheetName val="Dalton"/>
      <sheetName val="AIG 2003 New Investments"/>
      <sheetName val="MTM"/>
      <sheetName val="Detail"/>
      <sheetName val="COVER"/>
      <sheetName val="P"/>
      <sheetName val="Pro-Rata"/>
      <sheetName val="Ankur Model Template UPDATED 5-"/>
      <sheetName val="Original Plan"/>
      <sheetName val="Summary Rec. Sheet"/>
      <sheetName val="Controls"/>
      <sheetName val="SUM"/>
      <sheetName val="DATA 57"/>
      <sheetName val="SOCFR13P6F00"/>
      <sheetName val="Deal Information"/>
      <sheetName val="Master Sheet"/>
      <sheetName val="Input"/>
      <sheetName val="Consolidated"/>
      <sheetName val="Workpaper Index"/>
      <sheetName val="Date"/>
      <sheetName val="Sheet1"/>
      <sheetName val="Magazine"/>
      <sheetName val="MERGER"/>
      <sheetName val="tabl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MP II"/>
      <sheetName val="Kohlberg V"/>
      <sheetName val="Century Park II"/>
      <sheetName val="CHS V"/>
      <sheetName val="Carlyle IV"/>
      <sheetName val="Astorg III"/>
      <sheetName val="CarEur II"/>
      <sheetName val="Inputs"/>
      <sheetName val="STAT Peso"/>
      <sheetName val="Attribution Analysis Area"/>
      <sheetName val="Track Record Attributes Summary"/>
      <sheetName val="Track Record Attributes"/>
      <sheetName val="Consolidated CFs"/>
      <sheetName val="1601 Detail information"/>
      <sheetName val="Lists"/>
      <sheetName val="Model"/>
      <sheetName val="Print Controls"/>
      <sheetName val="Old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"/>
      <sheetName val="Cash Roll A"/>
      <sheetName val="1601 Detail information"/>
      <sheetName val="AI Rev Data_Actuals"/>
      <sheetName val="ABO"/>
      <sheetName val="PRJ"/>
      <sheetName val="TB LIST"/>
      <sheetName val="Cash Flow report"/>
      <sheetName val="Region"/>
      <sheetName val="R_Inv"/>
      <sheetName val="Onshore GL- Cash"/>
      <sheetName val="MP II"/>
      <sheetName val="Lists"/>
      <sheetName val="Client List"/>
      <sheetName val="Template"/>
      <sheetName val="Sponsor as Beneficiary (Burl)"/>
      <sheetName val="Capitalized Costs"/>
      <sheetName val="SEQMaster"/>
      <sheetName val="SEQMaster (2)"/>
      <sheetName val="NAV"/>
      <sheetName val="Model"/>
      <sheetName val="Dalton"/>
      <sheetName val="ModAssump"/>
      <sheetName val="FINSTMT"/>
      <sheetName val="AIG 2003 New Investments"/>
      <sheetName val="T2.2 Black-Scholes Call Option"/>
      <sheetName val="Sheet3"/>
      <sheetName val="Methodology"/>
      <sheetName val="Assumptions"/>
      <sheetName val="DIL4"/>
      <sheetName val="BLK"/>
      <sheetName val="RK - DID NOT USE"/>
      <sheetName val="Balance Sheet"/>
      <sheetName val="Sheet1"/>
      <sheetName val="Marge"/>
      <sheetName val="PrintSelection"/>
      <sheetName val="Parameters"/>
      <sheetName val="Summary"/>
      <sheetName val="SOPTNS"/>
      <sheetName val="Base Model"/>
      <sheetName val="SPARTA 6-11"/>
      <sheetName val="DATA"/>
      <sheetName val="FILTER"/>
      <sheetName val="stm_fin cond"/>
      <sheetName val="Corp. Cust List"/>
      <sheetName val="A1 - Income State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Menu"/>
      <sheetName val="Assumptions"/>
      <sheetName val="Reforecast"/>
      <sheetName val="Inc Stmt"/>
      <sheetName val="Stats"/>
      <sheetName val="Existing Business"/>
      <sheetName val="New Business"/>
      <sheetName val="Labor"/>
      <sheetName val="Facilities"/>
      <sheetName val="Indirect Costs"/>
      <sheetName val="Capital"/>
      <sheetName val="Corp Costs"/>
      <sheetName val="YTD Upload"/>
      <sheetName val="RF Actuals"/>
      <sheetName val="Original Plan"/>
      <sheetName val="Taxes"/>
      <sheetName val="Input Worksheet"/>
      <sheetName val="Control"/>
      <sheetName val="ic"/>
      <sheetName val="Model"/>
      <sheetName val="Scenario"/>
      <sheetName val="TB LIST"/>
      <sheetName val="AIG 2003 New Investments"/>
      <sheetName val="Sheet1"/>
      <sheetName val="R_Inv"/>
      <sheetName val="A+B"/>
      <sheetName val="Onshore"/>
      <sheetName val="Input UVT"/>
      <sheetName val="Pro Forma"/>
      <sheetName val="Glenview"/>
      <sheetName val="ISMonth"/>
      <sheetName val="Jan 2003 AG"/>
      <sheetName val="Feb 2003 AG"/>
      <sheetName val="März 2003 AG"/>
      <sheetName val="April 2003 AG"/>
      <sheetName val="Mai 2003 AG"/>
      <sheetName val="Juni 2003 AG"/>
      <sheetName val="Juli 2003 AG"/>
      <sheetName val="August 2003 AG"/>
      <sheetName val="September 2003 AG"/>
      <sheetName val="Oktober 2003 AG"/>
      <sheetName val="November 2003 AG"/>
      <sheetName val="Dezember 2003 AG"/>
      <sheetName val="Dez 02"/>
      <sheetName val="Planung AG"/>
      <sheetName val="02-01 data"/>
      <sheetName val="1601 Detail information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Menu"/>
      <sheetName val="Assumptions"/>
      <sheetName val="Reforecast"/>
      <sheetName val="Inc Stmt"/>
      <sheetName val="Stats"/>
      <sheetName val="Existing Business"/>
      <sheetName val="New Business"/>
      <sheetName val="Labor"/>
      <sheetName val="Vehicles"/>
      <sheetName val="Facilities"/>
      <sheetName val="Indirect Costs"/>
      <sheetName val="Capital"/>
      <sheetName val="Corp Costs"/>
      <sheetName val="YTD Upload"/>
      <sheetName val="RF Actuals"/>
      <sheetName val="Original Plan"/>
      <sheetName val="Portfolio Ratings"/>
      <sheetName val="Value Multiple"/>
      <sheetName val="Estimate_US"/>
      <sheetName val="Development"/>
      <sheetName val="ic"/>
      <sheetName val="I_Forec"/>
      <sheetName val="Equity"/>
      <sheetName val="DivPEP II - EURO"/>
      <sheetName val="DivPEP II - STERLING"/>
      <sheetName val="Summary of Acct"/>
      <sheetName val="General Inputs"/>
      <sheetName val="Share Sheet"/>
      <sheetName val="1601 Detail information"/>
      <sheetName val="Sheet3"/>
      <sheetName val="Input Worksheet"/>
      <sheetName val="Labor Hours"/>
      <sheetName val="B99N-910"/>
      <sheetName val="INPUT"/>
      <sheetName val="WWa Merge"/>
      <sheetName val="Shares"/>
      <sheetName val="Monthly Earned-Recap"/>
      <sheetName val="USD (ITD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Menu"/>
      <sheetName val="Assumptions"/>
      <sheetName val="Reforecast"/>
      <sheetName val="Inc Stmt"/>
      <sheetName val="Stats"/>
      <sheetName val="Existing Business"/>
      <sheetName val="Labor"/>
      <sheetName val="New Business"/>
      <sheetName val="Vehicles"/>
      <sheetName val="Facilities"/>
      <sheetName val="Indirect Costs"/>
      <sheetName val="Capital"/>
      <sheetName val="Amtech Dep"/>
      <sheetName val="CABR Form"/>
      <sheetName val="Corp Costs"/>
      <sheetName val="Def Comp"/>
      <sheetName val="YTD Upload"/>
      <sheetName val="RF Actuals"/>
      <sheetName val="Original Plan"/>
      <sheetName val="Delt Data"/>
      <sheetName val="MFG Capital"/>
      <sheetName val="Deltek-Upload"/>
      <sheetName val="TELES"/>
      <sheetName val="Sheet3"/>
      <sheetName val="DivPEP II - EURO"/>
      <sheetName val="DivPEP II - STERLING"/>
      <sheetName val="Summary of Acct"/>
      <sheetName val="5 Conl BS Trend"/>
      <sheetName val="Sheet7"/>
      <sheetName val="ISMonth"/>
      <sheetName val="Transaction Inputs"/>
      <sheetName val="ic"/>
      <sheetName val="WWa Merge"/>
      <sheetName val="Value Multiple"/>
      <sheetName val="Sheet1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showGridLines="0" workbookViewId="0">
      <selection activeCell="D15" sqref="D15"/>
    </sheetView>
  </sheetViews>
  <sheetFormatPr defaultRowHeight="15" x14ac:dyDescent="0.25"/>
  <cols>
    <col min="2" max="2" width="25.85546875" customWidth="1"/>
    <col min="3" max="3" width="30.5703125" customWidth="1"/>
    <col min="4" max="4" width="78" bestFit="1" customWidth="1"/>
    <col min="5" max="5" width="102.140625" bestFit="1" customWidth="1"/>
    <col min="6" max="6" width="14" bestFit="1" customWidth="1"/>
    <col min="7" max="7" width="200.140625" bestFit="1" customWidth="1"/>
  </cols>
  <sheetData>
    <row r="1" spans="1:7" ht="28.5" x14ac:dyDescent="0.45">
      <c r="B1" s="42" t="s">
        <v>554</v>
      </c>
      <c r="C1" s="43"/>
      <c r="D1" s="43"/>
      <c r="E1" s="44"/>
    </row>
    <row r="3" spans="1:7" x14ac:dyDescent="0.25">
      <c r="A3" s="28"/>
      <c r="B3" s="38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5</v>
      </c>
    </row>
    <row r="4" spans="1:7" x14ac:dyDescent="0.25">
      <c r="A4" s="38">
        <v>0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  <c r="G4" s="28" t="s">
        <v>11</v>
      </c>
    </row>
    <row r="5" spans="1:7" x14ac:dyDescent="0.25">
      <c r="A5" s="38">
        <v>1</v>
      </c>
      <c r="B5" s="28" t="s">
        <v>12</v>
      </c>
      <c r="C5" s="28" t="s">
        <v>13</v>
      </c>
      <c r="D5" s="28" t="s">
        <v>14</v>
      </c>
      <c r="E5" s="28" t="s">
        <v>15</v>
      </c>
      <c r="F5" s="28" t="s">
        <v>10</v>
      </c>
      <c r="G5" s="28" t="s">
        <v>16</v>
      </c>
    </row>
    <row r="6" spans="1:7" x14ac:dyDescent="0.25">
      <c r="A6" s="38">
        <v>2</v>
      </c>
      <c r="B6" s="28" t="s">
        <v>17</v>
      </c>
      <c r="C6" s="28" t="s">
        <v>13</v>
      </c>
      <c r="D6" s="28" t="s">
        <v>18</v>
      </c>
      <c r="E6" s="28" t="s">
        <v>19</v>
      </c>
      <c r="F6" s="28" t="s">
        <v>10</v>
      </c>
      <c r="G6" s="28" t="s">
        <v>20</v>
      </c>
    </row>
    <row r="7" spans="1:7" x14ac:dyDescent="0.25">
      <c r="A7" s="38">
        <v>3</v>
      </c>
      <c r="B7" s="28" t="s">
        <v>21</v>
      </c>
      <c r="C7" s="28" t="s">
        <v>22</v>
      </c>
      <c r="D7" s="28" t="s">
        <v>23</v>
      </c>
      <c r="E7" s="28" t="s">
        <v>24</v>
      </c>
      <c r="F7" s="28" t="s">
        <v>25</v>
      </c>
      <c r="G7" s="28" t="s">
        <v>26</v>
      </c>
    </row>
    <row r="8" spans="1:7" x14ac:dyDescent="0.25">
      <c r="A8" s="38">
        <v>4</v>
      </c>
      <c r="B8" s="28" t="s">
        <v>27</v>
      </c>
      <c r="C8" s="28" t="s">
        <v>22</v>
      </c>
      <c r="D8" s="28" t="s">
        <v>28</v>
      </c>
      <c r="E8" s="28" t="s">
        <v>29</v>
      </c>
      <c r="F8" s="28" t="s">
        <v>25</v>
      </c>
      <c r="G8" s="28" t="s">
        <v>30</v>
      </c>
    </row>
    <row r="9" spans="1:7" x14ac:dyDescent="0.25">
      <c r="A9" s="38">
        <v>5</v>
      </c>
      <c r="B9" s="28" t="s">
        <v>31</v>
      </c>
      <c r="C9" s="28" t="s">
        <v>32</v>
      </c>
      <c r="D9" s="28" t="s">
        <v>33</v>
      </c>
      <c r="E9" s="28" t="s">
        <v>34</v>
      </c>
      <c r="F9" s="28" t="s">
        <v>35</v>
      </c>
      <c r="G9" s="28" t="s">
        <v>36</v>
      </c>
    </row>
    <row r="10" spans="1:7" x14ac:dyDescent="0.25">
      <c r="A10" s="38">
        <v>6</v>
      </c>
      <c r="B10" s="28" t="s">
        <v>37</v>
      </c>
      <c r="C10" s="28" t="s">
        <v>38</v>
      </c>
      <c r="D10" s="28" t="s">
        <v>39</v>
      </c>
      <c r="E10" s="28" t="s">
        <v>40</v>
      </c>
      <c r="F10" s="28" t="s">
        <v>10</v>
      </c>
      <c r="G10" s="28" t="s">
        <v>41</v>
      </c>
    </row>
    <row r="11" spans="1:7" x14ac:dyDescent="0.25">
      <c r="A11" s="38">
        <v>7</v>
      </c>
      <c r="B11" s="28" t="s">
        <v>42</v>
      </c>
      <c r="C11" s="28" t="s">
        <v>38</v>
      </c>
      <c r="D11" s="28" t="s">
        <v>43</v>
      </c>
      <c r="E11" s="28" t="s">
        <v>44</v>
      </c>
      <c r="F11" s="28" t="s">
        <v>10</v>
      </c>
      <c r="G11" s="28" t="s">
        <v>45</v>
      </c>
    </row>
    <row r="12" spans="1:7" x14ac:dyDescent="0.25">
      <c r="A12" s="38">
        <v>8</v>
      </c>
      <c r="B12" s="28" t="s">
        <v>46</v>
      </c>
      <c r="C12" s="28" t="s">
        <v>38</v>
      </c>
      <c r="D12" s="28" t="s">
        <v>47</v>
      </c>
      <c r="E12" s="28" t="s">
        <v>48</v>
      </c>
      <c r="F12" s="28" t="s">
        <v>10</v>
      </c>
      <c r="G12" s="28" t="s">
        <v>49</v>
      </c>
    </row>
    <row r="13" spans="1:7" x14ac:dyDescent="0.25">
      <c r="A13" s="38">
        <v>9</v>
      </c>
      <c r="B13" s="28" t="s">
        <v>50</v>
      </c>
      <c r="C13" s="28" t="s">
        <v>51</v>
      </c>
      <c r="D13" s="28" t="s">
        <v>52</v>
      </c>
      <c r="E13" s="28" t="s">
        <v>53</v>
      </c>
      <c r="F13" s="28" t="s">
        <v>35</v>
      </c>
      <c r="G13" s="28" t="s">
        <v>54</v>
      </c>
    </row>
    <row r="14" spans="1:7" x14ac:dyDescent="0.25">
      <c r="A14" s="38">
        <v>10</v>
      </c>
      <c r="B14" s="28" t="s">
        <v>55</v>
      </c>
      <c r="C14" s="28" t="s">
        <v>56</v>
      </c>
      <c r="D14" s="28" t="s">
        <v>57</v>
      </c>
      <c r="E14" s="28" t="s">
        <v>58</v>
      </c>
      <c r="F14" s="28" t="s">
        <v>10</v>
      </c>
      <c r="G14" s="28" t="s">
        <v>59</v>
      </c>
    </row>
    <row r="15" spans="1:7" x14ac:dyDescent="0.25">
      <c r="A15" s="38">
        <v>11</v>
      </c>
      <c r="B15" s="28" t="s">
        <v>60</v>
      </c>
      <c r="C15" s="28" t="s">
        <v>61</v>
      </c>
      <c r="D15" s="28" t="s">
        <v>62</v>
      </c>
      <c r="E15" s="28" t="s">
        <v>63</v>
      </c>
      <c r="F15" s="28" t="s">
        <v>25</v>
      </c>
      <c r="G15" s="28" t="s">
        <v>64</v>
      </c>
    </row>
    <row r="16" spans="1:7" x14ac:dyDescent="0.25">
      <c r="A16" s="38">
        <v>12</v>
      </c>
      <c r="B16" s="28" t="s">
        <v>65</v>
      </c>
      <c r="C16" s="28" t="s">
        <v>66</v>
      </c>
      <c r="D16" s="28" t="s">
        <v>67</v>
      </c>
      <c r="E16" s="28" t="s">
        <v>68</v>
      </c>
      <c r="F16" s="28" t="s">
        <v>25</v>
      </c>
      <c r="G16" s="28" t="s">
        <v>69</v>
      </c>
    </row>
    <row r="17" spans="1:7" x14ac:dyDescent="0.25">
      <c r="A17" s="38">
        <v>13</v>
      </c>
      <c r="B17" s="28" t="s">
        <v>70</v>
      </c>
      <c r="C17" s="28" t="s">
        <v>71</v>
      </c>
      <c r="D17" s="28" t="s">
        <v>72</v>
      </c>
      <c r="E17" s="28" t="s">
        <v>73</v>
      </c>
      <c r="F17" s="28" t="s">
        <v>35</v>
      </c>
      <c r="G17" s="28" t="s">
        <v>74</v>
      </c>
    </row>
    <row r="18" spans="1:7" x14ac:dyDescent="0.25">
      <c r="A18" s="38">
        <v>14</v>
      </c>
      <c r="B18" s="28" t="s">
        <v>75</v>
      </c>
      <c r="C18" s="28" t="s">
        <v>76</v>
      </c>
      <c r="D18" s="28" t="s">
        <v>77</v>
      </c>
      <c r="E18" s="28" t="s">
        <v>78</v>
      </c>
      <c r="F18" s="28" t="s">
        <v>25</v>
      </c>
      <c r="G18" s="28" t="s">
        <v>79</v>
      </c>
    </row>
    <row r="19" spans="1:7" x14ac:dyDescent="0.25">
      <c r="A19" s="38">
        <v>15</v>
      </c>
      <c r="B19" s="28" t="s">
        <v>80</v>
      </c>
      <c r="C19" s="28" t="s">
        <v>76</v>
      </c>
      <c r="D19" s="28" t="s">
        <v>81</v>
      </c>
      <c r="E19" s="28" t="s">
        <v>82</v>
      </c>
      <c r="F19" s="28" t="s">
        <v>25</v>
      </c>
      <c r="G19" s="28" t="s">
        <v>83</v>
      </c>
    </row>
    <row r="20" spans="1:7" x14ac:dyDescent="0.25">
      <c r="A20" s="38">
        <v>16</v>
      </c>
      <c r="B20" s="28" t="s">
        <v>84</v>
      </c>
      <c r="C20" s="28" t="s">
        <v>85</v>
      </c>
      <c r="D20" s="28" t="s">
        <v>86</v>
      </c>
      <c r="E20" s="28" t="s">
        <v>87</v>
      </c>
      <c r="F20" s="28" t="s">
        <v>10</v>
      </c>
      <c r="G20" s="28" t="s">
        <v>88</v>
      </c>
    </row>
    <row r="21" spans="1:7" x14ac:dyDescent="0.25">
      <c r="A21" s="38">
        <v>17</v>
      </c>
      <c r="B21" s="28" t="s">
        <v>89</v>
      </c>
      <c r="C21" s="28" t="s">
        <v>85</v>
      </c>
      <c r="D21" s="28" t="s">
        <v>90</v>
      </c>
      <c r="E21" s="28" t="s">
        <v>91</v>
      </c>
      <c r="F21" s="28" t="s">
        <v>10</v>
      </c>
      <c r="G21" s="28" t="s">
        <v>92</v>
      </c>
    </row>
    <row r="22" spans="1:7" x14ac:dyDescent="0.25">
      <c r="A22" s="38">
        <v>18</v>
      </c>
      <c r="B22" s="28" t="s">
        <v>93</v>
      </c>
      <c r="C22" s="28" t="s">
        <v>94</v>
      </c>
      <c r="D22" s="28" t="s">
        <v>95</v>
      </c>
      <c r="E22" s="28" t="s">
        <v>96</v>
      </c>
      <c r="F22" s="28" t="s">
        <v>35</v>
      </c>
      <c r="G22" s="28" t="s">
        <v>97</v>
      </c>
    </row>
    <row r="23" spans="1:7" x14ac:dyDescent="0.25">
      <c r="A23" s="38">
        <v>19</v>
      </c>
      <c r="B23" s="28" t="s">
        <v>98</v>
      </c>
      <c r="C23" s="28" t="s">
        <v>99</v>
      </c>
      <c r="D23" s="28" t="s">
        <v>100</v>
      </c>
      <c r="E23" s="28" t="s">
        <v>101</v>
      </c>
      <c r="F23" s="28" t="s">
        <v>35</v>
      </c>
      <c r="G23" s="28" t="s">
        <v>102</v>
      </c>
    </row>
    <row r="24" spans="1:7" x14ac:dyDescent="0.25">
      <c r="A24" s="38">
        <v>20</v>
      </c>
      <c r="B24" s="28" t="s">
        <v>103</v>
      </c>
      <c r="C24" s="28" t="s">
        <v>104</v>
      </c>
      <c r="D24" s="28" t="s">
        <v>105</v>
      </c>
      <c r="E24" s="28" t="s">
        <v>106</v>
      </c>
      <c r="F24" s="28" t="s">
        <v>35</v>
      </c>
      <c r="G24" s="28" t="s">
        <v>107</v>
      </c>
    </row>
    <row r="25" spans="1:7" x14ac:dyDescent="0.25">
      <c r="A25" s="38">
        <v>21</v>
      </c>
      <c r="B25" s="28" t="s">
        <v>108</v>
      </c>
      <c r="C25" s="28" t="s">
        <v>104</v>
      </c>
      <c r="D25" s="28" t="s">
        <v>109</v>
      </c>
      <c r="E25" s="28" t="s">
        <v>110</v>
      </c>
      <c r="F25" s="28" t="s">
        <v>35</v>
      </c>
      <c r="G25" s="28" t="s">
        <v>111</v>
      </c>
    </row>
    <row r="26" spans="1:7" x14ac:dyDescent="0.25">
      <c r="A26" s="38">
        <v>22</v>
      </c>
      <c r="B26" s="28" t="s">
        <v>112</v>
      </c>
      <c r="C26" s="28" t="s">
        <v>113</v>
      </c>
      <c r="D26" s="28" t="s">
        <v>114</v>
      </c>
      <c r="E26" s="28" t="s">
        <v>115</v>
      </c>
      <c r="F26" s="28" t="s">
        <v>10</v>
      </c>
      <c r="G26" s="28" t="s">
        <v>116</v>
      </c>
    </row>
    <row r="27" spans="1:7" x14ac:dyDescent="0.25">
      <c r="A27" s="38">
        <v>23</v>
      </c>
      <c r="B27" s="28" t="s">
        <v>117</v>
      </c>
      <c r="C27" s="28" t="s">
        <v>118</v>
      </c>
      <c r="D27" s="28" t="s">
        <v>119</v>
      </c>
      <c r="E27" s="28" t="s">
        <v>120</v>
      </c>
      <c r="F27" s="28" t="s">
        <v>25</v>
      </c>
      <c r="G27" s="28" t="s">
        <v>121</v>
      </c>
    </row>
    <row r="28" spans="1:7" x14ac:dyDescent="0.25">
      <c r="A28" s="38">
        <v>24</v>
      </c>
      <c r="B28" s="28" t="s">
        <v>122</v>
      </c>
      <c r="C28" s="28" t="s">
        <v>118</v>
      </c>
      <c r="D28" s="28" t="s">
        <v>123</v>
      </c>
      <c r="E28" s="28" t="s">
        <v>124</v>
      </c>
      <c r="F28" s="28" t="s">
        <v>10</v>
      </c>
      <c r="G28" s="28" t="s">
        <v>125</v>
      </c>
    </row>
    <row r="29" spans="1:7" x14ac:dyDescent="0.25">
      <c r="A29" s="38">
        <v>25</v>
      </c>
      <c r="B29" s="28" t="s">
        <v>126</v>
      </c>
      <c r="C29" s="28" t="s">
        <v>127</v>
      </c>
      <c r="D29" s="28" t="s">
        <v>128</v>
      </c>
      <c r="E29" s="28" t="s">
        <v>129</v>
      </c>
      <c r="F29" s="28" t="s">
        <v>35</v>
      </c>
      <c r="G29" s="28" t="s">
        <v>130</v>
      </c>
    </row>
    <row r="30" spans="1:7" x14ac:dyDescent="0.25">
      <c r="A30" s="38">
        <v>26</v>
      </c>
      <c r="B30" s="28" t="s">
        <v>131</v>
      </c>
      <c r="C30" s="28" t="s">
        <v>132</v>
      </c>
      <c r="D30" s="28" t="s">
        <v>133</v>
      </c>
      <c r="E30" s="28" t="s">
        <v>134</v>
      </c>
      <c r="F30" s="28" t="s">
        <v>10</v>
      </c>
      <c r="G30" s="28" t="s">
        <v>135</v>
      </c>
    </row>
    <row r="31" spans="1:7" x14ac:dyDescent="0.25">
      <c r="A31" s="38">
        <v>27</v>
      </c>
      <c r="B31" s="28" t="s">
        <v>136</v>
      </c>
      <c r="C31" s="28" t="s">
        <v>137</v>
      </c>
      <c r="D31" s="28" t="s">
        <v>138</v>
      </c>
      <c r="E31" s="28" t="s">
        <v>139</v>
      </c>
      <c r="F31" s="28" t="s">
        <v>10</v>
      </c>
      <c r="G31" s="28" t="s">
        <v>140</v>
      </c>
    </row>
    <row r="32" spans="1:7" x14ac:dyDescent="0.25">
      <c r="A32" s="38">
        <v>28</v>
      </c>
      <c r="B32" s="28" t="s">
        <v>141</v>
      </c>
      <c r="C32" s="28" t="s">
        <v>142</v>
      </c>
      <c r="D32" s="28" t="s">
        <v>143</v>
      </c>
      <c r="E32" s="28" t="s">
        <v>144</v>
      </c>
      <c r="F32" s="28" t="s">
        <v>25</v>
      </c>
      <c r="G32" s="28" t="s">
        <v>145</v>
      </c>
    </row>
    <row r="33" spans="1:7" x14ac:dyDescent="0.25">
      <c r="A33" s="38">
        <v>29</v>
      </c>
      <c r="B33" s="28" t="s">
        <v>146</v>
      </c>
      <c r="C33" s="28" t="s">
        <v>147</v>
      </c>
      <c r="D33" s="28" t="s">
        <v>148</v>
      </c>
      <c r="E33" s="28" t="s">
        <v>149</v>
      </c>
      <c r="F33" s="28" t="s">
        <v>25</v>
      </c>
      <c r="G33" s="28" t="s">
        <v>150</v>
      </c>
    </row>
    <row r="34" spans="1:7" x14ac:dyDescent="0.25">
      <c r="A34" s="38">
        <v>30</v>
      </c>
      <c r="B34" s="28" t="s">
        <v>151</v>
      </c>
      <c r="C34" s="28" t="s">
        <v>147</v>
      </c>
      <c r="D34" s="28" t="s">
        <v>152</v>
      </c>
      <c r="E34" s="28" t="s">
        <v>153</v>
      </c>
      <c r="F34" s="28" t="s">
        <v>25</v>
      </c>
      <c r="G34" s="28" t="s">
        <v>150</v>
      </c>
    </row>
    <row r="35" spans="1:7" x14ac:dyDescent="0.25">
      <c r="A35" s="38">
        <v>31</v>
      </c>
      <c r="B35" s="28" t="s">
        <v>154</v>
      </c>
      <c r="C35" s="28" t="s">
        <v>155</v>
      </c>
      <c r="D35" s="28" t="s">
        <v>156</v>
      </c>
      <c r="E35" s="28" t="s">
        <v>157</v>
      </c>
      <c r="F35" s="28" t="s">
        <v>25</v>
      </c>
      <c r="G35" s="28" t="s">
        <v>158</v>
      </c>
    </row>
    <row r="36" spans="1:7" x14ac:dyDescent="0.25">
      <c r="A36" s="38">
        <v>32</v>
      </c>
      <c r="B36" s="28" t="s">
        <v>159</v>
      </c>
      <c r="C36" s="28" t="s">
        <v>155</v>
      </c>
      <c r="D36" s="28" t="s">
        <v>160</v>
      </c>
      <c r="E36" s="28" t="s">
        <v>161</v>
      </c>
      <c r="F36" s="28" t="s">
        <v>10</v>
      </c>
      <c r="G36" s="28" t="s">
        <v>162</v>
      </c>
    </row>
    <row r="37" spans="1:7" x14ac:dyDescent="0.25">
      <c r="A37" s="38">
        <v>33</v>
      </c>
      <c r="B37" s="28" t="s">
        <v>163</v>
      </c>
      <c r="C37" s="28" t="s">
        <v>7</v>
      </c>
      <c r="D37" s="28" t="s">
        <v>164</v>
      </c>
      <c r="E37" s="28" t="s">
        <v>165</v>
      </c>
      <c r="F37" s="28" t="s">
        <v>10</v>
      </c>
      <c r="G37" s="28" t="s">
        <v>166</v>
      </c>
    </row>
    <row r="38" spans="1:7" x14ac:dyDescent="0.25">
      <c r="A38" s="38">
        <v>34</v>
      </c>
      <c r="B38" s="28" t="s">
        <v>167</v>
      </c>
      <c r="C38" s="28" t="s">
        <v>13</v>
      </c>
      <c r="D38" s="28" t="s">
        <v>168</v>
      </c>
      <c r="E38" s="28" t="s">
        <v>169</v>
      </c>
      <c r="F38" s="28" t="s">
        <v>10</v>
      </c>
      <c r="G38" s="28" t="s">
        <v>170</v>
      </c>
    </row>
    <row r="39" spans="1:7" x14ac:dyDescent="0.25">
      <c r="A39" s="38">
        <v>35</v>
      </c>
      <c r="B39" s="28" t="s">
        <v>171</v>
      </c>
      <c r="C39" s="28" t="s">
        <v>13</v>
      </c>
      <c r="D39" s="28" t="s">
        <v>172</v>
      </c>
      <c r="E39" s="28" t="s">
        <v>173</v>
      </c>
      <c r="F39" s="28" t="s">
        <v>10</v>
      </c>
      <c r="G39" s="28" t="s">
        <v>174</v>
      </c>
    </row>
    <row r="40" spans="1:7" x14ac:dyDescent="0.25">
      <c r="A40" s="38">
        <v>36</v>
      </c>
      <c r="B40" s="28" t="s">
        <v>175</v>
      </c>
      <c r="C40" s="28" t="s">
        <v>22</v>
      </c>
      <c r="D40" s="28" t="s">
        <v>176</v>
      </c>
      <c r="E40" s="28" t="s">
        <v>177</v>
      </c>
      <c r="F40" s="28" t="s">
        <v>25</v>
      </c>
      <c r="G40" s="28" t="s">
        <v>178</v>
      </c>
    </row>
    <row r="41" spans="1:7" x14ac:dyDescent="0.25">
      <c r="A41" s="38">
        <v>37</v>
      </c>
      <c r="B41" s="28" t="s">
        <v>179</v>
      </c>
      <c r="C41" s="28" t="s">
        <v>22</v>
      </c>
      <c r="D41" s="28" t="s">
        <v>180</v>
      </c>
      <c r="E41" s="28" t="s">
        <v>181</v>
      </c>
      <c r="F41" s="28" t="s">
        <v>25</v>
      </c>
      <c r="G41" s="28" t="s">
        <v>182</v>
      </c>
    </row>
    <row r="42" spans="1:7" x14ac:dyDescent="0.25">
      <c r="A42" s="38">
        <v>38</v>
      </c>
      <c r="B42" s="28" t="s">
        <v>183</v>
      </c>
      <c r="C42" s="28" t="s">
        <v>32</v>
      </c>
      <c r="D42" s="28" t="s">
        <v>184</v>
      </c>
      <c r="E42" s="28" t="s">
        <v>185</v>
      </c>
      <c r="F42" s="28" t="s">
        <v>35</v>
      </c>
      <c r="G42" s="28" t="s">
        <v>186</v>
      </c>
    </row>
    <row r="43" spans="1:7" x14ac:dyDescent="0.25">
      <c r="A43" s="38">
        <v>39</v>
      </c>
      <c r="B43" s="28" t="s">
        <v>187</v>
      </c>
      <c r="C43" s="28" t="s">
        <v>38</v>
      </c>
      <c r="D43" s="28" t="s">
        <v>188</v>
      </c>
      <c r="E43" s="28" t="s">
        <v>189</v>
      </c>
      <c r="F43" s="28" t="s">
        <v>10</v>
      </c>
      <c r="G43" s="28" t="s">
        <v>190</v>
      </c>
    </row>
    <row r="44" spans="1:7" x14ac:dyDescent="0.25">
      <c r="A44" s="38">
        <v>40</v>
      </c>
      <c r="B44" s="28" t="s">
        <v>191</v>
      </c>
      <c r="C44" s="28" t="s">
        <v>38</v>
      </c>
      <c r="D44" s="28" t="s">
        <v>192</v>
      </c>
      <c r="E44" s="28" t="s">
        <v>193</v>
      </c>
      <c r="F44" s="28" t="s">
        <v>10</v>
      </c>
      <c r="G44" s="28" t="s">
        <v>194</v>
      </c>
    </row>
    <row r="45" spans="1:7" x14ac:dyDescent="0.25">
      <c r="A45" s="38">
        <v>41</v>
      </c>
      <c r="B45" s="28" t="s">
        <v>195</v>
      </c>
      <c r="C45" s="28" t="s">
        <v>38</v>
      </c>
      <c r="D45" s="28" t="s">
        <v>196</v>
      </c>
      <c r="E45" s="28" t="s">
        <v>197</v>
      </c>
      <c r="F45" s="28" t="s">
        <v>10</v>
      </c>
      <c r="G45" s="28" t="s">
        <v>198</v>
      </c>
    </row>
    <row r="46" spans="1:7" x14ac:dyDescent="0.25">
      <c r="A46" s="38">
        <v>42</v>
      </c>
      <c r="B46" s="28" t="s">
        <v>199</v>
      </c>
      <c r="C46" s="28" t="s">
        <v>51</v>
      </c>
      <c r="D46" s="28" t="s">
        <v>200</v>
      </c>
      <c r="E46" s="28" t="s">
        <v>201</v>
      </c>
      <c r="F46" s="28" t="s">
        <v>35</v>
      </c>
      <c r="G46" s="28" t="s">
        <v>202</v>
      </c>
    </row>
    <row r="47" spans="1:7" x14ac:dyDescent="0.25">
      <c r="A47" s="38">
        <v>43</v>
      </c>
      <c r="B47" s="28" t="s">
        <v>203</v>
      </c>
      <c r="C47" s="28" t="s">
        <v>56</v>
      </c>
      <c r="D47" s="28" t="s">
        <v>204</v>
      </c>
      <c r="E47" s="28" t="s">
        <v>205</v>
      </c>
      <c r="F47" s="28" t="s">
        <v>10</v>
      </c>
      <c r="G47" s="28" t="s">
        <v>206</v>
      </c>
    </row>
    <row r="48" spans="1:7" x14ac:dyDescent="0.25">
      <c r="A48" s="38">
        <v>44</v>
      </c>
      <c r="B48" s="28" t="s">
        <v>207</v>
      </c>
      <c r="C48" s="28" t="s">
        <v>61</v>
      </c>
      <c r="D48" s="28" t="s">
        <v>208</v>
      </c>
      <c r="E48" s="28" t="s">
        <v>209</v>
      </c>
      <c r="F48" s="28" t="s">
        <v>25</v>
      </c>
      <c r="G48" s="28" t="s">
        <v>210</v>
      </c>
    </row>
    <row r="49" spans="1:7" x14ac:dyDescent="0.25">
      <c r="A49" s="38">
        <v>45</v>
      </c>
      <c r="B49" s="28" t="s">
        <v>211</v>
      </c>
      <c r="C49" s="28" t="s">
        <v>66</v>
      </c>
      <c r="D49" s="28" t="s">
        <v>212</v>
      </c>
      <c r="E49" s="28" t="s">
        <v>213</v>
      </c>
      <c r="F49" s="28" t="s">
        <v>25</v>
      </c>
      <c r="G49" s="28" t="s">
        <v>214</v>
      </c>
    </row>
    <row r="50" spans="1:7" x14ac:dyDescent="0.25">
      <c r="A50" s="38">
        <v>46</v>
      </c>
      <c r="B50" s="28" t="s">
        <v>215</v>
      </c>
      <c r="C50" s="28" t="s">
        <v>71</v>
      </c>
      <c r="D50" s="28" t="s">
        <v>216</v>
      </c>
      <c r="E50" s="28" t="s">
        <v>217</v>
      </c>
      <c r="F50" s="28" t="s">
        <v>35</v>
      </c>
      <c r="G50" s="28" t="s">
        <v>218</v>
      </c>
    </row>
    <row r="51" spans="1:7" x14ac:dyDescent="0.25">
      <c r="A51" s="38">
        <v>47</v>
      </c>
      <c r="B51" s="28" t="s">
        <v>219</v>
      </c>
      <c r="C51" s="28" t="s">
        <v>76</v>
      </c>
      <c r="D51" s="28" t="s">
        <v>220</v>
      </c>
      <c r="E51" s="28" t="s">
        <v>221</v>
      </c>
      <c r="F51" s="28" t="s">
        <v>25</v>
      </c>
      <c r="G51" s="28" t="s">
        <v>222</v>
      </c>
    </row>
    <row r="52" spans="1:7" x14ac:dyDescent="0.25">
      <c r="A52" s="38">
        <v>48</v>
      </c>
      <c r="B52" s="28" t="s">
        <v>223</v>
      </c>
      <c r="C52" s="28" t="s">
        <v>76</v>
      </c>
      <c r="D52" s="28" t="s">
        <v>224</v>
      </c>
      <c r="E52" s="28" t="s">
        <v>225</v>
      </c>
      <c r="F52" s="28" t="s">
        <v>25</v>
      </c>
      <c r="G52" s="28" t="s">
        <v>226</v>
      </c>
    </row>
    <row r="53" spans="1:7" x14ac:dyDescent="0.25">
      <c r="A53" s="38">
        <v>49</v>
      </c>
      <c r="B53" s="28" t="s">
        <v>227</v>
      </c>
      <c r="C53" s="28" t="s">
        <v>85</v>
      </c>
      <c r="D53" s="28" t="s">
        <v>228</v>
      </c>
      <c r="E53" s="28" t="s">
        <v>229</v>
      </c>
      <c r="F53" s="28" t="s">
        <v>10</v>
      </c>
      <c r="G53" s="28" t="s">
        <v>230</v>
      </c>
    </row>
    <row r="54" spans="1:7" x14ac:dyDescent="0.25">
      <c r="A54" s="38">
        <v>50</v>
      </c>
      <c r="B54" s="28" t="s">
        <v>231</v>
      </c>
      <c r="C54" s="28" t="s">
        <v>85</v>
      </c>
      <c r="D54" s="28" t="s">
        <v>232</v>
      </c>
      <c r="E54" s="28" t="s">
        <v>233</v>
      </c>
      <c r="F54" s="28" t="s">
        <v>10</v>
      </c>
      <c r="G54" s="28" t="s">
        <v>234</v>
      </c>
    </row>
    <row r="55" spans="1:7" x14ac:dyDescent="0.25">
      <c r="A55" s="38">
        <v>51</v>
      </c>
      <c r="B55" s="28" t="s">
        <v>235</v>
      </c>
      <c r="C55" s="28" t="s">
        <v>94</v>
      </c>
      <c r="D55" s="28" t="s">
        <v>236</v>
      </c>
      <c r="E55" s="28" t="s">
        <v>237</v>
      </c>
      <c r="F55" s="28" t="s">
        <v>35</v>
      </c>
      <c r="G55" s="28" t="s">
        <v>238</v>
      </c>
    </row>
    <row r="56" spans="1:7" x14ac:dyDescent="0.25">
      <c r="A56" s="38">
        <v>52</v>
      </c>
      <c r="B56" s="28" t="s">
        <v>239</v>
      </c>
      <c r="C56" s="28" t="s">
        <v>99</v>
      </c>
      <c r="D56" s="28" t="s">
        <v>240</v>
      </c>
      <c r="E56" s="28" t="s">
        <v>241</v>
      </c>
      <c r="F56" s="28" t="s">
        <v>35</v>
      </c>
      <c r="G56" s="28" t="s">
        <v>242</v>
      </c>
    </row>
    <row r="57" spans="1:7" x14ac:dyDescent="0.25">
      <c r="A57" s="38">
        <v>53</v>
      </c>
      <c r="B57" s="28" t="s">
        <v>243</v>
      </c>
      <c r="C57" s="28" t="s">
        <v>104</v>
      </c>
      <c r="D57" s="28" t="s">
        <v>244</v>
      </c>
      <c r="E57" s="28" t="s">
        <v>245</v>
      </c>
      <c r="F57" s="28" t="s">
        <v>35</v>
      </c>
      <c r="G57" s="28" t="s">
        <v>246</v>
      </c>
    </row>
    <row r="58" spans="1:7" x14ac:dyDescent="0.25">
      <c r="A58" s="38">
        <v>54</v>
      </c>
      <c r="B58" s="28" t="s">
        <v>247</v>
      </c>
      <c r="C58" s="28" t="s">
        <v>104</v>
      </c>
      <c r="D58" s="28" t="s">
        <v>248</v>
      </c>
      <c r="E58" s="28" t="s">
        <v>249</v>
      </c>
      <c r="F58" s="28" t="s">
        <v>35</v>
      </c>
      <c r="G58" s="28" t="s">
        <v>250</v>
      </c>
    </row>
    <row r="59" spans="1:7" x14ac:dyDescent="0.25">
      <c r="A59" s="38">
        <v>55</v>
      </c>
      <c r="B59" s="28" t="s">
        <v>251</v>
      </c>
      <c r="C59" s="28" t="s">
        <v>113</v>
      </c>
      <c r="D59" s="28" t="s">
        <v>252</v>
      </c>
      <c r="E59" s="28" t="s">
        <v>253</v>
      </c>
      <c r="F59" s="28" t="s">
        <v>10</v>
      </c>
      <c r="G59" s="28" t="s">
        <v>254</v>
      </c>
    </row>
    <row r="60" spans="1:7" x14ac:dyDescent="0.25">
      <c r="A60" s="38">
        <v>56</v>
      </c>
      <c r="B60" s="28" t="s">
        <v>255</v>
      </c>
      <c r="C60" s="28" t="s">
        <v>118</v>
      </c>
      <c r="D60" s="28" t="s">
        <v>256</v>
      </c>
      <c r="E60" s="28" t="s">
        <v>257</v>
      </c>
      <c r="F60" s="28" t="s">
        <v>25</v>
      </c>
      <c r="G60" s="28" t="s">
        <v>258</v>
      </c>
    </row>
    <row r="61" spans="1:7" x14ac:dyDescent="0.25">
      <c r="A61" s="38">
        <v>57</v>
      </c>
      <c r="B61" s="28" t="s">
        <v>259</v>
      </c>
      <c r="C61" s="28" t="s">
        <v>118</v>
      </c>
      <c r="D61" s="28" t="s">
        <v>260</v>
      </c>
      <c r="E61" s="28" t="s">
        <v>261</v>
      </c>
      <c r="F61" s="28" t="s">
        <v>10</v>
      </c>
      <c r="G61" s="28" t="s">
        <v>262</v>
      </c>
    </row>
    <row r="62" spans="1:7" x14ac:dyDescent="0.25">
      <c r="A62" s="38">
        <v>58</v>
      </c>
      <c r="B62" s="28" t="s">
        <v>263</v>
      </c>
      <c r="C62" s="28" t="s">
        <v>127</v>
      </c>
      <c r="D62" s="28" t="s">
        <v>264</v>
      </c>
      <c r="E62" s="28" t="s">
        <v>265</v>
      </c>
      <c r="F62" s="28" t="s">
        <v>35</v>
      </c>
      <c r="G62" s="28" t="s">
        <v>266</v>
      </c>
    </row>
    <row r="63" spans="1:7" x14ac:dyDescent="0.25">
      <c r="A63" s="38">
        <v>59</v>
      </c>
      <c r="B63" s="28" t="s">
        <v>267</v>
      </c>
      <c r="C63" s="28" t="s">
        <v>132</v>
      </c>
      <c r="D63" s="28" t="s">
        <v>268</v>
      </c>
      <c r="E63" s="28" t="s">
        <v>269</v>
      </c>
      <c r="F63" s="28" t="s">
        <v>10</v>
      </c>
      <c r="G63" s="28" t="s">
        <v>270</v>
      </c>
    </row>
    <row r="64" spans="1:7" x14ac:dyDescent="0.25">
      <c r="A64" s="38">
        <v>60</v>
      </c>
      <c r="B64" s="28" t="s">
        <v>271</v>
      </c>
      <c r="C64" s="28" t="s">
        <v>137</v>
      </c>
      <c r="D64" s="28" t="s">
        <v>272</v>
      </c>
      <c r="E64" s="28" t="s">
        <v>273</v>
      </c>
      <c r="F64" s="28" t="s">
        <v>10</v>
      </c>
      <c r="G64" s="28" t="s">
        <v>274</v>
      </c>
    </row>
    <row r="65" spans="1:7" x14ac:dyDescent="0.25">
      <c r="A65" s="38">
        <v>61</v>
      </c>
      <c r="B65" s="28" t="s">
        <v>275</v>
      </c>
      <c r="C65" s="28" t="s">
        <v>142</v>
      </c>
      <c r="D65" s="28" t="s">
        <v>276</v>
      </c>
      <c r="E65" s="28" t="s">
        <v>277</v>
      </c>
      <c r="F65" s="28" t="s">
        <v>25</v>
      </c>
      <c r="G65" s="28" t="s">
        <v>278</v>
      </c>
    </row>
    <row r="66" spans="1:7" x14ac:dyDescent="0.25">
      <c r="A66" s="38">
        <v>62</v>
      </c>
      <c r="B66" s="28" t="s">
        <v>279</v>
      </c>
      <c r="C66" s="28" t="s">
        <v>147</v>
      </c>
      <c r="D66" s="28" t="s">
        <v>280</v>
      </c>
      <c r="E66" s="28" t="s">
        <v>281</v>
      </c>
      <c r="F66" s="28" t="s">
        <v>25</v>
      </c>
      <c r="G66" s="28" t="s">
        <v>282</v>
      </c>
    </row>
    <row r="67" spans="1:7" x14ac:dyDescent="0.25">
      <c r="A67" s="38">
        <v>63</v>
      </c>
      <c r="B67" s="28" t="s">
        <v>283</v>
      </c>
      <c r="C67" s="28" t="s">
        <v>147</v>
      </c>
      <c r="D67" s="28" t="s">
        <v>284</v>
      </c>
      <c r="E67" s="28" t="s">
        <v>285</v>
      </c>
      <c r="F67" s="28" t="s">
        <v>25</v>
      </c>
      <c r="G67" s="28" t="s">
        <v>282</v>
      </c>
    </row>
    <row r="68" spans="1:7" x14ac:dyDescent="0.25">
      <c r="A68" s="38">
        <v>64</v>
      </c>
      <c r="B68" s="28" t="s">
        <v>286</v>
      </c>
      <c r="C68" s="28" t="s">
        <v>155</v>
      </c>
      <c r="D68" s="28" t="s">
        <v>287</v>
      </c>
      <c r="E68" s="28" t="s">
        <v>288</v>
      </c>
      <c r="F68" s="28" t="s">
        <v>25</v>
      </c>
      <c r="G68" s="28" t="s">
        <v>289</v>
      </c>
    </row>
    <row r="69" spans="1:7" x14ac:dyDescent="0.25">
      <c r="A69" s="38">
        <v>65</v>
      </c>
      <c r="B69" s="28" t="s">
        <v>290</v>
      </c>
      <c r="C69" s="28" t="s">
        <v>155</v>
      </c>
      <c r="D69" s="28" t="s">
        <v>291</v>
      </c>
      <c r="E69" s="28" t="s">
        <v>292</v>
      </c>
      <c r="F69" s="28" t="s">
        <v>10</v>
      </c>
      <c r="G69" s="28" t="s">
        <v>293</v>
      </c>
    </row>
    <row r="70" spans="1:7" x14ac:dyDescent="0.25">
      <c r="A70" s="38">
        <v>66</v>
      </c>
      <c r="B70" s="28" t="s">
        <v>294</v>
      </c>
      <c r="C70" s="28" t="s">
        <v>7</v>
      </c>
      <c r="D70" s="28" t="s">
        <v>295</v>
      </c>
      <c r="E70" s="28" t="s">
        <v>296</v>
      </c>
      <c r="F70" s="28" t="s">
        <v>10</v>
      </c>
      <c r="G70" s="28" t="s">
        <v>297</v>
      </c>
    </row>
    <row r="71" spans="1:7" x14ac:dyDescent="0.25">
      <c r="A71" s="38">
        <v>67</v>
      </c>
      <c r="B71" s="28" t="s">
        <v>298</v>
      </c>
      <c r="C71" s="28" t="s">
        <v>13</v>
      </c>
      <c r="D71" s="28" t="s">
        <v>299</v>
      </c>
      <c r="E71" s="28" t="s">
        <v>300</v>
      </c>
      <c r="F71" s="28" t="s">
        <v>10</v>
      </c>
      <c r="G71" s="28" t="s">
        <v>301</v>
      </c>
    </row>
    <row r="72" spans="1:7" x14ac:dyDescent="0.25">
      <c r="A72" s="38">
        <v>68</v>
      </c>
      <c r="B72" s="28" t="s">
        <v>302</v>
      </c>
      <c r="C72" s="28" t="s">
        <v>13</v>
      </c>
      <c r="D72" s="28" t="s">
        <v>303</v>
      </c>
      <c r="E72" s="28" t="s">
        <v>304</v>
      </c>
      <c r="F72" s="28" t="s">
        <v>10</v>
      </c>
      <c r="G72" s="28" t="s">
        <v>305</v>
      </c>
    </row>
    <row r="73" spans="1:7" x14ac:dyDescent="0.25">
      <c r="A73" s="38">
        <v>69</v>
      </c>
      <c r="B73" s="28" t="s">
        <v>306</v>
      </c>
      <c r="C73" s="28" t="s">
        <v>22</v>
      </c>
      <c r="D73" s="28" t="s">
        <v>307</v>
      </c>
      <c r="E73" s="28" t="s">
        <v>308</v>
      </c>
      <c r="F73" s="28" t="s">
        <v>25</v>
      </c>
      <c r="G73" s="28" t="s">
        <v>309</v>
      </c>
    </row>
    <row r="74" spans="1:7" x14ac:dyDescent="0.25">
      <c r="A74" s="38">
        <v>70</v>
      </c>
      <c r="B74" s="28" t="s">
        <v>310</v>
      </c>
      <c r="C74" s="28" t="s">
        <v>22</v>
      </c>
      <c r="D74" s="28" t="s">
        <v>311</v>
      </c>
      <c r="E74" s="28" t="s">
        <v>312</v>
      </c>
      <c r="F74" s="28" t="s">
        <v>25</v>
      </c>
      <c r="G74" s="28" t="s">
        <v>313</v>
      </c>
    </row>
    <row r="75" spans="1:7" x14ac:dyDescent="0.25">
      <c r="A75" s="38">
        <v>71</v>
      </c>
      <c r="B75" s="28" t="s">
        <v>314</v>
      </c>
      <c r="C75" s="28" t="s">
        <v>32</v>
      </c>
      <c r="D75" s="28" t="s">
        <v>315</v>
      </c>
      <c r="E75" s="28" t="s">
        <v>316</v>
      </c>
      <c r="F75" s="28" t="s">
        <v>35</v>
      </c>
      <c r="G75" s="28" t="s">
        <v>317</v>
      </c>
    </row>
    <row r="76" spans="1:7" x14ac:dyDescent="0.25">
      <c r="A76" s="38">
        <v>72</v>
      </c>
      <c r="B76" s="28" t="s">
        <v>318</v>
      </c>
      <c r="C76" s="28" t="s">
        <v>38</v>
      </c>
      <c r="D76" s="28" t="s">
        <v>319</v>
      </c>
      <c r="E76" s="28" t="s">
        <v>320</v>
      </c>
      <c r="F76" s="28" t="s">
        <v>10</v>
      </c>
      <c r="G76" s="28" t="s">
        <v>321</v>
      </c>
    </row>
    <row r="77" spans="1:7" x14ac:dyDescent="0.25">
      <c r="A77" s="38">
        <v>73</v>
      </c>
      <c r="B77" s="28" t="s">
        <v>322</v>
      </c>
      <c r="C77" s="28" t="s">
        <v>38</v>
      </c>
      <c r="D77" s="28" t="s">
        <v>323</v>
      </c>
      <c r="E77" s="28" t="s">
        <v>324</v>
      </c>
      <c r="F77" s="28" t="s">
        <v>10</v>
      </c>
      <c r="G77" s="28" t="s">
        <v>325</v>
      </c>
    </row>
    <row r="78" spans="1:7" x14ac:dyDescent="0.25">
      <c r="A78" s="38">
        <v>74</v>
      </c>
      <c r="B78" s="28" t="s">
        <v>326</v>
      </c>
      <c r="C78" s="28" t="s">
        <v>38</v>
      </c>
      <c r="D78" s="28" t="s">
        <v>327</v>
      </c>
      <c r="E78" s="28" t="s">
        <v>328</v>
      </c>
      <c r="F78" s="28" t="s">
        <v>10</v>
      </c>
      <c r="G78" s="28" t="s">
        <v>329</v>
      </c>
    </row>
    <row r="79" spans="1:7" x14ac:dyDescent="0.25">
      <c r="A79" s="38">
        <v>75</v>
      </c>
      <c r="B79" s="28" t="s">
        <v>330</v>
      </c>
      <c r="C79" s="28" t="s">
        <v>51</v>
      </c>
      <c r="D79" s="28" t="s">
        <v>331</v>
      </c>
      <c r="E79" s="28" t="s">
        <v>332</v>
      </c>
      <c r="F79" s="28" t="s">
        <v>35</v>
      </c>
      <c r="G79" s="28" t="s">
        <v>333</v>
      </c>
    </row>
    <row r="80" spans="1:7" x14ac:dyDescent="0.25">
      <c r="A80" s="38">
        <v>76</v>
      </c>
      <c r="B80" s="28" t="s">
        <v>334</v>
      </c>
      <c r="C80" s="28" t="s">
        <v>56</v>
      </c>
      <c r="D80" s="28" t="s">
        <v>335</v>
      </c>
      <c r="E80" s="28" t="s">
        <v>336</v>
      </c>
      <c r="F80" s="28" t="s">
        <v>10</v>
      </c>
      <c r="G80" s="28" t="s">
        <v>337</v>
      </c>
    </row>
    <row r="81" spans="1:7" x14ac:dyDescent="0.25">
      <c r="A81" s="38">
        <v>77</v>
      </c>
      <c r="B81" s="28" t="s">
        <v>338</v>
      </c>
      <c r="C81" s="28" t="s">
        <v>61</v>
      </c>
      <c r="D81" s="28" t="s">
        <v>339</v>
      </c>
      <c r="E81" s="28" t="s">
        <v>340</v>
      </c>
      <c r="F81" s="28" t="s">
        <v>25</v>
      </c>
      <c r="G81" s="28" t="s">
        <v>341</v>
      </c>
    </row>
    <row r="82" spans="1:7" x14ac:dyDescent="0.25">
      <c r="A82" s="38">
        <v>78</v>
      </c>
      <c r="B82" s="28" t="s">
        <v>342</v>
      </c>
      <c r="C82" s="28" t="s">
        <v>66</v>
      </c>
      <c r="D82" s="28" t="s">
        <v>343</v>
      </c>
      <c r="E82" s="28" t="s">
        <v>344</v>
      </c>
      <c r="F82" s="28" t="s">
        <v>25</v>
      </c>
      <c r="G82" s="28" t="s">
        <v>345</v>
      </c>
    </row>
    <row r="83" spans="1:7" x14ac:dyDescent="0.25">
      <c r="A83" s="38">
        <v>79</v>
      </c>
      <c r="B83" s="28" t="s">
        <v>346</v>
      </c>
      <c r="C83" s="28" t="s">
        <v>71</v>
      </c>
      <c r="D83" s="28" t="s">
        <v>347</v>
      </c>
      <c r="E83" s="28" t="s">
        <v>348</v>
      </c>
      <c r="F83" s="28" t="s">
        <v>35</v>
      </c>
      <c r="G83" s="28" t="s">
        <v>349</v>
      </c>
    </row>
    <row r="84" spans="1:7" x14ac:dyDescent="0.25">
      <c r="A84" s="38">
        <v>80</v>
      </c>
      <c r="B84" s="28" t="s">
        <v>350</v>
      </c>
      <c r="C84" s="28" t="s">
        <v>76</v>
      </c>
      <c r="D84" s="28" t="s">
        <v>351</v>
      </c>
      <c r="E84" s="28" t="s">
        <v>352</v>
      </c>
      <c r="F84" s="28" t="s">
        <v>25</v>
      </c>
      <c r="G84" s="28" t="s">
        <v>353</v>
      </c>
    </row>
    <row r="85" spans="1:7" x14ac:dyDescent="0.25">
      <c r="A85" s="38">
        <v>81</v>
      </c>
      <c r="B85" s="28" t="s">
        <v>354</v>
      </c>
      <c r="C85" s="28" t="s">
        <v>76</v>
      </c>
      <c r="D85" s="28" t="s">
        <v>355</v>
      </c>
      <c r="E85" s="28" t="s">
        <v>356</v>
      </c>
      <c r="F85" s="28" t="s">
        <v>25</v>
      </c>
      <c r="G85" s="28" t="s">
        <v>357</v>
      </c>
    </row>
    <row r="86" spans="1:7" x14ac:dyDescent="0.25">
      <c r="A86" s="38">
        <v>82</v>
      </c>
      <c r="B86" s="28" t="s">
        <v>358</v>
      </c>
      <c r="C86" s="28" t="s">
        <v>85</v>
      </c>
      <c r="D86" s="28" t="s">
        <v>359</v>
      </c>
      <c r="E86" s="28" t="s">
        <v>360</v>
      </c>
      <c r="F86" s="28" t="s">
        <v>10</v>
      </c>
      <c r="G86" s="28" t="s">
        <v>361</v>
      </c>
    </row>
    <row r="87" spans="1:7" x14ac:dyDescent="0.25">
      <c r="A87" s="38">
        <v>83</v>
      </c>
      <c r="B87" s="28" t="s">
        <v>362</v>
      </c>
      <c r="C87" s="28" t="s">
        <v>85</v>
      </c>
      <c r="D87" s="28" t="s">
        <v>363</v>
      </c>
      <c r="E87" s="28" t="s">
        <v>364</v>
      </c>
      <c r="F87" s="28" t="s">
        <v>10</v>
      </c>
      <c r="G87" s="28" t="s">
        <v>365</v>
      </c>
    </row>
    <row r="88" spans="1:7" x14ac:dyDescent="0.25">
      <c r="A88" s="38">
        <v>84</v>
      </c>
      <c r="B88" s="28" t="s">
        <v>366</v>
      </c>
      <c r="C88" s="28" t="s">
        <v>94</v>
      </c>
      <c r="D88" s="28" t="s">
        <v>367</v>
      </c>
      <c r="E88" s="28" t="s">
        <v>368</v>
      </c>
      <c r="F88" s="28" t="s">
        <v>35</v>
      </c>
      <c r="G88" s="28" t="s">
        <v>369</v>
      </c>
    </row>
    <row r="89" spans="1:7" x14ac:dyDescent="0.25">
      <c r="A89" s="38">
        <v>85</v>
      </c>
      <c r="B89" s="28" t="s">
        <v>370</v>
      </c>
      <c r="C89" s="28" t="s">
        <v>99</v>
      </c>
      <c r="D89" s="28" t="s">
        <v>371</v>
      </c>
      <c r="E89" s="28" t="s">
        <v>372</v>
      </c>
      <c r="F89" s="28" t="s">
        <v>35</v>
      </c>
      <c r="G89" s="28" t="s">
        <v>373</v>
      </c>
    </row>
    <row r="90" spans="1:7" x14ac:dyDescent="0.25">
      <c r="A90" s="38">
        <v>86</v>
      </c>
      <c r="B90" s="28" t="s">
        <v>374</v>
      </c>
      <c r="C90" s="28" t="s">
        <v>104</v>
      </c>
      <c r="D90" s="28" t="s">
        <v>375</v>
      </c>
      <c r="E90" s="28" t="s">
        <v>376</v>
      </c>
      <c r="F90" s="28" t="s">
        <v>35</v>
      </c>
      <c r="G90" s="28" t="s">
        <v>377</v>
      </c>
    </row>
    <row r="91" spans="1:7" x14ac:dyDescent="0.25">
      <c r="A91" s="38">
        <v>87</v>
      </c>
      <c r="B91" s="28" t="s">
        <v>378</v>
      </c>
      <c r="C91" s="28" t="s">
        <v>104</v>
      </c>
      <c r="D91" s="28" t="s">
        <v>379</v>
      </c>
      <c r="E91" s="28" t="s">
        <v>380</v>
      </c>
      <c r="F91" s="28" t="s">
        <v>35</v>
      </c>
      <c r="G91" s="28" t="s">
        <v>381</v>
      </c>
    </row>
    <row r="92" spans="1:7" x14ac:dyDescent="0.25">
      <c r="A92" s="38">
        <v>88</v>
      </c>
      <c r="B92" s="28" t="s">
        <v>382</v>
      </c>
      <c r="C92" s="28" t="s">
        <v>113</v>
      </c>
      <c r="D92" s="28" t="s">
        <v>383</v>
      </c>
      <c r="E92" s="28" t="s">
        <v>384</v>
      </c>
      <c r="F92" s="28" t="s">
        <v>10</v>
      </c>
      <c r="G92" s="28" t="s">
        <v>385</v>
      </c>
    </row>
    <row r="93" spans="1:7" x14ac:dyDescent="0.25">
      <c r="A93" s="38">
        <v>89</v>
      </c>
      <c r="B93" s="28" t="s">
        <v>386</v>
      </c>
      <c r="C93" s="28" t="s">
        <v>118</v>
      </c>
      <c r="D93" s="28" t="s">
        <v>387</v>
      </c>
      <c r="E93" s="28" t="s">
        <v>388</v>
      </c>
      <c r="F93" s="28" t="s">
        <v>25</v>
      </c>
      <c r="G93" s="28" t="s">
        <v>389</v>
      </c>
    </row>
    <row r="94" spans="1:7" x14ac:dyDescent="0.25">
      <c r="A94" s="38">
        <v>90</v>
      </c>
      <c r="B94" s="28" t="s">
        <v>390</v>
      </c>
      <c r="C94" s="28" t="s">
        <v>118</v>
      </c>
      <c r="D94" s="28" t="s">
        <v>391</v>
      </c>
      <c r="E94" s="28" t="s">
        <v>392</v>
      </c>
      <c r="F94" s="28" t="s">
        <v>10</v>
      </c>
      <c r="G94" s="28" t="s">
        <v>393</v>
      </c>
    </row>
    <row r="95" spans="1:7" x14ac:dyDescent="0.25">
      <c r="A95" s="38">
        <v>91</v>
      </c>
      <c r="B95" s="28" t="s">
        <v>394</v>
      </c>
      <c r="C95" s="28" t="s">
        <v>127</v>
      </c>
      <c r="D95" s="28" t="s">
        <v>395</v>
      </c>
      <c r="E95" s="28" t="s">
        <v>396</v>
      </c>
      <c r="F95" s="28" t="s">
        <v>35</v>
      </c>
      <c r="G95" s="28" t="s">
        <v>397</v>
      </c>
    </row>
    <row r="96" spans="1:7" x14ac:dyDescent="0.25">
      <c r="A96" s="38">
        <v>92</v>
      </c>
      <c r="B96" s="28" t="s">
        <v>398</v>
      </c>
      <c r="C96" s="28" t="s">
        <v>132</v>
      </c>
      <c r="D96" s="28" t="s">
        <v>399</v>
      </c>
      <c r="E96" s="28" t="s">
        <v>400</v>
      </c>
      <c r="F96" s="28" t="s">
        <v>10</v>
      </c>
      <c r="G96" s="28" t="s">
        <v>401</v>
      </c>
    </row>
    <row r="97" spans="1:7" x14ac:dyDescent="0.25">
      <c r="A97" s="38">
        <v>93</v>
      </c>
      <c r="B97" s="28" t="s">
        <v>402</v>
      </c>
      <c r="C97" s="28" t="s">
        <v>137</v>
      </c>
      <c r="D97" s="28" t="s">
        <v>403</v>
      </c>
      <c r="E97" s="28" t="s">
        <v>404</v>
      </c>
      <c r="F97" s="28" t="s">
        <v>10</v>
      </c>
      <c r="G97" s="28" t="s">
        <v>405</v>
      </c>
    </row>
    <row r="98" spans="1:7" x14ac:dyDescent="0.25">
      <c r="A98" s="38">
        <v>94</v>
      </c>
      <c r="B98" s="28" t="s">
        <v>406</v>
      </c>
      <c r="C98" s="28" t="s">
        <v>142</v>
      </c>
      <c r="D98" s="28" t="s">
        <v>407</v>
      </c>
      <c r="E98" s="28" t="s">
        <v>408</v>
      </c>
      <c r="F98" s="28" t="s">
        <v>25</v>
      </c>
      <c r="G98" s="28" t="s">
        <v>409</v>
      </c>
    </row>
    <row r="99" spans="1:7" x14ac:dyDescent="0.25">
      <c r="A99" s="38">
        <v>95</v>
      </c>
      <c r="B99" s="28" t="s">
        <v>410</v>
      </c>
      <c r="C99" s="28" t="s">
        <v>147</v>
      </c>
      <c r="D99" s="28" t="s">
        <v>411</v>
      </c>
      <c r="E99" s="28" t="s">
        <v>412</v>
      </c>
      <c r="F99" s="28" t="s">
        <v>25</v>
      </c>
      <c r="G99" s="28" t="s">
        <v>413</v>
      </c>
    </row>
    <row r="100" spans="1:7" x14ac:dyDescent="0.25">
      <c r="A100" s="38">
        <v>96</v>
      </c>
      <c r="B100" s="28" t="s">
        <v>414</v>
      </c>
      <c r="C100" s="28" t="s">
        <v>147</v>
      </c>
      <c r="D100" s="28" t="s">
        <v>415</v>
      </c>
      <c r="E100" s="28" t="s">
        <v>416</v>
      </c>
      <c r="F100" s="28" t="s">
        <v>25</v>
      </c>
      <c r="G100" s="28" t="s">
        <v>413</v>
      </c>
    </row>
    <row r="101" spans="1:7" x14ac:dyDescent="0.25">
      <c r="A101" s="38">
        <v>97</v>
      </c>
      <c r="B101" s="28" t="s">
        <v>417</v>
      </c>
      <c r="C101" s="28" t="s">
        <v>155</v>
      </c>
      <c r="D101" s="28" t="s">
        <v>418</v>
      </c>
      <c r="E101" s="28" t="s">
        <v>419</v>
      </c>
      <c r="F101" s="28" t="s">
        <v>25</v>
      </c>
      <c r="G101" s="28" t="s">
        <v>420</v>
      </c>
    </row>
    <row r="102" spans="1:7" x14ac:dyDescent="0.25">
      <c r="A102" s="38">
        <v>98</v>
      </c>
      <c r="B102" s="28" t="s">
        <v>421</v>
      </c>
      <c r="C102" s="28" t="s">
        <v>155</v>
      </c>
      <c r="D102" s="28" t="s">
        <v>422</v>
      </c>
      <c r="E102" s="28" t="s">
        <v>423</v>
      </c>
      <c r="F102" s="28" t="s">
        <v>10</v>
      </c>
      <c r="G102" s="28" t="s">
        <v>424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EBE5-99AC-4A33-A79D-B064F475DBB5}">
  <dimension ref="A1:AG131"/>
  <sheetViews>
    <sheetView showGridLines="0" workbookViewId="0">
      <selection activeCell="K14" sqref="K14"/>
    </sheetView>
  </sheetViews>
  <sheetFormatPr defaultRowHeight="15" x14ac:dyDescent="0.25"/>
  <cols>
    <col min="1" max="1" width="18.28515625" bestFit="1" customWidth="1"/>
  </cols>
  <sheetData>
    <row r="1" spans="1:33" ht="26.25" x14ac:dyDescent="0.4">
      <c r="B1" s="39" t="s">
        <v>555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1"/>
    </row>
    <row r="3" spans="1:33" x14ac:dyDescent="0.25">
      <c r="A3" s="26" t="s">
        <v>541</v>
      </c>
      <c r="B3" s="26" t="s">
        <v>131</v>
      </c>
      <c r="C3" s="26" t="s">
        <v>136</v>
      </c>
      <c r="D3" s="26" t="s">
        <v>84</v>
      </c>
      <c r="E3" s="26" t="s">
        <v>89</v>
      </c>
      <c r="F3" s="26" t="s">
        <v>17</v>
      </c>
      <c r="G3" s="26" t="s">
        <v>12</v>
      </c>
      <c r="H3" s="26" t="s">
        <v>98</v>
      </c>
      <c r="I3" s="26" t="s">
        <v>6</v>
      </c>
      <c r="J3" s="26" t="s">
        <v>75</v>
      </c>
      <c r="K3" s="26" t="s">
        <v>122</v>
      </c>
      <c r="L3" s="26" t="s">
        <v>117</v>
      </c>
      <c r="M3" s="26" t="s">
        <v>31</v>
      </c>
      <c r="N3" s="26" t="s">
        <v>112</v>
      </c>
      <c r="O3" s="26" t="s">
        <v>93</v>
      </c>
      <c r="P3" s="26" t="s">
        <v>108</v>
      </c>
      <c r="Q3" s="26" t="s">
        <v>159</v>
      </c>
      <c r="R3" s="26" t="s">
        <v>154</v>
      </c>
      <c r="S3" s="26" t="s">
        <v>146</v>
      </c>
      <c r="T3" s="26" t="s">
        <v>151</v>
      </c>
      <c r="U3" s="26" t="s">
        <v>21</v>
      </c>
      <c r="V3" s="26" t="s">
        <v>27</v>
      </c>
      <c r="W3" s="26" t="s">
        <v>103</v>
      </c>
      <c r="X3" s="26" t="s">
        <v>37</v>
      </c>
      <c r="Y3" s="26" t="s">
        <v>46</v>
      </c>
      <c r="Z3" s="26" t="s">
        <v>42</v>
      </c>
      <c r="AA3" s="26" t="s">
        <v>126</v>
      </c>
      <c r="AB3" s="26" t="s">
        <v>50</v>
      </c>
      <c r="AC3" s="26" t="s">
        <v>60</v>
      </c>
      <c r="AD3" s="26" t="s">
        <v>80</v>
      </c>
      <c r="AE3" s="26" t="s">
        <v>70</v>
      </c>
      <c r="AF3" s="26" t="s">
        <v>55</v>
      </c>
      <c r="AG3" s="26" t="s">
        <v>65</v>
      </c>
    </row>
    <row r="4" spans="1:33" x14ac:dyDescent="0.25">
      <c r="A4" s="27">
        <v>32598</v>
      </c>
      <c r="B4" s="28">
        <v>5</v>
      </c>
      <c r="C4" s="28">
        <v>9.85</v>
      </c>
      <c r="D4" s="28"/>
      <c r="E4" s="28"/>
      <c r="F4" s="28">
        <v>3.43</v>
      </c>
      <c r="G4" s="28">
        <v>1.57</v>
      </c>
      <c r="H4" s="28">
        <v>9.4</v>
      </c>
      <c r="I4" s="28"/>
      <c r="J4" s="28">
        <v>1171.136</v>
      </c>
      <c r="K4" s="28">
        <v>8.82</v>
      </c>
      <c r="L4" s="28">
        <v>9.73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1:33" x14ac:dyDescent="0.25">
      <c r="A5" s="27">
        <v>32689</v>
      </c>
      <c r="B5" s="28">
        <v>5.3</v>
      </c>
      <c r="C5" s="28">
        <v>9.5299999999999994</v>
      </c>
      <c r="D5" s="28"/>
      <c r="E5" s="28"/>
      <c r="F5" s="28">
        <v>3.52</v>
      </c>
      <c r="G5" s="28">
        <v>1.55</v>
      </c>
      <c r="H5" s="28">
        <v>8.1</v>
      </c>
      <c r="I5" s="28"/>
      <c r="J5" s="28">
        <v>1194.2080000000001</v>
      </c>
      <c r="K5" s="28">
        <v>8.15</v>
      </c>
      <c r="L5" s="28">
        <v>8.08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spans="1:33" x14ac:dyDescent="0.25">
      <c r="A6" s="27">
        <v>32781</v>
      </c>
      <c r="B6" s="28">
        <v>5.3</v>
      </c>
      <c r="C6" s="28">
        <v>9.02</v>
      </c>
      <c r="D6" s="28"/>
      <c r="E6" s="28"/>
      <c r="F6" s="28">
        <v>3.57</v>
      </c>
      <c r="G6" s="28">
        <v>1.54</v>
      </c>
      <c r="H6" s="28">
        <v>7.9</v>
      </c>
      <c r="I6" s="28"/>
      <c r="J6" s="28">
        <v>1212.452</v>
      </c>
      <c r="K6" s="28">
        <v>7.75</v>
      </c>
      <c r="L6" s="28">
        <v>8.4600000000000009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1:33" x14ac:dyDescent="0.25">
      <c r="A7" s="27">
        <v>32873</v>
      </c>
      <c r="B7" s="28">
        <v>5.4</v>
      </c>
      <c r="C7" s="28">
        <v>8.4499999999999993</v>
      </c>
      <c r="D7" s="28"/>
      <c r="E7" s="28"/>
      <c r="F7" s="28">
        <v>3.58</v>
      </c>
      <c r="G7" s="28">
        <v>1.64</v>
      </c>
      <c r="H7" s="28">
        <v>7.7</v>
      </c>
      <c r="I7" s="28"/>
      <c r="J7" s="28">
        <v>1229.556</v>
      </c>
      <c r="K7" s="28">
        <v>7.63</v>
      </c>
      <c r="L7" s="28">
        <v>7.87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33" x14ac:dyDescent="0.25">
      <c r="A8" s="27">
        <v>32963</v>
      </c>
      <c r="B8" s="28">
        <v>5.2</v>
      </c>
      <c r="C8" s="28">
        <v>8.2799999999999994</v>
      </c>
      <c r="D8" s="28"/>
      <c r="E8" s="28"/>
      <c r="F8" s="28">
        <v>3.6</v>
      </c>
      <c r="G8" s="28">
        <v>1.65</v>
      </c>
      <c r="H8" s="28">
        <v>8.3000000000000007</v>
      </c>
      <c r="I8" s="28"/>
      <c r="J8" s="28">
        <v>1261.251</v>
      </c>
      <c r="K8" s="28">
        <v>7.9</v>
      </c>
      <c r="L8" s="28">
        <v>8.64</v>
      </c>
      <c r="M8" s="28">
        <v>2.821006526483294</v>
      </c>
      <c r="N8" s="28">
        <v>5.237315875613735</v>
      </c>
      <c r="O8" s="28">
        <v>1.679107110101441</v>
      </c>
      <c r="P8" s="28">
        <v>4.9526352597113688</v>
      </c>
      <c r="Q8" s="28">
        <v>1.2048192771084489</v>
      </c>
      <c r="R8" s="28">
        <v>-0.42016806722690042</v>
      </c>
      <c r="S8" s="28"/>
      <c r="T8" s="28"/>
      <c r="U8" s="28">
        <v>1.021790078904905</v>
      </c>
      <c r="V8" s="28">
        <v>0.64829300700799397</v>
      </c>
      <c r="W8" s="28">
        <v>3.1984948259642598</v>
      </c>
      <c r="X8" s="28">
        <v>-12.224938875305631</v>
      </c>
      <c r="Y8" s="28"/>
      <c r="Z8" s="28">
        <v>0.3453379378391741</v>
      </c>
      <c r="AA8" s="28"/>
      <c r="AB8" s="28">
        <v>7.083323089027127</v>
      </c>
      <c r="AC8" s="28">
        <v>8.7325534673206917</v>
      </c>
      <c r="AD8" s="28">
        <v>8.5880817762429054</v>
      </c>
      <c r="AE8" s="28">
        <v>-179.04810586698471</v>
      </c>
      <c r="AF8" s="28">
        <v>4.4956282337839326</v>
      </c>
      <c r="AG8" s="28">
        <v>3.061336323156993</v>
      </c>
    </row>
    <row r="9" spans="1:33" x14ac:dyDescent="0.25">
      <c r="A9" s="27">
        <v>33054</v>
      </c>
      <c r="B9" s="28">
        <v>5.2</v>
      </c>
      <c r="C9" s="28">
        <v>8.2899999999999991</v>
      </c>
      <c r="D9" s="28"/>
      <c r="E9" s="28"/>
      <c r="F9" s="28">
        <v>3.61</v>
      </c>
      <c r="G9" s="28">
        <v>1.72</v>
      </c>
      <c r="H9" s="28">
        <v>8.6</v>
      </c>
      <c r="I9" s="28"/>
      <c r="J9" s="28">
        <v>1287.5129999999999</v>
      </c>
      <c r="K9" s="28">
        <v>7.73</v>
      </c>
      <c r="L9" s="28">
        <v>8.24</v>
      </c>
      <c r="M9" s="28">
        <v>2.4127049641931242</v>
      </c>
      <c r="N9" s="28">
        <v>4.6736502820306391</v>
      </c>
      <c r="O9" s="28">
        <v>3.134992254892222</v>
      </c>
      <c r="P9" s="28">
        <v>3.995985195408069</v>
      </c>
      <c r="Q9" s="28">
        <v>-0.76502732240437687</v>
      </c>
      <c r="R9" s="28">
        <v>-0.1050420168067334</v>
      </c>
      <c r="S9" s="28"/>
      <c r="T9" s="28"/>
      <c r="U9" s="28">
        <v>1.117187373598449</v>
      </c>
      <c r="V9" s="28">
        <v>1.332289241925277</v>
      </c>
      <c r="W9" s="28">
        <v>2.391206700663195</v>
      </c>
      <c r="X9" s="28">
        <v>-13.94967177242888</v>
      </c>
      <c r="Y9" s="28"/>
      <c r="Z9" s="28">
        <v>-15.96845736816165</v>
      </c>
      <c r="AA9" s="28"/>
      <c r="AB9" s="28">
        <v>6.2027613774724877</v>
      </c>
      <c r="AC9" s="28">
        <v>7.8881587810025522</v>
      </c>
      <c r="AD9" s="28">
        <v>7.4106591936352384</v>
      </c>
      <c r="AE9" s="28">
        <v>-433.54002702917558</v>
      </c>
      <c r="AF9" s="28">
        <v>5.7322861793311466</v>
      </c>
      <c r="AG9" s="28">
        <v>4.5338652748391439</v>
      </c>
    </row>
    <row r="10" spans="1:33" x14ac:dyDescent="0.25">
      <c r="A10" s="27">
        <v>33146</v>
      </c>
      <c r="B10" s="28">
        <v>5.9</v>
      </c>
      <c r="C10" s="28">
        <v>8.1999999999999993</v>
      </c>
      <c r="D10" s="28"/>
      <c r="E10" s="28"/>
      <c r="F10" s="28">
        <v>3.81</v>
      </c>
      <c r="G10" s="28">
        <v>1.83</v>
      </c>
      <c r="H10" s="28">
        <v>8.1</v>
      </c>
      <c r="I10" s="28"/>
      <c r="J10" s="28">
        <v>1297.056</v>
      </c>
      <c r="K10" s="28">
        <v>7.36</v>
      </c>
      <c r="L10" s="28">
        <v>8.02</v>
      </c>
      <c r="M10" s="28">
        <v>1.727362250368691</v>
      </c>
      <c r="N10" s="28">
        <v>6.1698717948718063</v>
      </c>
      <c r="O10" s="28">
        <v>1.9066662911538581</v>
      </c>
      <c r="P10" s="28">
        <v>2.444567287021671</v>
      </c>
      <c r="Q10" s="28">
        <v>6.7477876106194712</v>
      </c>
      <c r="R10" s="28">
        <v>1.4830508474576121</v>
      </c>
      <c r="S10" s="28"/>
      <c r="T10" s="28"/>
      <c r="U10" s="28">
        <v>1.1946342289729019</v>
      </c>
      <c r="V10" s="28">
        <v>0.59768794733539021</v>
      </c>
      <c r="W10" s="28">
        <v>1.0586511031432271</v>
      </c>
      <c r="X10" s="28">
        <v>124.90400438837079</v>
      </c>
      <c r="Y10" s="28"/>
      <c r="Z10" s="28">
        <v>96.178660049627808</v>
      </c>
      <c r="AA10" s="28"/>
      <c r="AB10" s="28">
        <v>-27.152583946544869</v>
      </c>
      <c r="AC10" s="28">
        <v>6.010332929760076</v>
      </c>
      <c r="AD10" s="28">
        <v>6.6980370605712158</v>
      </c>
      <c r="AE10" s="28">
        <v>-767.41096143199854</v>
      </c>
      <c r="AF10" s="28">
        <v>7.1394787085890199</v>
      </c>
      <c r="AG10" s="28">
        <v>4.8337872212791844</v>
      </c>
    </row>
    <row r="11" spans="1:33" x14ac:dyDescent="0.25">
      <c r="A11" s="27">
        <v>33238</v>
      </c>
      <c r="B11" s="28">
        <v>6.3</v>
      </c>
      <c r="C11" s="28">
        <v>7.31</v>
      </c>
      <c r="D11" s="28"/>
      <c r="E11" s="28"/>
      <c r="F11" s="28">
        <v>4.01</v>
      </c>
      <c r="G11" s="28">
        <v>1.97</v>
      </c>
      <c r="H11" s="28">
        <v>8.8000000000000007</v>
      </c>
      <c r="I11" s="28"/>
      <c r="J11" s="28">
        <v>1317.797</v>
      </c>
      <c r="K11" s="28">
        <v>6.74</v>
      </c>
      <c r="L11" s="28">
        <v>7.15</v>
      </c>
      <c r="M11" s="28">
        <v>0.60306273403933908</v>
      </c>
      <c r="N11" s="28">
        <v>6.2549485352335621</v>
      </c>
      <c r="O11" s="28">
        <v>1.1197111145324401</v>
      </c>
      <c r="P11" s="28">
        <v>1.2123058178495241</v>
      </c>
      <c r="Q11" s="28">
        <v>7.4235807860262071</v>
      </c>
      <c r="R11" s="28">
        <v>2.0127118644067692</v>
      </c>
      <c r="S11" s="28"/>
      <c r="T11" s="28"/>
      <c r="U11" s="28">
        <v>1.282943568988903</v>
      </c>
      <c r="V11" s="28">
        <v>0.97444619153055356</v>
      </c>
      <c r="W11" s="28">
        <v>-0.68761765321062596</v>
      </c>
      <c r="X11" s="28">
        <v>34.679334916864612</v>
      </c>
      <c r="Y11" s="28"/>
      <c r="Z11" s="28">
        <v>30.402930402930409</v>
      </c>
      <c r="AA11" s="28"/>
      <c r="AB11" s="28">
        <v>-17.80484587309266</v>
      </c>
      <c r="AC11" s="28">
        <v>6.9284014395170512</v>
      </c>
      <c r="AD11" s="28">
        <v>7.4516730199068348</v>
      </c>
      <c r="AE11" s="28">
        <v>283.59804067092182</v>
      </c>
      <c r="AF11" s="28">
        <v>9.0597887044479908</v>
      </c>
      <c r="AG11" s="28">
        <v>4.8744130369519736</v>
      </c>
    </row>
    <row r="12" spans="1:33" x14ac:dyDescent="0.25">
      <c r="A12" s="27">
        <v>33328</v>
      </c>
      <c r="B12" s="28">
        <v>6.8</v>
      </c>
      <c r="C12" s="28">
        <v>6.12</v>
      </c>
      <c r="D12" s="28"/>
      <c r="E12" s="28"/>
      <c r="F12" s="28">
        <v>4.12</v>
      </c>
      <c r="G12" s="28">
        <v>2.2000000000000002</v>
      </c>
      <c r="H12" s="28">
        <v>8.1</v>
      </c>
      <c r="I12" s="28"/>
      <c r="J12" s="28">
        <v>1281.354</v>
      </c>
      <c r="K12" s="28">
        <v>5.91</v>
      </c>
      <c r="L12" s="28">
        <v>7.02</v>
      </c>
      <c r="M12" s="28">
        <v>-0.95019739462584019</v>
      </c>
      <c r="N12" s="28">
        <v>4.8211508553654969</v>
      </c>
      <c r="O12" s="28">
        <v>0.31917403311083609</v>
      </c>
      <c r="P12" s="28">
        <v>1.484128907196514</v>
      </c>
      <c r="Q12" s="28">
        <v>2.8138528138528018</v>
      </c>
      <c r="R12" s="28">
        <v>1.6877637130801699</v>
      </c>
      <c r="S12" s="28"/>
      <c r="T12" s="28"/>
      <c r="U12" s="28">
        <v>1.3490082120523721</v>
      </c>
      <c r="V12" s="28">
        <v>1.128535990716184</v>
      </c>
      <c r="W12" s="28">
        <v>-2.1591353040760541</v>
      </c>
      <c r="X12" s="28">
        <v>0.27855153203342198</v>
      </c>
      <c r="Y12" s="28"/>
      <c r="Z12" s="28">
        <v>-3.4906588003933199</v>
      </c>
      <c r="AA12" s="28"/>
      <c r="AB12" s="28">
        <v>10.736097717775641</v>
      </c>
      <c r="AC12" s="28">
        <v>1.490013700874693</v>
      </c>
      <c r="AD12" s="28">
        <v>5.9166975957771317</v>
      </c>
      <c r="AE12" s="28">
        <v>19.352636873113951</v>
      </c>
      <c r="AF12" s="28">
        <v>10.483184448443451</v>
      </c>
      <c r="AG12" s="28">
        <v>3.1029053741846719</v>
      </c>
    </row>
    <row r="13" spans="1:33" x14ac:dyDescent="0.25">
      <c r="A13" s="27">
        <v>33419</v>
      </c>
      <c r="B13" s="28">
        <v>6.9</v>
      </c>
      <c r="C13" s="28">
        <v>5.9</v>
      </c>
      <c r="D13" s="28"/>
      <c r="E13" s="28"/>
      <c r="F13" s="28">
        <v>4.21</v>
      </c>
      <c r="G13" s="28">
        <v>2.33</v>
      </c>
      <c r="H13" s="28">
        <v>9</v>
      </c>
      <c r="I13" s="28"/>
      <c r="J13" s="28">
        <v>1345.598</v>
      </c>
      <c r="K13" s="28">
        <v>5.57</v>
      </c>
      <c r="L13" s="28">
        <v>6.9</v>
      </c>
      <c r="M13" s="28">
        <v>-0.53893079581170955</v>
      </c>
      <c r="N13" s="28">
        <v>4.6959199384141614</v>
      </c>
      <c r="O13" s="28">
        <v>0.54290163008281489</v>
      </c>
      <c r="P13" s="28">
        <v>1.725177946676304</v>
      </c>
      <c r="Q13" s="28">
        <v>2.8634361233480292</v>
      </c>
      <c r="R13" s="28">
        <v>1.051524710830698</v>
      </c>
      <c r="S13" s="28"/>
      <c r="T13" s="28"/>
      <c r="U13" s="28">
        <v>1.3440537621504769</v>
      </c>
      <c r="V13" s="28">
        <v>0.95908537553590634</v>
      </c>
      <c r="W13" s="28">
        <v>-1.6154004954583081</v>
      </c>
      <c r="X13" s="28">
        <v>17.48251748251748</v>
      </c>
      <c r="Y13" s="28"/>
      <c r="Z13" s="28">
        <v>20.586510263929611</v>
      </c>
      <c r="AA13" s="28"/>
      <c r="AB13" s="28">
        <v>2.9483657444461242</v>
      </c>
      <c r="AC13" s="28">
        <v>2.668599730850874</v>
      </c>
      <c r="AD13" s="28">
        <v>5.3510096926923323</v>
      </c>
      <c r="AE13" s="28">
        <v>126.8733911717037</v>
      </c>
      <c r="AF13" s="28">
        <v>9.4757646362941816</v>
      </c>
      <c r="AG13" s="28">
        <v>1.9864457775521589</v>
      </c>
    </row>
    <row r="14" spans="1:33" x14ac:dyDescent="0.25">
      <c r="A14" s="27">
        <v>33511</v>
      </c>
      <c r="B14" s="28">
        <v>6.9</v>
      </c>
      <c r="C14" s="28">
        <v>5.45</v>
      </c>
      <c r="D14" s="28"/>
      <c r="E14" s="28"/>
      <c r="F14" s="28">
        <v>4.17</v>
      </c>
      <c r="G14" s="28">
        <v>2.4</v>
      </c>
      <c r="H14" s="28">
        <v>8.9</v>
      </c>
      <c r="I14" s="28"/>
      <c r="J14" s="28">
        <v>1384.626</v>
      </c>
      <c r="K14" s="28">
        <v>5.22</v>
      </c>
      <c r="L14" s="28">
        <v>5.99</v>
      </c>
      <c r="M14" s="28">
        <v>-0.102808870342197</v>
      </c>
      <c r="N14" s="28">
        <v>3.3962264150943389</v>
      </c>
      <c r="O14" s="28">
        <v>1.1178974132213031</v>
      </c>
      <c r="P14" s="28">
        <v>1.3070327957311669</v>
      </c>
      <c r="Q14" s="28">
        <v>-3.316062176165802</v>
      </c>
      <c r="R14" s="28">
        <v>-0.2087682672233804</v>
      </c>
      <c r="S14" s="28">
        <v>4.7667342799188717</v>
      </c>
      <c r="T14" s="28"/>
      <c r="U14" s="28">
        <v>1.345534547077776</v>
      </c>
      <c r="V14" s="28">
        <v>1.0328678204057471</v>
      </c>
      <c r="W14" s="28">
        <v>-0.84555919561811743</v>
      </c>
      <c r="X14" s="28">
        <v>-47.731707317073173</v>
      </c>
      <c r="Y14" s="28">
        <v>-14.15094339622641</v>
      </c>
      <c r="Z14" s="28">
        <v>-43.713635213761712</v>
      </c>
      <c r="AA14" s="28"/>
      <c r="AB14" s="28">
        <v>52.936054105831467</v>
      </c>
      <c r="AC14" s="28">
        <v>1.5313436726182681</v>
      </c>
      <c r="AD14" s="28">
        <v>5.1248849172369937</v>
      </c>
      <c r="AE14" s="28">
        <v>229.38590427738001</v>
      </c>
      <c r="AF14" s="28">
        <v>9.8749598395479588</v>
      </c>
      <c r="AG14" s="28">
        <v>1.2650742379166859</v>
      </c>
    </row>
    <row r="15" spans="1:33" x14ac:dyDescent="0.25">
      <c r="A15" s="27">
        <v>33603</v>
      </c>
      <c r="B15" s="28">
        <v>7.3</v>
      </c>
      <c r="C15" s="28">
        <v>4.43</v>
      </c>
      <c r="D15" s="28"/>
      <c r="E15" s="28"/>
      <c r="F15" s="28">
        <v>4.0999999999999996</v>
      </c>
      <c r="G15" s="28">
        <v>2.2799999999999998</v>
      </c>
      <c r="H15" s="28">
        <v>9.8000000000000007</v>
      </c>
      <c r="I15" s="28"/>
      <c r="J15" s="28">
        <v>1413.3440000000001</v>
      </c>
      <c r="K15" s="28">
        <v>4.07</v>
      </c>
      <c r="L15" s="28">
        <v>4.7699999999999996</v>
      </c>
      <c r="M15" s="28">
        <v>1.166401165591058</v>
      </c>
      <c r="N15" s="28">
        <v>2.9806259314456129</v>
      </c>
      <c r="O15" s="28">
        <v>2.476227386604291</v>
      </c>
      <c r="P15" s="28">
        <v>3.1178524136270762</v>
      </c>
      <c r="Q15" s="28">
        <v>-4.1666666666666741</v>
      </c>
      <c r="R15" s="28">
        <v>-0.6230529595015466</v>
      </c>
      <c r="S15" s="28">
        <v>-1.2138188608776801</v>
      </c>
      <c r="T15" s="28"/>
      <c r="U15" s="28">
        <v>1.3230959890053069</v>
      </c>
      <c r="V15" s="28">
        <v>1.0709745762711891</v>
      </c>
      <c r="W15" s="28">
        <v>-0.17375279715677869</v>
      </c>
      <c r="X15" s="28">
        <v>-37.389770723104057</v>
      </c>
      <c r="Y15" s="28">
        <v>-21.476510067114091</v>
      </c>
      <c r="Z15" s="28">
        <v>-32.759831460674157</v>
      </c>
      <c r="AA15" s="28"/>
      <c r="AB15" s="28">
        <v>56.842499465011777</v>
      </c>
      <c r="AC15" s="28">
        <v>-0.52146594016542203</v>
      </c>
      <c r="AD15" s="28">
        <v>3.17761518431301</v>
      </c>
      <c r="AE15" s="28">
        <v>176.47718918082271</v>
      </c>
      <c r="AF15" s="28">
        <v>8.2979677575878199</v>
      </c>
      <c r="AG15" s="28">
        <v>1.123144408267551</v>
      </c>
    </row>
    <row r="16" spans="1:33" x14ac:dyDescent="0.25">
      <c r="A16" s="27">
        <v>33694</v>
      </c>
      <c r="B16" s="28">
        <v>7.4</v>
      </c>
      <c r="C16" s="28">
        <v>3.98</v>
      </c>
      <c r="D16" s="28"/>
      <c r="E16" s="28"/>
      <c r="F16" s="28">
        <v>3.96</v>
      </c>
      <c r="G16" s="28">
        <v>2.39</v>
      </c>
      <c r="H16" s="28">
        <v>9.6999999999999993</v>
      </c>
      <c r="I16" s="28"/>
      <c r="J16" s="28">
        <v>1458.39</v>
      </c>
      <c r="K16" s="28">
        <v>4.04</v>
      </c>
      <c r="L16" s="28">
        <v>5.6</v>
      </c>
      <c r="M16" s="28">
        <v>2.858936912248855</v>
      </c>
      <c r="N16" s="28">
        <v>3.1899109792284719</v>
      </c>
      <c r="O16" s="28">
        <v>3.9382495746358441</v>
      </c>
      <c r="P16" s="28">
        <v>3.0561690443502649</v>
      </c>
      <c r="Q16" s="28">
        <v>-1.157894736842102</v>
      </c>
      <c r="R16" s="28">
        <v>-0.20746887966804911</v>
      </c>
      <c r="S16" s="28">
        <v>1.139601139601143</v>
      </c>
      <c r="T16" s="28"/>
      <c r="U16" s="28">
        <v>1.323131635954655</v>
      </c>
      <c r="V16" s="28">
        <v>1.049617316053775</v>
      </c>
      <c r="W16" s="28">
        <v>0.90906670925836597</v>
      </c>
      <c r="X16" s="28">
        <v>6.0555555555555474</v>
      </c>
      <c r="Y16" s="28">
        <v>-3.2473734479465222</v>
      </c>
      <c r="Z16" s="28">
        <v>-0.71319409067753803</v>
      </c>
      <c r="AA16" s="28"/>
      <c r="AB16" s="28">
        <v>25.185569147833299</v>
      </c>
      <c r="AC16" s="28">
        <v>2.8830332821511599</v>
      </c>
      <c r="AD16" s="28">
        <v>3.2887733640038612</v>
      </c>
      <c r="AE16" s="28">
        <v>431.18923637239271</v>
      </c>
      <c r="AF16" s="28">
        <v>6.2356095423407698</v>
      </c>
      <c r="AG16" s="28">
        <v>3.392056692792655</v>
      </c>
    </row>
    <row r="17" spans="1:33" x14ac:dyDescent="0.25">
      <c r="A17" s="27">
        <v>33785</v>
      </c>
      <c r="B17" s="28">
        <v>7.8</v>
      </c>
      <c r="C17" s="28">
        <v>3.76</v>
      </c>
      <c r="D17" s="28"/>
      <c r="E17" s="28"/>
      <c r="F17" s="28">
        <v>3.84</v>
      </c>
      <c r="G17" s="28">
        <v>2.27</v>
      </c>
      <c r="H17" s="28">
        <v>10</v>
      </c>
      <c r="I17" s="28"/>
      <c r="J17" s="28">
        <v>1476.444</v>
      </c>
      <c r="K17" s="28">
        <v>3.66</v>
      </c>
      <c r="L17" s="28">
        <v>4.83</v>
      </c>
      <c r="M17" s="28">
        <v>3.1698358145113792</v>
      </c>
      <c r="N17" s="28">
        <v>3.01470588235293</v>
      </c>
      <c r="O17" s="28">
        <v>4.1786012855126398</v>
      </c>
      <c r="P17" s="28">
        <v>2.3481973434535059</v>
      </c>
      <c r="Q17" s="28">
        <v>1.4989293361884259</v>
      </c>
      <c r="R17" s="28">
        <v>0.41623309053069318</v>
      </c>
      <c r="S17" s="28">
        <v>-0.19342359767892109</v>
      </c>
      <c r="T17" s="28"/>
      <c r="U17" s="28">
        <v>1.338859285573313</v>
      </c>
      <c r="V17" s="28">
        <v>1.273972171834203</v>
      </c>
      <c r="W17" s="28">
        <v>0.45769291297277359</v>
      </c>
      <c r="X17" s="28">
        <v>11.47186147186148</v>
      </c>
      <c r="Y17" s="28">
        <v>3.141831238779158</v>
      </c>
      <c r="Z17" s="28">
        <v>6.2256809338521402</v>
      </c>
      <c r="AA17" s="28"/>
      <c r="AB17" s="28">
        <v>18.423264414187269</v>
      </c>
      <c r="AC17" s="28">
        <v>0.37633863720820671</v>
      </c>
      <c r="AD17" s="28">
        <v>2.948532944823179</v>
      </c>
      <c r="AE17" s="28">
        <v>90.743483879101134</v>
      </c>
      <c r="AF17" s="28">
        <v>6.6392521254033277</v>
      </c>
      <c r="AG17" s="28">
        <v>4.252652230780396</v>
      </c>
    </row>
    <row r="18" spans="1:33" x14ac:dyDescent="0.25">
      <c r="A18" s="27">
        <v>33877</v>
      </c>
      <c r="B18" s="28">
        <v>7.6</v>
      </c>
      <c r="C18" s="28">
        <v>3.22</v>
      </c>
      <c r="D18" s="28"/>
      <c r="E18" s="28"/>
      <c r="F18" s="28">
        <v>3.71</v>
      </c>
      <c r="G18" s="28">
        <v>2.1</v>
      </c>
      <c r="H18" s="28">
        <v>8.6</v>
      </c>
      <c r="I18" s="28"/>
      <c r="J18" s="28">
        <v>1498.7260000000001</v>
      </c>
      <c r="K18" s="28">
        <v>2.91</v>
      </c>
      <c r="L18" s="28">
        <v>3.8</v>
      </c>
      <c r="M18" s="28">
        <v>3.665385441452274</v>
      </c>
      <c r="N18" s="28">
        <v>2.992700729927011</v>
      </c>
      <c r="O18" s="28">
        <v>3.6787515202864269</v>
      </c>
      <c r="P18" s="28">
        <v>3.3201159969225462</v>
      </c>
      <c r="Q18" s="28">
        <v>2.7867095391211238</v>
      </c>
      <c r="R18" s="28">
        <v>1.046025104602522</v>
      </c>
      <c r="S18" s="28">
        <v>2.4201355275895509</v>
      </c>
      <c r="T18" s="28"/>
      <c r="U18" s="28">
        <v>1.346547113418284</v>
      </c>
      <c r="V18" s="28">
        <v>0.94278419554663095</v>
      </c>
      <c r="W18" s="28">
        <v>7.0520019850084381E-2</v>
      </c>
      <c r="X18" s="28">
        <v>-5.8329444703686404</v>
      </c>
      <c r="Y18" s="28">
        <v>2.380952380952372</v>
      </c>
      <c r="Z18" s="28">
        <v>-1.88764044943821</v>
      </c>
      <c r="AA18" s="28"/>
      <c r="AB18" s="28">
        <v>10.702626784087469</v>
      </c>
      <c r="AC18" s="28">
        <v>-0.6431585027648401</v>
      </c>
      <c r="AD18" s="28">
        <v>3.6540824411585682</v>
      </c>
      <c r="AE18" s="28">
        <v>69.89146219644249</v>
      </c>
      <c r="AF18" s="28">
        <v>4.8031339679176943</v>
      </c>
      <c r="AG18" s="28">
        <v>3.8852982222826071</v>
      </c>
    </row>
    <row r="19" spans="1:33" x14ac:dyDescent="0.25">
      <c r="A19" s="27">
        <v>33969</v>
      </c>
      <c r="B19" s="28">
        <v>7.4</v>
      </c>
      <c r="C19" s="28">
        <v>2.92</v>
      </c>
      <c r="D19" s="28"/>
      <c r="E19" s="28"/>
      <c r="F19" s="28">
        <v>3.55</v>
      </c>
      <c r="G19" s="28">
        <v>2.0699999999999998</v>
      </c>
      <c r="H19" s="28">
        <v>10.5</v>
      </c>
      <c r="I19" s="28"/>
      <c r="J19" s="28">
        <v>1521.8689999999999</v>
      </c>
      <c r="K19" s="28">
        <v>3.22</v>
      </c>
      <c r="L19" s="28">
        <v>4.5599999999999996</v>
      </c>
      <c r="M19" s="28">
        <v>4.3826453889932671</v>
      </c>
      <c r="N19" s="28">
        <v>2.9667149059334541</v>
      </c>
      <c r="O19" s="28">
        <v>5.6053811659192876</v>
      </c>
      <c r="P19" s="28">
        <v>2.410693439178146</v>
      </c>
      <c r="Q19" s="28">
        <v>0.1060445387062625</v>
      </c>
      <c r="R19" s="28">
        <v>0.62695924764890609</v>
      </c>
      <c r="S19" s="28">
        <v>-4.8204158790170037</v>
      </c>
      <c r="T19" s="28"/>
      <c r="U19" s="28">
        <v>1.3552132785027871</v>
      </c>
      <c r="V19" s="28">
        <v>1.3143138631813931</v>
      </c>
      <c r="W19" s="28">
        <v>0.82544370895858421</v>
      </c>
      <c r="X19" s="28">
        <v>0.56338028169014009</v>
      </c>
      <c r="Y19" s="28">
        <v>1.5194681861348649</v>
      </c>
      <c r="Z19" s="28">
        <v>1.775456919060048</v>
      </c>
      <c r="AA19" s="28"/>
      <c r="AB19" s="28">
        <v>15.453491148480399</v>
      </c>
      <c r="AC19" s="28">
        <v>0.16745734271457199</v>
      </c>
      <c r="AD19" s="28">
        <v>4.1260752429372882</v>
      </c>
      <c r="AE19" s="28">
        <v>34.653603918824352</v>
      </c>
      <c r="AF19" s="28">
        <v>3.0263492446938711</v>
      </c>
      <c r="AG19" s="28">
        <v>5.2481982880175471</v>
      </c>
    </row>
    <row r="20" spans="1:33" x14ac:dyDescent="0.25">
      <c r="A20" s="27">
        <v>34059</v>
      </c>
      <c r="B20" s="28">
        <v>7</v>
      </c>
      <c r="C20" s="28">
        <v>3.07</v>
      </c>
      <c r="D20" s="28"/>
      <c r="E20" s="28"/>
      <c r="F20" s="28">
        <v>3.49</v>
      </c>
      <c r="G20" s="28">
        <v>1.84</v>
      </c>
      <c r="H20" s="28">
        <v>8.8000000000000007</v>
      </c>
      <c r="I20" s="28"/>
      <c r="J20" s="28">
        <v>1522.365</v>
      </c>
      <c r="K20" s="28">
        <v>2.95</v>
      </c>
      <c r="L20" s="28">
        <v>3.96</v>
      </c>
      <c r="M20" s="28">
        <v>3.319905807050993</v>
      </c>
      <c r="N20" s="28">
        <v>3.019410496046016</v>
      </c>
      <c r="O20" s="28">
        <v>1.956400223588606</v>
      </c>
      <c r="P20" s="28">
        <v>1.6623226180133339</v>
      </c>
      <c r="Q20" s="28">
        <v>0.85197018104365974</v>
      </c>
      <c r="R20" s="28">
        <v>0.41580041580040472</v>
      </c>
      <c r="S20" s="28">
        <v>-7.3239436619718319</v>
      </c>
      <c r="T20" s="28"/>
      <c r="U20" s="28">
        <v>1.3425940402113761</v>
      </c>
      <c r="V20" s="28">
        <v>1.152275379229861</v>
      </c>
      <c r="W20" s="28">
        <v>0.74787311218098562</v>
      </c>
      <c r="X20" s="28">
        <v>-2.042954426401256</v>
      </c>
      <c r="Y20" s="28">
        <v>4.3435340572556713</v>
      </c>
      <c r="Z20" s="28">
        <v>4.8742945100051394</v>
      </c>
      <c r="AA20" s="28"/>
      <c r="AB20" s="28">
        <v>14.30345992679332</v>
      </c>
      <c r="AC20" s="28">
        <v>-3.680344562785876</v>
      </c>
      <c r="AD20" s="28">
        <v>1.9147012901635341</v>
      </c>
      <c r="AE20" s="28">
        <v>11.52841446760768</v>
      </c>
      <c r="AF20" s="28">
        <v>3.0653744238016589</v>
      </c>
      <c r="AG20" s="28">
        <v>4.6014485077051406</v>
      </c>
    </row>
    <row r="21" spans="1:33" x14ac:dyDescent="0.25">
      <c r="A21" s="27">
        <v>34150</v>
      </c>
      <c r="B21" s="28">
        <v>7</v>
      </c>
      <c r="C21" s="28">
        <v>3.04</v>
      </c>
      <c r="D21" s="28"/>
      <c r="E21" s="28"/>
      <c r="F21" s="28">
        <v>3.39</v>
      </c>
      <c r="G21" s="28">
        <v>1.82</v>
      </c>
      <c r="H21" s="28">
        <v>7.7</v>
      </c>
      <c r="I21" s="28"/>
      <c r="J21" s="28">
        <v>1532.6590000000001</v>
      </c>
      <c r="K21" s="28">
        <v>3.07</v>
      </c>
      <c r="L21" s="28">
        <v>4.03</v>
      </c>
      <c r="M21" s="28">
        <v>2.8066682071459459</v>
      </c>
      <c r="N21" s="28">
        <v>2.9978586723768958</v>
      </c>
      <c r="O21" s="28">
        <v>0.96690170490423277</v>
      </c>
      <c r="P21" s="28">
        <v>2.6709154113557338</v>
      </c>
      <c r="Q21" s="28">
        <v>0.2109704641350296</v>
      </c>
      <c r="R21" s="28">
        <v>0.41450777202072242</v>
      </c>
      <c r="S21" s="28">
        <v>1.6472868217054291</v>
      </c>
      <c r="T21" s="28"/>
      <c r="U21" s="28">
        <v>1.31143326763834</v>
      </c>
      <c r="V21" s="28">
        <v>0.85209036506326274</v>
      </c>
      <c r="W21" s="28">
        <v>1.1945013772666211</v>
      </c>
      <c r="X21" s="28">
        <v>-15.388349514563121</v>
      </c>
      <c r="Y21" s="28">
        <v>-5.2219321148825104</v>
      </c>
      <c r="Z21" s="28">
        <v>-13.82783882783882</v>
      </c>
      <c r="AA21" s="28"/>
      <c r="AB21" s="28">
        <v>24.90241305890704</v>
      </c>
      <c r="AC21" s="28">
        <v>-1.3230166529799141</v>
      </c>
      <c r="AD21" s="28">
        <v>1.8174163006337229</v>
      </c>
      <c r="AE21" s="28">
        <v>-11.65160302484537</v>
      </c>
      <c r="AF21" s="28">
        <v>3.793250273062188</v>
      </c>
      <c r="AG21" s="28">
        <v>6.6304518287476846</v>
      </c>
    </row>
    <row r="22" spans="1:33" x14ac:dyDescent="0.25">
      <c r="A22" s="27">
        <v>34242</v>
      </c>
      <c r="B22" s="28">
        <v>6.7</v>
      </c>
      <c r="C22" s="28">
        <v>3.09</v>
      </c>
      <c r="D22" s="28"/>
      <c r="E22" s="28"/>
      <c r="F22" s="28">
        <v>3.2</v>
      </c>
      <c r="G22" s="28">
        <v>1.72</v>
      </c>
      <c r="H22" s="28">
        <v>6.8</v>
      </c>
      <c r="I22" s="28"/>
      <c r="J22" s="28">
        <v>1550.905</v>
      </c>
      <c r="K22" s="28">
        <v>2.95</v>
      </c>
      <c r="L22" s="28">
        <v>3.89</v>
      </c>
      <c r="M22" s="28">
        <v>2.286511740606612</v>
      </c>
      <c r="N22" s="28">
        <v>2.7639971651311162</v>
      </c>
      <c r="O22" s="28">
        <v>1.285109860417299</v>
      </c>
      <c r="P22" s="28">
        <v>2.331309428342299</v>
      </c>
      <c r="Q22" s="28">
        <v>-1.459854014598549</v>
      </c>
      <c r="R22" s="28">
        <v>0.31055900621119742</v>
      </c>
      <c r="S22" s="28">
        <v>-0.66162570888469441</v>
      </c>
      <c r="T22" s="28">
        <v>-4.4585987261146602</v>
      </c>
      <c r="U22" s="28">
        <v>1.284807375904129</v>
      </c>
      <c r="V22" s="28">
        <v>1.95917859623298</v>
      </c>
      <c r="W22" s="28">
        <v>2.0501644307563849</v>
      </c>
      <c r="X22" s="28">
        <v>-14.61843409316155</v>
      </c>
      <c r="Y22" s="28">
        <v>-6.3506261180679928</v>
      </c>
      <c r="Z22" s="28">
        <v>-14.24644983967017</v>
      </c>
      <c r="AA22" s="28"/>
      <c r="AB22" s="28">
        <v>30.77648430401014</v>
      </c>
      <c r="AC22" s="28">
        <v>-1.1766705764359899</v>
      </c>
      <c r="AD22" s="28">
        <v>0.99069643433478127</v>
      </c>
      <c r="AE22" s="28">
        <v>-16.834823854933529</v>
      </c>
      <c r="AF22" s="28">
        <v>3.5589345184223959</v>
      </c>
      <c r="AG22" s="28">
        <v>6.7116250587891946</v>
      </c>
    </row>
    <row r="23" spans="1:33" x14ac:dyDescent="0.25">
      <c r="A23" s="27">
        <v>34334</v>
      </c>
      <c r="B23" s="28">
        <v>6.5</v>
      </c>
      <c r="C23" s="28">
        <v>2.96</v>
      </c>
      <c r="D23" s="28"/>
      <c r="E23" s="28"/>
      <c r="F23" s="28">
        <v>2.98</v>
      </c>
      <c r="G23" s="28">
        <v>1.56</v>
      </c>
      <c r="H23" s="28">
        <v>9</v>
      </c>
      <c r="I23" s="28"/>
      <c r="J23" s="28">
        <v>1572.3689999999999</v>
      </c>
      <c r="K23" s="28">
        <v>3.06</v>
      </c>
      <c r="L23" s="28">
        <v>4.25</v>
      </c>
      <c r="M23" s="28">
        <v>2.6077107599381981</v>
      </c>
      <c r="N23" s="28">
        <v>2.8109627547435072</v>
      </c>
      <c r="O23" s="28">
        <v>1.417133502161505</v>
      </c>
      <c r="P23" s="28">
        <v>2.6560273582217242</v>
      </c>
      <c r="Q23" s="28">
        <v>-0.95338983050847759</v>
      </c>
      <c r="R23" s="28">
        <v>1.03842159916927</v>
      </c>
      <c r="S23" s="28">
        <v>3.8728897715988091</v>
      </c>
      <c r="T23" s="28">
        <v>-2.4861878453038559</v>
      </c>
      <c r="U23" s="28">
        <v>1.2570296968431149</v>
      </c>
      <c r="V23" s="28">
        <v>1.789686029069459</v>
      </c>
      <c r="W23" s="28">
        <v>2.1578782172002602</v>
      </c>
      <c r="X23" s="28">
        <v>-26.162464985994401</v>
      </c>
      <c r="Y23" s="28">
        <v>-6.5481758652946587</v>
      </c>
      <c r="Z23" s="28">
        <v>-27.193432529502299</v>
      </c>
      <c r="AA23" s="28"/>
      <c r="AB23" s="28">
        <v>14.7499815348253</v>
      </c>
      <c r="AC23" s="28">
        <v>0.50255362614912702</v>
      </c>
      <c r="AD23" s="28">
        <v>1.3662563519289519</v>
      </c>
      <c r="AE23" s="28">
        <v>-38.728302671239987</v>
      </c>
      <c r="AF23" s="28">
        <v>3.432441026087218</v>
      </c>
      <c r="AG23" s="28">
        <v>8.5444625160593368</v>
      </c>
    </row>
    <row r="24" spans="1:33" x14ac:dyDescent="0.25">
      <c r="A24" s="27">
        <v>34424</v>
      </c>
      <c r="B24" s="28">
        <v>6.5</v>
      </c>
      <c r="C24" s="28">
        <v>3.34</v>
      </c>
      <c r="D24" s="28"/>
      <c r="E24" s="28"/>
      <c r="F24" s="28">
        <v>2.88</v>
      </c>
      <c r="G24" s="28">
        <v>1.49</v>
      </c>
      <c r="H24" s="28">
        <v>6.7</v>
      </c>
      <c r="I24" s="28"/>
      <c r="J24" s="28">
        <v>1552.96</v>
      </c>
      <c r="K24" s="28">
        <v>3.5</v>
      </c>
      <c r="L24" s="28">
        <v>5.21</v>
      </c>
      <c r="M24" s="28">
        <v>3.4307069360431708</v>
      </c>
      <c r="N24" s="28">
        <v>2.651779483600825</v>
      </c>
      <c r="O24" s="28">
        <v>2.0846386800334131</v>
      </c>
      <c r="P24" s="28">
        <v>3.2531905195988919</v>
      </c>
      <c r="Q24" s="28">
        <v>-0.73917634635691787</v>
      </c>
      <c r="R24" s="28">
        <v>1.656314699792971</v>
      </c>
      <c r="S24" s="28">
        <v>5.7750759878419489</v>
      </c>
      <c r="T24" s="28">
        <v>-0.84190832553788786</v>
      </c>
      <c r="U24" s="28">
        <v>1.237258131076846</v>
      </c>
      <c r="V24" s="28">
        <v>0.88577608404574182</v>
      </c>
      <c r="W24" s="28">
        <v>2.573904846691621</v>
      </c>
      <c r="X24" s="28">
        <v>-29.144385026737961</v>
      </c>
      <c r="Y24" s="28">
        <v>-4.2573320719015983</v>
      </c>
      <c r="Z24" s="28">
        <v>-27.690802348336611</v>
      </c>
      <c r="AA24" s="28"/>
      <c r="AB24" s="28">
        <v>7.7275295958732393</v>
      </c>
      <c r="AC24" s="28">
        <v>-1.662466592948741</v>
      </c>
      <c r="AD24" s="28">
        <v>1.5928179680992469</v>
      </c>
      <c r="AE24" s="28">
        <v>-46.329170519555738</v>
      </c>
      <c r="AF24" s="28">
        <v>2.2913927068074491</v>
      </c>
      <c r="AG24" s="28">
        <v>8.3548053592150886</v>
      </c>
    </row>
    <row r="25" spans="1:33" x14ac:dyDescent="0.25">
      <c r="A25" s="27">
        <v>34515</v>
      </c>
      <c r="B25" s="28">
        <v>6.1</v>
      </c>
      <c r="C25" s="28">
        <v>4.25</v>
      </c>
      <c r="D25" s="28"/>
      <c r="E25" s="28"/>
      <c r="F25" s="28">
        <v>2.76</v>
      </c>
      <c r="G25" s="28">
        <v>1.42</v>
      </c>
      <c r="H25" s="28">
        <v>6.8</v>
      </c>
      <c r="I25" s="28"/>
      <c r="J25" s="28">
        <v>1567.8620000000001</v>
      </c>
      <c r="K25" s="28">
        <v>4.1399999999999997</v>
      </c>
      <c r="L25" s="28">
        <v>6.19</v>
      </c>
      <c r="M25" s="28">
        <v>4.2256106898322709</v>
      </c>
      <c r="N25" s="28">
        <v>2.4948024948024949</v>
      </c>
      <c r="O25" s="28">
        <v>2.9054996026110391</v>
      </c>
      <c r="P25" s="28">
        <v>2.872298403024653</v>
      </c>
      <c r="Q25" s="28">
        <v>1.3684210526315741</v>
      </c>
      <c r="R25" s="28">
        <v>1.651186790505665</v>
      </c>
      <c r="S25" s="28">
        <v>1.620591039084829</v>
      </c>
      <c r="T25" s="28">
        <v>-0.37700282752120012</v>
      </c>
      <c r="U25" s="28">
        <v>1.224486657516666</v>
      </c>
      <c r="V25" s="28">
        <v>1.0645833547208161</v>
      </c>
      <c r="W25" s="28">
        <v>2.8174828422519171</v>
      </c>
      <c r="X25" s="28">
        <v>0.1147446930579443</v>
      </c>
      <c r="Y25" s="28">
        <v>0.55096418732782926</v>
      </c>
      <c r="Z25" s="28">
        <v>2.9224229543039382</v>
      </c>
      <c r="AA25" s="28"/>
      <c r="AB25" s="28">
        <v>0.28553164287237198</v>
      </c>
      <c r="AC25" s="28">
        <v>-0.98945063490601948</v>
      </c>
      <c r="AD25" s="28">
        <v>2.2313853778992421</v>
      </c>
      <c r="AE25" s="28">
        <v>-54.481073263178878</v>
      </c>
      <c r="AF25" s="28">
        <v>0.30027267362211513</v>
      </c>
      <c r="AG25" s="28">
        <v>8.6131599180640617</v>
      </c>
    </row>
    <row r="26" spans="1:33" x14ac:dyDescent="0.25">
      <c r="A26" s="27">
        <v>34607</v>
      </c>
      <c r="B26" s="28">
        <v>5.9</v>
      </c>
      <c r="C26" s="28">
        <v>4.7300000000000004</v>
      </c>
      <c r="D26" s="28"/>
      <c r="E26" s="28"/>
      <c r="F26" s="28">
        <v>2.71</v>
      </c>
      <c r="G26" s="28">
        <v>1.41</v>
      </c>
      <c r="H26" s="28">
        <v>6.7</v>
      </c>
      <c r="I26" s="28"/>
      <c r="J26" s="28">
        <v>1596.722</v>
      </c>
      <c r="K26" s="28">
        <v>4.62</v>
      </c>
      <c r="L26" s="28">
        <v>6.62</v>
      </c>
      <c r="M26" s="28">
        <v>4.3370482549361489</v>
      </c>
      <c r="N26" s="28">
        <v>2.9655172413793229</v>
      </c>
      <c r="O26" s="28">
        <v>3.4433397532663612</v>
      </c>
      <c r="P26" s="28">
        <v>2.468513853904275</v>
      </c>
      <c r="Q26" s="28">
        <v>2.8571428571428692</v>
      </c>
      <c r="R26" s="28">
        <v>2.270381836945301</v>
      </c>
      <c r="S26" s="28">
        <v>1.9029495718363429</v>
      </c>
      <c r="T26" s="28">
        <v>0.57142857142855608</v>
      </c>
      <c r="U26" s="28">
        <v>1.204528475374977</v>
      </c>
      <c r="V26" s="28">
        <v>0.97296637826735921</v>
      </c>
      <c r="W26" s="28">
        <v>2.7366078850113111</v>
      </c>
      <c r="X26" s="28">
        <v>-2.901915264074284</v>
      </c>
      <c r="Y26" s="28">
        <v>7.8319006685768846</v>
      </c>
      <c r="Z26" s="28">
        <v>-1.923076923076916</v>
      </c>
      <c r="AA26" s="28"/>
      <c r="AB26" s="28">
        <v>0.1979600933427639</v>
      </c>
      <c r="AC26" s="28">
        <v>3.918479120939633</v>
      </c>
      <c r="AD26" s="28">
        <v>4.0968662677132173</v>
      </c>
      <c r="AE26" s="28">
        <v>-52.288525291412682</v>
      </c>
      <c r="AF26" s="28">
        <v>-0.13910874616017699</v>
      </c>
      <c r="AG26" s="28">
        <v>8.756466927156481</v>
      </c>
    </row>
    <row r="27" spans="1:33" x14ac:dyDescent="0.25">
      <c r="A27" s="27">
        <v>34699</v>
      </c>
      <c r="B27" s="28">
        <v>5.5</v>
      </c>
      <c r="C27" s="28">
        <v>5.45</v>
      </c>
      <c r="D27" s="28"/>
      <c r="E27" s="28"/>
      <c r="F27" s="28">
        <v>2.74</v>
      </c>
      <c r="G27" s="28">
        <v>1.47</v>
      </c>
      <c r="H27" s="28">
        <v>7</v>
      </c>
      <c r="I27" s="28">
        <v>15.69</v>
      </c>
      <c r="J27" s="28">
        <v>1622.3309999999999</v>
      </c>
      <c r="K27" s="28">
        <v>5.6</v>
      </c>
      <c r="L27" s="28">
        <v>7.69</v>
      </c>
      <c r="M27" s="28">
        <v>4.1161670214298951</v>
      </c>
      <c r="N27" s="28">
        <v>2.5974025974025761</v>
      </c>
      <c r="O27" s="28">
        <v>1.649557343556896</v>
      </c>
      <c r="P27" s="28">
        <v>1.5435011937149361</v>
      </c>
      <c r="Q27" s="28">
        <v>5.2406417112299541</v>
      </c>
      <c r="R27" s="28">
        <v>3.905447070914692</v>
      </c>
      <c r="S27" s="28">
        <v>4.1108986615678864</v>
      </c>
      <c r="T27" s="28">
        <v>0.94428706326723511</v>
      </c>
      <c r="U27" s="28">
        <v>1.194823450320093</v>
      </c>
      <c r="V27" s="28">
        <v>1.2653081965547039</v>
      </c>
      <c r="W27" s="28">
        <v>2.51427400978057</v>
      </c>
      <c r="X27" s="28">
        <v>23.14112291350532</v>
      </c>
      <c r="Y27" s="28">
        <v>7.8078078078078086</v>
      </c>
      <c r="Z27" s="28">
        <v>25.229034531360121</v>
      </c>
      <c r="AA27" s="28"/>
      <c r="AB27" s="28">
        <v>-3.1977342945416991</v>
      </c>
      <c r="AC27" s="28">
        <v>1.8524541290619869</v>
      </c>
      <c r="AD27" s="28">
        <v>3.006311016263274</v>
      </c>
      <c r="AE27" s="28">
        <v>-25.297924494694609</v>
      </c>
      <c r="AF27" s="28">
        <v>-0.43726005553544889</v>
      </c>
      <c r="AG27" s="28">
        <v>6.3065070748046006</v>
      </c>
    </row>
    <row r="28" spans="1:33" x14ac:dyDescent="0.25">
      <c r="A28" s="27">
        <v>34789</v>
      </c>
      <c r="B28" s="28">
        <v>5.4</v>
      </c>
      <c r="C28" s="28">
        <v>5.98</v>
      </c>
      <c r="D28" s="28"/>
      <c r="E28" s="28"/>
      <c r="F28" s="28">
        <v>2.87</v>
      </c>
      <c r="G28" s="28">
        <v>1.44</v>
      </c>
      <c r="H28" s="28">
        <v>7.4</v>
      </c>
      <c r="I28" s="28">
        <v>16.100000000000001</v>
      </c>
      <c r="J28" s="28">
        <v>1642.508</v>
      </c>
      <c r="K28" s="28">
        <v>5.73</v>
      </c>
      <c r="L28" s="28">
        <v>6.8</v>
      </c>
      <c r="M28" s="28">
        <v>3.4814056272920002</v>
      </c>
      <c r="N28" s="28">
        <v>2.7872195785180192</v>
      </c>
      <c r="O28" s="28">
        <v>3.8833834153826352</v>
      </c>
      <c r="P28" s="28">
        <v>1.445676764332626</v>
      </c>
      <c r="Q28" s="28">
        <v>6.2765957446808462</v>
      </c>
      <c r="R28" s="28">
        <v>4.8879837067209664</v>
      </c>
      <c r="S28" s="28">
        <v>8.812260536398453</v>
      </c>
      <c r="T28" s="28">
        <v>2.0754716981132182</v>
      </c>
      <c r="U28" s="28">
        <v>1.1939456971858049</v>
      </c>
      <c r="V28" s="28">
        <v>1.864216436957622</v>
      </c>
      <c r="W28" s="28">
        <v>2.20682085056414</v>
      </c>
      <c r="X28" s="28">
        <v>35.698113207547173</v>
      </c>
      <c r="Y28" s="28">
        <v>6.2252964426877444</v>
      </c>
      <c r="Z28" s="28">
        <v>29.769959404600812</v>
      </c>
      <c r="AA28" s="28"/>
      <c r="AB28" s="28">
        <v>9.9198342883275448</v>
      </c>
      <c r="AC28" s="28">
        <v>8.2050540905421965</v>
      </c>
      <c r="AD28" s="28">
        <v>4.6780500236647704</v>
      </c>
      <c r="AE28" s="28">
        <v>-21.99060926199401</v>
      </c>
      <c r="AF28" s="28">
        <v>0.55300278709549122</v>
      </c>
      <c r="AG28" s="28">
        <v>8.1160149516812155</v>
      </c>
    </row>
    <row r="29" spans="1:33" x14ac:dyDescent="0.25">
      <c r="A29" s="27">
        <v>34880</v>
      </c>
      <c r="B29" s="28">
        <v>5.6</v>
      </c>
      <c r="C29" s="28">
        <v>6</v>
      </c>
      <c r="D29" s="28"/>
      <c r="E29" s="28"/>
      <c r="F29" s="28">
        <v>3</v>
      </c>
      <c r="G29" s="28">
        <v>1.63</v>
      </c>
      <c r="H29" s="28">
        <v>6.5</v>
      </c>
      <c r="I29" s="28">
        <v>16.14</v>
      </c>
      <c r="J29" s="28">
        <v>1659.4059999999999</v>
      </c>
      <c r="K29" s="28">
        <v>5.47</v>
      </c>
      <c r="L29" s="28">
        <v>5.79</v>
      </c>
      <c r="M29" s="28">
        <v>2.4023751008017009</v>
      </c>
      <c r="N29" s="28">
        <v>3.0425963488843739</v>
      </c>
      <c r="O29" s="28">
        <v>3.4400678644230802</v>
      </c>
      <c r="P29" s="28">
        <v>2.512342292923742</v>
      </c>
      <c r="Q29" s="28">
        <v>5.2959501557632516</v>
      </c>
      <c r="R29" s="28">
        <v>6.0913705583756306</v>
      </c>
      <c r="S29" s="28">
        <v>9.2870544090056342</v>
      </c>
      <c r="T29" s="28">
        <v>2.2705771050141932</v>
      </c>
      <c r="U29" s="28">
        <v>1.184987124659131</v>
      </c>
      <c r="V29" s="28">
        <v>1.620177559271063</v>
      </c>
      <c r="W29" s="28">
        <v>1.716436637390206</v>
      </c>
      <c r="X29" s="28">
        <v>-4.9856733524355379</v>
      </c>
      <c r="Y29" s="28">
        <v>7.9452054794520546</v>
      </c>
      <c r="Z29" s="28">
        <v>-10.27361899845123</v>
      </c>
      <c r="AA29" s="28"/>
      <c r="AB29" s="28">
        <v>32.224205337412883</v>
      </c>
      <c r="AC29" s="28">
        <v>6.9250961101235964</v>
      </c>
      <c r="AD29" s="28">
        <v>4.5703444384306291</v>
      </c>
      <c r="AE29" s="28">
        <v>16.855209817026399</v>
      </c>
      <c r="AF29" s="28">
        <v>1.8808819482878381</v>
      </c>
      <c r="AG29" s="28">
        <v>6.552706767030414</v>
      </c>
    </row>
    <row r="30" spans="1:33" x14ac:dyDescent="0.25">
      <c r="A30" s="27">
        <v>34972</v>
      </c>
      <c r="B30" s="28">
        <v>5.6</v>
      </c>
      <c r="C30" s="28">
        <v>5.8</v>
      </c>
      <c r="D30" s="28"/>
      <c r="E30" s="28"/>
      <c r="F30" s="28">
        <v>3.19</v>
      </c>
      <c r="G30" s="28">
        <v>1.82</v>
      </c>
      <c r="H30" s="28">
        <v>6.6</v>
      </c>
      <c r="I30" s="28">
        <v>15.92</v>
      </c>
      <c r="J30" s="28">
        <v>1670.8440000000001</v>
      </c>
      <c r="K30" s="28">
        <v>5.28</v>
      </c>
      <c r="L30" s="28">
        <v>5.83</v>
      </c>
      <c r="M30" s="28">
        <v>2.67332581551798</v>
      </c>
      <c r="N30" s="28">
        <v>2.5452109845947701</v>
      </c>
      <c r="O30" s="28">
        <v>3.4016857466347972</v>
      </c>
      <c r="P30" s="28">
        <v>3.6545394952474548</v>
      </c>
      <c r="Q30" s="28">
        <v>3.7037037037036979</v>
      </c>
      <c r="R30" s="28">
        <v>5.3481331987891068</v>
      </c>
      <c r="S30" s="28">
        <v>3.641456582633062</v>
      </c>
      <c r="T30" s="28">
        <v>2.8409090909090828</v>
      </c>
      <c r="U30" s="28">
        <v>1.1905708304468241</v>
      </c>
      <c r="V30" s="28">
        <v>0.48934713439929828</v>
      </c>
      <c r="W30" s="28">
        <v>1.74012621516324</v>
      </c>
      <c r="X30" s="28">
        <v>-0.89659294680216606</v>
      </c>
      <c r="Y30" s="28">
        <v>-1.771479185119573</v>
      </c>
      <c r="Z30" s="28">
        <v>-4.466230936819171</v>
      </c>
      <c r="AA30" s="28"/>
      <c r="AB30" s="28">
        <v>36.537178296196473</v>
      </c>
      <c r="AC30" s="28">
        <v>1.6731553578049669</v>
      </c>
      <c r="AD30" s="28">
        <v>2.2640350926493191</v>
      </c>
      <c r="AE30" s="28">
        <v>-5.1215958758265128</v>
      </c>
      <c r="AF30" s="28">
        <v>1.1361974737142071</v>
      </c>
      <c r="AG30" s="28">
        <v>6.2634289633493268</v>
      </c>
    </row>
    <row r="31" spans="1:33" x14ac:dyDescent="0.25">
      <c r="A31" s="27">
        <v>35064</v>
      </c>
      <c r="B31" s="28">
        <v>5.6</v>
      </c>
      <c r="C31" s="28">
        <v>5.6</v>
      </c>
      <c r="D31" s="28"/>
      <c r="E31" s="28"/>
      <c r="F31" s="28">
        <v>3.3</v>
      </c>
      <c r="G31" s="28">
        <v>1.99</v>
      </c>
      <c r="H31" s="28">
        <v>6</v>
      </c>
      <c r="I31" s="28">
        <v>15.81</v>
      </c>
      <c r="J31" s="28">
        <v>1665.404</v>
      </c>
      <c r="K31" s="28">
        <v>5.14</v>
      </c>
      <c r="L31" s="28">
        <v>5.18</v>
      </c>
      <c r="M31" s="28">
        <v>2.1997916299495208</v>
      </c>
      <c r="N31" s="28">
        <v>2.5316455696202671</v>
      </c>
      <c r="O31" s="28">
        <v>2.4949753107863288</v>
      </c>
      <c r="P31" s="28">
        <v>4.5601181037782323</v>
      </c>
      <c r="Q31" s="28">
        <v>2.642276422764223</v>
      </c>
      <c r="R31" s="28">
        <v>3.264094955489627</v>
      </c>
      <c r="S31" s="28">
        <v>2.5711662075298398</v>
      </c>
      <c r="T31" s="28">
        <v>0.84190832553787676</v>
      </c>
      <c r="U31" s="28">
        <v>1.178828645196361</v>
      </c>
      <c r="V31" s="28">
        <v>0.77980730630269335</v>
      </c>
      <c r="W31" s="28">
        <v>1.790754014835527</v>
      </c>
      <c r="X31" s="28">
        <v>14.910659272951319</v>
      </c>
      <c r="Y31" s="28">
        <v>0.46425255338904398</v>
      </c>
      <c r="Z31" s="28">
        <v>9.9606077658975778</v>
      </c>
      <c r="AA31" s="28"/>
      <c r="AB31" s="28">
        <v>39.918346720570241</v>
      </c>
      <c r="AC31" s="28">
        <v>1.871316241135679</v>
      </c>
      <c r="AD31" s="28">
        <v>2.0136015792843409</v>
      </c>
      <c r="AE31" s="28">
        <v>-53.163852713090279</v>
      </c>
      <c r="AF31" s="28">
        <v>-0.3153177779462002</v>
      </c>
      <c r="AG31" s="28">
        <v>5.6524556326651432</v>
      </c>
    </row>
    <row r="32" spans="1:33" x14ac:dyDescent="0.25">
      <c r="A32" s="27">
        <v>35155</v>
      </c>
      <c r="B32" s="28">
        <v>5.5</v>
      </c>
      <c r="C32" s="28">
        <v>5.31</v>
      </c>
      <c r="D32" s="28"/>
      <c r="E32" s="28"/>
      <c r="F32" s="28">
        <v>3.34</v>
      </c>
      <c r="G32" s="28">
        <v>2.14</v>
      </c>
      <c r="H32" s="28">
        <v>6.4</v>
      </c>
      <c r="I32" s="28">
        <v>15.8</v>
      </c>
      <c r="J32" s="28">
        <v>1701.2170000000001</v>
      </c>
      <c r="K32" s="28">
        <v>4.96</v>
      </c>
      <c r="L32" s="28">
        <v>5.79</v>
      </c>
      <c r="M32" s="28">
        <v>2.6013098466592282</v>
      </c>
      <c r="N32" s="28">
        <v>2.8439153439153491</v>
      </c>
      <c r="O32" s="28">
        <v>2.9319809950518079</v>
      </c>
      <c r="P32" s="28">
        <v>5.1726951319010173</v>
      </c>
      <c r="Q32" s="28">
        <v>1.7017017017016971</v>
      </c>
      <c r="R32" s="28">
        <v>1.5533980582524309</v>
      </c>
      <c r="S32" s="28">
        <v>-4.401408450704225</v>
      </c>
      <c r="T32" s="28">
        <v>-0.83179297597043567</v>
      </c>
      <c r="U32" s="28">
        <v>1.166682352941173</v>
      </c>
      <c r="V32" s="28">
        <v>0.81081622835150746</v>
      </c>
      <c r="W32" s="28">
        <v>1.9830912746481519</v>
      </c>
      <c r="X32" s="28">
        <v>13.070077864293641</v>
      </c>
      <c r="Y32" s="28">
        <v>8.279069767441861</v>
      </c>
      <c r="Z32" s="28">
        <v>11.730969760166831</v>
      </c>
      <c r="AA32" s="28"/>
      <c r="AB32" s="28">
        <v>34.775639064622311</v>
      </c>
      <c r="AC32" s="28">
        <v>3.2081519897839468</v>
      </c>
      <c r="AD32" s="28">
        <v>2.3441217143063802</v>
      </c>
      <c r="AE32" s="28">
        <v>-55.514161590175483</v>
      </c>
      <c r="AF32" s="28">
        <v>0.58611833620951792</v>
      </c>
      <c r="AG32" s="28">
        <v>6.3652501174294107</v>
      </c>
    </row>
    <row r="33" spans="1:33" x14ac:dyDescent="0.25">
      <c r="A33" s="27">
        <v>35246</v>
      </c>
      <c r="B33" s="28">
        <v>5.3</v>
      </c>
      <c r="C33" s="28">
        <v>5.27</v>
      </c>
      <c r="D33" s="28"/>
      <c r="E33" s="28"/>
      <c r="F33" s="28">
        <v>3.49</v>
      </c>
      <c r="G33" s="28">
        <v>2.2599999999999998</v>
      </c>
      <c r="H33" s="28">
        <v>6.9</v>
      </c>
      <c r="I33" s="28">
        <v>15.44</v>
      </c>
      <c r="J33" s="28">
        <v>1711.4690000000001</v>
      </c>
      <c r="K33" s="28">
        <v>5.09</v>
      </c>
      <c r="L33" s="28">
        <v>6.11</v>
      </c>
      <c r="M33" s="28">
        <v>4.0023794842237281</v>
      </c>
      <c r="N33" s="28">
        <v>2.8215223097112658</v>
      </c>
      <c r="O33" s="28">
        <v>3.6390119709172719</v>
      </c>
      <c r="P33" s="28">
        <v>3.6333476027397231</v>
      </c>
      <c r="Q33" s="28">
        <v>-0.69033530571992463</v>
      </c>
      <c r="R33" s="28">
        <v>0.8612440191387627</v>
      </c>
      <c r="S33" s="28">
        <v>-7.5536480686695278</v>
      </c>
      <c r="T33" s="28">
        <v>-0.46253469010175691</v>
      </c>
      <c r="U33" s="28">
        <v>1.168482136824633</v>
      </c>
      <c r="V33" s="28">
        <v>1.222498775502046</v>
      </c>
      <c r="W33" s="28">
        <v>2.4411605072284899</v>
      </c>
      <c r="X33" s="28">
        <v>16.284680337756338</v>
      </c>
      <c r="Y33" s="28">
        <v>5.3299492385787017</v>
      </c>
      <c r="Z33" s="28">
        <v>20.368239355581139</v>
      </c>
      <c r="AA33" s="28"/>
      <c r="AB33" s="28">
        <v>26.95055975145964</v>
      </c>
      <c r="AC33" s="28">
        <v>2.370527875771189</v>
      </c>
      <c r="AD33" s="28">
        <v>2.3931579222681298</v>
      </c>
      <c r="AE33" s="28">
        <v>-108.17833409514429</v>
      </c>
      <c r="AF33" s="28">
        <v>-1.627916305712152</v>
      </c>
      <c r="AG33" s="28">
        <v>8.1128746550240383</v>
      </c>
    </row>
    <row r="34" spans="1:33" x14ac:dyDescent="0.25">
      <c r="A34" s="27">
        <v>35338</v>
      </c>
      <c r="B34" s="28">
        <v>5.2</v>
      </c>
      <c r="C34" s="28">
        <v>5.3</v>
      </c>
      <c r="D34" s="28"/>
      <c r="E34" s="28"/>
      <c r="F34" s="28">
        <v>3.62</v>
      </c>
      <c r="G34" s="28">
        <v>2.33</v>
      </c>
      <c r="H34" s="28">
        <v>6.4</v>
      </c>
      <c r="I34" s="28">
        <v>15.66</v>
      </c>
      <c r="J34" s="28">
        <v>1715.0619999999999</v>
      </c>
      <c r="K34" s="28">
        <v>5.09</v>
      </c>
      <c r="L34" s="28">
        <v>6.1</v>
      </c>
      <c r="M34" s="28">
        <v>4.0501348871777374</v>
      </c>
      <c r="N34" s="28">
        <v>3.0045721750489922</v>
      </c>
      <c r="O34" s="28">
        <v>3.2179964474292611</v>
      </c>
      <c r="P34" s="28">
        <v>2.5243741765480938</v>
      </c>
      <c r="Q34" s="28">
        <v>0.99206349206348854</v>
      </c>
      <c r="R34" s="28">
        <v>-0.47892720306513809</v>
      </c>
      <c r="S34" s="28">
        <v>-2.522522522522519</v>
      </c>
      <c r="T34" s="28">
        <v>-1.473296500920807</v>
      </c>
      <c r="U34" s="28">
        <v>1.1705773202047129</v>
      </c>
      <c r="V34" s="28">
        <v>1.3316366405482949</v>
      </c>
      <c r="W34" s="28">
        <v>2.4028285843620272</v>
      </c>
      <c r="X34" s="28">
        <v>45.65741857659831</v>
      </c>
      <c r="Y34" s="28">
        <v>8.205590622182136</v>
      </c>
      <c r="Z34" s="28">
        <v>37.970353477765123</v>
      </c>
      <c r="AA34" s="28"/>
      <c r="AB34" s="28">
        <v>17.572876938114511</v>
      </c>
      <c r="AC34" s="28">
        <v>4.5265988968409498</v>
      </c>
      <c r="AD34" s="28">
        <v>2.8216773296493081</v>
      </c>
      <c r="AE34" s="28">
        <v>-131.5169173425729</v>
      </c>
      <c r="AF34" s="28">
        <v>-0.74818818808922716</v>
      </c>
      <c r="AG34" s="28">
        <v>8.4686827086637209</v>
      </c>
    </row>
    <row r="35" spans="1:33" x14ac:dyDescent="0.25">
      <c r="A35" s="27">
        <v>35430</v>
      </c>
      <c r="B35" s="28">
        <v>5.4</v>
      </c>
      <c r="C35" s="28">
        <v>5.29</v>
      </c>
      <c r="D35" s="28"/>
      <c r="E35" s="28"/>
      <c r="F35" s="28">
        <v>3.69</v>
      </c>
      <c r="G35" s="28">
        <v>2.4</v>
      </c>
      <c r="H35" s="28">
        <v>6.1</v>
      </c>
      <c r="I35" s="28">
        <v>15.62</v>
      </c>
      <c r="J35" s="28">
        <v>1735.1679999999999</v>
      </c>
      <c r="K35" s="28">
        <v>4.91</v>
      </c>
      <c r="L35" s="28">
        <v>5.88</v>
      </c>
      <c r="M35" s="28">
        <v>4.421452442981133</v>
      </c>
      <c r="N35" s="28">
        <v>3.378817413905133</v>
      </c>
      <c r="O35" s="28">
        <v>3.290039097962794</v>
      </c>
      <c r="P35" s="28">
        <v>2.5205250222245512</v>
      </c>
      <c r="Q35" s="28">
        <v>1.485148514851486</v>
      </c>
      <c r="R35" s="28">
        <v>-1.14942528735632</v>
      </c>
      <c r="S35" s="28">
        <v>-3.6705461056401161</v>
      </c>
      <c r="T35" s="28">
        <v>-0.4638218923933235</v>
      </c>
      <c r="U35" s="28">
        <v>1.192328211097315</v>
      </c>
      <c r="V35" s="28">
        <v>0.94007986695479051</v>
      </c>
      <c r="W35" s="28">
        <v>2.425409755618801</v>
      </c>
      <c r="X35" s="28">
        <v>28.150134048257371</v>
      </c>
      <c r="Y35" s="28">
        <v>13.4011090573013</v>
      </c>
      <c r="Z35" s="28">
        <v>32.54861821903787</v>
      </c>
      <c r="AA35" s="28"/>
      <c r="AB35" s="28">
        <v>22.706319561270941</v>
      </c>
      <c r="AC35" s="28">
        <v>5.8699840010448368</v>
      </c>
      <c r="AD35" s="28">
        <v>4.4177531302206141</v>
      </c>
      <c r="AE35" s="28">
        <v>-235.7406060606061</v>
      </c>
      <c r="AF35" s="28">
        <v>0.41155873176028651</v>
      </c>
      <c r="AG35" s="28">
        <v>10.53240997691147</v>
      </c>
    </row>
    <row r="36" spans="1:33" x14ac:dyDescent="0.25">
      <c r="A36" s="27">
        <v>35520</v>
      </c>
      <c r="B36" s="28">
        <v>5.2</v>
      </c>
      <c r="C36" s="28">
        <v>5.39</v>
      </c>
      <c r="D36" s="28"/>
      <c r="E36" s="28"/>
      <c r="F36" s="28">
        <v>3.75</v>
      </c>
      <c r="G36" s="28">
        <v>2.56</v>
      </c>
      <c r="H36" s="28">
        <v>6.1</v>
      </c>
      <c r="I36" s="28">
        <v>15.88</v>
      </c>
      <c r="J36" s="28">
        <v>1736.7329999999999</v>
      </c>
      <c r="K36" s="28">
        <v>5.14</v>
      </c>
      <c r="L36" s="28">
        <v>6.45</v>
      </c>
      <c r="M36" s="28">
        <v>4.3140689443069924</v>
      </c>
      <c r="N36" s="28">
        <v>2.76527331189711</v>
      </c>
      <c r="O36" s="28">
        <v>3.0684970821773789</v>
      </c>
      <c r="P36" s="28">
        <v>2.229002896152243</v>
      </c>
      <c r="Q36" s="28">
        <v>-1.574803149606296</v>
      </c>
      <c r="R36" s="28">
        <v>-0.95602294455067183</v>
      </c>
      <c r="S36" s="28">
        <v>-6.7219152854511961</v>
      </c>
      <c r="T36" s="28">
        <v>0.65237651444547406</v>
      </c>
      <c r="U36" s="28">
        <v>1.2012324913293959</v>
      </c>
      <c r="V36" s="28">
        <v>1.312322910970831</v>
      </c>
      <c r="W36" s="28">
        <v>2.7478111798199918</v>
      </c>
      <c r="X36" s="28">
        <v>-8.8539104771273802</v>
      </c>
      <c r="Y36" s="28">
        <v>3.0927835051546499</v>
      </c>
      <c r="Z36" s="28">
        <v>-5.0396640223984939</v>
      </c>
      <c r="AA36" s="28"/>
      <c r="AB36" s="28">
        <v>10.92246232068277</v>
      </c>
      <c r="AC36" s="28">
        <v>0.78878591990303448</v>
      </c>
      <c r="AD36" s="28">
        <v>3.037460196629493</v>
      </c>
      <c r="AE36" s="28">
        <v>-316.02607817998307</v>
      </c>
      <c r="AF36" s="28">
        <v>-1.072281156199606</v>
      </c>
      <c r="AG36" s="28">
        <v>9.4040186342387209</v>
      </c>
    </row>
    <row r="37" spans="1:33" x14ac:dyDescent="0.25">
      <c r="A37" s="27">
        <v>35611</v>
      </c>
      <c r="B37" s="28">
        <v>5</v>
      </c>
      <c r="C37" s="28">
        <v>5.56</v>
      </c>
      <c r="D37" s="28"/>
      <c r="E37" s="28"/>
      <c r="F37" s="28">
        <v>3.76</v>
      </c>
      <c r="G37" s="28">
        <v>2.77</v>
      </c>
      <c r="H37" s="28">
        <v>6.3</v>
      </c>
      <c r="I37" s="28">
        <v>15.74</v>
      </c>
      <c r="J37" s="28">
        <v>1755.8420000000001</v>
      </c>
      <c r="K37" s="28">
        <v>4.93</v>
      </c>
      <c r="L37" s="28">
        <v>6.08</v>
      </c>
      <c r="M37" s="28">
        <v>4.3112717159518699</v>
      </c>
      <c r="N37" s="28">
        <v>2.2335673261008271</v>
      </c>
      <c r="O37" s="28">
        <v>2.628999303185275</v>
      </c>
      <c r="P37" s="28">
        <v>2.9121701863995542</v>
      </c>
      <c r="Q37" s="28">
        <v>-1.8867924528301989</v>
      </c>
      <c r="R37" s="28">
        <v>-2.087286527514232</v>
      </c>
      <c r="S37" s="28">
        <v>-5.4781801299907169</v>
      </c>
      <c r="T37" s="28">
        <v>-0.27881040892192571</v>
      </c>
      <c r="U37" s="28">
        <v>1.202105911467122</v>
      </c>
      <c r="V37" s="28">
        <v>0.88679096223731602</v>
      </c>
      <c r="W37" s="28">
        <v>2.8297229279805598</v>
      </c>
      <c r="X37" s="28">
        <v>-5.4979253112033337</v>
      </c>
      <c r="Y37" s="28">
        <v>-5.1405622489959839</v>
      </c>
      <c r="Z37" s="28">
        <v>-5.2581261950286891</v>
      </c>
      <c r="AA37" s="28"/>
      <c r="AB37" s="28">
        <v>21.691617019122031</v>
      </c>
      <c r="AC37" s="28">
        <v>1.9574952872199569</v>
      </c>
      <c r="AD37" s="28">
        <v>3.6889427840463669</v>
      </c>
      <c r="AE37" s="28">
        <v>1346.2310117512179</v>
      </c>
      <c r="AF37" s="28">
        <v>-1.7753079002703509</v>
      </c>
      <c r="AG37" s="28">
        <v>7.8693853775254397</v>
      </c>
    </row>
    <row r="38" spans="1:33" x14ac:dyDescent="0.25">
      <c r="A38" s="27">
        <v>35703</v>
      </c>
      <c r="B38" s="28">
        <v>4.9000000000000004</v>
      </c>
      <c r="C38" s="28">
        <v>5.54</v>
      </c>
      <c r="D38" s="28"/>
      <c r="E38" s="28"/>
      <c r="F38" s="28">
        <v>3.71</v>
      </c>
      <c r="G38" s="28">
        <v>2.79</v>
      </c>
      <c r="H38" s="28">
        <v>5.9</v>
      </c>
      <c r="I38" s="28">
        <v>15.8</v>
      </c>
      <c r="J38" s="28">
        <v>1757.9770000000001</v>
      </c>
      <c r="K38" s="28">
        <v>4.95</v>
      </c>
      <c r="L38" s="28">
        <v>5.8</v>
      </c>
      <c r="M38" s="28">
        <v>4.6747024923403657</v>
      </c>
      <c r="N38" s="28">
        <v>2.2194039315155401</v>
      </c>
      <c r="O38" s="28">
        <v>3.6256910147455912</v>
      </c>
      <c r="P38" s="28">
        <v>3.8449676159144852</v>
      </c>
      <c r="Q38" s="28">
        <v>-3.3398821218074581</v>
      </c>
      <c r="R38" s="28">
        <v>-0.96246390760346134</v>
      </c>
      <c r="S38" s="28">
        <v>-7.3012939001848469</v>
      </c>
      <c r="T38" s="28">
        <v>0.65420560747664336</v>
      </c>
      <c r="U38" s="28">
        <v>1.2091719575643589</v>
      </c>
      <c r="V38" s="28">
        <v>1.53167673611454</v>
      </c>
      <c r="W38" s="28">
        <v>3.11824231490665</v>
      </c>
      <c r="X38" s="28">
        <v>-17.34989648033125</v>
      </c>
      <c r="Y38" s="28">
        <v>0.83333333333333037</v>
      </c>
      <c r="Z38" s="28">
        <v>-12.68595041322315</v>
      </c>
      <c r="AA38" s="28"/>
      <c r="AB38" s="28">
        <v>37.392005998761107</v>
      </c>
      <c r="AC38" s="28">
        <v>3.2533798517226491</v>
      </c>
      <c r="AD38" s="28">
        <v>3.9079114310969221</v>
      </c>
      <c r="AE38" s="28">
        <v>507.6580328141917</v>
      </c>
      <c r="AF38" s="28">
        <v>-2.750927597658626</v>
      </c>
      <c r="AG38" s="28">
        <v>9.3888542482098547</v>
      </c>
    </row>
    <row r="39" spans="1:33" x14ac:dyDescent="0.25">
      <c r="A39" s="27">
        <v>35795</v>
      </c>
      <c r="B39" s="28">
        <v>4.7</v>
      </c>
      <c r="C39" s="28">
        <v>5.5</v>
      </c>
      <c r="D39" s="28"/>
      <c r="E39" s="28"/>
      <c r="F39" s="28">
        <v>3.75</v>
      </c>
      <c r="G39" s="28">
        <v>2.68</v>
      </c>
      <c r="H39" s="28">
        <v>6.1</v>
      </c>
      <c r="I39" s="28">
        <v>15.76</v>
      </c>
      <c r="J39" s="28">
        <v>1786.848</v>
      </c>
      <c r="K39" s="28">
        <v>5.16</v>
      </c>
      <c r="L39" s="28">
        <v>5.66</v>
      </c>
      <c r="M39" s="28">
        <v>4.483552816031211</v>
      </c>
      <c r="N39" s="28">
        <v>1.6970458830924069</v>
      </c>
      <c r="O39" s="28">
        <v>4.8188817662982766</v>
      </c>
      <c r="P39" s="28">
        <v>4.3866360622290212</v>
      </c>
      <c r="Q39" s="28">
        <v>-5.1707317073170671</v>
      </c>
      <c r="R39" s="28">
        <v>-1.1627906976744209</v>
      </c>
      <c r="S39" s="28">
        <v>-9.0148698884758289</v>
      </c>
      <c r="T39" s="28">
        <v>-1.4911463187325169</v>
      </c>
      <c r="U39" s="28">
        <v>1.20039964164973</v>
      </c>
      <c r="V39" s="28">
        <v>1.0171565000345331</v>
      </c>
      <c r="W39" s="28">
        <v>4.023284504545499</v>
      </c>
      <c r="X39" s="28">
        <v>-33.64016736401674</v>
      </c>
      <c r="Y39" s="28">
        <v>-9.3724531377343041</v>
      </c>
      <c r="Z39" s="28">
        <v>-31.85328185328186</v>
      </c>
      <c r="AA39" s="28"/>
      <c r="AB39" s="28">
        <v>21.63543837091315</v>
      </c>
      <c r="AC39" s="28">
        <v>2.2886802694233932</v>
      </c>
      <c r="AD39" s="28">
        <v>3.8978638281139681</v>
      </c>
      <c r="AE39" s="28">
        <v>154.7711321057989</v>
      </c>
      <c r="AF39" s="28">
        <v>-2.601596320199373</v>
      </c>
      <c r="AG39" s="28">
        <v>7.5199768017408797</v>
      </c>
    </row>
    <row r="40" spans="1:33" x14ac:dyDescent="0.25">
      <c r="A40" s="27">
        <v>35885</v>
      </c>
      <c r="B40" s="28">
        <v>4.7</v>
      </c>
      <c r="C40" s="28">
        <v>5.49</v>
      </c>
      <c r="D40" s="28"/>
      <c r="E40" s="28"/>
      <c r="F40" s="28">
        <v>3.74</v>
      </c>
      <c r="G40" s="28">
        <v>2.63</v>
      </c>
      <c r="H40" s="28">
        <v>7.1</v>
      </c>
      <c r="I40" s="28">
        <v>15.68</v>
      </c>
      <c r="J40" s="28">
        <v>1768.79</v>
      </c>
      <c r="K40" s="28">
        <v>5.03</v>
      </c>
      <c r="L40" s="28">
        <v>5.6</v>
      </c>
      <c r="M40" s="28">
        <v>4.8555268833108567</v>
      </c>
      <c r="N40" s="28">
        <v>1.3767209011263939</v>
      </c>
      <c r="O40" s="28">
        <v>5.9798120431604476</v>
      </c>
      <c r="P40" s="28">
        <v>5.0892902311933996</v>
      </c>
      <c r="Q40" s="28">
        <v>-5.9000000000000057</v>
      </c>
      <c r="R40" s="28">
        <v>-2.7992277992277881</v>
      </c>
      <c r="S40" s="28">
        <v>-7.3050345508390846</v>
      </c>
      <c r="T40" s="28">
        <v>-2.5925925925925908</v>
      </c>
      <c r="U40" s="28">
        <v>1.185135612166843</v>
      </c>
      <c r="V40" s="28">
        <v>1.437613463519938</v>
      </c>
      <c r="W40" s="28">
        <v>4.7301243013264216</v>
      </c>
      <c r="X40" s="28">
        <v>-25.148407987048039</v>
      </c>
      <c r="Y40" s="28">
        <v>-14.166666666666661</v>
      </c>
      <c r="Z40" s="28">
        <v>-22.604422604422609</v>
      </c>
      <c r="AA40" s="28"/>
      <c r="AB40" s="28">
        <v>50.256200376524518</v>
      </c>
      <c r="AC40" s="28">
        <v>3.7339304448585242</v>
      </c>
      <c r="AD40" s="28">
        <v>3.4330154981744521</v>
      </c>
      <c r="AE40" s="28">
        <v>150.83908931344939</v>
      </c>
      <c r="AF40" s="28">
        <v>-2.850913865226246</v>
      </c>
      <c r="AG40" s="28">
        <v>7.9865532900174294</v>
      </c>
    </row>
    <row r="41" spans="1:33" x14ac:dyDescent="0.25">
      <c r="A41" s="27">
        <v>35976</v>
      </c>
      <c r="B41" s="28">
        <v>4.5</v>
      </c>
      <c r="C41" s="28">
        <v>5.56</v>
      </c>
      <c r="D41" s="28"/>
      <c r="E41" s="28"/>
      <c r="F41" s="28">
        <v>3.77</v>
      </c>
      <c r="G41" s="28">
        <v>2.64</v>
      </c>
      <c r="H41" s="28">
        <v>6.5</v>
      </c>
      <c r="I41" s="28">
        <v>15.65</v>
      </c>
      <c r="J41" s="28">
        <v>1781.9110000000001</v>
      </c>
      <c r="K41" s="28">
        <v>4.9800000000000004</v>
      </c>
      <c r="L41" s="28">
        <v>5.49</v>
      </c>
      <c r="M41" s="28">
        <v>4.0927900863352296</v>
      </c>
      <c r="N41" s="28">
        <v>1.6229712858926379</v>
      </c>
      <c r="O41" s="28">
        <v>6.4961966466045906</v>
      </c>
      <c r="P41" s="28">
        <v>5.1427424614921557</v>
      </c>
      <c r="Q41" s="28">
        <v>-5.7692307692307709</v>
      </c>
      <c r="R41" s="28">
        <v>-3.1976744186046462</v>
      </c>
      <c r="S41" s="28">
        <v>-7.2691552062868254</v>
      </c>
      <c r="T41" s="28">
        <v>-3.2618825722274041</v>
      </c>
      <c r="U41" s="28">
        <v>1.176461962040865</v>
      </c>
      <c r="V41" s="28">
        <v>1.4242086098549269</v>
      </c>
      <c r="W41" s="28">
        <v>5.6161223462182441</v>
      </c>
      <c r="X41" s="28">
        <v>-35.016465422612512</v>
      </c>
      <c r="Y41" s="28">
        <v>-10.49957662997461</v>
      </c>
      <c r="Z41" s="28">
        <v>-27.85065590312815</v>
      </c>
      <c r="AA41" s="28"/>
      <c r="AB41" s="28">
        <v>31.390293120306229</v>
      </c>
      <c r="AC41" s="28">
        <v>5.2763656230611744</v>
      </c>
      <c r="AD41" s="28">
        <v>3.9642382277035089</v>
      </c>
      <c r="AE41" s="28">
        <v>109.6722091202758</v>
      </c>
      <c r="AF41" s="28">
        <v>-1.9919640710915341</v>
      </c>
      <c r="AG41" s="28">
        <v>7.2483123150902218</v>
      </c>
    </row>
    <row r="42" spans="1:33" x14ac:dyDescent="0.25">
      <c r="A42" s="27">
        <v>36068</v>
      </c>
      <c r="B42" s="28">
        <v>4.5999999999999996</v>
      </c>
      <c r="C42" s="28">
        <v>5.51</v>
      </c>
      <c r="D42" s="28"/>
      <c r="E42" s="28"/>
      <c r="F42" s="28">
        <v>3.76</v>
      </c>
      <c r="G42" s="28">
        <v>2.57</v>
      </c>
      <c r="H42" s="28">
        <v>6.1</v>
      </c>
      <c r="I42" s="28">
        <v>15.82</v>
      </c>
      <c r="J42" s="28">
        <v>1788.538</v>
      </c>
      <c r="K42" s="28">
        <v>4.6100000000000003</v>
      </c>
      <c r="L42" s="28">
        <v>4.3</v>
      </c>
      <c r="M42" s="28">
        <v>4.1034527275657817</v>
      </c>
      <c r="N42" s="28">
        <v>1.426799007444179</v>
      </c>
      <c r="O42" s="28">
        <v>6.0740487971336021</v>
      </c>
      <c r="P42" s="28">
        <v>5.1876051876051932</v>
      </c>
      <c r="Q42" s="28">
        <v>-6.3008130081300786</v>
      </c>
      <c r="R42" s="28">
        <v>-4.275996112730807</v>
      </c>
      <c r="S42" s="28">
        <v>-7.5772681954137564</v>
      </c>
      <c r="T42" s="28">
        <v>-3.7140204271123518</v>
      </c>
      <c r="U42" s="28">
        <v>1.1530746831419409</v>
      </c>
      <c r="V42" s="28">
        <v>1.027463965718733</v>
      </c>
      <c r="W42" s="28">
        <v>6.3016301514291273</v>
      </c>
      <c r="X42" s="28">
        <v>-26.30260521042084</v>
      </c>
      <c r="Y42" s="28">
        <v>-16.198347107438021</v>
      </c>
      <c r="Z42" s="28">
        <v>-23.379081874112629</v>
      </c>
      <c r="AA42" s="28"/>
      <c r="AB42" s="28">
        <v>0.48348154168322832</v>
      </c>
      <c r="AC42" s="28">
        <v>6.8532329302729789</v>
      </c>
      <c r="AD42" s="28">
        <v>4.6320015637618672</v>
      </c>
      <c r="AE42" s="28">
        <v>68.707469007627296</v>
      </c>
      <c r="AF42" s="28">
        <v>-3.040884125024867</v>
      </c>
      <c r="AG42" s="28">
        <v>7.0447387315610843</v>
      </c>
    </row>
    <row r="43" spans="1:33" x14ac:dyDescent="0.25">
      <c r="A43" s="27">
        <v>36160</v>
      </c>
      <c r="B43" s="28">
        <v>4.4000000000000004</v>
      </c>
      <c r="C43" s="28">
        <v>4.68</v>
      </c>
      <c r="D43" s="28"/>
      <c r="E43" s="28"/>
      <c r="F43" s="28">
        <v>3.72</v>
      </c>
      <c r="G43" s="28">
        <v>2.5</v>
      </c>
      <c r="H43" s="28">
        <v>5.5</v>
      </c>
      <c r="I43" s="28">
        <v>15.67</v>
      </c>
      <c r="J43" s="28">
        <v>1814.518</v>
      </c>
      <c r="K43" s="28">
        <v>4.3899999999999997</v>
      </c>
      <c r="L43" s="28">
        <v>4.54</v>
      </c>
      <c r="M43" s="28">
        <v>4.8831265685257641</v>
      </c>
      <c r="N43" s="28">
        <v>1.606922126081578</v>
      </c>
      <c r="O43" s="28">
        <v>5.0020683563834156</v>
      </c>
      <c r="P43" s="28">
        <v>5.0671878817493354</v>
      </c>
      <c r="Q43" s="28">
        <v>-6.3786008230452662</v>
      </c>
      <c r="R43" s="28">
        <v>-3.4313725490196072</v>
      </c>
      <c r="S43" s="28">
        <v>1.1235955056179801</v>
      </c>
      <c r="T43" s="28">
        <v>-2.5543992431409701</v>
      </c>
      <c r="U43" s="28">
        <v>1.1508238645678179</v>
      </c>
      <c r="V43" s="28">
        <v>1.741346980232827</v>
      </c>
      <c r="W43" s="28">
        <v>6.4411385408990274</v>
      </c>
      <c r="X43" s="28">
        <v>-33.543505674653218</v>
      </c>
      <c r="Y43" s="28">
        <v>-15.737410071942451</v>
      </c>
      <c r="Z43" s="28">
        <v>-31.218130311614718</v>
      </c>
      <c r="AA43" s="28"/>
      <c r="AB43" s="28">
        <v>39.630655586334271</v>
      </c>
      <c r="AC43" s="28">
        <v>5.3821731907413684</v>
      </c>
      <c r="AD43" s="28">
        <v>4.6146069741716644</v>
      </c>
      <c r="AE43" s="28">
        <v>79.853351465784343</v>
      </c>
      <c r="AF43" s="28">
        <v>-3.765091527333297</v>
      </c>
      <c r="AG43" s="28">
        <v>7.1249065254434862</v>
      </c>
    </row>
    <row r="44" spans="1:33" x14ac:dyDescent="0.25">
      <c r="A44" s="27">
        <v>36250</v>
      </c>
      <c r="B44" s="28">
        <v>4.2</v>
      </c>
      <c r="C44" s="28">
        <v>4.8099999999999996</v>
      </c>
      <c r="D44" s="28"/>
      <c r="E44" s="28"/>
      <c r="F44" s="28">
        <v>3.78</v>
      </c>
      <c r="G44" s="28">
        <v>2.4</v>
      </c>
      <c r="H44" s="28">
        <v>5.6</v>
      </c>
      <c r="I44" s="28">
        <v>15.39</v>
      </c>
      <c r="J44" s="28">
        <v>1811.9880000000001</v>
      </c>
      <c r="K44" s="28">
        <v>4.4400000000000004</v>
      </c>
      <c r="L44" s="28">
        <v>4.99</v>
      </c>
      <c r="M44" s="28">
        <v>4.8163367927339884</v>
      </c>
      <c r="N44" s="28">
        <v>1.7283950617283941</v>
      </c>
      <c r="O44" s="28">
        <v>3.828385006130675</v>
      </c>
      <c r="P44" s="28">
        <v>4.5924998796514904</v>
      </c>
      <c r="Q44" s="28">
        <v>-2.763018065887346</v>
      </c>
      <c r="R44" s="28">
        <v>-2.7805362462760659</v>
      </c>
      <c r="S44" s="28">
        <v>6.0702875399360812</v>
      </c>
      <c r="T44" s="28">
        <v>-4.6577946768060929</v>
      </c>
      <c r="U44" s="28">
        <v>1.14436267829563</v>
      </c>
      <c r="V44" s="28">
        <v>1.2489116765018959</v>
      </c>
      <c r="W44" s="28">
        <v>6.5226791688477226</v>
      </c>
      <c r="X44" s="28">
        <v>8.2912761355443454</v>
      </c>
      <c r="Y44" s="28">
        <v>5.048543689320395</v>
      </c>
      <c r="Z44" s="28">
        <v>5.7777777777777706</v>
      </c>
      <c r="AA44" s="28"/>
      <c r="AB44" s="28">
        <v>34.086551032859759</v>
      </c>
      <c r="AC44" s="28">
        <v>7.7983202410351504</v>
      </c>
      <c r="AD44" s="28">
        <v>6.448222577516094</v>
      </c>
      <c r="AE44" s="28">
        <v>38.167704521085163</v>
      </c>
      <c r="AF44" s="28">
        <v>-3.9368816577475489</v>
      </c>
      <c r="AG44" s="28">
        <v>6.6350431040166358</v>
      </c>
    </row>
    <row r="45" spans="1:33" x14ac:dyDescent="0.25">
      <c r="A45" s="27">
        <v>36341</v>
      </c>
      <c r="B45" s="28">
        <v>4.3</v>
      </c>
      <c r="C45" s="28">
        <v>4.76</v>
      </c>
      <c r="D45" s="28"/>
      <c r="E45" s="28"/>
      <c r="F45" s="28">
        <v>3.62</v>
      </c>
      <c r="G45" s="28">
        <v>2.12</v>
      </c>
      <c r="H45" s="28">
        <v>4.3</v>
      </c>
      <c r="I45" s="28">
        <v>15.19</v>
      </c>
      <c r="J45" s="28">
        <v>1816.961</v>
      </c>
      <c r="K45" s="28">
        <v>4.57</v>
      </c>
      <c r="L45" s="28">
        <v>5.53</v>
      </c>
      <c r="M45" s="28">
        <v>4.721885912228041</v>
      </c>
      <c r="N45" s="28">
        <v>1.9656019656019601</v>
      </c>
      <c r="O45" s="28">
        <v>2.6701389639298689</v>
      </c>
      <c r="P45" s="28">
        <v>5.0582172170261508</v>
      </c>
      <c r="Q45" s="28">
        <v>-0.21482277121374069</v>
      </c>
      <c r="R45" s="28">
        <v>-1.701701701701708</v>
      </c>
      <c r="S45" s="28">
        <v>3.3898305084745668</v>
      </c>
      <c r="T45" s="28">
        <v>-3.2755298651252369</v>
      </c>
      <c r="U45" s="28">
        <v>1.1493753079977911</v>
      </c>
      <c r="V45" s="28">
        <v>1.402279548722696</v>
      </c>
      <c r="W45" s="28">
        <v>6.8408856563147991</v>
      </c>
      <c r="X45" s="28">
        <v>43.327702702702688</v>
      </c>
      <c r="Y45" s="28">
        <v>5.2980132450331174</v>
      </c>
      <c r="Z45" s="28">
        <v>35.174825174825152</v>
      </c>
      <c r="AA45" s="28"/>
      <c r="AB45" s="28">
        <v>41.76720816576416</v>
      </c>
      <c r="AC45" s="28">
        <v>6.2876209073290612</v>
      </c>
      <c r="AD45" s="28">
        <v>5.6785253518290002</v>
      </c>
      <c r="AE45" s="28">
        <v>36.393238089386877</v>
      </c>
      <c r="AF45" s="28">
        <v>-4.3000900860700302</v>
      </c>
      <c r="AG45" s="28">
        <v>6.4145030222156008</v>
      </c>
    </row>
    <row r="46" spans="1:33" x14ac:dyDescent="0.25">
      <c r="A46" s="27">
        <v>36433</v>
      </c>
      <c r="B46" s="28">
        <v>4.2</v>
      </c>
      <c r="C46" s="28">
        <v>5.22</v>
      </c>
      <c r="D46" s="28"/>
      <c r="E46" s="28"/>
      <c r="F46" s="28">
        <v>3.55</v>
      </c>
      <c r="G46" s="28">
        <v>2.2599999999999998</v>
      </c>
      <c r="H46" s="28">
        <v>3.7</v>
      </c>
      <c r="I46" s="28">
        <v>15.07</v>
      </c>
      <c r="J46" s="28">
        <v>1843.2049999999999</v>
      </c>
      <c r="K46" s="28">
        <v>4.68</v>
      </c>
      <c r="L46" s="28">
        <v>5.63</v>
      </c>
      <c r="M46" s="28">
        <v>4.7911182467322844</v>
      </c>
      <c r="N46" s="28">
        <v>2.629969418960254</v>
      </c>
      <c r="O46" s="28">
        <v>2.371990777974387</v>
      </c>
      <c r="P46" s="28">
        <v>5.0776470588235201</v>
      </c>
      <c r="Q46" s="28">
        <v>3.9045553145336198</v>
      </c>
      <c r="R46" s="28">
        <v>0</v>
      </c>
      <c r="S46" s="28">
        <v>7.3354908306364486</v>
      </c>
      <c r="T46" s="28">
        <v>-3.278688524590168</v>
      </c>
      <c r="U46" s="28">
        <v>1.153655832030021</v>
      </c>
      <c r="V46" s="28">
        <v>1.449848170819878</v>
      </c>
      <c r="W46" s="28">
        <v>7.2468664850136264</v>
      </c>
      <c r="X46" s="28">
        <v>56.22025832766824</v>
      </c>
      <c r="Y46" s="28">
        <v>24.457593688362909</v>
      </c>
      <c r="Z46" s="28">
        <v>51.575046324891893</v>
      </c>
      <c r="AA46" s="28"/>
      <c r="AB46" s="28">
        <v>62.1262929202286</v>
      </c>
      <c r="AC46" s="28">
        <v>4.4785137500705794</v>
      </c>
      <c r="AD46" s="28">
        <v>6.5583784295337733</v>
      </c>
      <c r="AE46" s="28">
        <v>21.416994674693221</v>
      </c>
      <c r="AF46" s="28">
        <v>-3.6218207458275198</v>
      </c>
      <c r="AG46" s="28">
        <v>5.8843305886210784</v>
      </c>
    </row>
    <row r="47" spans="1:33" x14ac:dyDescent="0.25">
      <c r="A47" s="27">
        <v>36525</v>
      </c>
      <c r="B47" s="28">
        <v>4</v>
      </c>
      <c r="C47" s="28">
        <v>5.3</v>
      </c>
      <c r="D47" s="28"/>
      <c r="E47" s="28"/>
      <c r="F47" s="28">
        <v>3.51</v>
      </c>
      <c r="G47" s="28">
        <v>2.2000000000000002</v>
      </c>
      <c r="H47" s="28">
        <v>3.7</v>
      </c>
      <c r="I47" s="28">
        <v>15.12</v>
      </c>
      <c r="J47" s="28">
        <v>1875.154</v>
      </c>
      <c r="K47" s="28">
        <v>5.2</v>
      </c>
      <c r="L47" s="28">
        <v>6.24</v>
      </c>
      <c r="M47" s="28">
        <v>4.8235742707329674</v>
      </c>
      <c r="N47" s="28">
        <v>2.6763990267639981</v>
      </c>
      <c r="O47" s="28">
        <v>3.6649381901040061</v>
      </c>
      <c r="P47" s="28">
        <v>4.9111710538554556</v>
      </c>
      <c r="Q47" s="28">
        <v>7.0329670329670302</v>
      </c>
      <c r="R47" s="28">
        <v>0.50761421319795996</v>
      </c>
      <c r="S47" s="28">
        <v>3.8383838383838409</v>
      </c>
      <c r="T47" s="28">
        <v>-3.6893203883495151</v>
      </c>
      <c r="U47" s="28">
        <v>1.148175093100146</v>
      </c>
      <c r="V47" s="28">
        <v>0.99736021118310703</v>
      </c>
      <c r="W47" s="28">
        <v>7.6794097920858562</v>
      </c>
      <c r="X47" s="28">
        <v>136.52751423149911</v>
      </c>
      <c r="Y47" s="28">
        <v>35.859124866595508</v>
      </c>
      <c r="Z47" s="28">
        <v>112.1911037891269</v>
      </c>
      <c r="AA47" s="28"/>
      <c r="AB47" s="28">
        <v>85.585285653694768</v>
      </c>
      <c r="AC47" s="28">
        <v>9.9479285877775325</v>
      </c>
      <c r="AD47" s="28">
        <v>8.1512541791809454</v>
      </c>
      <c r="AE47" s="28">
        <v>25.813039817904041</v>
      </c>
      <c r="AF47" s="28">
        <v>-3.4161626408612529</v>
      </c>
      <c r="AG47" s="28">
        <v>7.0117188032162048</v>
      </c>
    </row>
    <row r="48" spans="1:33" x14ac:dyDescent="0.25">
      <c r="A48" s="27">
        <v>36616</v>
      </c>
      <c r="B48" s="28">
        <v>4</v>
      </c>
      <c r="C48" s="28">
        <v>5.85</v>
      </c>
      <c r="D48" s="28"/>
      <c r="E48" s="28"/>
      <c r="F48" s="28">
        <v>3.47</v>
      </c>
      <c r="G48" s="28">
        <v>2.23</v>
      </c>
      <c r="H48" s="28">
        <v>3.8</v>
      </c>
      <c r="I48" s="28">
        <v>15.55</v>
      </c>
      <c r="J48" s="28">
        <v>1866.308</v>
      </c>
      <c r="K48" s="28">
        <v>5.69</v>
      </c>
      <c r="L48" s="28">
        <v>6.5</v>
      </c>
      <c r="M48" s="28">
        <v>4.2247448612330318</v>
      </c>
      <c r="N48" s="28">
        <v>3.762135922330101</v>
      </c>
      <c r="O48" s="28">
        <v>4.0056515641969206</v>
      </c>
      <c r="P48" s="28">
        <v>5.8084411101394506</v>
      </c>
      <c r="Q48" s="28">
        <v>9.180327868852455</v>
      </c>
      <c r="R48" s="28">
        <v>2.145045965270675</v>
      </c>
      <c r="S48" s="28">
        <v>1.1044176706827451</v>
      </c>
      <c r="T48" s="28">
        <v>-1.0967098703888229</v>
      </c>
      <c r="U48" s="28">
        <v>1.152254207326719</v>
      </c>
      <c r="V48" s="28">
        <v>0.57901223951615233</v>
      </c>
      <c r="W48" s="28">
        <v>8.3922657835701298</v>
      </c>
      <c r="X48" s="28">
        <v>59.653794940079898</v>
      </c>
      <c r="Y48" s="28">
        <v>39.371534195933442</v>
      </c>
      <c r="Z48" s="28">
        <v>61.224489795918373</v>
      </c>
      <c r="AA48" s="28"/>
      <c r="AB48" s="28">
        <v>85.781668968879487</v>
      </c>
      <c r="AC48" s="28">
        <v>8.9859382920387745</v>
      </c>
      <c r="AD48" s="28">
        <v>7.2346281525984324</v>
      </c>
      <c r="AE48" s="28">
        <v>54.186310872749267</v>
      </c>
      <c r="AF48" s="28">
        <v>-3.8761716693084041</v>
      </c>
      <c r="AG48" s="28">
        <v>9.7721400299569439</v>
      </c>
    </row>
    <row r="49" spans="1:33" x14ac:dyDescent="0.25">
      <c r="A49" s="27">
        <v>36707</v>
      </c>
      <c r="B49" s="28">
        <v>4</v>
      </c>
      <c r="C49" s="28">
        <v>6.53</v>
      </c>
      <c r="D49" s="28"/>
      <c r="E49" s="28"/>
      <c r="F49" s="28">
        <v>3.53</v>
      </c>
      <c r="G49" s="28">
        <v>2.14</v>
      </c>
      <c r="H49" s="28">
        <v>4.3</v>
      </c>
      <c r="I49" s="28">
        <v>15.6</v>
      </c>
      <c r="J49" s="28">
        <v>1908.645</v>
      </c>
      <c r="K49" s="28">
        <v>5.69</v>
      </c>
      <c r="L49" s="28">
        <v>6.38</v>
      </c>
      <c r="M49" s="28">
        <v>5.2444568111355014</v>
      </c>
      <c r="N49" s="28">
        <v>3.7349397590361382</v>
      </c>
      <c r="O49" s="28">
        <v>5.0624651363497586</v>
      </c>
      <c r="P49" s="28">
        <v>6.1273619186046568</v>
      </c>
      <c r="Q49" s="28">
        <v>7.8579117330462864</v>
      </c>
      <c r="R49" s="28">
        <v>1.934826883910379</v>
      </c>
      <c r="S49" s="28">
        <v>2.561475409836067</v>
      </c>
      <c r="T49" s="28">
        <v>-9.9601593625509022E-2</v>
      </c>
      <c r="U49" s="28">
        <v>1.11016378408586</v>
      </c>
      <c r="V49" s="28">
        <v>0.23032264204816411</v>
      </c>
      <c r="W49" s="28">
        <v>8.8135487687182703</v>
      </c>
      <c r="X49" s="28">
        <v>86.093105480259283</v>
      </c>
      <c r="Y49" s="28">
        <v>48.966756513926327</v>
      </c>
      <c r="Z49" s="28">
        <v>67.822038282462501</v>
      </c>
      <c r="AA49" s="28"/>
      <c r="AB49" s="28">
        <v>47.652003633493663</v>
      </c>
      <c r="AC49" s="28">
        <v>6.4287527033587866</v>
      </c>
      <c r="AD49" s="28">
        <v>7.5389569124068911</v>
      </c>
      <c r="AE49" s="28">
        <v>37.9010685922579</v>
      </c>
      <c r="AF49" s="28">
        <v>-6.263250252102182</v>
      </c>
      <c r="AG49" s="28">
        <v>9.075771914041276</v>
      </c>
    </row>
    <row r="50" spans="1:33" x14ac:dyDescent="0.25">
      <c r="A50" s="27">
        <v>36799</v>
      </c>
      <c r="B50" s="28">
        <v>3.9</v>
      </c>
      <c r="C50" s="28">
        <v>6.52</v>
      </c>
      <c r="D50" s="28"/>
      <c r="E50" s="28"/>
      <c r="F50" s="28">
        <v>3.56</v>
      </c>
      <c r="G50" s="28">
        <v>2.19</v>
      </c>
      <c r="H50" s="28">
        <v>4.0999999999999996</v>
      </c>
      <c r="I50" s="28">
        <v>15.98</v>
      </c>
      <c r="J50" s="28">
        <v>1918.617</v>
      </c>
      <c r="K50" s="28">
        <v>6</v>
      </c>
      <c r="L50" s="28">
        <v>5.98</v>
      </c>
      <c r="M50" s="28">
        <v>3.9731723525519009</v>
      </c>
      <c r="N50" s="28">
        <v>3.4564958283670899</v>
      </c>
      <c r="O50" s="28">
        <v>5.9036106717504264</v>
      </c>
      <c r="P50" s="28">
        <v>6.5430605938465716</v>
      </c>
      <c r="Q50" s="28">
        <v>6.0542797494780753</v>
      </c>
      <c r="R50" s="28">
        <v>1.9289340101522829</v>
      </c>
      <c r="S50" s="28">
        <v>0.70351758793969488</v>
      </c>
      <c r="T50" s="28">
        <v>-9.9700897308074854E-2</v>
      </c>
      <c r="U50" s="28">
        <v>1.0640842983292489</v>
      </c>
      <c r="V50" s="28">
        <v>0.78107925768964304</v>
      </c>
      <c r="W50" s="28">
        <v>8.8801715464588149</v>
      </c>
      <c r="X50" s="28">
        <v>23.6727589208007</v>
      </c>
      <c r="Y50" s="28">
        <v>22.662440570522978</v>
      </c>
      <c r="Z50" s="28">
        <v>25.79462102689487</v>
      </c>
      <c r="AA50" s="28"/>
      <c r="AB50" s="28">
        <v>33.743845952165962</v>
      </c>
      <c r="AC50" s="28">
        <v>4.3678825646818584</v>
      </c>
      <c r="AD50" s="28">
        <v>5.6571456253345032</v>
      </c>
      <c r="AE50" s="28">
        <v>31.658235978963418</v>
      </c>
      <c r="AF50" s="28">
        <v>-5.8234282506441692</v>
      </c>
      <c r="AG50" s="28">
        <v>8.4291191741232563</v>
      </c>
    </row>
    <row r="51" spans="1:33" x14ac:dyDescent="0.25">
      <c r="A51" s="27">
        <v>36891</v>
      </c>
      <c r="B51" s="28">
        <v>3.9</v>
      </c>
      <c r="C51" s="28">
        <v>6.4</v>
      </c>
      <c r="D51" s="28"/>
      <c r="E51" s="28"/>
      <c r="F51" s="28">
        <v>3.63</v>
      </c>
      <c r="G51" s="28">
        <v>2.67</v>
      </c>
      <c r="H51" s="28">
        <v>4.0999999999999996</v>
      </c>
      <c r="I51" s="28">
        <v>15.99</v>
      </c>
      <c r="J51" s="28">
        <v>1938.796</v>
      </c>
      <c r="K51" s="28">
        <v>5.77</v>
      </c>
      <c r="L51" s="28">
        <v>5.1100000000000003</v>
      </c>
      <c r="M51" s="28">
        <v>2.9055943095086971</v>
      </c>
      <c r="N51" s="28">
        <v>3.4360189573459539</v>
      </c>
      <c r="O51" s="28">
        <v>4.4002095337873248</v>
      </c>
      <c r="P51" s="28">
        <v>7.0750953098678959</v>
      </c>
      <c r="Q51" s="28">
        <v>3.1827515400410622</v>
      </c>
      <c r="R51" s="28">
        <v>1.1111111111111069</v>
      </c>
      <c r="S51" s="28">
        <v>-3.6964980544747061</v>
      </c>
      <c r="T51" s="28">
        <v>1.008064516129026</v>
      </c>
      <c r="U51" s="28">
        <v>1.033306509617371</v>
      </c>
      <c r="V51" s="28">
        <v>1.4636835402132899</v>
      </c>
      <c r="W51" s="28">
        <v>9.293657889713792</v>
      </c>
      <c r="X51" s="28">
        <v>-9.4263939029282096</v>
      </c>
      <c r="Y51" s="28">
        <v>11.076197957580529</v>
      </c>
      <c r="Z51" s="28">
        <v>3.7267080745341459</v>
      </c>
      <c r="AA51" s="28"/>
      <c r="AB51" s="28">
        <v>-39.288970365983417</v>
      </c>
      <c r="AC51" s="28">
        <v>2.5845064924926442</v>
      </c>
      <c r="AD51" s="28">
        <v>4.4626600963103336</v>
      </c>
      <c r="AE51" s="28">
        <v>16.786453363734388</v>
      </c>
      <c r="AF51" s="28">
        <v>-7.002442094524552</v>
      </c>
      <c r="AG51" s="28">
        <v>6.7747724259021869</v>
      </c>
    </row>
    <row r="52" spans="1:33" x14ac:dyDescent="0.25">
      <c r="A52" s="27">
        <v>36981</v>
      </c>
      <c r="B52" s="28">
        <v>4.3</v>
      </c>
      <c r="C52" s="28">
        <v>5.31</v>
      </c>
      <c r="D52" s="28"/>
      <c r="E52" s="28"/>
      <c r="F52" s="28">
        <v>3.63</v>
      </c>
      <c r="G52" s="28">
        <v>2.35</v>
      </c>
      <c r="H52" s="28">
        <v>4.9000000000000004</v>
      </c>
      <c r="I52" s="28">
        <v>15.63</v>
      </c>
      <c r="J52" s="28">
        <v>1982.626</v>
      </c>
      <c r="K52" s="28">
        <v>4.42</v>
      </c>
      <c r="L52" s="28">
        <v>4.18</v>
      </c>
      <c r="M52" s="28">
        <v>2.197505185670678</v>
      </c>
      <c r="N52" s="28">
        <v>2.9824561403508638</v>
      </c>
      <c r="O52" s="28">
        <v>3.957826439578271</v>
      </c>
      <c r="P52" s="28">
        <v>7.6732350254469672</v>
      </c>
      <c r="Q52" s="28">
        <v>-1.6016016016016099</v>
      </c>
      <c r="R52" s="28">
        <v>0</v>
      </c>
      <c r="S52" s="28">
        <v>-2.7805362462760659</v>
      </c>
      <c r="T52" s="28">
        <v>0.90725806451612545</v>
      </c>
      <c r="U52" s="28">
        <v>1.01196671059316</v>
      </c>
      <c r="V52" s="28">
        <v>1.5189945566986831</v>
      </c>
      <c r="W52" s="28">
        <v>8.7999921155855088</v>
      </c>
      <c r="X52" s="28">
        <v>-2.001668056713934</v>
      </c>
      <c r="Y52" s="28">
        <v>-6.8965517241379342</v>
      </c>
      <c r="Z52" s="28">
        <v>-1.824274013402827</v>
      </c>
      <c r="AA52" s="28"/>
      <c r="AB52" s="28">
        <v>-59.756649602106357</v>
      </c>
      <c r="AC52" s="28">
        <v>3.0121673883157118</v>
      </c>
      <c r="AD52" s="28">
        <v>6.5008282608756351</v>
      </c>
      <c r="AE52" s="28">
        <v>-21.306555699699189</v>
      </c>
      <c r="AF52" s="28">
        <v>-4.4645533177157688</v>
      </c>
      <c r="AG52" s="28">
        <v>3.3938300410821349</v>
      </c>
    </row>
    <row r="53" spans="1:33" x14ac:dyDescent="0.25">
      <c r="A53" s="27">
        <v>37072</v>
      </c>
      <c r="B53" s="28">
        <v>4.5</v>
      </c>
      <c r="C53" s="28">
        <v>3.97</v>
      </c>
      <c r="D53" s="28"/>
      <c r="E53" s="28"/>
      <c r="F53" s="28">
        <v>3.68</v>
      </c>
      <c r="G53" s="28">
        <v>2.62</v>
      </c>
      <c r="H53" s="28">
        <v>4.2</v>
      </c>
      <c r="I53" s="28">
        <v>15.06</v>
      </c>
      <c r="J53" s="28">
        <v>2003.5809999999999</v>
      </c>
      <c r="K53" s="28">
        <v>3.49</v>
      </c>
      <c r="L53" s="28">
        <v>4.25</v>
      </c>
      <c r="M53" s="28">
        <v>0.99629832704311028</v>
      </c>
      <c r="N53" s="28">
        <v>3.1939605110336888</v>
      </c>
      <c r="O53" s="28">
        <v>2.3621810604770528</v>
      </c>
      <c r="P53" s="28">
        <v>7.7166702332548631</v>
      </c>
      <c r="Q53" s="28">
        <v>-2.59481037924153</v>
      </c>
      <c r="R53" s="28">
        <v>-0.69930069930068672</v>
      </c>
      <c r="S53" s="28">
        <v>-4.995004995004992</v>
      </c>
      <c r="T53" s="28">
        <v>-2.2931206380857438</v>
      </c>
      <c r="U53" s="28">
        <v>1.002313576406477</v>
      </c>
      <c r="V53" s="28">
        <v>1.3521725919173559</v>
      </c>
      <c r="W53" s="28">
        <v>8.0262455176623337</v>
      </c>
      <c r="X53" s="28">
        <v>-17.00443318556048</v>
      </c>
      <c r="Y53" s="28">
        <v>-7.2376357056694758</v>
      </c>
      <c r="Z53" s="28">
        <v>-18.711467324290989</v>
      </c>
      <c r="AA53" s="28"/>
      <c r="AB53" s="28">
        <v>-45.524960225510647</v>
      </c>
      <c r="AC53" s="28">
        <v>8.5794560633668304</v>
      </c>
      <c r="AD53" s="28">
        <v>6.86997811825798</v>
      </c>
      <c r="AE53" s="28">
        <v>-31.09792255042866</v>
      </c>
      <c r="AF53" s="28">
        <v>-2.619198625355978</v>
      </c>
      <c r="AG53" s="28">
        <v>2.0464149077046518</v>
      </c>
    </row>
    <row r="54" spans="1:33" x14ac:dyDescent="0.25">
      <c r="A54" s="27">
        <v>37164</v>
      </c>
      <c r="B54" s="28">
        <v>5</v>
      </c>
      <c r="C54" s="28">
        <v>3.07</v>
      </c>
      <c r="D54" s="28"/>
      <c r="E54" s="28"/>
      <c r="F54" s="28">
        <v>3.72</v>
      </c>
      <c r="G54" s="28">
        <v>2.79</v>
      </c>
      <c r="H54" s="28">
        <v>6.9</v>
      </c>
      <c r="I54" s="28">
        <v>14.59</v>
      </c>
      <c r="J54" s="28">
        <v>2037.703</v>
      </c>
      <c r="K54" s="28">
        <v>2.64</v>
      </c>
      <c r="L54" s="28">
        <v>2.86</v>
      </c>
      <c r="M54" s="28">
        <v>0.48923629256110163</v>
      </c>
      <c r="N54" s="28">
        <v>2.592165898617504</v>
      </c>
      <c r="O54" s="28">
        <v>3.3876343926490859</v>
      </c>
      <c r="P54" s="28">
        <v>7.4274905422446302</v>
      </c>
      <c r="Q54" s="28">
        <v>-5.610236220472431</v>
      </c>
      <c r="R54" s="28">
        <v>-1.394422310756982</v>
      </c>
      <c r="S54" s="28">
        <v>-5.2894211576846262</v>
      </c>
      <c r="T54" s="28">
        <v>-2.59481037924153</v>
      </c>
      <c r="U54" s="28">
        <v>0.99246377630877181</v>
      </c>
      <c r="V54" s="28">
        <v>0.96925354277255238</v>
      </c>
      <c r="W54" s="28">
        <v>7.77322493629653</v>
      </c>
      <c r="X54" s="28">
        <v>-23.04714989444053</v>
      </c>
      <c r="Y54" s="28">
        <v>-4.0697674418604617</v>
      </c>
      <c r="Z54" s="28">
        <v>-24.06867508908325</v>
      </c>
      <c r="AA54" s="28"/>
      <c r="AB54" s="28">
        <v>-59.19211940688627</v>
      </c>
      <c r="AC54" s="28">
        <v>4.4732719669605459</v>
      </c>
      <c r="AD54" s="28">
        <v>6.6225346300757826</v>
      </c>
      <c r="AE54" s="28">
        <v>-92.695985383839385</v>
      </c>
      <c r="AF54" s="28">
        <v>-0.35368697302687879</v>
      </c>
      <c r="AG54" s="28">
        <v>-8.1198091961153356</v>
      </c>
    </row>
    <row r="55" spans="1:33" x14ac:dyDescent="0.25">
      <c r="A55" s="27">
        <v>37256</v>
      </c>
      <c r="B55" s="28">
        <v>5.7</v>
      </c>
      <c r="C55" s="28">
        <v>1.82</v>
      </c>
      <c r="D55" s="28"/>
      <c r="E55" s="28"/>
      <c r="F55" s="28">
        <v>3.64</v>
      </c>
      <c r="G55" s="28">
        <v>3.12</v>
      </c>
      <c r="H55" s="28">
        <v>3.7</v>
      </c>
      <c r="I55" s="28">
        <v>14.21</v>
      </c>
      <c r="J55" s="28">
        <v>2045.404</v>
      </c>
      <c r="K55" s="28">
        <v>1.69</v>
      </c>
      <c r="L55" s="28">
        <v>3.07</v>
      </c>
      <c r="M55" s="28">
        <v>0.16731829373148879</v>
      </c>
      <c r="N55" s="28">
        <v>1.6036655211913109</v>
      </c>
      <c r="O55" s="28">
        <v>1.324242692561217</v>
      </c>
      <c r="P55" s="28">
        <v>7.1209737517595517</v>
      </c>
      <c r="Q55" s="28">
        <v>-9.0547263681591943</v>
      </c>
      <c r="R55" s="28">
        <v>-2.4975024975025022</v>
      </c>
      <c r="S55" s="28">
        <v>-3.939393939393943</v>
      </c>
      <c r="T55" s="28">
        <v>-2.3952095808383311</v>
      </c>
      <c r="U55" s="28">
        <v>0.9815047154517309</v>
      </c>
      <c r="V55" s="28">
        <v>0.9779493040073417</v>
      </c>
      <c r="W55" s="28">
        <v>6.6751231708213732</v>
      </c>
      <c r="X55" s="28">
        <v>-14.30469441984056</v>
      </c>
      <c r="Y55" s="28">
        <v>-22.489391796322479</v>
      </c>
      <c r="Z55" s="28">
        <v>-25.299401197604791</v>
      </c>
      <c r="AA55" s="28"/>
      <c r="AB55" s="28">
        <v>-21.053057655878121</v>
      </c>
      <c r="AC55" s="28">
        <v>7.6185499540867729</v>
      </c>
      <c r="AD55" s="28">
        <v>7.0645420047677598</v>
      </c>
      <c r="AE55" s="28">
        <v>-74.474378087017428</v>
      </c>
      <c r="AF55" s="28">
        <v>2.7539952707347659</v>
      </c>
      <c r="AG55" s="28">
        <v>-4.0261904353117721</v>
      </c>
    </row>
    <row r="56" spans="1:33" x14ac:dyDescent="0.25">
      <c r="A56" s="27">
        <v>37346</v>
      </c>
      <c r="B56" s="28">
        <v>5.7</v>
      </c>
      <c r="C56" s="28">
        <v>1.73</v>
      </c>
      <c r="D56" s="28"/>
      <c r="E56" s="28"/>
      <c r="F56" s="28">
        <v>3.6</v>
      </c>
      <c r="G56" s="28">
        <v>3.6</v>
      </c>
      <c r="H56" s="28">
        <v>5.5</v>
      </c>
      <c r="I56" s="28">
        <v>13.62</v>
      </c>
      <c r="J56" s="28">
        <v>2091.4690000000001</v>
      </c>
      <c r="K56" s="28">
        <v>1.79</v>
      </c>
      <c r="L56" s="28">
        <v>3.72</v>
      </c>
      <c r="M56" s="28">
        <v>1.337258656769458</v>
      </c>
      <c r="N56" s="28">
        <v>1.3628620102214659</v>
      </c>
      <c r="O56" s="28">
        <v>2.7753939772195308</v>
      </c>
      <c r="P56" s="28">
        <v>6.0235123015392134</v>
      </c>
      <c r="Q56" s="28">
        <v>-5.5951169888097674</v>
      </c>
      <c r="R56" s="28">
        <v>-2.4000000000000021</v>
      </c>
      <c r="S56" s="28">
        <v>-4.0858018386108252</v>
      </c>
      <c r="T56" s="28">
        <v>-4.195804195804187</v>
      </c>
      <c r="U56" s="28">
        <v>0.96736760672340161</v>
      </c>
      <c r="V56" s="28">
        <v>-2.3113057473845728</v>
      </c>
      <c r="W56" s="28">
        <v>6.8254902848861043</v>
      </c>
      <c r="X56" s="28">
        <v>7.8297872340425512</v>
      </c>
      <c r="Y56" s="28">
        <v>-4.4159544159544044</v>
      </c>
      <c r="Z56" s="28">
        <v>-0.60675009480469777</v>
      </c>
      <c r="AA56" s="28">
        <v>3.5388127853881461</v>
      </c>
      <c r="AB56" s="28">
        <v>0.27659135122211082</v>
      </c>
      <c r="AC56" s="28">
        <v>8.4417414818011451</v>
      </c>
      <c r="AD56" s="28">
        <v>7.0167496129842188</v>
      </c>
      <c r="AE56" s="28">
        <v>-129.91243821729489</v>
      </c>
      <c r="AF56" s="28">
        <v>1.0012994987336881</v>
      </c>
      <c r="AG56" s="28">
        <v>-11.625497736206199</v>
      </c>
    </row>
    <row r="57" spans="1:33" x14ac:dyDescent="0.25">
      <c r="A57" s="27">
        <v>37437</v>
      </c>
      <c r="B57" s="28">
        <v>5.8</v>
      </c>
      <c r="C57" s="28">
        <v>1.75</v>
      </c>
      <c r="D57" s="28"/>
      <c r="E57" s="28"/>
      <c r="F57" s="28">
        <v>3.51</v>
      </c>
      <c r="G57" s="28">
        <v>3.1</v>
      </c>
      <c r="H57" s="28">
        <v>6.1</v>
      </c>
      <c r="I57" s="28">
        <v>13.53</v>
      </c>
      <c r="J57" s="28">
        <v>2130.1860000000001</v>
      </c>
      <c r="K57" s="28">
        <v>1.7</v>
      </c>
      <c r="L57" s="28">
        <v>2.9</v>
      </c>
      <c r="M57" s="28">
        <v>1.3253787532159891</v>
      </c>
      <c r="N57" s="28">
        <v>1.069217782779974</v>
      </c>
      <c r="O57" s="28">
        <v>4.2091974046055469</v>
      </c>
      <c r="P57" s="28">
        <v>6.0553083280356024</v>
      </c>
      <c r="Q57" s="28">
        <v>-3.5860655737704921</v>
      </c>
      <c r="R57" s="28">
        <v>-1.4084507042253609</v>
      </c>
      <c r="S57" s="28">
        <v>3.3648790746582562</v>
      </c>
      <c r="T57" s="28">
        <v>0.40816326530612729</v>
      </c>
      <c r="U57" s="28">
        <v>0.95834093364577377</v>
      </c>
      <c r="V57" s="28">
        <v>-1.604894318692851</v>
      </c>
      <c r="W57" s="28">
        <v>8.0002118793700117</v>
      </c>
      <c r="X57" s="28">
        <v>-3.3574971384967678</v>
      </c>
      <c r="Y57" s="28">
        <v>-10.013003901170361</v>
      </c>
      <c r="Z57" s="28">
        <v>1.59271899886233</v>
      </c>
      <c r="AA57" s="28">
        <v>3.619909502262431</v>
      </c>
      <c r="AB57" s="28">
        <v>-32.275727364455179</v>
      </c>
      <c r="AC57" s="28">
        <v>4.662248936546054</v>
      </c>
      <c r="AD57" s="28">
        <v>6.507623485994718</v>
      </c>
      <c r="AE57" s="28">
        <v>-155.81718461684329</v>
      </c>
      <c r="AF57" s="28">
        <v>4.1442746982555567</v>
      </c>
      <c r="AG57" s="28">
        <v>-10.97652975491801</v>
      </c>
    </row>
    <row r="58" spans="1:33" x14ac:dyDescent="0.25">
      <c r="A58" s="27">
        <v>37529</v>
      </c>
      <c r="B58" s="28">
        <v>5.7</v>
      </c>
      <c r="C58" s="28">
        <v>1.75</v>
      </c>
      <c r="D58" s="28"/>
      <c r="E58" s="28"/>
      <c r="F58" s="28">
        <v>3.49</v>
      </c>
      <c r="G58" s="28">
        <v>3.12</v>
      </c>
      <c r="H58" s="28">
        <v>5.8</v>
      </c>
      <c r="I58" s="28">
        <v>13.36</v>
      </c>
      <c r="J58" s="28">
        <v>2148.4470000000001</v>
      </c>
      <c r="K58" s="28">
        <v>1.63</v>
      </c>
      <c r="L58" s="28">
        <v>1.72</v>
      </c>
      <c r="M58" s="28">
        <v>2.146516983061542</v>
      </c>
      <c r="N58" s="28">
        <v>1.516002245929271</v>
      </c>
      <c r="O58" s="28">
        <v>1.7296800857186769</v>
      </c>
      <c r="P58" s="28">
        <v>6.5109363383808683</v>
      </c>
      <c r="Q58" s="28">
        <v>-0.41710114702816492</v>
      </c>
      <c r="R58" s="28">
        <v>-0.20202020202020329</v>
      </c>
      <c r="S58" s="28">
        <v>5.6902002107481531</v>
      </c>
      <c r="T58" s="28">
        <v>-0.30737704918032399</v>
      </c>
      <c r="U58" s="28">
        <v>0.94877589717397015</v>
      </c>
      <c r="V58" s="28">
        <v>-1.7228660273230669</v>
      </c>
      <c r="W58" s="28">
        <v>8.6866149915558744</v>
      </c>
      <c r="X58" s="28">
        <v>33.10470964791952</v>
      </c>
      <c r="Y58" s="28">
        <v>-4.8484848484848584</v>
      </c>
      <c r="Z58" s="28">
        <v>30.503412969283271</v>
      </c>
      <c r="AA58" s="28">
        <v>3.1390134529147851</v>
      </c>
      <c r="AB58" s="28">
        <v>-21.800106752068331</v>
      </c>
      <c r="AC58" s="28">
        <v>10.80249131929385</v>
      </c>
      <c r="AD58" s="28">
        <v>7.5687209226132044</v>
      </c>
      <c r="AE58" s="28">
        <v>-674.14764820484277</v>
      </c>
      <c r="AF58" s="28">
        <v>3.476372974524633</v>
      </c>
      <c r="AG58" s="28">
        <v>-1.9867598269939559</v>
      </c>
    </row>
    <row r="59" spans="1:33" x14ac:dyDescent="0.25">
      <c r="A59" s="27">
        <v>37621</v>
      </c>
      <c r="B59" s="28">
        <v>6</v>
      </c>
      <c r="C59" s="28">
        <v>1.24</v>
      </c>
      <c r="D59" s="28"/>
      <c r="E59" s="28"/>
      <c r="F59" s="28">
        <v>3.45</v>
      </c>
      <c r="G59" s="28">
        <v>2.81</v>
      </c>
      <c r="H59" s="28">
        <v>5.3</v>
      </c>
      <c r="I59" s="28">
        <v>13.11</v>
      </c>
      <c r="J59" s="28">
        <v>2184.6970000000001</v>
      </c>
      <c r="K59" s="28">
        <v>1.19</v>
      </c>
      <c r="L59" s="28">
        <v>1.61</v>
      </c>
      <c r="M59" s="28">
        <v>1.9925248221954741</v>
      </c>
      <c r="N59" s="28">
        <v>2.4802705749718208</v>
      </c>
      <c r="O59" s="28">
        <v>4.0878152035654258</v>
      </c>
      <c r="P59" s="28">
        <v>6.7017082785808091</v>
      </c>
      <c r="Q59" s="28">
        <v>4.1575492341356712</v>
      </c>
      <c r="R59" s="28">
        <v>1.0245901639344359</v>
      </c>
      <c r="S59" s="28">
        <v>11.356466876971631</v>
      </c>
      <c r="T59" s="28">
        <v>-2.453987730061336</v>
      </c>
      <c r="U59" s="28">
        <v>0.93566884093629898</v>
      </c>
      <c r="V59" s="28">
        <v>-2.2365906603091008</v>
      </c>
      <c r="W59" s="28">
        <v>9.5627897358126379</v>
      </c>
      <c r="X59" s="28">
        <v>55.658914728682163</v>
      </c>
      <c r="Y59" s="28">
        <v>31.478102189781019</v>
      </c>
      <c r="Z59" s="28">
        <v>56.362725450901799</v>
      </c>
      <c r="AA59" s="28">
        <v>2.5555555555555549</v>
      </c>
      <c r="AB59" s="28">
        <v>-31.526353568498781</v>
      </c>
      <c r="AC59" s="28">
        <v>7.1218792427213851</v>
      </c>
      <c r="AD59" s="28">
        <v>7.501723755508749</v>
      </c>
      <c r="AE59" s="28">
        <v>-311.31491161524309</v>
      </c>
      <c r="AF59" s="28">
        <v>3.8709172882270382</v>
      </c>
      <c r="AG59" s="28">
        <v>-6.5731784582893411</v>
      </c>
    </row>
    <row r="60" spans="1:33" x14ac:dyDescent="0.25">
      <c r="A60" s="27">
        <v>37711</v>
      </c>
      <c r="B60" s="28">
        <v>5.9</v>
      </c>
      <c r="C60" s="28">
        <v>1.25</v>
      </c>
      <c r="D60" s="28"/>
      <c r="E60" s="28"/>
      <c r="F60" s="28">
        <v>3.42</v>
      </c>
      <c r="G60" s="28">
        <v>2.84</v>
      </c>
      <c r="H60" s="28">
        <v>4.9000000000000004</v>
      </c>
      <c r="I60" s="28">
        <v>12.26</v>
      </c>
      <c r="J60" s="28">
        <v>2220.2620000000002</v>
      </c>
      <c r="K60" s="28">
        <v>1.1299999999999999</v>
      </c>
      <c r="L60" s="28">
        <v>1.51</v>
      </c>
      <c r="M60" s="28">
        <v>1.679257012471824</v>
      </c>
      <c r="N60" s="28">
        <v>3.0252100840336249</v>
      </c>
      <c r="O60" s="28">
        <v>1.494449188727587</v>
      </c>
      <c r="P60" s="28">
        <v>6.4776710867245901</v>
      </c>
      <c r="Q60" s="28">
        <v>6.7887931034482651</v>
      </c>
      <c r="R60" s="28">
        <v>2.1516393442623021</v>
      </c>
      <c r="S60" s="28">
        <v>15.867944621938211</v>
      </c>
      <c r="T60" s="28">
        <v>1.355578727841489</v>
      </c>
      <c r="U60" s="28">
        <v>0.93267532937926223</v>
      </c>
      <c r="V60" s="28">
        <v>0.84390206521323119</v>
      </c>
      <c r="W60" s="28">
        <v>9.6480963283303467</v>
      </c>
      <c r="X60" s="28">
        <v>10.694554064719821</v>
      </c>
      <c r="Y60" s="28">
        <v>22.876304023844991</v>
      </c>
      <c r="Z60" s="28">
        <v>18.809614650896609</v>
      </c>
      <c r="AA60" s="28">
        <v>2.8665931642778419</v>
      </c>
      <c r="AB60" s="28">
        <v>-26.463814452542881</v>
      </c>
      <c r="AC60" s="28">
        <v>5.1511554617015953</v>
      </c>
      <c r="AD60" s="28">
        <v>6.4705565168798218</v>
      </c>
      <c r="AE60" s="28">
        <v>142.15630176178291</v>
      </c>
      <c r="AF60" s="28">
        <v>3.8109396461178058</v>
      </c>
      <c r="AG60" s="28">
        <v>1.296018464470849</v>
      </c>
    </row>
    <row r="61" spans="1:33" x14ac:dyDescent="0.25">
      <c r="A61" s="27">
        <v>37802</v>
      </c>
      <c r="B61" s="28">
        <v>6.3</v>
      </c>
      <c r="C61" s="28">
        <v>1.22</v>
      </c>
      <c r="D61" s="28"/>
      <c r="E61" s="28"/>
      <c r="F61" s="28">
        <v>3.31</v>
      </c>
      <c r="G61" s="28">
        <v>3.03</v>
      </c>
      <c r="H61" s="28">
        <v>5.0999999999999996</v>
      </c>
      <c r="I61" s="28">
        <v>12.12</v>
      </c>
      <c r="J61" s="28">
        <v>2299.9189999999999</v>
      </c>
      <c r="K61" s="28">
        <v>0.92</v>
      </c>
      <c r="L61" s="28">
        <v>1.32</v>
      </c>
      <c r="M61" s="28">
        <v>1.955065152472391</v>
      </c>
      <c r="N61" s="28">
        <v>1.9487750556792971</v>
      </c>
      <c r="O61" s="28">
        <v>1.994703330140313</v>
      </c>
      <c r="P61" s="28">
        <v>5.9680803236924929</v>
      </c>
      <c r="Q61" s="28">
        <v>2.2316684378321132</v>
      </c>
      <c r="R61" s="28">
        <v>1.530612244897966</v>
      </c>
      <c r="S61" s="28">
        <v>11.29196337741609</v>
      </c>
      <c r="T61" s="28">
        <v>-3.0487804878048812</v>
      </c>
      <c r="U61" s="28">
        <v>0.92978652434956288</v>
      </c>
      <c r="V61" s="28">
        <v>0.40562543442865812</v>
      </c>
      <c r="W61" s="28">
        <v>8.9026762796932992</v>
      </c>
      <c r="X61" s="28">
        <v>14.01500197394394</v>
      </c>
      <c r="Y61" s="28">
        <v>7.4421965317919234</v>
      </c>
      <c r="Z61" s="28">
        <v>12.54199328107504</v>
      </c>
      <c r="AA61" s="28">
        <v>2.4017467248908408</v>
      </c>
      <c r="AB61" s="28">
        <v>10.81389547638412</v>
      </c>
      <c r="AC61" s="28">
        <v>4.5252697577141232</v>
      </c>
      <c r="AD61" s="28">
        <v>5.9923874972161784</v>
      </c>
      <c r="AE61" s="28">
        <v>82.091687736422259</v>
      </c>
      <c r="AF61" s="28">
        <v>4.7806973661505436</v>
      </c>
      <c r="AG61" s="28">
        <v>2.3892524325065172</v>
      </c>
    </row>
    <row r="62" spans="1:33" x14ac:dyDescent="0.25">
      <c r="A62" s="27">
        <v>37894</v>
      </c>
      <c r="B62" s="28">
        <v>6.1</v>
      </c>
      <c r="C62" s="28">
        <v>1.01</v>
      </c>
      <c r="D62" s="28"/>
      <c r="E62" s="28"/>
      <c r="F62" s="28">
        <v>3.1</v>
      </c>
      <c r="G62" s="28">
        <v>2.79</v>
      </c>
      <c r="H62" s="28">
        <v>4.9000000000000004</v>
      </c>
      <c r="I62" s="28">
        <v>12.47</v>
      </c>
      <c r="J62" s="28">
        <v>2309.6219999999998</v>
      </c>
      <c r="K62" s="28">
        <v>0.94</v>
      </c>
      <c r="L62" s="28">
        <v>1.5</v>
      </c>
      <c r="M62" s="28">
        <v>3.2311353875128961</v>
      </c>
      <c r="N62" s="28">
        <v>2.3783185840707821</v>
      </c>
      <c r="O62" s="28">
        <v>2.888955762864875</v>
      </c>
      <c r="P62" s="28">
        <v>5.5141251239851696</v>
      </c>
      <c r="Q62" s="28">
        <v>0.73298429319372804</v>
      </c>
      <c r="R62" s="28">
        <v>1.0121457489878469</v>
      </c>
      <c r="S62" s="28">
        <v>12.16350947158524</v>
      </c>
      <c r="T62" s="28">
        <v>-1.849948612538532</v>
      </c>
      <c r="U62" s="28">
        <v>0.9246102982457316</v>
      </c>
      <c r="V62" s="28">
        <v>0.44563110486108842</v>
      </c>
      <c r="W62" s="28">
        <v>9.2282561058209431</v>
      </c>
      <c r="X62" s="28">
        <v>-3.5039505324630742</v>
      </c>
      <c r="Y62" s="28">
        <v>12.597310686482659</v>
      </c>
      <c r="Z62" s="28">
        <v>-4.5766590389015978</v>
      </c>
      <c r="AA62" s="28">
        <v>2.934782608695663</v>
      </c>
      <c r="AB62" s="28">
        <v>53.806972339300053</v>
      </c>
      <c r="AC62" s="28">
        <v>4.9218573502405771</v>
      </c>
      <c r="AD62" s="28">
        <v>5.6716554289434562</v>
      </c>
      <c r="AE62" s="28">
        <v>99.235304454260657</v>
      </c>
      <c r="AF62" s="28">
        <v>3.4263155481406571</v>
      </c>
      <c r="AG62" s="28">
        <v>-1.5826477795759739</v>
      </c>
    </row>
    <row r="63" spans="1:33" x14ac:dyDescent="0.25">
      <c r="A63" s="27">
        <v>37986</v>
      </c>
      <c r="B63" s="28">
        <v>5.7</v>
      </c>
      <c r="C63" s="28">
        <v>0.98</v>
      </c>
      <c r="D63" s="28"/>
      <c r="E63" s="28"/>
      <c r="F63" s="28">
        <v>3.28</v>
      </c>
      <c r="G63" s="28">
        <v>2.86</v>
      </c>
      <c r="H63" s="28">
        <v>5</v>
      </c>
      <c r="I63" s="28">
        <v>12.35</v>
      </c>
      <c r="J63" s="28">
        <v>2344.1799999999998</v>
      </c>
      <c r="K63" s="28">
        <v>0.9</v>
      </c>
      <c r="L63" s="28">
        <v>1.84</v>
      </c>
      <c r="M63" s="28">
        <v>4.3004406510574578</v>
      </c>
      <c r="N63" s="28">
        <v>2.0352035203520251</v>
      </c>
      <c r="O63" s="28">
        <v>3.1464845754158199</v>
      </c>
      <c r="P63" s="28">
        <v>6.9726166328600403</v>
      </c>
      <c r="Q63" s="28">
        <v>2.4159663865546128</v>
      </c>
      <c r="R63" s="28">
        <v>2.2312373225152231</v>
      </c>
      <c r="S63" s="28">
        <v>6.6100094428706244</v>
      </c>
      <c r="T63" s="28">
        <v>-0.524109014675056</v>
      </c>
      <c r="U63" s="28">
        <v>0.91765958771012901</v>
      </c>
      <c r="V63" s="28">
        <v>0.59495004127643192</v>
      </c>
      <c r="W63" s="28">
        <v>9.8118786963633973</v>
      </c>
      <c r="X63" s="28">
        <v>0.59760956175298752</v>
      </c>
      <c r="Y63" s="28">
        <v>2.5676613462872981</v>
      </c>
      <c r="Z63" s="28">
        <v>4.1653316244793182</v>
      </c>
      <c r="AA63" s="28">
        <v>3.14192849404118</v>
      </c>
      <c r="AB63" s="28">
        <v>49.502437271154839</v>
      </c>
      <c r="AC63" s="28">
        <v>3.948106699877441</v>
      </c>
      <c r="AD63" s="28">
        <v>5.0849767905623677</v>
      </c>
      <c r="AE63" s="28">
        <v>18.207256739876669</v>
      </c>
      <c r="AF63" s="28">
        <v>2.6495813869316538</v>
      </c>
      <c r="AG63" s="28">
        <v>3.28163744655865</v>
      </c>
    </row>
    <row r="64" spans="1:33" x14ac:dyDescent="0.25">
      <c r="A64" s="27">
        <v>38077</v>
      </c>
      <c r="B64" s="28">
        <v>5.8</v>
      </c>
      <c r="C64" s="28">
        <v>1</v>
      </c>
      <c r="D64" s="28"/>
      <c r="E64" s="28"/>
      <c r="F64" s="28">
        <v>3.13</v>
      </c>
      <c r="G64" s="28">
        <v>2.73</v>
      </c>
      <c r="H64" s="28">
        <v>4.5</v>
      </c>
      <c r="I64" s="28">
        <v>12.67</v>
      </c>
      <c r="J64" s="28">
        <v>2381.04</v>
      </c>
      <c r="K64" s="28">
        <v>0.94</v>
      </c>
      <c r="L64" s="28">
        <v>1.6</v>
      </c>
      <c r="M64" s="28">
        <v>4.3419520859967031</v>
      </c>
      <c r="N64" s="28">
        <v>1.740076128330603</v>
      </c>
      <c r="O64" s="28">
        <v>3.9181040527275219</v>
      </c>
      <c r="P64" s="28">
        <v>7.350415115946185</v>
      </c>
      <c r="Q64" s="28">
        <v>1.1099899091826519</v>
      </c>
      <c r="R64" s="28">
        <v>3.309929789368105</v>
      </c>
      <c r="S64" s="28">
        <v>6.8014705882353033</v>
      </c>
      <c r="T64" s="28">
        <v>-1.1316872427983631</v>
      </c>
      <c r="U64" s="28">
        <v>0.9057689719780937</v>
      </c>
      <c r="V64" s="28">
        <v>0.49868442299838561</v>
      </c>
      <c r="W64" s="28">
        <v>11.42311380579701</v>
      </c>
      <c r="X64" s="28">
        <v>15.115864527629229</v>
      </c>
      <c r="Y64" s="28">
        <v>6.6100667070952079</v>
      </c>
      <c r="Z64" s="28">
        <v>14.80411046885035</v>
      </c>
      <c r="AA64" s="28">
        <v>2.572347266881025</v>
      </c>
      <c r="AB64" s="28">
        <v>47.678703021370673</v>
      </c>
      <c r="AC64" s="28">
        <v>3.764949869944068</v>
      </c>
      <c r="AD64" s="28">
        <v>5.2754821570802912</v>
      </c>
      <c r="AE64" s="28">
        <v>12.62104931515935</v>
      </c>
      <c r="AF64" s="28">
        <v>3.4383817377868109</v>
      </c>
      <c r="AG64" s="28">
        <v>3.2939714765881871</v>
      </c>
    </row>
    <row r="65" spans="1:33" x14ac:dyDescent="0.25">
      <c r="A65" s="27">
        <v>38168</v>
      </c>
      <c r="B65" s="28">
        <v>5.6</v>
      </c>
      <c r="C65" s="28">
        <v>1.03</v>
      </c>
      <c r="D65" s="28"/>
      <c r="E65" s="28"/>
      <c r="F65" s="28">
        <v>3.1</v>
      </c>
      <c r="G65" s="28">
        <v>2.76</v>
      </c>
      <c r="H65" s="28">
        <v>5.4</v>
      </c>
      <c r="I65" s="28">
        <v>12.69</v>
      </c>
      <c r="J65" s="28">
        <v>2400.4</v>
      </c>
      <c r="K65" s="28">
        <v>1.27</v>
      </c>
      <c r="L65" s="28">
        <v>2.7</v>
      </c>
      <c r="M65" s="28">
        <v>4.2274912170168877</v>
      </c>
      <c r="N65" s="28">
        <v>3.1676679410158388</v>
      </c>
      <c r="O65" s="28">
        <v>3.2705375393624609</v>
      </c>
      <c r="P65" s="28">
        <v>8.6476931235637267</v>
      </c>
      <c r="Q65" s="28">
        <v>5.7172557172557203</v>
      </c>
      <c r="R65" s="28">
        <v>3.9195979899497631</v>
      </c>
      <c r="S65" s="28">
        <v>6.58135283363801</v>
      </c>
      <c r="T65" s="28">
        <v>3.773584905660377</v>
      </c>
      <c r="U65" s="28">
        <v>0.90159871111661349</v>
      </c>
      <c r="V65" s="28">
        <v>0.5708920900150849</v>
      </c>
      <c r="W65" s="28">
        <v>12.98104710076939</v>
      </c>
      <c r="X65" s="28">
        <v>15.027700831024941</v>
      </c>
      <c r="Y65" s="28">
        <v>29.186281102891719</v>
      </c>
      <c r="Z65" s="28">
        <v>22.45439469320068</v>
      </c>
      <c r="AA65" s="28">
        <v>2.7718550106609952</v>
      </c>
      <c r="AB65" s="28">
        <v>26.779282612985991</v>
      </c>
      <c r="AC65" s="28">
        <v>5.4509153592703363</v>
      </c>
      <c r="AD65" s="28">
        <v>5.5434504293946576</v>
      </c>
      <c r="AE65" s="28">
        <v>-13.911343128285161</v>
      </c>
      <c r="AF65" s="28">
        <v>1.8552260213995591</v>
      </c>
      <c r="AG65" s="28">
        <v>4.7482987079800809</v>
      </c>
    </row>
    <row r="66" spans="1:33" x14ac:dyDescent="0.25">
      <c r="A66" s="27">
        <v>38260</v>
      </c>
      <c r="B66" s="28">
        <v>5.4</v>
      </c>
      <c r="C66" s="28">
        <v>1.61</v>
      </c>
      <c r="D66" s="28"/>
      <c r="E66" s="28"/>
      <c r="F66" s="28">
        <v>3.05</v>
      </c>
      <c r="G66" s="28">
        <v>2.5099999999999998</v>
      </c>
      <c r="H66" s="28">
        <v>4.0999999999999996</v>
      </c>
      <c r="I66" s="28">
        <v>13.02</v>
      </c>
      <c r="J66" s="28">
        <v>2428.7950000000001</v>
      </c>
      <c r="K66" s="28">
        <v>1.65</v>
      </c>
      <c r="L66" s="28">
        <v>2.63</v>
      </c>
      <c r="M66" s="28">
        <v>3.4948603562317659</v>
      </c>
      <c r="N66" s="28">
        <v>2.5391680172879521</v>
      </c>
      <c r="O66" s="28">
        <v>3.0966656917227331</v>
      </c>
      <c r="P66" s="28">
        <v>11.06817074019915</v>
      </c>
      <c r="Q66" s="28">
        <v>8.2120582120581922</v>
      </c>
      <c r="R66" s="28">
        <v>4.0080160320641323</v>
      </c>
      <c r="S66" s="28">
        <v>5.5111111111111111</v>
      </c>
      <c r="T66" s="28">
        <v>5.4450261780104814</v>
      </c>
      <c r="U66" s="28">
        <v>0.90480801587791149</v>
      </c>
      <c r="V66" s="28">
        <v>1.4113685166441181</v>
      </c>
      <c r="W66" s="28">
        <v>13.15474627214101</v>
      </c>
      <c r="X66" s="28">
        <v>70.024919900320384</v>
      </c>
      <c r="Y66" s="28">
        <v>20.490257699560029</v>
      </c>
      <c r="Z66" s="28">
        <v>69.784172661870514</v>
      </c>
      <c r="AA66" s="28">
        <v>2.639915522703284</v>
      </c>
      <c r="AB66" s="28">
        <v>5.221583061058066</v>
      </c>
      <c r="AC66" s="28">
        <v>4.4818375043436776</v>
      </c>
      <c r="AD66" s="28">
        <v>6.1221870338745044</v>
      </c>
      <c r="AE66" s="28">
        <v>-42.185009914721228</v>
      </c>
      <c r="AF66" s="28">
        <v>2.2525548035217109</v>
      </c>
      <c r="AG66" s="28">
        <v>12.09807052113212</v>
      </c>
    </row>
    <row r="67" spans="1:33" x14ac:dyDescent="0.25">
      <c r="A67" s="27">
        <v>38352</v>
      </c>
      <c r="B67" s="28">
        <v>5.4</v>
      </c>
      <c r="C67" s="28">
        <v>2.16</v>
      </c>
      <c r="D67" s="28"/>
      <c r="E67" s="28"/>
      <c r="F67" s="28">
        <v>3.03</v>
      </c>
      <c r="G67" s="28">
        <v>2.64</v>
      </c>
      <c r="H67" s="28">
        <v>6.2</v>
      </c>
      <c r="I67" s="28">
        <v>12.51</v>
      </c>
      <c r="J67" s="28">
        <v>2476.0500000000002</v>
      </c>
      <c r="K67" s="28">
        <v>2.19</v>
      </c>
      <c r="L67" s="28">
        <v>3.08</v>
      </c>
      <c r="M67" s="28">
        <v>3.3511049439547862</v>
      </c>
      <c r="N67" s="28">
        <v>3.342318059299187</v>
      </c>
      <c r="O67" s="28">
        <v>5.4426075317440148</v>
      </c>
      <c r="P67" s="28">
        <v>10.337588460366391</v>
      </c>
      <c r="Q67" s="28">
        <v>6.6666666666666652</v>
      </c>
      <c r="R67" s="28">
        <v>3.9682539682539759</v>
      </c>
      <c r="S67" s="28">
        <v>10.80602302922939</v>
      </c>
      <c r="T67" s="28">
        <v>10.32665964172814</v>
      </c>
      <c r="U67" s="28">
        <v>0.92267737470363986</v>
      </c>
      <c r="V67" s="28">
        <v>1.3922689456109529</v>
      </c>
      <c r="W67" s="28">
        <v>13.63766579769101</v>
      </c>
      <c r="X67" s="28">
        <v>33.267326732673283</v>
      </c>
      <c r="Y67" s="28">
        <v>21.17726657645467</v>
      </c>
      <c r="Z67" s="28">
        <v>33.374346354967699</v>
      </c>
      <c r="AA67" s="28">
        <v>2.6260504201680579</v>
      </c>
      <c r="AB67" s="28">
        <v>8.9561358696196756</v>
      </c>
      <c r="AC67" s="28">
        <v>5.2314283657977967</v>
      </c>
      <c r="AD67" s="28">
        <v>6.1160803921882279</v>
      </c>
      <c r="AE67" s="28">
        <v>-28.192540511305729</v>
      </c>
      <c r="AF67" s="28">
        <v>2.0060170249102338</v>
      </c>
      <c r="AG67" s="28">
        <v>7.8362505639109292</v>
      </c>
    </row>
    <row r="68" spans="1:33" x14ac:dyDescent="0.25">
      <c r="A68" s="27">
        <v>38442</v>
      </c>
      <c r="B68" s="28">
        <v>5.2</v>
      </c>
      <c r="C68" s="28">
        <v>2.63</v>
      </c>
      <c r="D68" s="28">
        <v>7.303833</v>
      </c>
      <c r="E68" s="28">
        <v>14.799802</v>
      </c>
      <c r="F68" s="28">
        <v>2.91</v>
      </c>
      <c r="G68" s="28">
        <v>2.4900000000000002</v>
      </c>
      <c r="H68" s="28">
        <v>2.5</v>
      </c>
      <c r="I68" s="28">
        <v>12.21</v>
      </c>
      <c r="J68" s="28">
        <v>2548.0189999999998</v>
      </c>
      <c r="K68" s="28">
        <v>2.74</v>
      </c>
      <c r="L68" s="28">
        <v>3.8</v>
      </c>
      <c r="M68" s="28">
        <v>3.9088432572524261</v>
      </c>
      <c r="N68" s="28">
        <v>3.2068412613575741</v>
      </c>
      <c r="O68" s="28">
        <v>1.378243189751327</v>
      </c>
      <c r="P68" s="28">
        <v>11.12074138275883</v>
      </c>
      <c r="Q68" s="28">
        <v>7.5848303393213579</v>
      </c>
      <c r="R68" s="28">
        <v>3.3009708737864241</v>
      </c>
      <c r="S68" s="28">
        <v>8.6919104991394001</v>
      </c>
      <c r="T68" s="28">
        <v>8.0124869927159281</v>
      </c>
      <c r="U68" s="28">
        <v>0.92841461663144553</v>
      </c>
      <c r="V68" s="28">
        <v>1.5292716583807491</v>
      </c>
      <c r="W68" s="28">
        <v>14.22691717738185</v>
      </c>
      <c r="X68" s="28">
        <v>64.818829358934664</v>
      </c>
      <c r="Y68" s="28">
        <v>22.468714448236639</v>
      </c>
      <c r="Z68" s="28">
        <v>54.71328671328672</v>
      </c>
      <c r="AA68" s="28">
        <v>2.716823406478563</v>
      </c>
      <c r="AB68" s="28">
        <v>-0.23802395209581159</v>
      </c>
      <c r="AC68" s="28">
        <v>5.7429462326146208</v>
      </c>
      <c r="AD68" s="28">
        <v>6.1027012228668456</v>
      </c>
      <c r="AE68" s="28">
        <v>-74.147952103478872</v>
      </c>
      <c r="AF68" s="28">
        <v>1.8491450011787871</v>
      </c>
      <c r="AG68" s="28">
        <v>14.89314398181209</v>
      </c>
    </row>
    <row r="69" spans="1:33" x14ac:dyDescent="0.25">
      <c r="A69" s="27">
        <v>38533</v>
      </c>
      <c r="B69" s="28">
        <v>5</v>
      </c>
      <c r="C69" s="28">
        <v>3.04</v>
      </c>
      <c r="D69" s="28">
        <v>7.2392960000000004</v>
      </c>
      <c r="E69" s="28">
        <v>14.828576</v>
      </c>
      <c r="F69" s="28">
        <v>2.85</v>
      </c>
      <c r="G69" s="28">
        <v>2.41</v>
      </c>
      <c r="H69" s="28">
        <v>2</v>
      </c>
      <c r="I69" s="28">
        <v>12.77</v>
      </c>
      <c r="J69" s="28">
        <v>2578.6860000000001</v>
      </c>
      <c r="K69" s="28">
        <v>2.97</v>
      </c>
      <c r="L69" s="28">
        <v>3.66</v>
      </c>
      <c r="M69" s="28">
        <v>3.617735580161185</v>
      </c>
      <c r="N69" s="28">
        <v>2.541026998411855</v>
      </c>
      <c r="O69" s="28">
        <v>1.423884163412326</v>
      </c>
      <c r="P69" s="28">
        <v>11.9488464417038</v>
      </c>
      <c r="Q69" s="28">
        <v>7.3746312684365822</v>
      </c>
      <c r="R69" s="28">
        <v>3.1914893617021272</v>
      </c>
      <c r="S69" s="28">
        <v>7.7186963979416712</v>
      </c>
      <c r="T69" s="28">
        <v>8.2828282828282909</v>
      </c>
      <c r="U69" s="28">
        <v>0.92834259628866711</v>
      </c>
      <c r="V69" s="28">
        <v>1.9481193010909781</v>
      </c>
      <c r="W69" s="28">
        <v>14.28258226536183</v>
      </c>
      <c r="X69" s="28">
        <v>66.646598434677912</v>
      </c>
      <c r="Y69" s="28">
        <v>15.30452889120248</v>
      </c>
      <c r="Z69" s="28">
        <v>53.385698808234032</v>
      </c>
      <c r="AA69" s="28">
        <v>2.4896265560165891</v>
      </c>
      <c r="AB69" s="28">
        <v>6.3726801741537109E-2</v>
      </c>
      <c r="AC69" s="28">
        <v>5.5786504880284582</v>
      </c>
      <c r="AD69" s="28">
        <v>5.6691955209718703</v>
      </c>
      <c r="AE69" s="28">
        <v>-71.190120945895259</v>
      </c>
      <c r="AF69" s="28">
        <v>0.97687331601916672</v>
      </c>
      <c r="AG69" s="28">
        <v>13.402908834265119</v>
      </c>
    </row>
    <row r="70" spans="1:33" x14ac:dyDescent="0.25">
      <c r="A70" s="27">
        <v>38625</v>
      </c>
      <c r="B70" s="28">
        <v>5</v>
      </c>
      <c r="C70" s="28">
        <v>3.62</v>
      </c>
      <c r="D70" s="28">
        <v>7.2582639999999996</v>
      </c>
      <c r="E70" s="28">
        <v>15.139958999999999</v>
      </c>
      <c r="F70" s="28">
        <v>2.8</v>
      </c>
      <c r="G70" s="28">
        <v>3.02</v>
      </c>
      <c r="H70" s="28">
        <v>2</v>
      </c>
      <c r="I70" s="28">
        <v>12.48</v>
      </c>
      <c r="J70" s="28">
        <v>2617.33</v>
      </c>
      <c r="K70" s="28">
        <v>3.42</v>
      </c>
      <c r="L70" s="28">
        <v>4.18</v>
      </c>
      <c r="M70" s="28">
        <v>3.4485988471707918</v>
      </c>
      <c r="N70" s="28">
        <v>4.7418335089568053</v>
      </c>
      <c r="O70" s="28">
        <v>0.7588921592964315</v>
      </c>
      <c r="P70" s="28">
        <v>11.109369612237851</v>
      </c>
      <c r="Q70" s="28">
        <v>9.8943323727185515</v>
      </c>
      <c r="R70" s="28">
        <v>3.564547206165702</v>
      </c>
      <c r="S70" s="28">
        <v>7.4136478517270454</v>
      </c>
      <c r="T70" s="28">
        <v>11.61866931479643</v>
      </c>
      <c r="U70" s="28">
        <v>0.93548903037872222</v>
      </c>
      <c r="V70" s="28">
        <v>1.223823515694233</v>
      </c>
      <c r="W70" s="28">
        <v>14.508600459034991</v>
      </c>
      <c r="X70" s="28">
        <v>29.187604690117279</v>
      </c>
      <c r="Y70" s="28">
        <v>46.21804903495044</v>
      </c>
      <c r="Z70" s="28">
        <v>33.595641646489092</v>
      </c>
      <c r="AA70" s="28">
        <v>2.2633744855967031</v>
      </c>
      <c r="AB70" s="28">
        <v>13.435503258050231</v>
      </c>
      <c r="AC70" s="28">
        <v>5.5575052949026196</v>
      </c>
      <c r="AD70" s="28">
        <v>5.8593065353460982</v>
      </c>
      <c r="AE70" s="28">
        <v>-70.120674599417157</v>
      </c>
      <c r="AF70" s="28">
        <v>0.65391586592697948</v>
      </c>
      <c r="AG70" s="28">
        <v>12.30969554680914</v>
      </c>
    </row>
    <row r="71" spans="1:33" x14ac:dyDescent="0.25">
      <c r="A71" s="27">
        <v>38717</v>
      </c>
      <c r="B71" s="28">
        <v>4.9000000000000004</v>
      </c>
      <c r="C71" s="28">
        <v>4.16</v>
      </c>
      <c r="D71" s="28">
        <v>7.3068759999999999</v>
      </c>
      <c r="E71" s="28">
        <v>15.028549999999999</v>
      </c>
      <c r="F71" s="28">
        <v>2.69</v>
      </c>
      <c r="G71" s="28">
        <v>3.04</v>
      </c>
      <c r="H71" s="28">
        <v>2.5</v>
      </c>
      <c r="I71" s="28">
        <v>12.58</v>
      </c>
      <c r="J71" s="28">
        <v>2649.819</v>
      </c>
      <c r="K71" s="28">
        <v>3.89</v>
      </c>
      <c r="L71" s="28">
        <v>4.41</v>
      </c>
      <c r="M71" s="28">
        <v>2.9727366937912998</v>
      </c>
      <c r="N71" s="28">
        <v>3.3385498174230528</v>
      </c>
      <c r="O71" s="28">
        <v>-1.0618406381336269</v>
      </c>
      <c r="P71" s="28">
        <v>11.241023752531749</v>
      </c>
      <c r="Q71" s="28">
        <v>7.9807692307692246</v>
      </c>
      <c r="R71" s="28">
        <v>2.7671755725190872</v>
      </c>
      <c r="S71" s="28">
        <v>-0.39968025579536492</v>
      </c>
      <c r="T71" s="28">
        <v>6.9723018147086924</v>
      </c>
      <c r="U71" s="28">
        <v>0.93359270236046399</v>
      </c>
      <c r="V71" s="28">
        <v>1.5638664061773171</v>
      </c>
      <c r="W71" s="28">
        <v>13.511690930862819</v>
      </c>
      <c r="X71" s="28">
        <v>44.477464091134223</v>
      </c>
      <c r="Y71" s="28">
        <v>22.66890005583473</v>
      </c>
      <c r="Z71" s="28">
        <v>40.821033210332097</v>
      </c>
      <c r="AA71" s="28">
        <v>2.4564994882292579</v>
      </c>
      <c r="AB71" s="28">
        <v>1.373515242893397</v>
      </c>
      <c r="AC71" s="28">
        <v>5.4098743180830846</v>
      </c>
      <c r="AD71" s="28">
        <v>5.8431954830091559</v>
      </c>
      <c r="AE71" s="28">
        <v>-100.04634994206261</v>
      </c>
      <c r="AF71" s="28">
        <v>1.126290113005024</v>
      </c>
      <c r="AG71" s="28">
        <v>14.00819499894936</v>
      </c>
    </row>
    <row r="72" spans="1:33" x14ac:dyDescent="0.25">
      <c r="A72" s="27">
        <v>38807</v>
      </c>
      <c r="B72" s="28">
        <v>4.7</v>
      </c>
      <c r="C72" s="28">
        <v>4.59</v>
      </c>
      <c r="D72" s="28">
        <v>7.0908290000000003</v>
      </c>
      <c r="E72" s="28">
        <v>14.989443</v>
      </c>
      <c r="F72" s="28">
        <v>2.78</v>
      </c>
      <c r="G72" s="28">
        <v>1.77</v>
      </c>
      <c r="H72" s="28">
        <v>3.3</v>
      </c>
      <c r="I72" s="28">
        <v>13.3</v>
      </c>
      <c r="J72" s="28">
        <v>2728.1840000000002</v>
      </c>
      <c r="K72" s="28">
        <v>4.51</v>
      </c>
      <c r="L72" s="28">
        <v>4.82</v>
      </c>
      <c r="M72" s="28">
        <v>3.2131067957182009</v>
      </c>
      <c r="N72" s="28">
        <v>3.4179181771103022</v>
      </c>
      <c r="O72" s="28">
        <v>4.2480122107056761</v>
      </c>
      <c r="P72" s="28">
        <v>10.463790724185531</v>
      </c>
      <c r="Q72" s="28">
        <v>4.5454545454545414</v>
      </c>
      <c r="R72" s="28">
        <v>2.2556390977443548</v>
      </c>
      <c r="S72" s="28">
        <v>-1.346001583531276</v>
      </c>
      <c r="T72" s="28">
        <v>9.3448940269749592</v>
      </c>
      <c r="U72" s="28">
        <v>0.94901219384107005</v>
      </c>
      <c r="V72" s="28">
        <v>1.5620927201638319</v>
      </c>
      <c r="W72" s="28">
        <v>11.04164008336523</v>
      </c>
      <c r="X72" s="28">
        <v>24.12626832018039</v>
      </c>
      <c r="Y72" s="28">
        <v>16.024152345564339</v>
      </c>
      <c r="Z72" s="28">
        <v>19.77942505875971</v>
      </c>
      <c r="AA72" s="28">
        <v>2.5432349949135351</v>
      </c>
      <c r="AB72" s="28">
        <v>17.034558304947399</v>
      </c>
      <c r="AC72" s="28">
        <v>7.6008700835989984</v>
      </c>
      <c r="AD72" s="28">
        <v>6.3453933782826821</v>
      </c>
      <c r="AE72" s="28">
        <v>-171.43040209591069</v>
      </c>
      <c r="AF72" s="28">
        <v>1.0562602215421271</v>
      </c>
      <c r="AG72" s="28">
        <v>10.705638958618509</v>
      </c>
    </row>
    <row r="73" spans="1:33" x14ac:dyDescent="0.25">
      <c r="A73" s="27">
        <v>38898</v>
      </c>
      <c r="B73" s="28">
        <v>4.5999999999999996</v>
      </c>
      <c r="C73" s="28">
        <v>4.99</v>
      </c>
      <c r="D73" s="28">
        <v>6.9364499999999998</v>
      </c>
      <c r="E73" s="28">
        <v>15.044255</v>
      </c>
      <c r="F73" s="28">
        <v>2.92</v>
      </c>
      <c r="G73" s="28">
        <v>1.92</v>
      </c>
      <c r="H73" s="28">
        <v>2.9</v>
      </c>
      <c r="I73" s="28">
        <v>13.16</v>
      </c>
      <c r="J73" s="28">
        <v>2749.085</v>
      </c>
      <c r="K73" s="28">
        <v>4.79</v>
      </c>
      <c r="L73" s="28">
        <v>5.16</v>
      </c>
      <c r="M73" s="28">
        <v>2.972903855620213</v>
      </c>
      <c r="N73" s="28">
        <v>4.1817243159525166</v>
      </c>
      <c r="O73" s="28">
        <v>3.3088655443716641</v>
      </c>
      <c r="P73" s="28">
        <v>8.1330116559602317</v>
      </c>
      <c r="Q73" s="28">
        <v>7.4175824175824134</v>
      </c>
      <c r="R73" s="28">
        <v>4.217432052483594</v>
      </c>
      <c r="S73" s="28">
        <v>2.8662420382165492</v>
      </c>
      <c r="T73" s="28">
        <v>9.3283582089552333</v>
      </c>
      <c r="U73" s="28">
        <v>0.95631186110660682</v>
      </c>
      <c r="V73" s="28">
        <v>1.161704449809009</v>
      </c>
      <c r="W73" s="28">
        <v>7.2841637745106658</v>
      </c>
      <c r="X73" s="28">
        <v>32.225433526011571</v>
      </c>
      <c r="Y73" s="28">
        <v>29.525959367945841</v>
      </c>
      <c r="Z73" s="28">
        <v>30.56683736535404</v>
      </c>
      <c r="AA73" s="28">
        <v>2.8340080971659849</v>
      </c>
      <c r="AB73" s="28">
        <v>5.5970947417548267</v>
      </c>
      <c r="AC73" s="28">
        <v>8.1496420248867718</v>
      </c>
      <c r="AD73" s="28">
        <v>6.4560814861151838</v>
      </c>
      <c r="AE73" s="28">
        <v>-204.05051571744761</v>
      </c>
      <c r="AF73" s="28">
        <v>0.95625885428682889</v>
      </c>
      <c r="AG73" s="28">
        <v>10.849301586966259</v>
      </c>
    </row>
    <row r="74" spans="1:33" x14ac:dyDescent="0.25">
      <c r="A74" s="27">
        <v>38990</v>
      </c>
      <c r="B74" s="28">
        <v>4.5</v>
      </c>
      <c r="C74" s="28">
        <v>5.25</v>
      </c>
      <c r="D74" s="28">
        <v>7.028664</v>
      </c>
      <c r="E74" s="28">
        <v>15.367228000000001</v>
      </c>
      <c r="F74" s="28">
        <v>2.96</v>
      </c>
      <c r="G74" s="28">
        <v>2.2000000000000002</v>
      </c>
      <c r="H74" s="28">
        <v>2.4</v>
      </c>
      <c r="I74" s="28">
        <v>13.06</v>
      </c>
      <c r="J74" s="28">
        <v>2775.712</v>
      </c>
      <c r="K74" s="28">
        <v>4.8099999999999996</v>
      </c>
      <c r="L74" s="28">
        <v>4.71</v>
      </c>
      <c r="M74" s="28">
        <v>2.325277937424497</v>
      </c>
      <c r="N74" s="28">
        <v>2.0120724346076369</v>
      </c>
      <c r="O74" s="28">
        <v>3.8265934607397911</v>
      </c>
      <c r="P74" s="28">
        <v>5.8146424037240907</v>
      </c>
      <c r="Q74" s="28">
        <v>1.573426573426562</v>
      </c>
      <c r="R74" s="28">
        <v>3.906976744186053</v>
      </c>
      <c r="S74" s="28">
        <v>1.098039215686275</v>
      </c>
      <c r="T74" s="28">
        <v>4.0035587188611998</v>
      </c>
      <c r="U74" s="28">
        <v>0.95952205956724157</v>
      </c>
      <c r="V74" s="28">
        <v>1.157422339356962</v>
      </c>
      <c r="W74" s="28">
        <v>3.7075197621782459</v>
      </c>
      <c r="X74" s="28">
        <v>-4.2301458670988668</v>
      </c>
      <c r="Y74" s="28">
        <v>-15.162326079200851</v>
      </c>
      <c r="Z74" s="28">
        <v>-4.9992448270653966</v>
      </c>
      <c r="AA74" s="28">
        <v>3.1187122736418438</v>
      </c>
      <c r="AB74" s="28">
        <v>4.9607517811580459</v>
      </c>
      <c r="AC74" s="28">
        <v>6.3299898904183083</v>
      </c>
      <c r="AD74" s="28">
        <v>5.4457958065103229</v>
      </c>
      <c r="AE74" s="28">
        <v>-218.95950704225351</v>
      </c>
      <c r="AF74" s="28">
        <v>1.614087546157505</v>
      </c>
      <c r="AG74" s="28">
        <v>10.62363952089553</v>
      </c>
    </row>
    <row r="75" spans="1:33" x14ac:dyDescent="0.25">
      <c r="A75" s="27">
        <v>39082</v>
      </c>
      <c r="B75" s="28">
        <v>4.4000000000000004</v>
      </c>
      <c r="C75" s="28">
        <v>5.24</v>
      </c>
      <c r="D75" s="28">
        <v>7.0525770000000003</v>
      </c>
      <c r="E75" s="28">
        <v>15.509710999999999</v>
      </c>
      <c r="F75" s="28">
        <v>2.94</v>
      </c>
      <c r="G75" s="28">
        <v>2.14</v>
      </c>
      <c r="H75" s="28">
        <v>2.6</v>
      </c>
      <c r="I75" s="28">
        <v>13.31</v>
      </c>
      <c r="J75" s="28">
        <v>2789.9059999999999</v>
      </c>
      <c r="K75" s="28">
        <v>4.8499999999999996</v>
      </c>
      <c r="L75" s="28">
        <v>4.82</v>
      </c>
      <c r="M75" s="28">
        <v>2.6345603763438201</v>
      </c>
      <c r="N75" s="28">
        <v>2.5239777889954458</v>
      </c>
      <c r="O75" s="28">
        <v>3.6705041958526858</v>
      </c>
      <c r="P75" s="28">
        <v>4.5297801318657127</v>
      </c>
      <c r="Q75" s="28">
        <v>2.4933214603739979</v>
      </c>
      <c r="R75" s="28">
        <v>4.4568245125348183</v>
      </c>
      <c r="S75" s="28">
        <v>2.0064205457463791</v>
      </c>
      <c r="T75" s="28">
        <v>1.607142857142851</v>
      </c>
      <c r="U75" s="28">
        <v>0.96431009952542279</v>
      </c>
      <c r="V75" s="28">
        <v>0.61096811424279363</v>
      </c>
      <c r="W75" s="28">
        <v>1.731729119588699</v>
      </c>
      <c r="X75" s="28">
        <v>1.0627356873500029</v>
      </c>
      <c r="Y75" s="28">
        <v>6.5543923532089376</v>
      </c>
      <c r="Z75" s="28">
        <v>-0.34392400917130361</v>
      </c>
      <c r="AA75" s="28">
        <v>3.1968031968032</v>
      </c>
      <c r="AB75" s="28">
        <v>9.5210672374077099</v>
      </c>
      <c r="AC75" s="28">
        <v>7.2468331482265844</v>
      </c>
      <c r="AD75" s="28">
        <v>5.7751998076278177</v>
      </c>
      <c r="AE75" s="28">
        <v>84943.749999999985</v>
      </c>
      <c r="AF75" s="28">
        <v>0.82649924788096296</v>
      </c>
      <c r="AG75" s="28">
        <v>8.5270051430787817</v>
      </c>
    </row>
    <row r="76" spans="1:33" x14ac:dyDescent="0.25">
      <c r="A76" s="27">
        <v>39172</v>
      </c>
      <c r="B76" s="28">
        <v>4.4000000000000004</v>
      </c>
      <c r="C76" s="28">
        <v>5.26</v>
      </c>
      <c r="D76" s="28">
        <v>6.9781630000000003</v>
      </c>
      <c r="E76" s="28">
        <v>15.526607</v>
      </c>
      <c r="F76" s="28">
        <v>2.93</v>
      </c>
      <c r="G76" s="28">
        <v>2.35</v>
      </c>
      <c r="H76" s="28">
        <v>3</v>
      </c>
      <c r="I76" s="28">
        <v>13.41</v>
      </c>
      <c r="J76" s="28">
        <v>2869.326</v>
      </c>
      <c r="K76" s="28">
        <v>4.9400000000000004</v>
      </c>
      <c r="L76" s="28">
        <v>4.58</v>
      </c>
      <c r="M76" s="28">
        <v>1.576724970014687</v>
      </c>
      <c r="N76" s="28">
        <v>2.7981972959439272</v>
      </c>
      <c r="O76" s="28">
        <v>2.448180463928495</v>
      </c>
      <c r="P76" s="28">
        <v>3.2833632067785561</v>
      </c>
      <c r="Q76" s="28">
        <v>2.8393966282165062</v>
      </c>
      <c r="R76" s="28">
        <v>5.4227941176470562</v>
      </c>
      <c r="S76" s="28">
        <v>1.605136436597121</v>
      </c>
      <c r="T76" s="28">
        <v>-1.0572687224669639</v>
      </c>
      <c r="U76" s="28">
        <v>0.96425574760865551</v>
      </c>
      <c r="V76" s="28">
        <v>0.46563640030063969</v>
      </c>
      <c r="W76" s="28">
        <v>-0.30588402672517828</v>
      </c>
      <c r="X76" s="28">
        <v>3.6481986073266581</v>
      </c>
      <c r="Y76" s="28">
        <v>4.4835868694955927</v>
      </c>
      <c r="Z76" s="28">
        <v>-0.46792452830188852</v>
      </c>
      <c r="AA76" s="28">
        <v>3.4722222222222321</v>
      </c>
      <c r="AB76" s="28">
        <v>3.4981771868415561</v>
      </c>
      <c r="AC76" s="28">
        <v>6.4111591227459019</v>
      </c>
      <c r="AD76" s="28">
        <v>5.3643560718518826</v>
      </c>
      <c r="AE76" s="28">
        <v>37.403073733729329</v>
      </c>
      <c r="AF76" s="28">
        <v>1.1315635314724131</v>
      </c>
      <c r="AG76" s="28">
        <v>7.1123023728349333</v>
      </c>
    </row>
    <row r="77" spans="1:33" x14ac:dyDescent="0.25">
      <c r="A77" s="27">
        <v>39263</v>
      </c>
      <c r="B77" s="28">
        <v>4.5999999999999996</v>
      </c>
      <c r="C77" s="28">
        <v>5.25</v>
      </c>
      <c r="D77" s="28">
        <v>6.9168329999999996</v>
      </c>
      <c r="E77" s="28">
        <v>15.63251</v>
      </c>
      <c r="F77" s="28">
        <v>2.99</v>
      </c>
      <c r="G77" s="28">
        <v>2.3199999999999998</v>
      </c>
      <c r="H77" s="28">
        <v>2.7</v>
      </c>
      <c r="I77" s="28">
        <v>13.46</v>
      </c>
      <c r="J77" s="28">
        <v>2905.2020000000002</v>
      </c>
      <c r="K77" s="28">
        <v>4.6100000000000003</v>
      </c>
      <c r="L77" s="28">
        <v>4.87</v>
      </c>
      <c r="M77" s="28">
        <v>1.9343747200181169</v>
      </c>
      <c r="N77" s="28">
        <v>2.692765113974227</v>
      </c>
      <c r="O77" s="28">
        <v>2.564691666879404</v>
      </c>
      <c r="P77" s="28">
        <v>2.1666084245047119</v>
      </c>
      <c r="Q77" s="28">
        <v>2.30179028132993</v>
      </c>
      <c r="R77" s="28">
        <v>4.3165467625899234</v>
      </c>
      <c r="S77" s="28">
        <v>-1.470588235294112</v>
      </c>
      <c r="T77" s="28">
        <v>-2.4744027303754361</v>
      </c>
      <c r="U77" s="28">
        <v>0.96265565723432367</v>
      </c>
      <c r="V77" s="28">
        <v>0.83292951642544022</v>
      </c>
      <c r="W77" s="28">
        <v>-1.630478956580161</v>
      </c>
      <c r="X77" s="28">
        <v>-1.33879781420766</v>
      </c>
      <c r="Y77" s="28">
        <v>3.938654583478574</v>
      </c>
      <c r="Z77" s="28">
        <v>-4.6929943197186912</v>
      </c>
      <c r="AA77" s="28">
        <v>3.444881889763773</v>
      </c>
      <c r="AB77" s="28">
        <v>19.84908544305253</v>
      </c>
      <c r="AC77" s="28">
        <v>6.8557645434232262</v>
      </c>
      <c r="AD77" s="28">
        <v>6.1056897644762742</v>
      </c>
      <c r="AE77" s="28">
        <v>-14.74967675559944</v>
      </c>
      <c r="AF77" s="28">
        <v>0.57295306119982126</v>
      </c>
      <c r="AG77" s="28">
        <v>6.1822787725257733</v>
      </c>
    </row>
    <row r="78" spans="1:33" x14ac:dyDescent="0.25">
      <c r="A78" s="27">
        <v>39355</v>
      </c>
      <c r="B78" s="28">
        <v>4.7</v>
      </c>
      <c r="C78" s="28">
        <v>4.9400000000000004</v>
      </c>
      <c r="D78" s="28">
        <v>6.8591509999999998</v>
      </c>
      <c r="E78" s="28">
        <v>15.712123</v>
      </c>
      <c r="F78" s="28">
        <v>3.2</v>
      </c>
      <c r="G78" s="28">
        <v>2.4500000000000002</v>
      </c>
      <c r="H78" s="28">
        <v>2.2999999999999998</v>
      </c>
      <c r="I78" s="28">
        <v>13.59</v>
      </c>
      <c r="J78" s="28">
        <v>2945.721</v>
      </c>
      <c r="K78" s="28">
        <v>3.89</v>
      </c>
      <c r="L78" s="28">
        <v>3.97</v>
      </c>
      <c r="M78" s="28">
        <v>2.3680360773066229</v>
      </c>
      <c r="N78" s="28">
        <v>2.833826429980268</v>
      </c>
      <c r="O78" s="28">
        <v>2.4533690392454228</v>
      </c>
      <c r="P78" s="28">
        <v>0.20263424518742751</v>
      </c>
      <c r="Q78" s="28">
        <v>4.8192771084337283</v>
      </c>
      <c r="R78" s="28">
        <v>4.476275738585489</v>
      </c>
      <c r="S78" s="28">
        <v>0.5430566330488773</v>
      </c>
      <c r="T78" s="28">
        <v>8.5543199315640805E-2</v>
      </c>
      <c r="U78" s="28">
        <v>0.96242469577763057</v>
      </c>
      <c r="V78" s="28">
        <v>0.59395297568618499</v>
      </c>
      <c r="W78" s="28">
        <v>-2.7557452075766649</v>
      </c>
      <c r="X78" s="28">
        <v>37.028261973261117</v>
      </c>
      <c r="Y78" s="28">
        <v>18.250630782169889</v>
      </c>
      <c r="Z78" s="28">
        <v>29.79332273449922</v>
      </c>
      <c r="AA78" s="28">
        <v>3.3170731707317098</v>
      </c>
      <c r="AB78" s="28">
        <v>19.618496034856079</v>
      </c>
      <c r="AC78" s="28">
        <v>8.3435440064863577</v>
      </c>
      <c r="AD78" s="28">
        <v>6.7839925787368527</v>
      </c>
      <c r="AE78" s="28">
        <v>-123.9340525980849</v>
      </c>
      <c r="AF78" s="28">
        <v>0.84043122114105806</v>
      </c>
      <c r="AG78" s="28">
        <v>4.0529314699470742</v>
      </c>
    </row>
    <row r="79" spans="1:33" x14ac:dyDescent="0.25">
      <c r="A79" s="27">
        <v>39447</v>
      </c>
      <c r="B79" s="28">
        <v>5</v>
      </c>
      <c r="C79" s="28">
        <v>4.24</v>
      </c>
      <c r="D79" s="28">
        <v>6.8945689999999997</v>
      </c>
      <c r="E79" s="28">
        <v>15.846367000000001</v>
      </c>
      <c r="F79" s="28">
        <v>3.4</v>
      </c>
      <c r="G79" s="28">
        <v>2.8</v>
      </c>
      <c r="H79" s="28">
        <v>2.4</v>
      </c>
      <c r="I79" s="28">
        <v>12.75</v>
      </c>
      <c r="J79" s="28">
        <v>2991.7649999999999</v>
      </c>
      <c r="K79" s="28">
        <v>3</v>
      </c>
      <c r="L79" s="28">
        <v>3.05</v>
      </c>
      <c r="M79" s="28">
        <v>2.1333646824578612</v>
      </c>
      <c r="N79" s="28">
        <v>4.1088133924175319</v>
      </c>
      <c r="O79" s="28">
        <v>1.353837405716396</v>
      </c>
      <c r="P79" s="28">
        <v>-1.1401124277533039</v>
      </c>
      <c r="Q79" s="28">
        <v>10.5994787141616</v>
      </c>
      <c r="R79" s="28">
        <v>6.0444444444444523</v>
      </c>
      <c r="S79" s="28">
        <v>8.6546026750590208</v>
      </c>
      <c r="T79" s="28">
        <v>9.2267135325131875</v>
      </c>
      <c r="U79" s="28">
        <v>0.9607632804536026</v>
      </c>
      <c r="V79" s="28">
        <v>1.0770407327154621</v>
      </c>
      <c r="W79" s="28">
        <v>-5.398738184120333</v>
      </c>
      <c r="X79" s="28">
        <v>58.887381275440973</v>
      </c>
      <c r="Y79" s="28">
        <v>30.414352840666361</v>
      </c>
      <c r="Z79" s="28">
        <v>57.682826622843052</v>
      </c>
      <c r="AA79" s="28">
        <v>3.2913843175217838</v>
      </c>
      <c r="AB79" s="28">
        <v>9.8120722563336251</v>
      </c>
      <c r="AC79" s="28">
        <v>8.2201506413735359</v>
      </c>
      <c r="AD79" s="28">
        <v>7.126800460953886</v>
      </c>
      <c r="AE79" s="28">
        <v>-207.2256926581907</v>
      </c>
      <c r="AF79" s="28">
        <v>1.443304038097337</v>
      </c>
      <c r="AG79" s="28">
        <v>3.1662967751896032</v>
      </c>
    </row>
    <row r="80" spans="1:33" x14ac:dyDescent="0.25">
      <c r="A80" s="27">
        <v>39538</v>
      </c>
      <c r="B80" s="28">
        <v>5.0999999999999996</v>
      </c>
      <c r="C80" s="28">
        <v>2.61</v>
      </c>
      <c r="D80" s="28">
        <v>6.8641360000000002</v>
      </c>
      <c r="E80" s="28">
        <v>15.775857</v>
      </c>
      <c r="F80" s="28">
        <v>3.49</v>
      </c>
      <c r="G80" s="28">
        <v>2.95</v>
      </c>
      <c r="H80" s="28">
        <v>2.9</v>
      </c>
      <c r="I80" s="28">
        <v>12.47</v>
      </c>
      <c r="J80" s="28">
        <v>3043.5219999999999</v>
      </c>
      <c r="K80" s="28">
        <v>1.26</v>
      </c>
      <c r="L80" s="28">
        <v>1.62</v>
      </c>
      <c r="M80" s="28">
        <v>1.3924712055185311</v>
      </c>
      <c r="N80" s="28">
        <v>3.9749035501344339</v>
      </c>
      <c r="O80" s="28">
        <v>0.92064045998785371</v>
      </c>
      <c r="P80" s="28">
        <v>-2.229759932686493</v>
      </c>
      <c r="Q80" s="28">
        <v>15.185504745470221</v>
      </c>
      <c r="R80" s="28">
        <v>7.9337401918047057</v>
      </c>
      <c r="S80" s="28">
        <v>11.13744075829384</v>
      </c>
      <c r="T80" s="28">
        <v>14.78183437221727</v>
      </c>
      <c r="U80" s="28">
        <v>0.95870329063934001</v>
      </c>
      <c r="V80" s="28">
        <v>0.97987336459683938</v>
      </c>
      <c r="W80" s="28">
        <v>-7.8434601240463202</v>
      </c>
      <c r="X80" s="28">
        <v>49.452314882430272</v>
      </c>
      <c r="Y80" s="28">
        <v>26.053639846743291</v>
      </c>
      <c r="Z80" s="28">
        <v>53.988474370639977</v>
      </c>
      <c r="AA80" s="28">
        <v>3.163950143815919</v>
      </c>
      <c r="AB80" s="28">
        <v>-5.8860937216101528</v>
      </c>
      <c r="AC80" s="28">
        <v>6.5056661860682263</v>
      </c>
      <c r="AD80" s="28">
        <v>7.0314376615556062</v>
      </c>
      <c r="AE80" s="28">
        <v>-327.75819297558428</v>
      </c>
      <c r="AF80" s="28">
        <v>3.0838849937601549</v>
      </c>
      <c r="AG80" s="28">
        <v>-0.77221688702252544</v>
      </c>
    </row>
    <row r="81" spans="1:33" x14ac:dyDescent="0.25">
      <c r="A81" s="27">
        <v>39629</v>
      </c>
      <c r="B81" s="28">
        <v>5.6</v>
      </c>
      <c r="C81" s="28">
        <v>2</v>
      </c>
      <c r="D81" s="28">
        <v>6.7027850000000004</v>
      </c>
      <c r="E81" s="28">
        <v>15.326612000000001</v>
      </c>
      <c r="F81" s="28">
        <v>3.56</v>
      </c>
      <c r="G81" s="28">
        <v>3.26</v>
      </c>
      <c r="H81" s="28">
        <v>4.5999999999999996</v>
      </c>
      <c r="I81" s="28">
        <v>11.88</v>
      </c>
      <c r="J81" s="28">
        <v>3397.4520000000002</v>
      </c>
      <c r="K81" s="28">
        <v>1.86</v>
      </c>
      <c r="L81" s="28">
        <v>2.63</v>
      </c>
      <c r="M81" s="28">
        <v>1.376010766027624</v>
      </c>
      <c r="N81" s="28">
        <v>4.9359661059478643</v>
      </c>
      <c r="O81" s="28">
        <v>2.6822529929563022</v>
      </c>
      <c r="P81" s="28">
        <v>-4.6412502959981001</v>
      </c>
      <c r="Q81" s="28">
        <v>21.249999999999989</v>
      </c>
      <c r="R81" s="28">
        <v>8.7068965517241423</v>
      </c>
      <c r="S81" s="28">
        <v>19.481539670070688</v>
      </c>
      <c r="T81" s="28">
        <v>25.721784776902879</v>
      </c>
      <c r="U81" s="28">
        <v>0.95115544825024045</v>
      </c>
      <c r="V81" s="28">
        <v>1.0300678248884589</v>
      </c>
      <c r="W81" s="28">
        <v>-8.2665888133613983</v>
      </c>
      <c r="X81" s="28">
        <v>91.636665743561352</v>
      </c>
      <c r="Y81" s="28">
        <v>37.323943661971803</v>
      </c>
      <c r="Z81" s="28">
        <v>98.609337306655334</v>
      </c>
      <c r="AA81" s="28">
        <v>3.1398667935299769</v>
      </c>
      <c r="AB81" s="28">
        <v>-11.917886625461451</v>
      </c>
      <c r="AC81" s="28">
        <v>6.4348997021931753</v>
      </c>
      <c r="AD81" s="28">
        <v>7.2811212299969794</v>
      </c>
      <c r="AE81" s="28">
        <v>-949.32483120780194</v>
      </c>
      <c r="AF81" s="28">
        <v>3.7022071165569992</v>
      </c>
      <c r="AG81" s="28">
        <v>-1.9893755380101741</v>
      </c>
    </row>
    <row r="82" spans="1:33" x14ac:dyDescent="0.25">
      <c r="A82" s="27">
        <v>39721</v>
      </c>
      <c r="B82" s="28">
        <v>6.1</v>
      </c>
      <c r="C82" s="28">
        <v>1.81</v>
      </c>
      <c r="D82" s="28">
        <v>6.7886410000000001</v>
      </c>
      <c r="E82" s="28">
        <v>15.546547</v>
      </c>
      <c r="F82" s="28">
        <v>3.71</v>
      </c>
      <c r="G82" s="28">
        <v>3.7</v>
      </c>
      <c r="H82" s="28">
        <v>3.9</v>
      </c>
      <c r="I82" s="28">
        <v>11.94</v>
      </c>
      <c r="J82" s="28">
        <v>3194.11</v>
      </c>
      <c r="K82" s="28">
        <v>1.1299999999999999</v>
      </c>
      <c r="L82" s="28">
        <v>2</v>
      </c>
      <c r="M82" s="28">
        <v>0.26596727212868648</v>
      </c>
      <c r="N82" s="28">
        <v>4.9533198751360752</v>
      </c>
      <c r="O82" s="28">
        <v>0.49133139227104378</v>
      </c>
      <c r="P82" s="28">
        <v>-6.5989037305092868</v>
      </c>
      <c r="Q82" s="28">
        <v>13.136288998357969</v>
      </c>
      <c r="R82" s="28">
        <v>7.0265638389031659</v>
      </c>
      <c r="S82" s="28">
        <v>16.975308641975321</v>
      </c>
      <c r="T82" s="28">
        <v>25.641025641025639</v>
      </c>
      <c r="U82" s="28">
        <v>0.93406629753849391</v>
      </c>
      <c r="V82" s="28">
        <v>1.329409101199919</v>
      </c>
      <c r="W82" s="28">
        <v>-9.6085886077009413</v>
      </c>
      <c r="X82" s="28">
        <v>15.4995677411387</v>
      </c>
      <c r="Y82" s="28">
        <v>29.160739687055479</v>
      </c>
      <c r="Z82" s="28">
        <v>23.34639882410583</v>
      </c>
      <c r="AA82" s="28">
        <v>2.927289896128427</v>
      </c>
      <c r="AB82" s="28">
        <v>-22.565981861928549</v>
      </c>
      <c r="AC82" s="28">
        <v>7.008191632520866</v>
      </c>
      <c r="AD82" s="28">
        <v>7.8439344925336218</v>
      </c>
      <c r="AE82" s="28">
        <v>2607.2903784318569</v>
      </c>
      <c r="AF82" s="28">
        <v>8.7897218127074073</v>
      </c>
      <c r="AG82" s="28">
        <v>-3.455990328236946</v>
      </c>
    </row>
    <row r="83" spans="1:33" x14ac:dyDescent="0.25">
      <c r="A83" s="27">
        <v>39813</v>
      </c>
      <c r="B83" s="28">
        <v>7.3</v>
      </c>
      <c r="C83" s="28">
        <v>0.16</v>
      </c>
      <c r="D83" s="28">
        <v>6.8959960000000002</v>
      </c>
      <c r="E83" s="28">
        <v>15.721360000000001</v>
      </c>
      <c r="F83" s="28">
        <v>4.2699999999999996</v>
      </c>
      <c r="G83" s="28">
        <v>4.28</v>
      </c>
      <c r="H83" s="28">
        <v>5.8</v>
      </c>
      <c r="I83" s="28">
        <v>12.03</v>
      </c>
      <c r="J83" s="28">
        <v>3192.866</v>
      </c>
      <c r="K83" s="28">
        <v>0.03</v>
      </c>
      <c r="L83" s="28">
        <v>0.76</v>
      </c>
      <c r="M83" s="28">
        <v>-2.54115368842126</v>
      </c>
      <c r="N83" s="28">
        <v>-2.2228002553859039E-2</v>
      </c>
      <c r="O83" s="28">
        <v>1.388556577698941</v>
      </c>
      <c r="P83" s="28">
        <v>-7.1571584932859977</v>
      </c>
      <c r="Q83" s="28">
        <v>-10.054988216810679</v>
      </c>
      <c r="R83" s="28">
        <v>-2.9337803855825628</v>
      </c>
      <c r="S83" s="28">
        <v>-0.94134685010860419</v>
      </c>
      <c r="T83" s="28">
        <v>4.9074818986323487</v>
      </c>
      <c r="U83" s="28">
        <v>0.91235456771221468</v>
      </c>
      <c r="V83" s="28">
        <v>0.60799308238981276</v>
      </c>
      <c r="W83" s="28">
        <v>-11.995776988046339</v>
      </c>
      <c r="X83" s="28">
        <v>-61.763450042698551</v>
      </c>
      <c r="Y83" s="28">
        <v>-47.16672125777923</v>
      </c>
      <c r="Z83" s="28">
        <v>-53.517457008858777</v>
      </c>
      <c r="AA83" s="28">
        <v>2.624179943767579</v>
      </c>
      <c r="AB83" s="28">
        <v>-40.54059149109446</v>
      </c>
      <c r="AC83" s="28">
        <v>5.4609220084381072</v>
      </c>
      <c r="AD83" s="28">
        <v>5.4717585025359172</v>
      </c>
      <c r="AE83" s="28">
        <v>673.53703170621384</v>
      </c>
      <c r="AF83" s="28">
        <v>16.782585375715641</v>
      </c>
      <c r="AG83" s="28">
        <v>-6.7046306536310496</v>
      </c>
    </row>
    <row r="84" spans="1:33" x14ac:dyDescent="0.25">
      <c r="A84" s="27">
        <v>39903</v>
      </c>
      <c r="B84" s="28">
        <v>8.6999999999999993</v>
      </c>
      <c r="C84" s="28">
        <v>0.18</v>
      </c>
      <c r="D84" s="28">
        <v>6.8613520000000001</v>
      </c>
      <c r="E84" s="28">
        <v>15.5975</v>
      </c>
      <c r="F84" s="28">
        <v>4.67</v>
      </c>
      <c r="G84" s="28">
        <v>4.76</v>
      </c>
      <c r="H84" s="28">
        <v>5.8</v>
      </c>
      <c r="I84" s="28">
        <v>12.97</v>
      </c>
      <c r="J84" s="28">
        <v>3322.7669999999998</v>
      </c>
      <c r="K84" s="28">
        <v>0.21</v>
      </c>
      <c r="L84" s="28">
        <v>0.81</v>
      </c>
      <c r="M84" s="28">
        <v>-3.2342272930783178</v>
      </c>
      <c r="N84" s="28">
        <v>-0.44647876766238381</v>
      </c>
      <c r="O84" s="28">
        <v>0.79697675758898523</v>
      </c>
      <c r="P84" s="28">
        <v>-5.7795229002501216</v>
      </c>
      <c r="Q84" s="28">
        <v>-14.906367041198511</v>
      </c>
      <c r="R84" s="28">
        <v>-6.7043618739903046</v>
      </c>
      <c r="S84" s="28">
        <v>-9.3816631130063897</v>
      </c>
      <c r="T84" s="28">
        <v>-7.1373157486423588</v>
      </c>
      <c r="U84" s="28">
        <v>0.89922194746909767</v>
      </c>
      <c r="V84" s="28">
        <v>0.84206722081676677</v>
      </c>
      <c r="W84" s="28">
        <v>-12.73853484216796</v>
      </c>
      <c r="X84" s="28">
        <v>-54.920355711912443</v>
      </c>
      <c r="Y84" s="28">
        <v>-37.811550151975688</v>
      </c>
      <c r="Z84" s="28">
        <v>-51.112861926334453</v>
      </c>
      <c r="AA84" s="28">
        <v>2.044609665427521</v>
      </c>
      <c r="AB84" s="28">
        <v>-32.930103988416477</v>
      </c>
      <c r="AC84" s="28">
        <v>4.6437067253063402</v>
      </c>
      <c r="AD84" s="28">
        <v>3.8632614344042531</v>
      </c>
      <c r="AE84" s="28">
        <v>531.69061632143496</v>
      </c>
      <c r="AF84" s="28">
        <v>20.15212680516569</v>
      </c>
      <c r="AG84" s="28">
        <v>-15.78298784857154</v>
      </c>
    </row>
    <row r="85" spans="1:33" x14ac:dyDescent="0.25">
      <c r="A85" s="27">
        <v>39994</v>
      </c>
      <c r="B85" s="28">
        <v>9.5</v>
      </c>
      <c r="C85" s="28">
        <v>0.21</v>
      </c>
      <c r="D85" s="28">
        <v>6.70505</v>
      </c>
      <c r="E85" s="28">
        <v>15.251967</v>
      </c>
      <c r="F85" s="28">
        <v>4.8499999999999996</v>
      </c>
      <c r="G85" s="28">
        <v>5.58</v>
      </c>
      <c r="H85" s="28">
        <v>6.1</v>
      </c>
      <c r="I85" s="28">
        <v>13.32</v>
      </c>
      <c r="J85" s="28">
        <v>3524.6709999999998</v>
      </c>
      <c r="K85" s="28">
        <v>0.18</v>
      </c>
      <c r="L85" s="28">
        <v>1.1100000000000001</v>
      </c>
      <c r="M85" s="28">
        <v>-3.9788374053187252</v>
      </c>
      <c r="N85" s="28">
        <v>-1.2291746182109149</v>
      </c>
      <c r="O85" s="28">
        <v>-0.83544753809607908</v>
      </c>
      <c r="P85" s="28">
        <v>-5.8659603233727866</v>
      </c>
      <c r="Q85" s="28">
        <v>-17.52577319587629</v>
      </c>
      <c r="R85" s="28">
        <v>-6.5820777160983326</v>
      </c>
      <c r="S85" s="28">
        <v>-17.751479289940828</v>
      </c>
      <c r="T85" s="28">
        <v>-21.990257480862908</v>
      </c>
      <c r="U85" s="28">
        <v>0.88503134075348378</v>
      </c>
      <c r="V85" s="28">
        <v>0.79159935379644608</v>
      </c>
      <c r="W85" s="28">
        <v>-10.050981498940139</v>
      </c>
      <c r="X85" s="28">
        <v>-50.787572254335259</v>
      </c>
      <c r="Y85" s="28">
        <v>-35.482295482295477</v>
      </c>
      <c r="Z85" s="28">
        <v>-50.114318376679059</v>
      </c>
      <c r="AA85" s="28">
        <v>1.568265682656822</v>
      </c>
      <c r="AB85" s="28">
        <v>-19.971390941046149</v>
      </c>
      <c r="AC85" s="28">
        <v>3.0183862954458851</v>
      </c>
      <c r="AD85" s="28">
        <v>3.3250977069243288</v>
      </c>
      <c r="AE85" s="28">
        <v>129.50811173047049</v>
      </c>
      <c r="AF85" s="28">
        <v>25.729001505362749</v>
      </c>
      <c r="AG85" s="28">
        <v>-15.153799724228019</v>
      </c>
    </row>
    <row r="86" spans="1:33" x14ac:dyDescent="0.25">
      <c r="A86" s="27">
        <v>40086</v>
      </c>
      <c r="B86" s="28">
        <v>9.8000000000000007</v>
      </c>
      <c r="C86" s="28">
        <v>0.15</v>
      </c>
      <c r="D86" s="28">
        <v>6.6792689999999997</v>
      </c>
      <c r="E86" s="28">
        <v>15.08588</v>
      </c>
      <c r="F86" s="28">
        <v>4.7</v>
      </c>
      <c r="G86" s="28">
        <v>5.92</v>
      </c>
      <c r="H86" s="28">
        <v>5.5</v>
      </c>
      <c r="I86" s="28">
        <v>13.71</v>
      </c>
      <c r="J86" s="28">
        <v>3532.9029999999998</v>
      </c>
      <c r="K86" s="28">
        <v>0.12</v>
      </c>
      <c r="L86" s="28">
        <v>0.95</v>
      </c>
      <c r="M86" s="28">
        <v>-3.1328157006863639</v>
      </c>
      <c r="N86" s="28">
        <v>-1.3779428628864721</v>
      </c>
      <c r="O86" s="28">
        <v>0.67166021894806693</v>
      </c>
      <c r="P86" s="28">
        <v>-5.3415759785767181</v>
      </c>
      <c r="Q86" s="28">
        <v>-11.973875181422359</v>
      </c>
      <c r="R86" s="28">
        <v>-5.6044835868694909</v>
      </c>
      <c r="S86" s="28">
        <v>-15.96306068601583</v>
      </c>
      <c r="T86" s="28">
        <v>-23.877551020408159</v>
      </c>
      <c r="U86" s="28">
        <v>0.87430118168292381</v>
      </c>
      <c r="V86" s="28">
        <v>-0.21627805135263631</v>
      </c>
      <c r="W86" s="28">
        <v>-7.5863133839787489</v>
      </c>
      <c r="X86" s="28">
        <v>-29.61933276304535</v>
      </c>
      <c r="Y86" s="28">
        <v>-31.194933920704852</v>
      </c>
      <c r="Z86" s="28">
        <v>-30.029791459781539</v>
      </c>
      <c r="AA86" s="28">
        <v>1.376146788990829</v>
      </c>
      <c r="AB86" s="28">
        <v>1.4599307799682659</v>
      </c>
      <c r="AC86" s="28">
        <v>1.12945537451723</v>
      </c>
      <c r="AD86" s="28">
        <v>2.0807307417022969</v>
      </c>
      <c r="AE86" s="28">
        <v>179.00247360234621</v>
      </c>
      <c r="AF86" s="28">
        <v>22.50558263375471</v>
      </c>
      <c r="AG86" s="28">
        <v>-13.558341781346011</v>
      </c>
    </row>
    <row r="87" spans="1:33" x14ac:dyDescent="0.25">
      <c r="A87" s="27">
        <v>40178</v>
      </c>
      <c r="B87" s="28">
        <v>9.9</v>
      </c>
      <c r="C87" s="28">
        <v>0.12</v>
      </c>
      <c r="D87" s="28">
        <v>6.5974839999999997</v>
      </c>
      <c r="E87" s="28">
        <v>14.896385</v>
      </c>
      <c r="F87" s="28">
        <v>4.59</v>
      </c>
      <c r="G87" s="28">
        <v>5.75</v>
      </c>
      <c r="H87" s="28">
        <v>5.4</v>
      </c>
      <c r="I87" s="28">
        <v>13.6</v>
      </c>
      <c r="J87" s="28">
        <v>3560.6190000000001</v>
      </c>
      <c r="K87" s="28">
        <v>0.05</v>
      </c>
      <c r="L87" s="28">
        <v>1.1399999999999999</v>
      </c>
      <c r="M87" s="28">
        <v>0.1055725234829774</v>
      </c>
      <c r="N87" s="28">
        <v>2.814123123208367</v>
      </c>
      <c r="O87" s="28">
        <v>-6.9982423019321338E-2</v>
      </c>
      <c r="P87" s="28">
        <v>-5.1900626833055297</v>
      </c>
      <c r="Q87" s="28">
        <v>8.6462882096070004</v>
      </c>
      <c r="R87" s="28">
        <v>3.3678756476684062</v>
      </c>
      <c r="S87" s="28">
        <v>7.6754385964912242</v>
      </c>
      <c r="T87" s="28">
        <v>-12.116564417177919</v>
      </c>
      <c r="U87" s="28">
        <v>0.87238863802083788</v>
      </c>
      <c r="V87" s="28">
        <v>-5.3717232488181832E-2</v>
      </c>
      <c r="W87" s="28">
        <v>-3.852684161187347</v>
      </c>
      <c r="X87" s="28">
        <v>117.5041876046901</v>
      </c>
      <c r="Y87" s="28">
        <v>61.624302541847499</v>
      </c>
      <c r="Z87" s="28">
        <v>78.004484304932745</v>
      </c>
      <c r="AA87" s="28">
        <v>1.3698630136986361</v>
      </c>
      <c r="AB87" s="28">
        <v>43.88756079465832</v>
      </c>
      <c r="AC87" s="28">
        <v>-0.2015880712246676</v>
      </c>
      <c r="AD87" s="28">
        <v>3.2751720317450328</v>
      </c>
      <c r="AE87" s="28">
        <v>105.9691336037554</v>
      </c>
      <c r="AF87" s="28">
        <v>14.72343219994772</v>
      </c>
      <c r="AG87" s="28">
        <v>-7.9073993945486869</v>
      </c>
    </row>
    <row r="88" spans="1:33" x14ac:dyDescent="0.25">
      <c r="A88" s="27">
        <v>40268</v>
      </c>
      <c r="B88" s="28">
        <v>9.9</v>
      </c>
      <c r="C88" s="28">
        <v>0.16</v>
      </c>
      <c r="D88" s="28">
        <v>6.3753339999999996</v>
      </c>
      <c r="E88" s="28">
        <v>14.514939999999999</v>
      </c>
      <c r="F88" s="28">
        <v>4.72</v>
      </c>
      <c r="G88" s="28">
        <v>6.6</v>
      </c>
      <c r="H88" s="28">
        <v>5.3</v>
      </c>
      <c r="I88" s="28">
        <v>14.26</v>
      </c>
      <c r="J88" s="28">
        <v>3710.5479999999998</v>
      </c>
      <c r="K88" s="28">
        <v>0.15</v>
      </c>
      <c r="L88" s="28">
        <v>1.02</v>
      </c>
      <c r="M88" s="28">
        <v>1.745265844910326</v>
      </c>
      <c r="N88" s="28">
        <v>2.2861714393279891</v>
      </c>
      <c r="O88" s="28">
        <v>0.79720976581962866</v>
      </c>
      <c r="P88" s="28">
        <v>-7.0046240794656489</v>
      </c>
      <c r="Q88" s="28">
        <v>11.17957746478872</v>
      </c>
      <c r="R88" s="28">
        <v>4.9350649350649478</v>
      </c>
      <c r="S88" s="28">
        <v>13.176470588235301</v>
      </c>
      <c r="T88" s="28">
        <v>-1.336675020885558</v>
      </c>
      <c r="U88" s="28">
        <v>0.86705956833030839</v>
      </c>
      <c r="V88" s="28">
        <v>0.33240153388525151</v>
      </c>
      <c r="W88" s="28">
        <v>-1.990963197553786</v>
      </c>
      <c r="X88" s="28">
        <v>74.22501625840016</v>
      </c>
      <c r="Y88" s="28">
        <v>36.754643206256119</v>
      </c>
      <c r="Z88" s="28">
        <v>68.110394842868644</v>
      </c>
      <c r="AA88" s="28">
        <v>1.4571948998178601</v>
      </c>
      <c r="AB88" s="28">
        <v>56.873981904892737</v>
      </c>
      <c r="AC88" s="28">
        <v>-1.073356998225139</v>
      </c>
      <c r="AD88" s="28">
        <v>3.6985526697632438</v>
      </c>
      <c r="AE88" s="28">
        <v>23.928008558789742</v>
      </c>
      <c r="AF88" s="28">
        <v>12.19998039036658</v>
      </c>
      <c r="AG88" s="28">
        <v>6.4653147615868054</v>
      </c>
    </row>
    <row r="89" spans="1:33" x14ac:dyDescent="0.25">
      <c r="A89" s="27">
        <v>40359</v>
      </c>
      <c r="B89" s="28">
        <v>9.4</v>
      </c>
      <c r="C89" s="28">
        <v>0.18</v>
      </c>
      <c r="D89" s="28">
        <v>6.1390010000000004</v>
      </c>
      <c r="E89" s="28">
        <v>14.069775</v>
      </c>
      <c r="F89" s="28">
        <v>4.25</v>
      </c>
      <c r="G89" s="28">
        <v>6.56</v>
      </c>
      <c r="H89" s="28">
        <v>6.2</v>
      </c>
      <c r="I89" s="28">
        <v>13.84</v>
      </c>
      <c r="J89" s="28">
        <v>3745.7109999999998</v>
      </c>
      <c r="K89" s="28">
        <v>0.12</v>
      </c>
      <c r="L89" s="28">
        <v>0.61</v>
      </c>
      <c r="M89" s="28">
        <v>2.9135950291180102</v>
      </c>
      <c r="N89" s="28">
        <v>1.1215605940686271</v>
      </c>
      <c r="O89" s="28">
        <v>2.2088778802594078</v>
      </c>
      <c r="P89" s="28">
        <v>-5.3726881027054034</v>
      </c>
      <c r="Q89" s="28">
        <v>4.3333333333333446</v>
      </c>
      <c r="R89" s="28">
        <v>3.735144312393901</v>
      </c>
      <c r="S89" s="28">
        <v>17.585931254996009</v>
      </c>
      <c r="T89" s="28">
        <v>9.1882247992863597</v>
      </c>
      <c r="U89" s="28">
        <v>0.84698296916212445</v>
      </c>
      <c r="V89" s="28">
        <v>-7.3017399512032011E-2</v>
      </c>
      <c r="W89" s="28">
        <v>-1.3985967301542781</v>
      </c>
      <c r="X89" s="28">
        <v>10.027896050506531</v>
      </c>
      <c r="Y89" s="28">
        <v>4.3527630582891774</v>
      </c>
      <c r="Z89" s="28">
        <v>8.2641077055285237</v>
      </c>
      <c r="AA89" s="28">
        <v>1.634877384196187</v>
      </c>
      <c r="AB89" s="28">
        <v>14.94245357049437</v>
      </c>
      <c r="AC89" s="28">
        <v>0.23123443614372349</v>
      </c>
      <c r="AD89" s="28">
        <v>3.1042986504918439</v>
      </c>
      <c r="AE89" s="28">
        <v>0.81472290803705771</v>
      </c>
      <c r="AF89" s="28">
        <v>9.7760055944104742</v>
      </c>
      <c r="AG89" s="28">
        <v>8.8518246048248308</v>
      </c>
    </row>
    <row r="90" spans="1:33" x14ac:dyDescent="0.25">
      <c r="A90" s="27">
        <v>40451</v>
      </c>
      <c r="B90" s="28">
        <v>9.5</v>
      </c>
      <c r="C90" s="28">
        <v>0.19</v>
      </c>
      <c r="D90" s="28">
        <v>6.0691810000000004</v>
      </c>
      <c r="E90" s="28">
        <v>13.917807</v>
      </c>
      <c r="F90" s="28">
        <v>4</v>
      </c>
      <c r="G90" s="28">
        <v>5.48</v>
      </c>
      <c r="H90" s="28">
        <v>6.1</v>
      </c>
      <c r="I90" s="28">
        <v>13.59</v>
      </c>
      <c r="J90" s="28">
        <v>3792.4380000000001</v>
      </c>
      <c r="K90" s="28">
        <v>0.15</v>
      </c>
      <c r="L90" s="28">
        <v>0.42</v>
      </c>
      <c r="M90" s="28">
        <v>3.344209253779229</v>
      </c>
      <c r="N90" s="28">
        <v>1.118312247233177</v>
      </c>
      <c r="O90" s="28">
        <v>2.9377136035844349</v>
      </c>
      <c r="P90" s="28">
        <v>-1.8990579950040609</v>
      </c>
      <c r="Q90" s="28">
        <v>3.627370156636434</v>
      </c>
      <c r="R90" s="28">
        <v>4.9194232400339164</v>
      </c>
      <c r="S90" s="28">
        <v>15.541601255886951</v>
      </c>
      <c r="T90" s="28">
        <v>9.7408400357462011</v>
      </c>
      <c r="U90" s="28">
        <v>0.8313137941564408</v>
      </c>
      <c r="V90" s="28">
        <v>0.78458768842195603</v>
      </c>
      <c r="W90" s="28">
        <v>-3.3550094568493671</v>
      </c>
      <c r="X90" s="28">
        <v>22.713460954117298</v>
      </c>
      <c r="Y90" s="28">
        <v>7.8031212484994006</v>
      </c>
      <c r="Z90" s="28">
        <v>13.468634686346871</v>
      </c>
      <c r="AA90" s="28">
        <v>1.628959276018094</v>
      </c>
      <c r="AB90" s="28">
        <v>11.59996607645988</v>
      </c>
      <c r="AC90" s="28">
        <v>0.69339353494257683</v>
      </c>
      <c r="AD90" s="28">
        <v>2.1423595547043428</v>
      </c>
      <c r="AE90" s="28">
        <v>-6.5294788450943386</v>
      </c>
      <c r="AF90" s="28">
        <v>8.6596884795370634</v>
      </c>
      <c r="AG90" s="28">
        <v>11.58341425144269</v>
      </c>
    </row>
    <row r="91" spans="1:33" x14ac:dyDescent="0.25">
      <c r="A91" s="27">
        <v>40543</v>
      </c>
      <c r="B91" s="28">
        <v>9.3000000000000007</v>
      </c>
      <c r="C91" s="28">
        <v>0.18</v>
      </c>
      <c r="D91" s="28">
        <v>6.0128810000000001</v>
      </c>
      <c r="E91" s="28">
        <v>13.580863000000001</v>
      </c>
      <c r="F91" s="28">
        <v>3.63</v>
      </c>
      <c r="G91" s="28">
        <v>4.91</v>
      </c>
      <c r="H91" s="28">
        <v>6.2</v>
      </c>
      <c r="I91" s="28">
        <v>13.44</v>
      </c>
      <c r="J91" s="28">
        <v>3809.8040000000001</v>
      </c>
      <c r="K91" s="28">
        <v>0.14000000000000001</v>
      </c>
      <c r="L91" s="28">
        <v>0.61</v>
      </c>
      <c r="M91" s="28">
        <v>2.7759609093124689</v>
      </c>
      <c r="N91" s="28">
        <v>1.4377930222179369</v>
      </c>
      <c r="O91" s="28">
        <v>3.260533216071404</v>
      </c>
      <c r="P91" s="28">
        <v>-1.846965699208458</v>
      </c>
      <c r="Q91" s="28">
        <v>5.3054662379421247</v>
      </c>
      <c r="R91" s="28">
        <v>6.5162907268170311</v>
      </c>
      <c r="S91" s="28">
        <v>4.1412084181941644</v>
      </c>
      <c r="T91" s="28">
        <v>10.122164048865629</v>
      </c>
      <c r="U91" s="28">
        <v>0.81848976482601365</v>
      </c>
      <c r="V91" s="28">
        <v>0.71482317531978978</v>
      </c>
      <c r="W91" s="28">
        <v>-4.1209278223991781</v>
      </c>
      <c r="X91" s="28">
        <v>19.663714542420749</v>
      </c>
      <c r="Y91" s="28">
        <v>17.069428461833521</v>
      </c>
      <c r="Z91" s="28">
        <v>15.10265776546165</v>
      </c>
      <c r="AA91" s="28">
        <v>1.711711711711716</v>
      </c>
      <c r="AB91" s="28">
        <v>16.91029680717449</v>
      </c>
      <c r="AC91" s="28">
        <v>1.137609863243094</v>
      </c>
      <c r="AD91" s="28">
        <v>1.394548057610945</v>
      </c>
      <c r="AE91" s="28">
        <v>-4.9420540484732767</v>
      </c>
      <c r="AF91" s="28">
        <v>9.0230258832181942</v>
      </c>
      <c r="AG91" s="28">
        <v>9.5132053584336305</v>
      </c>
    </row>
    <row r="92" spans="1:33" x14ac:dyDescent="0.25">
      <c r="A92" s="27">
        <v>40633</v>
      </c>
      <c r="B92" s="28">
        <v>9</v>
      </c>
      <c r="C92" s="28">
        <v>0.14000000000000001</v>
      </c>
      <c r="D92" s="28">
        <v>5.8083220000000004</v>
      </c>
      <c r="E92" s="28">
        <v>13.30846</v>
      </c>
      <c r="F92" s="28">
        <v>3.43</v>
      </c>
      <c r="G92" s="28">
        <v>4.3899999999999997</v>
      </c>
      <c r="H92" s="28">
        <v>6.3</v>
      </c>
      <c r="I92" s="28">
        <v>13.44</v>
      </c>
      <c r="J92" s="28">
        <v>3811.2629999999999</v>
      </c>
      <c r="K92" s="28">
        <v>0.1</v>
      </c>
      <c r="L92" s="28">
        <v>0.8</v>
      </c>
      <c r="M92" s="28">
        <v>2.0377971996133448</v>
      </c>
      <c r="N92" s="28">
        <v>2.6192415103541089</v>
      </c>
      <c r="O92" s="28">
        <v>3.2608607570318471</v>
      </c>
      <c r="P92" s="28">
        <v>-3.422344996930637</v>
      </c>
      <c r="Q92" s="28">
        <v>10.2929532858274</v>
      </c>
      <c r="R92" s="28">
        <v>9.4884488448844664</v>
      </c>
      <c r="S92" s="28">
        <v>8.8011088011088034</v>
      </c>
      <c r="T92" s="28">
        <v>15.495342929720589</v>
      </c>
      <c r="U92" s="28">
        <v>0.7945777188243186</v>
      </c>
      <c r="V92" s="28">
        <v>-3.3040729396427437E-2</v>
      </c>
      <c r="W92" s="28">
        <v>-4.0502803022389404</v>
      </c>
      <c r="X92" s="28">
        <v>45.502053004852549</v>
      </c>
      <c r="Y92" s="28">
        <v>28.52037169406718</v>
      </c>
      <c r="Z92" s="28">
        <v>27.249850209706409</v>
      </c>
      <c r="AA92" s="28">
        <v>1.6157989228007259</v>
      </c>
      <c r="AB92" s="28">
        <v>15.97649668885219</v>
      </c>
      <c r="AC92" s="28">
        <v>0.97492332329929265</v>
      </c>
      <c r="AD92" s="28">
        <v>0.70039143932689729</v>
      </c>
      <c r="AE92" s="28">
        <v>-14.103154520231399</v>
      </c>
      <c r="AF92" s="28">
        <v>7.4491499709576914</v>
      </c>
      <c r="AG92" s="28">
        <v>8.4831700006593014</v>
      </c>
    </row>
    <row r="93" spans="1:33" x14ac:dyDescent="0.25">
      <c r="A93" s="27">
        <v>40724</v>
      </c>
      <c r="B93" s="28">
        <v>9.1</v>
      </c>
      <c r="C93" s="28">
        <v>0.09</v>
      </c>
      <c r="D93" s="28">
        <v>5.680167</v>
      </c>
      <c r="E93" s="28">
        <v>13.057706</v>
      </c>
      <c r="F93" s="28">
        <v>3.27</v>
      </c>
      <c r="G93" s="28">
        <v>3.43</v>
      </c>
      <c r="H93" s="28">
        <v>6.5</v>
      </c>
      <c r="I93" s="28">
        <v>12.89</v>
      </c>
      <c r="J93" s="28">
        <v>3849.377</v>
      </c>
      <c r="K93" s="28">
        <v>0.04</v>
      </c>
      <c r="L93" s="28">
        <v>0.45</v>
      </c>
      <c r="M93" s="28">
        <v>1.743708864550197</v>
      </c>
      <c r="N93" s="28">
        <v>3.5023181506360408</v>
      </c>
      <c r="O93" s="28">
        <v>1.6947936512997861</v>
      </c>
      <c r="P93" s="28">
        <v>-4.2559781935323837</v>
      </c>
      <c r="Q93" s="28">
        <v>13.57827476038338</v>
      </c>
      <c r="R93" s="28">
        <v>10.06546644844517</v>
      </c>
      <c r="S93" s="28">
        <v>11.760707002039441</v>
      </c>
      <c r="T93" s="28">
        <v>16.094771241830049</v>
      </c>
      <c r="U93" s="28">
        <v>0.79304855484982895</v>
      </c>
      <c r="V93" s="28">
        <v>0.21743004811975999</v>
      </c>
      <c r="W93" s="28">
        <v>-3.8978185215778232</v>
      </c>
      <c r="X93" s="28">
        <v>49.065919402188413</v>
      </c>
      <c r="Y93" s="28">
        <v>29.63365977511787</v>
      </c>
      <c r="Z93" s="28">
        <v>26.074877629316038</v>
      </c>
      <c r="AA93" s="28">
        <v>1.6085790884718509</v>
      </c>
      <c r="AB93" s="28">
        <v>31.493808196317179</v>
      </c>
      <c r="AC93" s="28">
        <v>-1.8125843910342889</v>
      </c>
      <c r="AD93" s="28">
        <v>7.8748663831329502E-2</v>
      </c>
      <c r="AE93" s="28">
        <v>-12.180754877007381</v>
      </c>
      <c r="AF93" s="28">
        <v>4.6131368440927911</v>
      </c>
      <c r="AG93" s="28">
        <v>6.374219070481657</v>
      </c>
    </row>
    <row r="94" spans="1:33" x14ac:dyDescent="0.25">
      <c r="A94" s="27">
        <v>40816</v>
      </c>
      <c r="B94" s="28">
        <v>9</v>
      </c>
      <c r="C94" s="28">
        <v>0.08</v>
      </c>
      <c r="D94" s="28">
        <v>5.7389140000000003</v>
      </c>
      <c r="E94" s="28">
        <v>12.944597</v>
      </c>
      <c r="F94" s="28">
        <v>3.13</v>
      </c>
      <c r="G94" s="28">
        <v>3.67</v>
      </c>
      <c r="H94" s="28">
        <v>6.4</v>
      </c>
      <c r="I94" s="28">
        <v>12.28</v>
      </c>
      <c r="J94" s="28">
        <v>3783.8330000000001</v>
      </c>
      <c r="K94" s="28">
        <v>0.01</v>
      </c>
      <c r="L94" s="28">
        <v>0.25</v>
      </c>
      <c r="M94" s="28">
        <v>0.94265346456723353</v>
      </c>
      <c r="N94" s="28">
        <v>3.8126216928186851</v>
      </c>
      <c r="O94" s="28">
        <v>1.523443395102442</v>
      </c>
      <c r="P94" s="28">
        <v>-4.4668057430359509</v>
      </c>
      <c r="Q94" s="28">
        <v>12.72871917263325</v>
      </c>
      <c r="R94" s="28">
        <v>9.3775262732417097</v>
      </c>
      <c r="S94" s="28">
        <v>11.548913043478271</v>
      </c>
      <c r="T94" s="28">
        <v>17.182410423452769</v>
      </c>
      <c r="U94" s="28">
        <v>0.79159753209723238</v>
      </c>
      <c r="V94" s="28">
        <v>1.1757178277213449</v>
      </c>
      <c r="W94" s="28">
        <v>-3.0738484305739</v>
      </c>
      <c r="X94" s="28">
        <v>30.518756964219399</v>
      </c>
      <c r="Y94" s="28">
        <v>30.252412769116539</v>
      </c>
      <c r="Z94" s="28">
        <v>-1.275797373358345</v>
      </c>
      <c r="AA94" s="28">
        <v>1.691896705253781</v>
      </c>
      <c r="AB94" s="28">
        <v>1.97498965642442</v>
      </c>
      <c r="AC94" s="28">
        <v>-2.2025943309065492</v>
      </c>
      <c r="AD94" s="28">
        <v>-0.67691458160573648</v>
      </c>
      <c r="AE94" s="28">
        <v>-9.9748900179281961</v>
      </c>
      <c r="AF94" s="28">
        <v>5.5330592390265387</v>
      </c>
      <c r="AG94" s="28">
        <v>3.3054133830523251</v>
      </c>
    </row>
    <row r="95" spans="1:33" x14ac:dyDescent="0.25">
      <c r="A95" s="27">
        <v>40908</v>
      </c>
      <c r="B95" s="28">
        <v>8.5</v>
      </c>
      <c r="C95" s="28">
        <v>7.0000000000000007E-2</v>
      </c>
      <c r="D95" s="28">
        <v>5.6945959999999998</v>
      </c>
      <c r="E95" s="28">
        <v>12.749684</v>
      </c>
      <c r="F95" s="28">
        <v>3.07</v>
      </c>
      <c r="G95" s="28">
        <v>2.97</v>
      </c>
      <c r="H95" s="28">
        <v>7.2</v>
      </c>
      <c r="I95" s="28">
        <v>12.36</v>
      </c>
      <c r="J95" s="28">
        <v>3786.5279999999998</v>
      </c>
      <c r="K95" s="28">
        <v>0.01</v>
      </c>
      <c r="L95" s="28">
        <v>0.25</v>
      </c>
      <c r="M95" s="28">
        <v>1.543075871606514</v>
      </c>
      <c r="N95" s="28">
        <v>3.0620668384193861</v>
      </c>
      <c r="O95" s="28">
        <v>1.718372947652314</v>
      </c>
      <c r="P95" s="28">
        <v>-3.3370411568409359</v>
      </c>
      <c r="Q95" s="28">
        <v>8.5496183206106746</v>
      </c>
      <c r="R95" s="28">
        <v>3.6078431372549069</v>
      </c>
      <c r="S95" s="28">
        <v>4.7588005215123852</v>
      </c>
      <c r="T95" s="28">
        <v>14.580031695721059</v>
      </c>
      <c r="U95" s="28">
        <v>0.7825863288534407</v>
      </c>
      <c r="V95" s="28">
        <v>1.4444029386128761</v>
      </c>
      <c r="W95" s="28">
        <v>-3.8884385089104301</v>
      </c>
      <c r="X95" s="28">
        <v>15.93907540491257</v>
      </c>
      <c r="Y95" s="28">
        <v>6.7496723460026109</v>
      </c>
      <c r="Z95" s="28">
        <v>8.1527686583497516</v>
      </c>
      <c r="AA95" s="28">
        <v>1.5943312666076179</v>
      </c>
      <c r="AB95" s="28">
        <v>-1.7988065755200839</v>
      </c>
      <c r="AC95" s="28">
        <v>-1.8018338080556531</v>
      </c>
      <c r="AD95" s="28">
        <v>-1.0603236022181159</v>
      </c>
      <c r="AE95" s="28">
        <v>-10.00444404619997</v>
      </c>
      <c r="AF95" s="28">
        <v>4.889547516715731</v>
      </c>
      <c r="AG95" s="28">
        <v>2.8738804005786101</v>
      </c>
    </row>
    <row r="96" spans="1:33" x14ac:dyDescent="0.25">
      <c r="A96" s="27">
        <v>40999</v>
      </c>
      <c r="B96" s="28">
        <v>8.1999999999999993</v>
      </c>
      <c r="C96" s="28">
        <v>0.13</v>
      </c>
      <c r="D96" s="28">
        <v>5.4319990000000002</v>
      </c>
      <c r="E96" s="28">
        <v>12.237059</v>
      </c>
      <c r="F96" s="28">
        <v>2.93</v>
      </c>
      <c r="G96" s="28">
        <v>2.63</v>
      </c>
      <c r="H96" s="28">
        <v>7.6</v>
      </c>
      <c r="I96" s="28">
        <v>12.34</v>
      </c>
      <c r="J96" s="28">
        <v>3774.3440000000001</v>
      </c>
      <c r="K96" s="28">
        <v>0.08</v>
      </c>
      <c r="L96" s="28">
        <v>0.33</v>
      </c>
      <c r="M96" s="28">
        <v>2.638069310886237</v>
      </c>
      <c r="N96" s="28">
        <v>2.5828752813320981</v>
      </c>
      <c r="O96" s="28">
        <v>2.540277963069038</v>
      </c>
      <c r="P96" s="28">
        <v>-1.620848561894161</v>
      </c>
      <c r="Q96" s="28">
        <v>3.5175879396984739</v>
      </c>
      <c r="R96" s="28">
        <v>1.055011303692543</v>
      </c>
      <c r="S96" s="28">
        <v>1.1464968152866239</v>
      </c>
      <c r="T96" s="28">
        <v>7.2580645161290258</v>
      </c>
      <c r="U96" s="28">
        <v>0.78382030550374626</v>
      </c>
      <c r="V96" s="28">
        <v>1.781215943401282</v>
      </c>
      <c r="W96" s="28">
        <v>-1.396439225135915</v>
      </c>
      <c r="X96" s="28">
        <v>5.5327518385496877</v>
      </c>
      <c r="Y96" s="28">
        <v>8.954393770856516</v>
      </c>
      <c r="Z96" s="28">
        <v>-2.9757980977493159</v>
      </c>
      <c r="AA96" s="28">
        <v>1.855123674911652</v>
      </c>
      <c r="AB96" s="28">
        <v>11.164767517538211</v>
      </c>
      <c r="AC96" s="28">
        <v>-1.956671687382983</v>
      </c>
      <c r="AD96" s="28">
        <v>-0.37214395988551813</v>
      </c>
      <c r="AE96" s="28">
        <v>-14.43319964611092</v>
      </c>
      <c r="AF96" s="28">
        <v>4.4826947418427521</v>
      </c>
      <c r="AG96" s="28">
        <v>3.782605562059405</v>
      </c>
    </row>
    <row r="97" spans="1:33" x14ac:dyDescent="0.25">
      <c r="A97" s="27">
        <v>41090</v>
      </c>
      <c r="B97" s="28">
        <v>8.1999999999999993</v>
      </c>
      <c r="C97" s="28">
        <v>0.16</v>
      </c>
      <c r="D97" s="28">
        <v>5.3537889999999999</v>
      </c>
      <c r="E97" s="28">
        <v>12.034065</v>
      </c>
      <c r="F97" s="28">
        <v>2.84</v>
      </c>
      <c r="G97" s="28">
        <v>2.5299999999999998</v>
      </c>
      <c r="H97" s="28">
        <v>7.9</v>
      </c>
      <c r="I97" s="28">
        <v>12.06</v>
      </c>
      <c r="J97" s="28">
        <v>3772.8670000000002</v>
      </c>
      <c r="K97" s="28">
        <v>0.09</v>
      </c>
      <c r="L97" s="28">
        <v>0.33</v>
      </c>
      <c r="M97" s="28">
        <v>2.4033358391379211</v>
      </c>
      <c r="N97" s="28">
        <v>1.6538704482976341</v>
      </c>
      <c r="O97" s="28">
        <v>2.6675759784900781</v>
      </c>
      <c r="P97" s="28">
        <v>-0.31057910061469413</v>
      </c>
      <c r="Q97" s="28">
        <v>-2.4613220815752461</v>
      </c>
      <c r="R97" s="28">
        <v>-2.0817843866171142</v>
      </c>
      <c r="S97" s="28">
        <v>-0.72992700729928028</v>
      </c>
      <c r="T97" s="28">
        <v>4.785362420830408</v>
      </c>
      <c r="U97" s="28">
        <v>0.7781590084159129</v>
      </c>
      <c r="V97" s="28">
        <v>1.6574192630530731</v>
      </c>
      <c r="W97" s="28">
        <v>0.8566939784840244</v>
      </c>
      <c r="X97" s="28">
        <v>-15.70136961776026</v>
      </c>
      <c r="Y97" s="28">
        <v>-3.8332400671516549</v>
      </c>
      <c r="Z97" s="28">
        <v>-10.76600209863587</v>
      </c>
      <c r="AA97" s="28">
        <v>1.846965699208436</v>
      </c>
      <c r="AB97" s="28">
        <v>5.8243675906429324</v>
      </c>
      <c r="AC97" s="28">
        <v>-1.442920479852394</v>
      </c>
      <c r="AD97" s="28">
        <v>-1.1938094746613339</v>
      </c>
      <c r="AE97" s="28">
        <v>-16.465384128352099</v>
      </c>
      <c r="AF97" s="28">
        <v>6.1108556106809866</v>
      </c>
      <c r="AG97" s="28">
        <v>4.0689762840139476</v>
      </c>
    </row>
    <row r="98" spans="1:33" x14ac:dyDescent="0.25">
      <c r="A98" s="27">
        <v>41182</v>
      </c>
      <c r="B98" s="28">
        <v>7.8</v>
      </c>
      <c r="C98" s="28">
        <v>0.14000000000000001</v>
      </c>
      <c r="D98" s="28">
        <v>5.4617129999999996</v>
      </c>
      <c r="E98" s="28">
        <v>12.083107</v>
      </c>
      <c r="F98" s="28">
        <v>2.78</v>
      </c>
      <c r="G98" s="28">
        <v>2.52</v>
      </c>
      <c r="H98" s="28">
        <v>7.2</v>
      </c>
      <c r="I98" s="28">
        <v>11.95</v>
      </c>
      <c r="J98" s="28">
        <v>3777.299</v>
      </c>
      <c r="K98" s="28">
        <v>0.11</v>
      </c>
      <c r="L98" s="28">
        <v>0.23</v>
      </c>
      <c r="M98" s="28">
        <v>2.5737123144880409</v>
      </c>
      <c r="N98" s="28">
        <v>1.949716898281961</v>
      </c>
      <c r="O98" s="28">
        <v>2.1233482244146011</v>
      </c>
      <c r="P98" s="28">
        <v>0.26653821451509963</v>
      </c>
      <c r="Q98" s="28">
        <v>-0.63514467184190293</v>
      </c>
      <c r="R98" s="28">
        <v>-0.59127864005913411</v>
      </c>
      <c r="S98" s="28">
        <v>-0.36540803897685548</v>
      </c>
      <c r="T98" s="28">
        <v>2.0152883947185618</v>
      </c>
      <c r="U98" s="28">
        <v>0.77419272348342449</v>
      </c>
      <c r="V98" s="28">
        <v>0.93631971892842447</v>
      </c>
      <c r="W98" s="28">
        <v>2.9858306816398228</v>
      </c>
      <c r="X98" s="28">
        <v>5.6346044393853054</v>
      </c>
      <c r="Y98" s="28">
        <v>9.0339127956682965</v>
      </c>
      <c r="Z98" s="28">
        <v>16.787026479158751</v>
      </c>
      <c r="AA98" s="28">
        <v>1.8388791593695331</v>
      </c>
      <c r="AB98" s="28">
        <v>29.01506996770722</v>
      </c>
      <c r="AC98" s="28">
        <v>-2.4694856970109198</v>
      </c>
      <c r="AD98" s="28">
        <v>6.9813658101791631E-2</v>
      </c>
      <c r="AE98" s="28">
        <v>-14.349159342573</v>
      </c>
      <c r="AF98" s="28">
        <v>4.1545168067449234</v>
      </c>
      <c r="AG98" s="28">
        <v>4.8796802648191751</v>
      </c>
    </row>
    <row r="99" spans="1:33" x14ac:dyDescent="0.25">
      <c r="A99" s="27">
        <v>41274</v>
      </c>
      <c r="B99" s="28">
        <v>7.9</v>
      </c>
      <c r="C99" s="28">
        <v>0.16</v>
      </c>
      <c r="D99" s="28">
        <v>5.3487600000000004</v>
      </c>
      <c r="E99" s="28">
        <v>11.754033</v>
      </c>
      <c r="F99" s="28">
        <v>2.63</v>
      </c>
      <c r="G99" s="28">
        <v>2.4500000000000002</v>
      </c>
      <c r="H99" s="28">
        <v>10.9</v>
      </c>
      <c r="I99" s="28">
        <v>11.88</v>
      </c>
      <c r="J99" s="28">
        <v>3769.5030000000002</v>
      </c>
      <c r="K99" s="28">
        <v>7.0000000000000007E-2</v>
      </c>
      <c r="L99" s="28">
        <v>0.25</v>
      </c>
      <c r="M99" s="28">
        <v>1.5518520073324771</v>
      </c>
      <c r="N99" s="28">
        <v>1.7595049796895521</v>
      </c>
      <c r="O99" s="28">
        <v>5.7696631391247033</v>
      </c>
      <c r="P99" s="28">
        <v>0.59135660401483658</v>
      </c>
      <c r="Q99" s="28">
        <v>-1.9690576652601881</v>
      </c>
      <c r="R99" s="28">
        <v>1.1355034065102301</v>
      </c>
      <c r="S99" s="28">
        <v>4.2314872433105277</v>
      </c>
      <c r="T99" s="28">
        <v>2.3513139695712448</v>
      </c>
      <c r="U99" s="28">
        <v>0.77300018503512202</v>
      </c>
      <c r="V99" s="28">
        <v>0.85307475144225098</v>
      </c>
      <c r="W99" s="28">
        <v>6.4400609674889484</v>
      </c>
      <c r="X99" s="28">
        <v>2.5071699509667811</v>
      </c>
      <c r="Y99" s="28">
        <v>1.2277470841006719</v>
      </c>
      <c r="Z99" s="28">
        <v>-7.0828695740159819</v>
      </c>
      <c r="AA99" s="28">
        <v>1.7436791630339949</v>
      </c>
      <c r="AB99" s="28">
        <v>15.905418114120121</v>
      </c>
      <c r="AC99" s="28">
        <v>-3.9282337969990371</v>
      </c>
      <c r="AD99" s="28">
        <v>4.9285078886485152E-2</v>
      </c>
      <c r="AE99" s="28">
        <v>-20.773899619335939</v>
      </c>
      <c r="AF99" s="28">
        <v>4.1463421233600686</v>
      </c>
      <c r="AG99" s="28">
        <v>7.0259840702772358</v>
      </c>
    </row>
    <row r="100" spans="1:33" x14ac:dyDescent="0.25">
      <c r="A100" s="27">
        <v>41364</v>
      </c>
      <c r="B100" s="28">
        <v>7.5</v>
      </c>
      <c r="C100" s="28">
        <v>0.14000000000000001</v>
      </c>
      <c r="D100" s="28">
        <v>5.4861409999999999</v>
      </c>
      <c r="E100" s="28">
        <v>12.006598</v>
      </c>
      <c r="F100" s="28">
        <v>2.56</v>
      </c>
      <c r="G100" s="28">
        <v>2.2999999999999998</v>
      </c>
      <c r="H100" s="28">
        <v>4.8</v>
      </c>
      <c r="I100" s="28">
        <v>11.94</v>
      </c>
      <c r="J100" s="28">
        <v>3758.7979999999998</v>
      </c>
      <c r="K100" s="28">
        <v>0.09</v>
      </c>
      <c r="L100" s="28">
        <v>0.25</v>
      </c>
      <c r="M100" s="28">
        <v>1.7008684857094281</v>
      </c>
      <c r="N100" s="28">
        <v>1.5187472411246179</v>
      </c>
      <c r="O100" s="28">
        <v>-1.6400844915202331</v>
      </c>
      <c r="P100" s="28">
        <v>2.1612017444677671</v>
      </c>
      <c r="Q100" s="28">
        <v>-2.0804438280166431</v>
      </c>
      <c r="R100" s="28">
        <v>0.22371364653244191</v>
      </c>
      <c r="S100" s="28">
        <v>3.1486146095717871</v>
      </c>
      <c r="T100" s="28">
        <v>1.503759398496229</v>
      </c>
      <c r="U100" s="28">
        <v>0.75288302605471813</v>
      </c>
      <c r="V100" s="28">
        <v>0.43005090398455792</v>
      </c>
      <c r="W100" s="28">
        <v>8.9043465459497373</v>
      </c>
      <c r="X100" s="28">
        <v>-12.11409124058018</v>
      </c>
      <c r="Y100" s="28">
        <v>-6.0745278203164883</v>
      </c>
      <c r="Z100" s="28">
        <v>-5.6197224109482686</v>
      </c>
      <c r="AA100" s="28">
        <v>1.821335646140509</v>
      </c>
      <c r="AB100" s="28">
        <v>5.691283069767139</v>
      </c>
      <c r="AC100" s="28">
        <v>-4.3960111096753458</v>
      </c>
      <c r="AD100" s="28">
        <v>-0.65425709218503991</v>
      </c>
      <c r="AE100" s="28">
        <v>-40.721023505330862</v>
      </c>
      <c r="AF100" s="28">
        <v>3.724027285790354</v>
      </c>
      <c r="AG100" s="28">
        <v>12.034352008991171</v>
      </c>
    </row>
    <row r="101" spans="1:33" x14ac:dyDescent="0.25">
      <c r="A101" s="27">
        <v>41455</v>
      </c>
      <c r="B101" s="28">
        <v>7.5</v>
      </c>
      <c r="C101" s="28">
        <v>0.09</v>
      </c>
      <c r="D101" s="28">
        <v>5.3884030000000003</v>
      </c>
      <c r="E101" s="28">
        <v>11.794390999999999</v>
      </c>
      <c r="F101" s="28">
        <v>2.48</v>
      </c>
      <c r="G101" s="28">
        <v>2.15</v>
      </c>
      <c r="H101" s="28">
        <v>5.4</v>
      </c>
      <c r="I101" s="28">
        <v>11.95</v>
      </c>
      <c r="J101" s="28">
        <v>3776.0349999999999</v>
      </c>
      <c r="K101" s="28">
        <v>0.05</v>
      </c>
      <c r="L101" s="28">
        <v>0.36</v>
      </c>
      <c r="M101" s="28">
        <v>1.519938204107008</v>
      </c>
      <c r="N101" s="28">
        <v>1.7157935271568721</v>
      </c>
      <c r="O101" s="28">
        <v>-1.0803835934398149</v>
      </c>
      <c r="P101" s="28">
        <v>4.1928993314727103</v>
      </c>
      <c r="Q101" s="28">
        <v>7.209805335257613E-2</v>
      </c>
      <c r="R101" s="28">
        <v>0.83523158694003286</v>
      </c>
      <c r="S101" s="28">
        <v>-1.5931372549019549</v>
      </c>
      <c r="T101" s="28">
        <v>-2.3505708529214191</v>
      </c>
      <c r="U101" s="28">
        <v>0.74958038756929302</v>
      </c>
      <c r="V101" s="28">
        <v>0.29301658386398088</v>
      </c>
      <c r="W101" s="28">
        <v>9.2618593572092003</v>
      </c>
      <c r="X101" s="28">
        <v>8.8350854836996895</v>
      </c>
      <c r="Y101" s="28">
        <v>4.0733197556008127</v>
      </c>
      <c r="Z101" s="28">
        <v>13.311382878645331</v>
      </c>
      <c r="AA101" s="28">
        <v>1.899827288428324</v>
      </c>
      <c r="AB101" s="28">
        <v>15.95163301602012</v>
      </c>
      <c r="AC101" s="28">
        <v>-4.3961230939980611</v>
      </c>
      <c r="AD101" s="28">
        <v>2.2520810186943411E-2</v>
      </c>
      <c r="AE101" s="28">
        <v>-69.029440877852878</v>
      </c>
      <c r="AF101" s="28">
        <v>2.2794684896281452</v>
      </c>
      <c r="AG101" s="28">
        <v>21.08404263536821</v>
      </c>
    </row>
    <row r="102" spans="1:33" x14ac:dyDescent="0.25">
      <c r="A102" s="27">
        <v>41547</v>
      </c>
      <c r="B102" s="28">
        <v>7.2</v>
      </c>
      <c r="C102" s="28">
        <v>0.08</v>
      </c>
      <c r="D102" s="28">
        <v>5.4657679999999997</v>
      </c>
      <c r="E102" s="28">
        <v>11.837713000000001</v>
      </c>
      <c r="F102" s="28">
        <v>2.4</v>
      </c>
      <c r="G102" s="28">
        <v>2.13</v>
      </c>
      <c r="H102" s="28">
        <v>5.3</v>
      </c>
      <c r="I102" s="28">
        <v>11.88</v>
      </c>
      <c r="J102" s="28">
        <v>3773.7240000000002</v>
      </c>
      <c r="K102" s="28">
        <v>0.02</v>
      </c>
      <c r="L102" s="28">
        <v>0.33</v>
      </c>
      <c r="M102" s="28">
        <v>2.2370224932955152</v>
      </c>
      <c r="N102" s="28">
        <v>1.0947341081748001</v>
      </c>
      <c r="O102" s="28">
        <v>-0.19612199400909081</v>
      </c>
      <c r="P102" s="28">
        <v>4.2788969669794508</v>
      </c>
      <c r="Q102" s="28">
        <v>-0.71022727272727071</v>
      </c>
      <c r="R102" s="28">
        <v>-1.561338289962821</v>
      </c>
      <c r="S102" s="28">
        <v>-1.2836185819070871</v>
      </c>
      <c r="T102" s="28">
        <v>-0.68119891008174838</v>
      </c>
      <c r="U102" s="28">
        <v>0.75206810799837154</v>
      </c>
      <c r="V102" s="28">
        <v>8.4409481708380696E-2</v>
      </c>
      <c r="W102" s="28">
        <v>10.6105426506959</v>
      </c>
      <c r="X102" s="28">
        <v>-3.1519396551724199</v>
      </c>
      <c r="Y102" s="28">
        <v>-10.48092002090957</v>
      </c>
      <c r="Z102" s="28">
        <v>11.04361032761987</v>
      </c>
      <c r="AA102" s="28">
        <v>1.805674978503879</v>
      </c>
      <c r="AB102" s="28">
        <v>21.027010201429299</v>
      </c>
      <c r="AC102" s="28">
        <v>-2.4167457719056928</v>
      </c>
      <c r="AD102" s="28">
        <v>-0.1248760796046855</v>
      </c>
      <c r="AE102" s="28">
        <v>-45.970719894410792</v>
      </c>
      <c r="AF102" s="28">
        <v>0.28451605910824179</v>
      </c>
      <c r="AG102" s="28">
        <v>14.11508034587661</v>
      </c>
    </row>
    <row r="103" spans="1:33" x14ac:dyDescent="0.25">
      <c r="A103" s="27">
        <v>41639</v>
      </c>
      <c r="B103" s="28">
        <v>6.7</v>
      </c>
      <c r="C103" s="28">
        <v>0.09</v>
      </c>
      <c r="D103" s="28">
        <v>5.5813009999999998</v>
      </c>
      <c r="E103" s="28">
        <v>11.985283000000001</v>
      </c>
      <c r="F103" s="28">
        <v>2.37</v>
      </c>
      <c r="G103" s="28">
        <v>2.09</v>
      </c>
      <c r="H103" s="28">
        <v>4.5</v>
      </c>
      <c r="I103" s="28">
        <v>11.85</v>
      </c>
      <c r="J103" s="28">
        <v>3772.4630000000002</v>
      </c>
      <c r="K103" s="28">
        <v>7.0000000000000007E-2</v>
      </c>
      <c r="L103" s="28">
        <v>0.38</v>
      </c>
      <c r="M103" s="28">
        <v>3.0091449601746372</v>
      </c>
      <c r="N103" s="28">
        <v>1.51283836675733</v>
      </c>
      <c r="O103" s="28">
        <v>-4.5709427019578257</v>
      </c>
      <c r="P103" s="28">
        <v>4.2835806666878584</v>
      </c>
      <c r="Q103" s="28">
        <v>-1.1477761836441891</v>
      </c>
      <c r="R103" s="28">
        <v>-0.97305389221555849</v>
      </c>
      <c r="S103" s="28">
        <v>-1.6119402985074529</v>
      </c>
      <c r="T103" s="28">
        <v>-0.87837837837838606</v>
      </c>
      <c r="U103" s="28">
        <v>0.75947283277983946</v>
      </c>
      <c r="V103" s="28">
        <v>-0.1782128295850671</v>
      </c>
      <c r="W103" s="28">
        <v>10.71820823311875</v>
      </c>
      <c r="X103" s="28">
        <v>-0.76714801444043301</v>
      </c>
      <c r="Y103" s="28">
        <v>1.0006064281382621</v>
      </c>
      <c r="Z103" s="28">
        <v>6.9040618534248033</v>
      </c>
      <c r="AA103" s="28">
        <v>2.0565552699228768</v>
      </c>
      <c r="AB103" s="28">
        <v>38.320124788459047</v>
      </c>
      <c r="AC103" s="28">
        <v>-1.0976524253468729</v>
      </c>
      <c r="AD103" s="28">
        <v>0.26207512160361102</v>
      </c>
      <c r="AE103" s="28">
        <v>-62.574626439371528</v>
      </c>
      <c r="AF103" s="28">
        <v>-0.28357740202169518</v>
      </c>
      <c r="AG103" s="28">
        <v>17.213575354150819</v>
      </c>
    </row>
    <row r="104" spans="1:33" x14ac:dyDescent="0.25">
      <c r="A104" s="27">
        <v>41729</v>
      </c>
      <c r="B104" s="28">
        <v>6.7</v>
      </c>
      <c r="C104" s="28">
        <v>0.08</v>
      </c>
      <c r="D104" s="28">
        <v>5.5010839999999996</v>
      </c>
      <c r="E104" s="28">
        <v>11.883758</v>
      </c>
      <c r="F104" s="28">
        <v>2.3199999999999998</v>
      </c>
      <c r="G104" s="28">
        <v>2</v>
      </c>
      <c r="H104" s="28">
        <v>5.2</v>
      </c>
      <c r="I104" s="28">
        <v>11.83</v>
      </c>
      <c r="J104" s="28">
        <v>3819.402</v>
      </c>
      <c r="K104" s="28">
        <v>0.05</v>
      </c>
      <c r="L104" s="28">
        <v>0.44</v>
      </c>
      <c r="M104" s="28">
        <v>1.6508175559380109</v>
      </c>
      <c r="N104" s="28">
        <v>1.612694913940804</v>
      </c>
      <c r="O104" s="28">
        <v>2.861789123956382</v>
      </c>
      <c r="P104" s="28">
        <v>4.6167467746015536</v>
      </c>
      <c r="Q104" s="28">
        <v>-0.49575070821529232</v>
      </c>
      <c r="R104" s="28">
        <v>0.37202380952381381</v>
      </c>
      <c r="S104" s="28">
        <v>0.54945054945052529</v>
      </c>
      <c r="T104" s="28">
        <v>6.7340067340060372E-2</v>
      </c>
      <c r="U104" s="28">
        <v>0.78076350452178644</v>
      </c>
      <c r="V104" s="28">
        <v>0.17215765096565419</v>
      </c>
      <c r="W104" s="28">
        <v>8.9393857467286786</v>
      </c>
      <c r="X104" s="28">
        <v>-2.3142172229393192</v>
      </c>
      <c r="Y104" s="28">
        <v>-2.7445652173913042</v>
      </c>
      <c r="Z104" s="28">
        <v>4.4529000411353437</v>
      </c>
      <c r="AA104" s="28">
        <v>1.7035775127768329</v>
      </c>
      <c r="AB104" s="28">
        <v>28.50694104397218</v>
      </c>
      <c r="AC104" s="28">
        <v>-1.2708477602476289</v>
      </c>
      <c r="AD104" s="28">
        <v>0.49963918149587011</v>
      </c>
      <c r="AE104" s="28">
        <v>-44.289921435414378</v>
      </c>
      <c r="AF104" s="28">
        <v>1.594401904229281</v>
      </c>
      <c r="AG104" s="28">
        <v>9.3247263060480368</v>
      </c>
    </row>
    <row r="105" spans="1:33" x14ac:dyDescent="0.25">
      <c r="A105" s="27">
        <v>41820</v>
      </c>
      <c r="B105" s="28">
        <v>6.1</v>
      </c>
      <c r="C105" s="28">
        <v>0.1</v>
      </c>
      <c r="D105" s="28">
        <v>5.3987809999999996</v>
      </c>
      <c r="E105" s="28">
        <v>11.62114</v>
      </c>
      <c r="F105" s="28">
        <v>2.27</v>
      </c>
      <c r="G105" s="28">
        <v>2</v>
      </c>
      <c r="H105" s="28">
        <v>5.6</v>
      </c>
      <c r="I105" s="28">
        <v>11.83</v>
      </c>
      <c r="J105" s="28">
        <v>3876.0720000000001</v>
      </c>
      <c r="K105" s="28">
        <v>0.04</v>
      </c>
      <c r="L105" s="28">
        <v>0.47</v>
      </c>
      <c r="M105" s="28">
        <v>2.6891521587272931</v>
      </c>
      <c r="N105" s="28">
        <v>2.058981694594419</v>
      </c>
      <c r="O105" s="28">
        <v>3.123721605162189</v>
      </c>
      <c r="P105" s="28">
        <v>5.0457858344234774</v>
      </c>
      <c r="Q105" s="28">
        <v>1.224783861671463</v>
      </c>
      <c r="R105" s="28">
        <v>0.15060240963855609</v>
      </c>
      <c r="S105" s="28">
        <v>2.926525529265267</v>
      </c>
      <c r="T105" s="28">
        <v>5.2957359009628613</v>
      </c>
      <c r="U105" s="28">
        <v>0.79006985681562281</v>
      </c>
      <c r="V105" s="28">
        <v>0.37850047530589848</v>
      </c>
      <c r="W105" s="28">
        <v>6.2525572831424006</v>
      </c>
      <c r="X105" s="28">
        <v>8.3325202458776495</v>
      </c>
      <c r="Y105" s="28">
        <v>3.550461280402573</v>
      </c>
      <c r="Z105" s="28">
        <v>10.07679535076795</v>
      </c>
      <c r="AA105" s="28">
        <v>1.8644067796610211</v>
      </c>
      <c r="AB105" s="28">
        <v>29.528538896642932</v>
      </c>
      <c r="AC105" s="28">
        <v>1.0691708504995789</v>
      </c>
      <c r="AD105" s="28">
        <v>0.74167803897808859</v>
      </c>
      <c r="AE105" s="28">
        <v>4.8039974869599433</v>
      </c>
      <c r="AF105" s="28">
        <v>0.59337833275601159</v>
      </c>
      <c r="AG105" s="28">
        <v>1.5743913391063511</v>
      </c>
    </row>
    <row r="106" spans="1:33" x14ac:dyDescent="0.25">
      <c r="A106" s="27">
        <v>41912</v>
      </c>
      <c r="B106" s="28">
        <v>5.9</v>
      </c>
      <c r="C106" s="28">
        <v>0.09</v>
      </c>
      <c r="D106" s="28">
        <v>5.4165869999999998</v>
      </c>
      <c r="E106" s="28">
        <v>11.646947000000001</v>
      </c>
      <c r="F106" s="28">
        <v>2.2000000000000002</v>
      </c>
      <c r="G106" s="28">
        <v>1.88</v>
      </c>
      <c r="H106" s="28">
        <v>5.5</v>
      </c>
      <c r="I106" s="28">
        <v>11.82</v>
      </c>
      <c r="J106" s="28">
        <v>3931.623</v>
      </c>
      <c r="K106" s="28">
        <v>0.02</v>
      </c>
      <c r="L106" s="28">
        <v>0.57999999999999996</v>
      </c>
      <c r="M106" s="28">
        <v>3.059782928201682</v>
      </c>
      <c r="N106" s="28">
        <v>1.6840509711232079</v>
      </c>
      <c r="O106" s="28">
        <v>3.5217808482057129</v>
      </c>
      <c r="P106" s="28">
        <v>5.0707945575724223</v>
      </c>
      <c r="Q106" s="28">
        <v>-1.3590844062947081</v>
      </c>
      <c r="R106" s="28">
        <v>-0.37764350453172169</v>
      </c>
      <c r="S106" s="28">
        <v>1.795665634674926</v>
      </c>
      <c r="T106" s="28">
        <v>4.9382716049382713</v>
      </c>
      <c r="U106" s="28">
        <v>0.79682654619295246</v>
      </c>
      <c r="V106" s="28">
        <v>0.71122394859710614</v>
      </c>
      <c r="W106" s="28">
        <v>4.7374783136982179</v>
      </c>
      <c r="X106" s="28">
        <v>-12.220676866017611</v>
      </c>
      <c r="Y106" s="28">
        <v>-2.0729927007299138</v>
      </c>
      <c r="Z106" s="28">
        <v>-10.932004689331761</v>
      </c>
      <c r="AA106" s="28">
        <v>2.280405405405395</v>
      </c>
      <c r="AB106" s="28">
        <v>19.141292012684691</v>
      </c>
      <c r="AC106" s="28">
        <v>0.97475755139315723</v>
      </c>
      <c r="AD106" s="28">
        <v>1.80394055611266</v>
      </c>
      <c r="AE106" s="28">
        <v>-28.595034372569231</v>
      </c>
      <c r="AF106" s="28">
        <v>1.401305020249088</v>
      </c>
      <c r="AG106" s="28">
        <v>7.6007815449093519</v>
      </c>
    </row>
    <row r="107" spans="1:33" x14ac:dyDescent="0.25">
      <c r="A107" s="27">
        <v>42004</v>
      </c>
      <c r="B107" s="28">
        <v>5.6</v>
      </c>
      <c r="C107" s="28">
        <v>0.12</v>
      </c>
      <c r="D107" s="28">
        <v>5.4857139999999998</v>
      </c>
      <c r="E107" s="28">
        <v>11.631993</v>
      </c>
      <c r="F107" s="28">
        <v>2.09</v>
      </c>
      <c r="G107" s="28">
        <v>1.82</v>
      </c>
      <c r="H107" s="28">
        <v>6</v>
      </c>
      <c r="I107" s="28">
        <v>11.99</v>
      </c>
      <c r="J107" s="28">
        <v>3926.6509999999998</v>
      </c>
      <c r="K107" s="28">
        <v>0.03</v>
      </c>
      <c r="L107" s="28">
        <v>0.67</v>
      </c>
      <c r="M107" s="28">
        <v>2.6858351011456389</v>
      </c>
      <c r="N107" s="28">
        <v>0.65312139196231911</v>
      </c>
      <c r="O107" s="28">
        <v>5.376715748400418</v>
      </c>
      <c r="P107" s="28">
        <v>5.0918731145442866</v>
      </c>
      <c r="Q107" s="28">
        <v>-5.5878084179971088</v>
      </c>
      <c r="R107" s="28">
        <v>-3.0234315948601709</v>
      </c>
      <c r="S107" s="28">
        <v>-3.701456310679629</v>
      </c>
      <c r="T107" s="28">
        <v>3.8173142467621051</v>
      </c>
      <c r="U107" s="28">
        <v>0.79773529892295247</v>
      </c>
      <c r="V107" s="28">
        <v>1.74263668507133</v>
      </c>
      <c r="W107" s="28">
        <v>4.5003358928156656</v>
      </c>
      <c r="X107" s="28">
        <v>-49.731696225557073</v>
      </c>
      <c r="Y107" s="28">
        <v>-30.981687181026722</v>
      </c>
      <c r="Z107" s="28">
        <v>-45.553631455638183</v>
      </c>
      <c r="AA107" s="28">
        <v>2.267002518891692</v>
      </c>
      <c r="AB107" s="28">
        <v>13.395138139008139</v>
      </c>
      <c r="AC107" s="28">
        <v>2.2034453873329252</v>
      </c>
      <c r="AD107" s="28">
        <v>1.551846399812518</v>
      </c>
      <c r="AE107" s="28">
        <v>11.274637831090709</v>
      </c>
      <c r="AF107" s="28">
        <v>1.4924365059116429</v>
      </c>
      <c r="AG107" s="28">
        <v>2.145415500367398</v>
      </c>
    </row>
    <row r="108" spans="1:33" x14ac:dyDescent="0.25">
      <c r="A108" s="27">
        <v>42094</v>
      </c>
      <c r="B108" s="28">
        <v>5.4</v>
      </c>
      <c r="C108" s="28">
        <v>0.11</v>
      </c>
      <c r="D108" s="28">
        <v>5.4405789999999996</v>
      </c>
      <c r="E108" s="28">
        <v>11.556634000000001</v>
      </c>
      <c r="F108" s="28">
        <v>2.0099999999999998</v>
      </c>
      <c r="G108" s="28">
        <v>1.75</v>
      </c>
      <c r="H108" s="28">
        <v>5.9</v>
      </c>
      <c r="I108" s="28">
        <v>11.98</v>
      </c>
      <c r="J108" s="28">
        <v>3970.21</v>
      </c>
      <c r="K108" s="28">
        <v>0.03</v>
      </c>
      <c r="L108" s="28">
        <v>0.56000000000000005</v>
      </c>
      <c r="M108" s="28">
        <v>3.9692994988184789</v>
      </c>
      <c r="N108" s="28">
        <v>-2.203128442387348E-2</v>
      </c>
      <c r="O108" s="28">
        <v>4.4735588015037964</v>
      </c>
      <c r="P108" s="28">
        <v>5.3953572723975496</v>
      </c>
      <c r="Q108" s="28">
        <v>-10.8185053380783</v>
      </c>
      <c r="R108" s="28">
        <v>-6.671608598962198</v>
      </c>
      <c r="S108" s="28">
        <v>-3.1572556162720029</v>
      </c>
      <c r="T108" s="28">
        <v>0.26917900403768957</v>
      </c>
      <c r="U108" s="28">
        <v>0.78945635093639055</v>
      </c>
      <c r="V108" s="28">
        <v>1.299868268383531</v>
      </c>
      <c r="W108" s="28">
        <v>4.2747769546712444</v>
      </c>
      <c r="X108" s="28">
        <v>-49.325153374233132</v>
      </c>
      <c r="Y108" s="28">
        <v>-31.601005867560769</v>
      </c>
      <c r="Z108" s="28">
        <v>-53.01762331397066</v>
      </c>
      <c r="AA108" s="28">
        <v>2.6800670016750239</v>
      </c>
      <c r="AB108" s="28">
        <v>16.715686391251229</v>
      </c>
      <c r="AC108" s="28">
        <v>3.704605108599579</v>
      </c>
      <c r="AD108" s="28">
        <v>1.556357635725347</v>
      </c>
      <c r="AE108" s="28">
        <v>-5.8011920165729087</v>
      </c>
      <c r="AF108" s="28">
        <v>-1.8135314687398709</v>
      </c>
      <c r="AG108" s="28">
        <v>3.9441431048675919</v>
      </c>
    </row>
    <row r="109" spans="1:33" x14ac:dyDescent="0.25">
      <c r="A109" s="27">
        <v>42185</v>
      </c>
      <c r="B109" s="28">
        <v>5.3</v>
      </c>
      <c r="C109" s="28">
        <v>0.13</v>
      </c>
      <c r="D109" s="28">
        <v>5.4621630000000003</v>
      </c>
      <c r="E109" s="28">
        <v>11.485147</v>
      </c>
      <c r="F109" s="28">
        <v>1.98</v>
      </c>
      <c r="G109" s="28">
        <v>1.74</v>
      </c>
      <c r="H109" s="28">
        <v>5.7</v>
      </c>
      <c r="I109" s="28">
        <v>12.04</v>
      </c>
      <c r="J109" s="28">
        <v>3990.7779999999998</v>
      </c>
      <c r="K109" s="28">
        <v>0.02</v>
      </c>
      <c r="L109" s="28">
        <v>0.64</v>
      </c>
      <c r="M109" s="28">
        <v>3.2790878609270551</v>
      </c>
      <c r="N109" s="28">
        <v>0.17957180975505249</v>
      </c>
      <c r="O109" s="28">
        <v>3.8449447621328852</v>
      </c>
      <c r="P109" s="28">
        <v>5.0584119077269776</v>
      </c>
      <c r="Q109" s="28">
        <v>-9.8932384341637096</v>
      </c>
      <c r="R109" s="28">
        <v>-5.7894736842105328</v>
      </c>
      <c r="S109" s="28">
        <v>-4.2347247428917161</v>
      </c>
      <c r="T109" s="28">
        <v>-2.8739386022207709</v>
      </c>
      <c r="U109" s="28">
        <v>0.78763328094966223</v>
      </c>
      <c r="V109" s="28">
        <v>1.9513975168770741</v>
      </c>
      <c r="W109" s="28">
        <v>4.3538954006113304</v>
      </c>
      <c r="X109" s="28">
        <v>-45.681347383590023</v>
      </c>
      <c r="Y109" s="28">
        <v>-24.379049676025922</v>
      </c>
      <c r="Z109" s="28">
        <v>-43.923823889884041</v>
      </c>
      <c r="AA109" s="28">
        <v>2.1630615640598978</v>
      </c>
      <c r="AB109" s="28">
        <v>13.12763997840378</v>
      </c>
      <c r="AC109" s="28">
        <v>4.4149585767567556</v>
      </c>
      <c r="AD109" s="28">
        <v>2.526688405847644</v>
      </c>
      <c r="AE109" s="28">
        <v>-11.81462686983312</v>
      </c>
      <c r="AF109" s="28">
        <v>-1.3416220158110279</v>
      </c>
      <c r="AG109" s="28">
        <v>4.5381574480002129</v>
      </c>
    </row>
    <row r="110" spans="1:33" x14ac:dyDescent="0.25">
      <c r="A110" s="27">
        <v>42277</v>
      </c>
      <c r="B110" s="28">
        <v>5</v>
      </c>
      <c r="C110" s="28">
        <v>0.14000000000000001</v>
      </c>
      <c r="D110" s="28">
        <v>5.5528089999999999</v>
      </c>
      <c r="E110" s="28">
        <v>11.606488000000001</v>
      </c>
      <c r="F110" s="28">
        <v>2</v>
      </c>
      <c r="G110" s="28">
        <v>1.75</v>
      </c>
      <c r="H110" s="28">
        <v>5.8</v>
      </c>
      <c r="I110" s="28">
        <v>12.1</v>
      </c>
      <c r="J110" s="28">
        <v>4011.91</v>
      </c>
      <c r="K110" s="28">
        <v>0.02</v>
      </c>
      <c r="L110" s="28">
        <v>0.64</v>
      </c>
      <c r="M110" s="28">
        <v>2.4473213664345521</v>
      </c>
      <c r="N110" s="28">
        <v>8.8429616341700878E-3</v>
      </c>
      <c r="O110" s="28">
        <v>3.602915551337293</v>
      </c>
      <c r="P110" s="28">
        <v>5.0365390236772667</v>
      </c>
      <c r="Q110" s="28">
        <v>-11.602610587382159</v>
      </c>
      <c r="R110" s="28">
        <v>-7.2782410917361702</v>
      </c>
      <c r="S110" s="28">
        <v>-8.1508515815085225</v>
      </c>
      <c r="T110" s="28">
        <v>-3.0065359477124192</v>
      </c>
      <c r="U110" s="28">
        <v>0.78209428858779795</v>
      </c>
      <c r="V110" s="28">
        <v>1.654997366853439</v>
      </c>
      <c r="W110" s="28">
        <v>4.658936654965995</v>
      </c>
      <c r="X110" s="28">
        <v>-50.047533537551487</v>
      </c>
      <c r="Y110" s="28">
        <v>-30.76923076923077</v>
      </c>
      <c r="Z110" s="28">
        <v>-50.575847318196779</v>
      </c>
      <c r="AA110" s="28">
        <v>2.0644095788604488</v>
      </c>
      <c r="AB110" s="28">
        <v>2.821255221558761</v>
      </c>
      <c r="AC110" s="28">
        <v>4.4741541738346768</v>
      </c>
      <c r="AD110" s="28">
        <v>1.936399134142452</v>
      </c>
      <c r="AE110" s="28">
        <v>-15.10133901758269</v>
      </c>
      <c r="AF110" s="28">
        <v>-1.4738573859433779</v>
      </c>
      <c r="AG110" s="28">
        <v>4.3274233903946469</v>
      </c>
    </row>
    <row r="111" spans="1:33" x14ac:dyDescent="0.25">
      <c r="A111" s="27">
        <v>42369</v>
      </c>
      <c r="B111" s="28">
        <v>5</v>
      </c>
      <c r="C111" s="28">
        <v>0.24</v>
      </c>
      <c r="D111" s="28">
        <v>5.7121089999999999</v>
      </c>
      <c r="E111" s="28">
        <v>11.738975999999999</v>
      </c>
      <c r="F111" s="28">
        <v>2.0099999999999998</v>
      </c>
      <c r="G111" s="28">
        <v>1.77</v>
      </c>
      <c r="H111" s="28">
        <v>5.8</v>
      </c>
      <c r="I111" s="28">
        <v>12.22</v>
      </c>
      <c r="J111" s="28">
        <v>4050.4029999999998</v>
      </c>
      <c r="K111" s="28">
        <v>0.23</v>
      </c>
      <c r="L111" s="28">
        <v>1.06</v>
      </c>
      <c r="M111" s="28">
        <v>2.1198613126648169</v>
      </c>
      <c r="N111" s="28">
        <v>0.63872475153647912</v>
      </c>
      <c r="O111" s="28">
        <v>2.4863146999438701</v>
      </c>
      <c r="P111" s="28">
        <v>5.0220366504291292</v>
      </c>
      <c r="Q111" s="28">
        <v>-8.3013066871637236</v>
      </c>
      <c r="R111" s="28">
        <v>-6.6250974279033592</v>
      </c>
      <c r="S111" s="28">
        <v>-3.9067422810333929</v>
      </c>
      <c r="T111" s="28">
        <v>-5.2527905449770156</v>
      </c>
      <c r="U111" s="28">
        <v>0.7802004270373919</v>
      </c>
      <c r="V111" s="28">
        <v>0.75325053283914478</v>
      </c>
      <c r="W111" s="28">
        <v>5.1915047012526694</v>
      </c>
      <c r="X111" s="28">
        <v>-33.761534286231232</v>
      </c>
      <c r="Y111" s="28">
        <v>-11.52675076120053</v>
      </c>
      <c r="Z111" s="28">
        <v>-30.533208606173989</v>
      </c>
      <c r="AA111" s="28">
        <v>2.0525451559934238</v>
      </c>
      <c r="AB111" s="28">
        <v>5.7296692391338722</v>
      </c>
      <c r="AC111" s="28">
        <v>2.6601810277243181</v>
      </c>
      <c r="AD111" s="28">
        <v>2.1600355945420309</v>
      </c>
      <c r="AE111" s="28">
        <v>-47.17171501641463</v>
      </c>
      <c r="AF111" s="28">
        <v>1.344207423936483</v>
      </c>
      <c r="AG111" s="28">
        <v>5.8713274040523622</v>
      </c>
    </row>
    <row r="112" spans="1:33" x14ac:dyDescent="0.25">
      <c r="A112" s="27">
        <v>42460</v>
      </c>
      <c r="B112" s="28">
        <v>5</v>
      </c>
      <c r="C112" s="28">
        <v>0.36</v>
      </c>
      <c r="D112" s="28">
        <v>5.6725000000000003</v>
      </c>
      <c r="E112" s="28">
        <v>11.763247</v>
      </c>
      <c r="F112" s="28">
        <v>1.99</v>
      </c>
      <c r="G112" s="28">
        <v>1.83</v>
      </c>
      <c r="H112" s="28">
        <v>5.9</v>
      </c>
      <c r="I112" s="28">
        <v>12.31</v>
      </c>
      <c r="J112" s="28">
        <v>4084.2919999999999</v>
      </c>
      <c r="K112" s="28">
        <v>0.28999999999999998</v>
      </c>
      <c r="L112" s="28">
        <v>0.73</v>
      </c>
      <c r="M112" s="28">
        <v>1.7950168913805959</v>
      </c>
      <c r="N112" s="28">
        <v>0.89161609655219465</v>
      </c>
      <c r="O112" s="28">
        <v>2.346629209415485</v>
      </c>
      <c r="P112" s="28">
        <v>4.8323725945682572</v>
      </c>
      <c r="Q112" s="28">
        <v>-6.0654429369513156</v>
      </c>
      <c r="R112" s="28">
        <v>-6.1953931691818953</v>
      </c>
      <c r="S112" s="28">
        <v>-9.2789968652037693</v>
      </c>
      <c r="T112" s="28">
        <v>-5.3691275167785264</v>
      </c>
      <c r="U112" s="28">
        <v>0.78638468432583597</v>
      </c>
      <c r="V112" s="28">
        <v>1.105781237889381</v>
      </c>
      <c r="W112" s="28">
        <v>5.0646167027631694</v>
      </c>
      <c r="X112" s="28">
        <v>-31.551499348109509</v>
      </c>
      <c r="Y112" s="28">
        <v>-15.604575163398691</v>
      </c>
      <c r="Z112" s="28">
        <v>-22.59010896898576</v>
      </c>
      <c r="AA112" s="28">
        <v>2.0391517128874441</v>
      </c>
      <c r="AB112" s="28">
        <v>-0.63315159726415882</v>
      </c>
      <c r="AC112" s="28">
        <v>5.7460380581106696</v>
      </c>
      <c r="AD112" s="28">
        <v>2.5793034004984561</v>
      </c>
      <c r="AE112" s="28">
        <v>27.039770543606689</v>
      </c>
      <c r="AF112" s="28">
        <v>3.4818856267319509</v>
      </c>
      <c r="AG112" s="28">
        <v>1.592261189569655</v>
      </c>
    </row>
    <row r="113" spans="1:33" x14ac:dyDescent="0.25">
      <c r="A113" s="27">
        <v>42551</v>
      </c>
      <c r="B113" s="28">
        <v>4.9000000000000004</v>
      </c>
      <c r="C113" s="28">
        <v>0.38</v>
      </c>
      <c r="D113" s="28">
        <v>5.6985809999999999</v>
      </c>
      <c r="E113" s="28">
        <v>11.766109</v>
      </c>
      <c r="F113" s="28">
        <v>2.0499999999999998</v>
      </c>
      <c r="G113" s="28">
        <v>1.82</v>
      </c>
      <c r="H113" s="28">
        <v>4.9000000000000004</v>
      </c>
      <c r="I113" s="28">
        <v>12.16</v>
      </c>
      <c r="J113" s="28">
        <v>4101.6469999999999</v>
      </c>
      <c r="K113" s="28">
        <v>0.27</v>
      </c>
      <c r="L113" s="28">
        <v>0.57999999999999996</v>
      </c>
      <c r="M113" s="28">
        <v>1.4932508327147209</v>
      </c>
      <c r="N113" s="28">
        <v>1.0792865347959419</v>
      </c>
      <c r="O113" s="28">
        <v>1.6635313281582189</v>
      </c>
      <c r="P113" s="28">
        <v>5.0886204560849144</v>
      </c>
      <c r="Q113" s="28">
        <v>-4.6603475513428023</v>
      </c>
      <c r="R113" s="28">
        <v>-3.511572226656023</v>
      </c>
      <c r="S113" s="28">
        <v>-10.423246999368279</v>
      </c>
      <c r="T113" s="28">
        <v>-7.1956960322797521</v>
      </c>
      <c r="U113" s="28">
        <v>0.7833417196245529</v>
      </c>
      <c r="V113" s="28">
        <v>0.74312059517824824</v>
      </c>
      <c r="W113" s="28">
        <v>4.8802989067761482</v>
      </c>
      <c r="X113" s="28">
        <v>-20.328303763886591</v>
      </c>
      <c r="Y113" s="28">
        <v>-16.851124598357721</v>
      </c>
      <c r="Z113" s="28">
        <v>-18.846671149966369</v>
      </c>
      <c r="AA113" s="28">
        <v>2.605863192182412</v>
      </c>
      <c r="AB113" s="28">
        <v>-2.8915933240689968</v>
      </c>
      <c r="AC113" s="28">
        <v>2.2051804037351408</v>
      </c>
      <c r="AD113" s="28">
        <v>1.7160745278313569</v>
      </c>
      <c r="AE113" s="28">
        <v>51.998023910680757</v>
      </c>
      <c r="AF113" s="28">
        <v>4.3092341321240291</v>
      </c>
      <c r="AG113" s="28">
        <v>4.8876749034443279E-2</v>
      </c>
    </row>
    <row r="114" spans="1:33" x14ac:dyDescent="0.25">
      <c r="A114" s="27">
        <v>42643</v>
      </c>
      <c r="B114" s="28">
        <v>5</v>
      </c>
      <c r="C114" s="28">
        <v>0.4</v>
      </c>
      <c r="D114" s="28">
        <v>5.7787499999999996</v>
      </c>
      <c r="E114" s="28">
        <v>11.769855</v>
      </c>
      <c r="F114" s="28">
        <v>2.0699999999999998</v>
      </c>
      <c r="G114" s="28">
        <v>1.88</v>
      </c>
      <c r="H114" s="28">
        <v>5.0999999999999996</v>
      </c>
      <c r="I114" s="28">
        <v>12.51</v>
      </c>
      <c r="J114" s="28">
        <v>4150.5</v>
      </c>
      <c r="K114" s="28">
        <v>0.28999999999999998</v>
      </c>
      <c r="L114" s="28">
        <v>0.77</v>
      </c>
      <c r="M114" s="28">
        <v>1.8057615310855151</v>
      </c>
      <c r="N114" s="28">
        <v>1.548644620165218</v>
      </c>
      <c r="O114" s="28">
        <v>1.6955096548861179</v>
      </c>
      <c r="P114" s="28">
        <v>5.4768597111290562</v>
      </c>
      <c r="Q114" s="28">
        <v>-1.0664479081214151</v>
      </c>
      <c r="R114" s="28">
        <v>-1.4717906786590349</v>
      </c>
      <c r="S114" s="28">
        <v>-3.509933774834439</v>
      </c>
      <c r="T114" s="28">
        <v>-7.7493261455525602</v>
      </c>
      <c r="U114" s="28">
        <v>0.77013667214180792</v>
      </c>
      <c r="V114" s="28">
        <v>1.0853687536094061</v>
      </c>
      <c r="W114" s="28">
        <v>5.089190826086476</v>
      </c>
      <c r="X114" s="28">
        <v>2.008881370268556</v>
      </c>
      <c r="Y114" s="28">
        <v>-4.2204995693367771</v>
      </c>
      <c r="Z114" s="28">
        <v>5.9032401242787413</v>
      </c>
      <c r="AA114" s="28">
        <v>2.427184466019416</v>
      </c>
      <c r="AB114" s="28">
        <v>14.97437318188115</v>
      </c>
      <c r="AC114" s="28">
        <v>1.4477980359377529</v>
      </c>
      <c r="AD114" s="28">
        <v>1.8938367090264969</v>
      </c>
      <c r="AE114" s="28">
        <v>33.645789984741278</v>
      </c>
      <c r="AF114" s="28">
        <v>5.0362976176536067</v>
      </c>
      <c r="AG114" s="28">
        <v>0.64027147417662356</v>
      </c>
    </row>
    <row r="115" spans="1:33" x14ac:dyDescent="0.25">
      <c r="A115" s="27">
        <v>42735</v>
      </c>
      <c r="B115" s="28">
        <v>4.7</v>
      </c>
      <c r="C115" s="28">
        <v>0.54</v>
      </c>
      <c r="D115" s="28">
        <v>5.8805120000000004</v>
      </c>
      <c r="E115" s="28">
        <v>11.865818000000001</v>
      </c>
      <c r="F115" s="28">
        <v>2.16</v>
      </c>
      <c r="G115" s="28">
        <v>2.11</v>
      </c>
      <c r="H115" s="28">
        <v>5</v>
      </c>
      <c r="I115" s="28">
        <v>12.41</v>
      </c>
      <c r="J115" s="28">
        <v>4175.46</v>
      </c>
      <c r="K115" s="28">
        <v>0.51</v>
      </c>
      <c r="L115" s="28">
        <v>1.2</v>
      </c>
      <c r="M115" s="28">
        <v>2.1815663030564152</v>
      </c>
      <c r="N115" s="28">
        <v>2.0507989115119858</v>
      </c>
      <c r="O115" s="28">
        <v>1.802961551044802</v>
      </c>
      <c r="P115" s="28">
        <v>5.444505797901722</v>
      </c>
      <c r="Q115" s="28">
        <v>1.927912824811395</v>
      </c>
      <c r="R115" s="28">
        <v>1.252086811352249</v>
      </c>
      <c r="S115" s="28">
        <v>1.639344262295084</v>
      </c>
      <c r="T115" s="28">
        <v>-5.4054054054054168</v>
      </c>
      <c r="U115" s="28">
        <v>0.74972627567906347</v>
      </c>
      <c r="V115" s="28">
        <v>0.65501626921082856</v>
      </c>
      <c r="W115" s="28">
        <v>5.3048216305130014</v>
      </c>
      <c r="X115" s="28">
        <v>50.122917235727947</v>
      </c>
      <c r="Y115" s="28">
        <v>13.520157325467069</v>
      </c>
      <c r="Z115" s="28">
        <v>44.76164826286022</v>
      </c>
      <c r="AA115" s="28">
        <v>2.4135156878519748</v>
      </c>
      <c r="AB115" s="28">
        <v>7.5030804347956392</v>
      </c>
      <c r="AC115" s="28">
        <v>3.5440928892514378</v>
      </c>
      <c r="AD115" s="28">
        <v>2.4278561216791732</v>
      </c>
      <c r="AE115" s="28">
        <v>119.70007327951809</v>
      </c>
      <c r="AF115" s="28">
        <v>1.955331700732033</v>
      </c>
      <c r="AG115" s="28">
        <v>-0.81502585506916247</v>
      </c>
    </row>
    <row r="116" spans="1:33" x14ac:dyDescent="0.25">
      <c r="A116" s="27">
        <v>42825</v>
      </c>
      <c r="B116" s="28">
        <v>4.4000000000000004</v>
      </c>
      <c r="C116" s="28">
        <v>0.79</v>
      </c>
      <c r="D116" s="28">
        <v>5.744389</v>
      </c>
      <c r="E116" s="28">
        <v>11.723758</v>
      </c>
      <c r="F116" s="28">
        <v>2.17</v>
      </c>
      <c r="G116" s="28">
        <v>2.19</v>
      </c>
      <c r="H116" s="28">
        <v>5.6</v>
      </c>
      <c r="I116" s="28">
        <v>12.54</v>
      </c>
      <c r="J116" s="28">
        <v>4192.2619999999997</v>
      </c>
      <c r="K116" s="28">
        <v>0.74</v>
      </c>
      <c r="L116" s="28">
        <v>1.27</v>
      </c>
      <c r="M116" s="28">
        <v>2.087461694196691</v>
      </c>
      <c r="N116" s="28">
        <v>2.44119623655914</v>
      </c>
      <c r="O116" s="28">
        <v>2.4116756512019499</v>
      </c>
      <c r="P116" s="28">
        <v>5.2142036439240647</v>
      </c>
      <c r="Q116" s="28">
        <v>4.0781648258283676</v>
      </c>
      <c r="R116" s="28">
        <v>3.3869602032176038</v>
      </c>
      <c r="S116" s="28">
        <v>6.012439530062208</v>
      </c>
      <c r="T116" s="28">
        <v>-1.1347517730496359</v>
      </c>
      <c r="U116" s="28">
        <v>0.72127482855828262</v>
      </c>
      <c r="V116" s="28">
        <v>0.9889183226718723</v>
      </c>
      <c r="W116" s="28">
        <v>5.6201155283724047</v>
      </c>
      <c r="X116" s="28">
        <v>42.040816326530631</v>
      </c>
      <c r="Y116" s="28">
        <v>12.05227492739593</v>
      </c>
      <c r="Z116" s="28">
        <v>36.81645912290201</v>
      </c>
      <c r="AA116" s="28">
        <v>2.478017585931247</v>
      </c>
      <c r="AB116" s="28">
        <v>21.394704148998422</v>
      </c>
      <c r="AC116" s="28">
        <v>2.2110057101464959</v>
      </c>
      <c r="AD116" s="28">
        <v>2.5367407705050078</v>
      </c>
      <c r="AE116" s="28">
        <v>13.860340563085961</v>
      </c>
      <c r="AF116" s="28">
        <v>-1.011289266638105</v>
      </c>
      <c r="AG116" s="28">
        <v>1.063783782528738</v>
      </c>
    </row>
    <row r="117" spans="1:33" x14ac:dyDescent="0.25">
      <c r="A117" s="27">
        <v>42916</v>
      </c>
      <c r="B117" s="28">
        <v>4.3</v>
      </c>
      <c r="C117" s="28">
        <v>1.04</v>
      </c>
      <c r="D117" s="28">
        <v>5.7876620000000001</v>
      </c>
      <c r="E117" s="28">
        <v>11.756990999999999</v>
      </c>
      <c r="F117" s="28">
        <v>2.2200000000000002</v>
      </c>
      <c r="G117" s="28">
        <v>2.1</v>
      </c>
      <c r="H117" s="28">
        <v>6</v>
      </c>
      <c r="I117" s="28">
        <v>12.77</v>
      </c>
      <c r="J117" s="28">
        <v>4195.549</v>
      </c>
      <c r="K117" s="28">
        <v>0.98</v>
      </c>
      <c r="L117" s="28">
        <v>1.38</v>
      </c>
      <c r="M117" s="28">
        <v>2.3304137937582898</v>
      </c>
      <c r="N117" s="28">
        <v>1.6405658099591269</v>
      </c>
      <c r="O117" s="28">
        <v>3.6427057263787921</v>
      </c>
      <c r="P117" s="28">
        <v>5.5968846515375148</v>
      </c>
      <c r="Q117" s="28">
        <v>1.40845070422535</v>
      </c>
      <c r="R117" s="28">
        <v>0.57899090157154109</v>
      </c>
      <c r="S117" s="28">
        <v>9.3794076163610676</v>
      </c>
      <c r="T117" s="28">
        <v>2.173913043478271</v>
      </c>
      <c r="U117" s="28">
        <v>0.69866492437036243</v>
      </c>
      <c r="V117" s="28">
        <v>0.14380577760859661</v>
      </c>
      <c r="W117" s="28">
        <v>5.686766064124571</v>
      </c>
      <c r="X117" s="28">
        <v>-2.0187304890738829</v>
      </c>
      <c r="Y117" s="28">
        <v>-1.760412194074723</v>
      </c>
      <c r="Z117" s="28">
        <v>-4.6612802983219348</v>
      </c>
      <c r="AA117" s="28">
        <v>2.380952380952372</v>
      </c>
      <c r="AB117" s="28">
        <v>26.798233206061941</v>
      </c>
      <c r="AC117" s="28">
        <v>4.3418016713987928</v>
      </c>
      <c r="AD117" s="28">
        <v>2.4586222012265462</v>
      </c>
      <c r="AE117" s="28">
        <v>14.313573049951509</v>
      </c>
      <c r="AF117" s="28">
        <v>-1.4403159681811271</v>
      </c>
      <c r="AG117" s="28">
        <v>0.59946302455551326</v>
      </c>
    </row>
    <row r="118" spans="1:33" x14ac:dyDescent="0.25">
      <c r="A118" s="27">
        <v>43008</v>
      </c>
      <c r="B118" s="28">
        <v>4.3</v>
      </c>
      <c r="C118" s="28">
        <v>1.1499999999999999</v>
      </c>
      <c r="D118" s="28">
        <v>5.8414200000000003</v>
      </c>
      <c r="E118" s="28">
        <v>11.818444</v>
      </c>
      <c r="F118" s="28">
        <v>2.27</v>
      </c>
      <c r="G118" s="28">
        <v>2.21</v>
      </c>
      <c r="H118" s="28">
        <v>5.9</v>
      </c>
      <c r="I118" s="28">
        <v>13.08</v>
      </c>
      <c r="J118" s="28">
        <v>4253.9849999999997</v>
      </c>
      <c r="K118" s="28">
        <v>1.03</v>
      </c>
      <c r="L118" s="28">
        <v>1.47</v>
      </c>
      <c r="M118" s="28">
        <v>2.4108214121745908</v>
      </c>
      <c r="N118" s="28">
        <v>2.1805652303711791</v>
      </c>
      <c r="O118" s="28">
        <v>3.4970547043795759</v>
      </c>
      <c r="P118" s="28">
        <v>5.3375900372022</v>
      </c>
      <c r="Q118" s="28">
        <v>2.7363184079602032</v>
      </c>
      <c r="R118" s="28">
        <v>2.8215767634854889</v>
      </c>
      <c r="S118" s="28">
        <v>14.13864104323954</v>
      </c>
      <c r="T118" s="28">
        <v>1.5339663988312551</v>
      </c>
      <c r="U118" s="28">
        <v>0.67260229736587629</v>
      </c>
      <c r="V118" s="28">
        <v>0.52089459445834319</v>
      </c>
      <c r="W118" s="28">
        <v>5.9051243713470036</v>
      </c>
      <c r="X118" s="28">
        <v>18.200663349917079</v>
      </c>
      <c r="Y118" s="28">
        <v>16.14208633093526</v>
      </c>
      <c r="Z118" s="28">
        <v>8.2774518021793817</v>
      </c>
      <c r="AA118" s="28">
        <v>2.606635071090047</v>
      </c>
      <c r="AB118" s="28">
        <v>22.288403614457831</v>
      </c>
      <c r="AC118" s="28">
        <v>5.58750328494797</v>
      </c>
      <c r="AD118" s="28">
        <v>2.5252091068605602</v>
      </c>
      <c r="AE118" s="28">
        <v>8.5697011528850666</v>
      </c>
      <c r="AF118" s="28">
        <v>-0.77113187723779619</v>
      </c>
      <c r="AG118" s="28">
        <v>1.2525618158340861</v>
      </c>
    </row>
    <row r="119" spans="1:33" x14ac:dyDescent="0.25">
      <c r="A119" s="27">
        <v>43100</v>
      </c>
      <c r="B119" s="28">
        <v>4.0999999999999996</v>
      </c>
      <c r="C119" s="28">
        <v>1.3</v>
      </c>
      <c r="D119" s="28">
        <v>5.8737680000000001</v>
      </c>
      <c r="E119" s="28">
        <v>11.816704</v>
      </c>
      <c r="F119" s="28">
        <v>2.25</v>
      </c>
      <c r="G119" s="28">
        <v>2.23</v>
      </c>
      <c r="H119" s="28">
        <v>5</v>
      </c>
      <c r="I119" s="28">
        <v>13.16</v>
      </c>
      <c r="J119" s="28">
        <v>4320.3829999999998</v>
      </c>
      <c r="K119" s="28">
        <v>1.32</v>
      </c>
      <c r="L119" s="28">
        <v>1.89</v>
      </c>
      <c r="M119" s="28">
        <v>2.9941434967617702</v>
      </c>
      <c r="N119" s="28">
        <v>2.1299307195522532</v>
      </c>
      <c r="O119" s="28">
        <v>3.3827731474042282</v>
      </c>
      <c r="P119" s="28">
        <v>5.4016547968160911</v>
      </c>
      <c r="Q119" s="28">
        <v>3.2072368421052651</v>
      </c>
      <c r="R119" s="28">
        <v>2.802967848309978</v>
      </c>
      <c r="S119" s="28">
        <v>8.1935483870967616</v>
      </c>
      <c r="T119" s="28">
        <v>3.2234432234432342</v>
      </c>
      <c r="U119" s="28">
        <v>0.64652393612123493</v>
      </c>
      <c r="V119" s="28">
        <v>1.5066088218909759</v>
      </c>
      <c r="W119" s="28">
        <v>6.2015251608144251</v>
      </c>
      <c r="X119" s="28">
        <v>21.41557496360991</v>
      </c>
      <c r="Y119" s="28">
        <v>7.0593330446080396</v>
      </c>
      <c r="Z119" s="28">
        <v>12.483720930232559</v>
      </c>
      <c r="AA119" s="28">
        <v>2.7494108405341722</v>
      </c>
      <c r="AB119" s="28">
        <v>28.241428762502039</v>
      </c>
      <c r="AC119" s="28">
        <v>7.3924684075708846</v>
      </c>
      <c r="AD119" s="28">
        <v>3.8622276758224272</v>
      </c>
      <c r="AE119" s="28">
        <v>0.45120285744302269</v>
      </c>
      <c r="AF119" s="28">
        <v>-2.269330851128792</v>
      </c>
      <c r="AG119" s="28">
        <v>2.054810456769141</v>
      </c>
    </row>
    <row r="120" spans="1:33" x14ac:dyDescent="0.25">
      <c r="A120" s="27">
        <v>43190</v>
      </c>
      <c r="B120" s="28">
        <v>4</v>
      </c>
      <c r="C120" s="28">
        <v>1.51</v>
      </c>
      <c r="D120" s="28">
        <v>5.7205690000000002</v>
      </c>
      <c r="E120" s="28">
        <v>11.644589</v>
      </c>
      <c r="F120" s="28">
        <v>2.27</v>
      </c>
      <c r="G120" s="28">
        <v>2.2200000000000002</v>
      </c>
      <c r="H120" s="28">
        <v>5.9</v>
      </c>
      <c r="I120" s="28">
        <v>13.63</v>
      </c>
      <c r="J120" s="28">
        <v>4398.5010000000002</v>
      </c>
      <c r="K120" s="28">
        <v>1.7</v>
      </c>
      <c r="L120" s="28">
        <v>2.27</v>
      </c>
      <c r="M120" s="28">
        <v>3.3288100947591159</v>
      </c>
      <c r="N120" s="28">
        <v>2.3309497646499371</v>
      </c>
      <c r="O120" s="28">
        <v>3.4435594730697789</v>
      </c>
      <c r="P120" s="28">
        <v>6.1310452418096739</v>
      </c>
      <c r="Q120" s="28">
        <v>3.2653061224489739</v>
      </c>
      <c r="R120" s="28">
        <v>3.4398034398034349</v>
      </c>
      <c r="S120" s="28">
        <v>7.8226857887874868</v>
      </c>
      <c r="T120" s="28">
        <v>2.080344332855089</v>
      </c>
      <c r="U120" s="28">
        <v>0.61678627374641692</v>
      </c>
      <c r="V120" s="28">
        <v>1.1032202560685489</v>
      </c>
      <c r="W120" s="28">
        <v>6.4524085274310528</v>
      </c>
      <c r="X120" s="28">
        <v>32.2222222222222</v>
      </c>
      <c r="Y120" s="28">
        <v>14.38444924406048</v>
      </c>
      <c r="Z120" s="28">
        <v>28.353779184804129</v>
      </c>
      <c r="AA120" s="28">
        <v>2.9641185647425909</v>
      </c>
      <c r="AB120" s="28">
        <v>19.481573952846379</v>
      </c>
      <c r="AC120" s="28">
        <v>7.4467234929303849</v>
      </c>
      <c r="AD120" s="28">
        <v>4.7949715725407183</v>
      </c>
      <c r="AE120" s="28">
        <v>19.401542026874761</v>
      </c>
      <c r="AF120" s="28">
        <v>0.78352466804827436</v>
      </c>
      <c r="AG120" s="28">
        <v>0.9201409230528812</v>
      </c>
    </row>
    <row r="121" spans="1:33" x14ac:dyDescent="0.25">
      <c r="A121" s="27">
        <v>43281</v>
      </c>
      <c r="B121" s="28">
        <v>4</v>
      </c>
      <c r="C121" s="28">
        <v>1.82</v>
      </c>
      <c r="D121" s="28">
        <v>5.7141320000000002</v>
      </c>
      <c r="E121" s="28">
        <v>11.598388999999999</v>
      </c>
      <c r="F121" s="28">
        <v>2.25</v>
      </c>
      <c r="G121" s="28">
        <v>2.23</v>
      </c>
      <c r="H121" s="28">
        <v>6.3</v>
      </c>
      <c r="I121" s="28">
        <v>14.14</v>
      </c>
      <c r="J121" s="28">
        <v>4453.7830000000004</v>
      </c>
      <c r="K121" s="28">
        <v>1.9</v>
      </c>
      <c r="L121" s="28">
        <v>2.52</v>
      </c>
      <c r="M121" s="28">
        <v>3.298962846522024</v>
      </c>
      <c r="N121" s="28">
        <v>2.8075506935940191</v>
      </c>
      <c r="O121" s="28">
        <v>3.424381100918672</v>
      </c>
      <c r="P121" s="28">
        <v>5.7173376738981263</v>
      </c>
      <c r="Q121" s="28">
        <v>4.7385620915032511</v>
      </c>
      <c r="R121" s="28">
        <v>5.2631578947368363</v>
      </c>
      <c r="S121" s="28">
        <v>13.02385557704708</v>
      </c>
      <c r="T121" s="28">
        <v>-0.99290780141844115</v>
      </c>
      <c r="U121" s="28">
        <v>0.59649326840973682</v>
      </c>
      <c r="V121" s="28">
        <v>2.4834227309203039</v>
      </c>
      <c r="W121" s="28">
        <v>6.1204744069912609</v>
      </c>
      <c r="X121" s="28">
        <v>64.485981308411212</v>
      </c>
      <c r="Y121" s="28">
        <v>23.819930069930081</v>
      </c>
      <c r="Z121" s="28">
        <v>61.082138200782254</v>
      </c>
      <c r="AA121" s="28">
        <v>2.9457364341085368</v>
      </c>
      <c r="AB121" s="28">
        <v>22.309223147602289</v>
      </c>
      <c r="AC121" s="28">
        <v>8.4252727057149599</v>
      </c>
      <c r="AD121" s="28">
        <v>5.9419767840676263</v>
      </c>
      <c r="AE121" s="28">
        <v>22.198743523139289</v>
      </c>
      <c r="AF121" s="28">
        <v>0.87761392921432702</v>
      </c>
      <c r="AG121" s="28">
        <v>2.4503791941112412</v>
      </c>
    </row>
    <row r="122" spans="1:33" x14ac:dyDescent="0.25">
      <c r="A122" s="27">
        <v>43373</v>
      </c>
      <c r="B122" s="28">
        <v>3.7</v>
      </c>
      <c r="C122" s="28">
        <v>1.95</v>
      </c>
      <c r="D122" s="28">
        <v>5.7062010000000001</v>
      </c>
      <c r="E122" s="28">
        <v>11.619573000000001</v>
      </c>
      <c r="F122" s="28">
        <v>2.2999999999999998</v>
      </c>
      <c r="G122" s="28">
        <v>2.2799999999999998</v>
      </c>
      <c r="H122" s="28">
        <v>6.8</v>
      </c>
      <c r="I122" s="28">
        <v>14.38</v>
      </c>
      <c r="J122" s="28">
        <v>4512.2250000000004</v>
      </c>
      <c r="K122" s="28">
        <v>2.13</v>
      </c>
      <c r="L122" s="28">
        <v>2.81</v>
      </c>
      <c r="M122" s="28">
        <v>3.130030640718684</v>
      </c>
      <c r="N122" s="28">
        <v>2.3320551058088279</v>
      </c>
      <c r="O122" s="28">
        <v>3.614171086631313</v>
      </c>
      <c r="P122" s="28">
        <v>5.3877366997294729</v>
      </c>
      <c r="Q122" s="28">
        <v>3.0669895076674609</v>
      </c>
      <c r="R122" s="28">
        <v>2.7441485068603551</v>
      </c>
      <c r="S122" s="28">
        <v>3.7883343355381789</v>
      </c>
      <c r="T122" s="28">
        <v>4.388489208633084</v>
      </c>
      <c r="U122" s="28">
        <v>0.57248993407505999</v>
      </c>
      <c r="V122" s="28">
        <v>1.917322768834739</v>
      </c>
      <c r="W122" s="28">
        <v>5.4187672625342742</v>
      </c>
      <c r="X122" s="28">
        <v>45.071904594878973</v>
      </c>
      <c r="Y122" s="28">
        <v>10.10452961672472</v>
      </c>
      <c r="Z122" s="28">
        <v>41.59086510547705</v>
      </c>
      <c r="AA122" s="28">
        <v>3.0792917628945431</v>
      </c>
      <c r="AB122" s="28">
        <v>23.866988097217341</v>
      </c>
      <c r="AC122" s="28">
        <v>8.4227016185115069</v>
      </c>
      <c r="AD122" s="28">
        <v>6.6845431120667209</v>
      </c>
      <c r="AE122" s="28">
        <v>22.649955665177711</v>
      </c>
      <c r="AF122" s="28">
        <v>0.62669356428790568</v>
      </c>
      <c r="AG122" s="28">
        <v>3.4234018254764238</v>
      </c>
    </row>
    <row r="123" spans="1:33" x14ac:dyDescent="0.25">
      <c r="A123" s="27">
        <v>43465</v>
      </c>
      <c r="B123" s="28">
        <v>3.9</v>
      </c>
      <c r="C123" s="28">
        <v>2.27</v>
      </c>
      <c r="D123" s="28">
        <v>5.7510539999999999</v>
      </c>
      <c r="E123" s="28">
        <v>11.666410000000001</v>
      </c>
      <c r="F123" s="28">
        <v>2.34</v>
      </c>
      <c r="G123" s="28">
        <v>2.25</v>
      </c>
      <c r="H123" s="28">
        <v>8.4</v>
      </c>
      <c r="I123" s="28">
        <v>14.73</v>
      </c>
      <c r="J123" s="28">
        <v>4593.4070000000002</v>
      </c>
      <c r="K123" s="28">
        <v>2.37</v>
      </c>
      <c r="L123" s="28">
        <v>2.48</v>
      </c>
      <c r="M123" s="28">
        <v>2.125110751484538</v>
      </c>
      <c r="N123" s="28">
        <v>2.002380904340106</v>
      </c>
      <c r="O123" s="28">
        <v>4.7885172896154238</v>
      </c>
      <c r="P123" s="28">
        <v>4.8714445410507956</v>
      </c>
      <c r="Q123" s="28">
        <v>-0.87649402390437281</v>
      </c>
      <c r="R123" s="28">
        <v>1.1226944667201311</v>
      </c>
      <c r="S123" s="28">
        <v>3.6374478234943548</v>
      </c>
      <c r="T123" s="28">
        <v>3.6195883605393941</v>
      </c>
      <c r="U123" s="28">
        <v>0.55239013201240361</v>
      </c>
      <c r="V123" s="28">
        <v>1.906654582041023</v>
      </c>
      <c r="W123" s="28">
        <v>4.5238192515116848</v>
      </c>
      <c r="X123" s="28">
        <v>-24.21699385583695</v>
      </c>
      <c r="Y123" s="28">
        <v>-8.3333333333333375</v>
      </c>
      <c r="Z123" s="28">
        <v>-25.322527290770761</v>
      </c>
      <c r="AA123" s="28">
        <v>3.134556574923542</v>
      </c>
      <c r="AB123" s="28">
        <v>-3.8837440735638662</v>
      </c>
      <c r="AC123" s="28">
        <v>4.7003101756337706</v>
      </c>
      <c r="AD123" s="28">
        <v>5.3289872846918662</v>
      </c>
      <c r="AE123" s="28">
        <v>53.743221832366807</v>
      </c>
      <c r="AF123" s="28">
        <v>2.7136201078513671</v>
      </c>
      <c r="AG123" s="28">
        <v>2.2555798425952118</v>
      </c>
    </row>
    <row r="124" spans="1:33" x14ac:dyDescent="0.25">
      <c r="A124" s="27">
        <v>43555</v>
      </c>
      <c r="B124" s="28">
        <v>3.8</v>
      </c>
      <c r="C124" s="28">
        <v>2.41</v>
      </c>
      <c r="D124" s="28">
        <v>5.6582249999999998</v>
      </c>
      <c r="E124" s="28">
        <v>11.49991</v>
      </c>
      <c r="F124" s="28">
        <v>2.3199999999999998</v>
      </c>
      <c r="G124" s="28">
        <v>2.2400000000000002</v>
      </c>
      <c r="H124" s="28">
        <v>7.9</v>
      </c>
      <c r="I124" s="28">
        <v>15.09</v>
      </c>
      <c r="J124" s="28">
        <v>4687.9970000000003</v>
      </c>
      <c r="K124" s="28">
        <v>2.4</v>
      </c>
      <c r="L124" s="28">
        <v>2.27</v>
      </c>
      <c r="M124" s="28">
        <v>1.9335587266003711</v>
      </c>
      <c r="N124" s="28">
        <v>1.883186351306398</v>
      </c>
      <c r="O124" s="28">
        <v>3.951304858829507</v>
      </c>
      <c r="P124" s="28">
        <v>4.5862119653094169</v>
      </c>
      <c r="Q124" s="28">
        <v>7.905138339920903E-2</v>
      </c>
      <c r="R124" s="28">
        <v>0.5542359461599311</v>
      </c>
      <c r="S124" s="28">
        <v>0.90689238210399647</v>
      </c>
      <c r="T124" s="28">
        <v>2.0379479971890162</v>
      </c>
      <c r="U124" s="28">
        <v>0.53561798677101979</v>
      </c>
      <c r="V124" s="28">
        <v>2.0447151080337012</v>
      </c>
      <c r="W124" s="28">
        <v>3.626006104624802</v>
      </c>
      <c r="X124" s="28">
        <v>-1.579252390611396</v>
      </c>
      <c r="Y124" s="28">
        <v>-0.94410876132929866</v>
      </c>
      <c r="Z124" s="28">
        <v>-7.2144288577154381</v>
      </c>
      <c r="AA124" s="28">
        <v>2.8787878787878811</v>
      </c>
      <c r="AB124" s="28">
        <v>9.4271346539363208</v>
      </c>
      <c r="AC124" s="28">
        <v>7.2177462926813476</v>
      </c>
      <c r="AD124" s="28">
        <v>5.3803264543199614</v>
      </c>
      <c r="AE124" s="28">
        <v>32.912941622488098</v>
      </c>
      <c r="AF124" s="28">
        <v>0.57470339234240164</v>
      </c>
      <c r="AG124" s="28">
        <v>3.930397171495859</v>
      </c>
    </row>
    <row r="125" spans="1:33" x14ac:dyDescent="0.25">
      <c r="A125" s="27">
        <v>43646</v>
      </c>
      <c r="B125" s="28">
        <v>3.6</v>
      </c>
      <c r="C125" s="28">
        <v>2.38</v>
      </c>
      <c r="D125" s="28">
        <v>5.6936340000000003</v>
      </c>
      <c r="E125" s="28">
        <v>11.626991</v>
      </c>
      <c r="F125" s="28">
        <v>2.35</v>
      </c>
      <c r="G125" s="28">
        <v>2.25</v>
      </c>
      <c r="H125" s="28">
        <v>7.1</v>
      </c>
      <c r="I125" s="28">
        <v>15.13</v>
      </c>
      <c r="J125" s="28">
        <v>4734.95</v>
      </c>
      <c r="K125" s="28">
        <v>2.17</v>
      </c>
      <c r="L125" s="28">
        <v>1.75</v>
      </c>
      <c r="M125" s="28">
        <v>2.2421256946982382</v>
      </c>
      <c r="N125" s="28">
        <v>1.671194894390049</v>
      </c>
      <c r="O125" s="28">
        <v>2.9287070168592551</v>
      </c>
      <c r="P125" s="28">
        <v>4.4241826448865762</v>
      </c>
      <c r="Q125" s="28">
        <v>-2.0280811232449292</v>
      </c>
      <c r="R125" s="28">
        <v>-1.5625</v>
      </c>
      <c r="S125" s="28">
        <v>-4.107244723331438</v>
      </c>
      <c r="T125" s="28">
        <v>3.724928366762192</v>
      </c>
      <c r="U125" s="28">
        <v>0.51750575006388466</v>
      </c>
      <c r="V125" s="28">
        <v>0.83247475788172931</v>
      </c>
      <c r="W125" s="28">
        <v>3.2067684283795468</v>
      </c>
      <c r="X125" s="28">
        <v>-12.809917355371899</v>
      </c>
      <c r="Y125" s="28">
        <v>-6.3183903988704664</v>
      </c>
      <c r="Z125" s="28">
        <v>-21.489275596924319</v>
      </c>
      <c r="AA125" s="28">
        <v>3.0120481927710769</v>
      </c>
      <c r="AB125" s="28">
        <v>6.6034645753165533</v>
      </c>
      <c r="AC125" s="28">
        <v>4.846172667711901</v>
      </c>
      <c r="AD125" s="28">
        <v>5.3358501028505367</v>
      </c>
      <c r="AE125" s="28">
        <v>14.954480052565261</v>
      </c>
      <c r="AF125" s="28">
        <v>-5.9873314436564851E-2</v>
      </c>
      <c r="AG125" s="28">
        <v>3.5689817553976821</v>
      </c>
    </row>
    <row r="126" spans="1:33" x14ac:dyDescent="0.25">
      <c r="A126" s="27">
        <v>43738</v>
      </c>
      <c r="B126" s="28">
        <v>3.5</v>
      </c>
      <c r="C126" s="28">
        <v>2.04</v>
      </c>
      <c r="D126" s="28">
        <v>5.74946</v>
      </c>
      <c r="E126" s="28">
        <v>11.646611</v>
      </c>
      <c r="F126" s="28">
        <v>2.33</v>
      </c>
      <c r="G126" s="28">
        <v>2.36</v>
      </c>
      <c r="H126" s="28">
        <v>7</v>
      </c>
      <c r="I126" s="28">
        <v>15.1</v>
      </c>
      <c r="J126" s="28">
        <v>4773.268</v>
      </c>
      <c r="K126" s="28">
        <v>1.89</v>
      </c>
      <c r="L126" s="28">
        <v>1.63</v>
      </c>
      <c r="M126" s="28">
        <v>2.7972168686428489</v>
      </c>
      <c r="N126" s="28">
        <v>1.684497704039156</v>
      </c>
      <c r="O126" s="28">
        <v>3.0188679245283012</v>
      </c>
      <c r="P126" s="28">
        <v>4.4777183600712922</v>
      </c>
      <c r="Q126" s="28">
        <v>-2.114330462020364</v>
      </c>
      <c r="R126" s="28">
        <v>-1.7282010997643369</v>
      </c>
      <c r="S126" s="28">
        <v>-7.2421784472769364</v>
      </c>
      <c r="T126" s="28">
        <v>-2.2742935906271411</v>
      </c>
      <c r="U126" s="28">
        <v>0.51273328149299413</v>
      </c>
      <c r="V126" s="28">
        <v>0.97835000820074569</v>
      </c>
      <c r="W126" s="28">
        <v>3.1625442556527879</v>
      </c>
      <c r="X126" s="28">
        <v>-26.26934235976789</v>
      </c>
      <c r="Y126" s="28">
        <v>-7.1026722925457086</v>
      </c>
      <c r="Z126" s="28">
        <v>-26.066156369600868</v>
      </c>
      <c r="AA126" s="28">
        <v>2.987303958177745</v>
      </c>
      <c r="AB126" s="28">
        <v>-0.58436433911028818</v>
      </c>
      <c r="AC126" s="28">
        <v>5.4192407148595967</v>
      </c>
      <c r="AD126" s="28">
        <v>5.2053646824703037</v>
      </c>
      <c r="AE126" s="28">
        <v>32.887742217095102</v>
      </c>
      <c r="AF126" s="28">
        <v>1.1271458662199361</v>
      </c>
      <c r="AG126" s="28">
        <v>2.097199796829385</v>
      </c>
    </row>
    <row r="127" spans="1:33" x14ac:dyDescent="0.25">
      <c r="A127" s="27">
        <v>43830</v>
      </c>
      <c r="B127" s="28">
        <v>3.6</v>
      </c>
      <c r="C127" s="28">
        <v>1.55</v>
      </c>
      <c r="D127" s="28">
        <v>5.8093769999999996</v>
      </c>
      <c r="E127" s="28">
        <v>11.727653</v>
      </c>
      <c r="F127" s="28">
        <v>2.35</v>
      </c>
      <c r="G127" s="28">
        <v>2.2999999999999998</v>
      </c>
      <c r="H127" s="28">
        <v>6.2</v>
      </c>
      <c r="I127" s="28">
        <v>14.87</v>
      </c>
      <c r="J127" s="28">
        <v>4796.2740000000003</v>
      </c>
      <c r="K127" s="28">
        <v>1.54</v>
      </c>
      <c r="L127" s="28">
        <v>1.58</v>
      </c>
      <c r="M127" s="28">
        <v>3.3517765241980908</v>
      </c>
      <c r="N127" s="28">
        <v>2.3195274699624462</v>
      </c>
      <c r="O127" s="28">
        <v>1.1433914809918291</v>
      </c>
      <c r="P127" s="28">
        <v>5.052586696986916</v>
      </c>
      <c r="Q127" s="28">
        <v>0.48231511254019921</v>
      </c>
      <c r="R127" s="28">
        <v>-0.87232355273592077</v>
      </c>
      <c r="S127" s="28">
        <v>-4.602991944764101</v>
      </c>
      <c r="T127" s="28">
        <v>1.0958904109589001</v>
      </c>
      <c r="U127" s="28">
        <v>0.51143757640470522</v>
      </c>
      <c r="V127" s="28">
        <v>1.347955220470642</v>
      </c>
      <c r="W127" s="28">
        <v>3.6806308815338311</v>
      </c>
      <c r="X127" s="28">
        <v>34.012260233339923</v>
      </c>
      <c r="Y127" s="28">
        <v>13.459841129744049</v>
      </c>
      <c r="Z127" s="28">
        <v>35.415282392026583</v>
      </c>
      <c r="AA127" s="28">
        <v>2.9651593773165401</v>
      </c>
      <c r="AB127" s="28">
        <v>35.225642324061688</v>
      </c>
      <c r="AC127" s="28">
        <v>6.2535235699726854</v>
      </c>
      <c r="AD127" s="28">
        <v>5.8649677732318004</v>
      </c>
      <c r="AE127" s="28">
        <v>12.665424108129811</v>
      </c>
      <c r="AF127" s="28">
        <v>0.6973099610935618</v>
      </c>
      <c r="AG127" s="28">
        <v>3.9593549821966172</v>
      </c>
    </row>
    <row r="128" spans="1:33" x14ac:dyDescent="0.25">
      <c r="A128" s="27">
        <v>43921</v>
      </c>
      <c r="B128" s="28">
        <v>4.4000000000000004</v>
      </c>
      <c r="C128" s="28">
        <v>0.65</v>
      </c>
      <c r="D128" s="28">
        <v>5.6750400000000001</v>
      </c>
      <c r="E128" s="28">
        <v>11.591158999999999</v>
      </c>
      <c r="F128" s="28">
        <v>2.46</v>
      </c>
      <c r="G128" s="28">
        <v>2.2799999999999998</v>
      </c>
      <c r="H128" s="28">
        <v>12.4</v>
      </c>
      <c r="I128" s="28">
        <v>15.09</v>
      </c>
      <c r="J128" s="28">
        <v>4866.6229999999996</v>
      </c>
      <c r="K128" s="28">
        <v>0.28999999999999998</v>
      </c>
      <c r="L128" s="28">
        <v>0.23</v>
      </c>
      <c r="M128" s="28">
        <v>1.358535029075725</v>
      </c>
      <c r="N128" s="28">
        <v>1.4940399642909159</v>
      </c>
      <c r="O128" s="28">
        <v>0.87238621398515459</v>
      </c>
      <c r="P128" s="28">
        <v>5.0925275240103041</v>
      </c>
      <c r="Q128" s="28">
        <v>-4.1864139020537099</v>
      </c>
      <c r="R128" s="28">
        <v>-3.543307086614178</v>
      </c>
      <c r="S128" s="28">
        <v>0.59916117435589999</v>
      </c>
      <c r="T128" s="28">
        <v>5.8539944903581276</v>
      </c>
      <c r="U128" s="28">
        <v>0.51245995933049127</v>
      </c>
      <c r="V128" s="28">
        <v>2.1574382158419341</v>
      </c>
      <c r="W128" s="28">
        <v>4.5772029338427167</v>
      </c>
      <c r="X128" s="28">
        <v>-78.139261003974681</v>
      </c>
      <c r="Y128" s="28">
        <v>-23.560808234845609</v>
      </c>
      <c r="Z128" s="28">
        <v>-65.92457218807111</v>
      </c>
      <c r="AA128" s="28">
        <v>3.3136966126656948</v>
      </c>
      <c r="AB128" s="28">
        <v>-0.37804101783855959</v>
      </c>
      <c r="AC128" s="28">
        <v>5.6156406534477954</v>
      </c>
      <c r="AD128" s="28">
        <v>6.4570959136727826</v>
      </c>
      <c r="AE128" s="28">
        <v>12.30310612155683</v>
      </c>
      <c r="AF128" s="28">
        <v>2.3288250345001371</v>
      </c>
      <c r="AG128" s="28">
        <v>3.8022116183890509</v>
      </c>
    </row>
    <row r="129" spans="1:33" x14ac:dyDescent="0.25">
      <c r="A129" s="27">
        <v>44012</v>
      </c>
      <c r="B129" s="28">
        <v>11</v>
      </c>
      <c r="C129" s="28">
        <v>0.08</v>
      </c>
      <c r="D129" s="28">
        <v>4.7114919999999998</v>
      </c>
      <c r="E129" s="28">
        <v>9.7398439999999997</v>
      </c>
      <c r="F129" s="28">
        <v>2</v>
      </c>
      <c r="G129" s="28">
        <v>2.25</v>
      </c>
      <c r="H129" s="28">
        <v>18.3</v>
      </c>
      <c r="I129" s="28">
        <v>14.52</v>
      </c>
      <c r="J129" s="28">
        <v>8891.3729999999996</v>
      </c>
      <c r="K129" s="28">
        <v>0.16</v>
      </c>
      <c r="L129" s="28">
        <v>0.16</v>
      </c>
      <c r="M129" s="28">
        <v>-7.3986149587849104</v>
      </c>
      <c r="N129" s="28">
        <v>0.71665628318304808</v>
      </c>
      <c r="O129" s="28">
        <v>9.5623341322829134</v>
      </c>
      <c r="P129" s="28">
        <v>4.4026171497028033</v>
      </c>
      <c r="Q129" s="28">
        <v>-3.980891719745228</v>
      </c>
      <c r="R129" s="28">
        <v>-4.5238095238095299</v>
      </c>
      <c r="S129" s="28">
        <v>42.831647828673411</v>
      </c>
      <c r="T129" s="28">
        <v>3.4530386740331491</v>
      </c>
      <c r="U129" s="28">
        <v>0.4243431307564105</v>
      </c>
      <c r="V129" s="28">
        <v>4.0135692974210269</v>
      </c>
      <c r="W129" s="28">
        <v>4.379523909037375</v>
      </c>
      <c r="X129" s="28">
        <v>-38.329383886255918</v>
      </c>
      <c r="Y129" s="28">
        <v>-18.085908063300678</v>
      </c>
      <c r="Z129" s="28">
        <v>-32.525773195876283</v>
      </c>
      <c r="AA129" s="28">
        <v>2.9239766081871288</v>
      </c>
      <c r="AB129" s="28">
        <v>25.63662842982475</v>
      </c>
      <c r="AC129" s="28">
        <v>6.3351672707360862</v>
      </c>
      <c r="AD129" s="28">
        <v>6.9247320633099241</v>
      </c>
      <c r="AE129" s="28">
        <v>605.62099038502026</v>
      </c>
      <c r="AF129" s="28">
        <v>28.89595030044465</v>
      </c>
      <c r="AG129" s="28">
        <v>-3.940923784039108</v>
      </c>
    </row>
    <row r="130" spans="1:33" x14ac:dyDescent="0.25">
      <c r="A130" s="27">
        <v>44104</v>
      </c>
      <c r="B130" s="28">
        <v>7.8</v>
      </c>
      <c r="C130" s="28">
        <v>0.09</v>
      </c>
      <c r="D130" s="28">
        <v>4.8414970000000004</v>
      </c>
      <c r="E130" s="28">
        <v>10.05851</v>
      </c>
      <c r="F130" s="28">
        <v>1.81</v>
      </c>
      <c r="G130" s="28">
        <v>1.97</v>
      </c>
      <c r="H130" s="28">
        <v>13.3</v>
      </c>
      <c r="I130" s="28">
        <v>14.58</v>
      </c>
      <c r="J130" s="28">
        <v>7174.1109999999999</v>
      </c>
      <c r="K130" s="28">
        <v>0.11</v>
      </c>
      <c r="L130" s="28">
        <v>0.13</v>
      </c>
      <c r="M130" s="28">
        <v>-1.3646720997737229</v>
      </c>
      <c r="N130" s="28">
        <v>1.391022891237381</v>
      </c>
      <c r="O130" s="28">
        <v>5.9640070074852716</v>
      </c>
      <c r="P130" s="28">
        <v>4.9113947087058518</v>
      </c>
      <c r="Q130" s="28">
        <v>-1.279999999999992</v>
      </c>
      <c r="R130" s="28">
        <v>-1.8385291766586651</v>
      </c>
      <c r="S130" s="28">
        <v>30.418488444722058</v>
      </c>
      <c r="T130" s="28">
        <v>1.551480959097318</v>
      </c>
      <c r="U130" s="28">
        <v>0.33635132848197641</v>
      </c>
      <c r="V130" s="28">
        <v>1.9198752568361011</v>
      </c>
      <c r="W130" s="28">
        <v>7.0427455330799749</v>
      </c>
      <c r="X130" s="28">
        <v>-33.923594031808499</v>
      </c>
      <c r="Y130" s="28">
        <v>-17.903103709311122</v>
      </c>
      <c r="Z130" s="28">
        <v>-25.956738768718811</v>
      </c>
      <c r="AA130" s="28">
        <v>2.6831036983321122</v>
      </c>
      <c r="AB130" s="28">
        <v>39.60769214421709</v>
      </c>
      <c r="AC130" s="28">
        <v>4.9577429428537156</v>
      </c>
      <c r="AD130" s="28">
        <v>4.9020967344083122</v>
      </c>
      <c r="AE130" s="28">
        <v>331.95976819346942</v>
      </c>
      <c r="AF130" s="28">
        <v>18.670377036086251</v>
      </c>
      <c r="AG130" s="28">
        <v>2.399318987195675</v>
      </c>
    </row>
    <row r="131" spans="1:33" x14ac:dyDescent="0.25">
      <c r="A131" s="27">
        <v>44196</v>
      </c>
      <c r="B131" s="28">
        <v>6.7</v>
      </c>
      <c r="C131" s="28">
        <v>0.09</v>
      </c>
      <c r="D131" s="28">
        <v>4.9894600000000002</v>
      </c>
      <c r="E131" s="28">
        <v>10.389381</v>
      </c>
      <c r="F131" s="28">
        <v>1.94</v>
      </c>
      <c r="G131" s="28">
        <v>1.5</v>
      </c>
      <c r="H131" s="28">
        <v>11.8</v>
      </c>
      <c r="I131" s="28">
        <v>14.65</v>
      </c>
      <c r="J131" s="28">
        <v>5928.3429999999998</v>
      </c>
      <c r="K131" s="28">
        <v>0.09</v>
      </c>
      <c r="L131" s="28">
        <v>0.13</v>
      </c>
      <c r="M131" s="28">
        <v>-0.92221524172368952</v>
      </c>
      <c r="N131" s="28">
        <v>1.320419131577943</v>
      </c>
      <c r="O131" s="28">
        <v>4.5518305512694646</v>
      </c>
      <c r="P131" s="28">
        <v>6.2662066788428117</v>
      </c>
      <c r="Q131" s="28">
        <v>-0.32000000000000922</v>
      </c>
      <c r="R131" s="28">
        <v>0.40000000000000041</v>
      </c>
      <c r="S131" s="28">
        <v>46.863691194209878</v>
      </c>
      <c r="T131" s="28">
        <v>2.5745257452574499</v>
      </c>
      <c r="U131" s="28">
        <v>0.23178258310823099</v>
      </c>
      <c r="V131" s="28">
        <v>1.3726974107947989</v>
      </c>
      <c r="W131" s="28">
        <v>10.41993600346844</v>
      </c>
      <c r="X131" s="28">
        <v>-24.420835177807291</v>
      </c>
      <c r="Y131" s="28">
        <v>-12.75768183586155</v>
      </c>
      <c r="Z131" s="28">
        <v>-20.919201831861301</v>
      </c>
      <c r="AA131" s="28">
        <v>2.8077753779697678</v>
      </c>
      <c r="AB131" s="28">
        <v>43.640416378753088</v>
      </c>
      <c r="AC131" s="28">
        <v>6.3758877188686114</v>
      </c>
      <c r="AD131" s="28">
        <v>4.2907470385265878</v>
      </c>
      <c r="AE131" s="28">
        <v>124.2773327537203</v>
      </c>
      <c r="AF131" s="28">
        <v>18.761909524622979</v>
      </c>
      <c r="AG131" s="28">
        <v>4.408344497810357</v>
      </c>
    </row>
  </sheetData>
  <mergeCells count="1">
    <mergeCell ref="B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47"/>
  <sheetViews>
    <sheetView showGridLines="0" workbookViewId="0">
      <selection activeCell="Q13" sqref="Q13"/>
    </sheetView>
  </sheetViews>
  <sheetFormatPr defaultRowHeight="15" x14ac:dyDescent="0.25"/>
  <sheetData>
    <row r="1" spans="1:99" ht="21" x14ac:dyDescent="0.35">
      <c r="B1" s="45" t="s">
        <v>556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7"/>
    </row>
    <row r="3" spans="1:99" x14ac:dyDescent="0.25">
      <c r="A3" s="28"/>
      <c r="B3" s="38" t="s">
        <v>131</v>
      </c>
      <c r="C3" s="38" t="s">
        <v>136</v>
      </c>
      <c r="D3" s="38" t="s">
        <v>84</v>
      </c>
      <c r="E3" s="38" t="s">
        <v>89</v>
      </c>
      <c r="F3" s="38" t="s">
        <v>17</v>
      </c>
      <c r="G3" s="38" t="s">
        <v>12</v>
      </c>
      <c r="H3" s="38" t="s">
        <v>98</v>
      </c>
      <c r="I3" s="38" t="s">
        <v>6</v>
      </c>
      <c r="J3" s="38" t="s">
        <v>75</v>
      </c>
      <c r="K3" s="38" t="s">
        <v>122</v>
      </c>
      <c r="L3" s="38" t="s">
        <v>117</v>
      </c>
      <c r="M3" s="38" t="s">
        <v>31</v>
      </c>
      <c r="N3" s="38" t="s">
        <v>112</v>
      </c>
      <c r="O3" s="38" t="s">
        <v>93</v>
      </c>
      <c r="P3" s="38" t="s">
        <v>108</v>
      </c>
      <c r="Q3" s="38" t="s">
        <v>159</v>
      </c>
      <c r="R3" s="38" t="s">
        <v>154</v>
      </c>
      <c r="S3" s="38" t="s">
        <v>146</v>
      </c>
      <c r="T3" s="38" t="s">
        <v>151</v>
      </c>
      <c r="U3" s="38" t="s">
        <v>21</v>
      </c>
      <c r="V3" s="38" t="s">
        <v>27</v>
      </c>
      <c r="W3" s="38" t="s">
        <v>103</v>
      </c>
      <c r="X3" s="38" t="s">
        <v>37</v>
      </c>
      <c r="Y3" s="38" t="s">
        <v>46</v>
      </c>
      <c r="Z3" s="38" t="s">
        <v>42</v>
      </c>
      <c r="AA3" s="38" t="s">
        <v>126</v>
      </c>
      <c r="AB3" s="38" t="s">
        <v>50</v>
      </c>
      <c r="AC3" s="38" t="s">
        <v>60</v>
      </c>
      <c r="AD3" s="38" t="s">
        <v>80</v>
      </c>
      <c r="AE3" s="38" t="s">
        <v>70</v>
      </c>
      <c r="AF3" s="38" t="s">
        <v>55</v>
      </c>
      <c r="AG3" s="38" t="s">
        <v>65</v>
      </c>
      <c r="AH3" s="38" t="s">
        <v>267</v>
      </c>
      <c r="AI3" s="38" t="s">
        <v>398</v>
      </c>
      <c r="AJ3" s="38" t="s">
        <v>271</v>
      </c>
      <c r="AK3" s="38" t="s">
        <v>402</v>
      </c>
      <c r="AL3" s="38" t="s">
        <v>227</v>
      </c>
      <c r="AM3" s="38" t="s">
        <v>358</v>
      </c>
      <c r="AN3" s="38" t="s">
        <v>231</v>
      </c>
      <c r="AO3" s="38" t="s">
        <v>362</v>
      </c>
      <c r="AP3" s="38" t="s">
        <v>171</v>
      </c>
      <c r="AQ3" s="38" t="s">
        <v>302</v>
      </c>
      <c r="AR3" s="38" t="s">
        <v>167</v>
      </c>
      <c r="AS3" s="38" t="s">
        <v>298</v>
      </c>
      <c r="AT3" s="38" t="s">
        <v>239</v>
      </c>
      <c r="AU3" s="38" t="s">
        <v>370</v>
      </c>
      <c r="AV3" s="38" t="s">
        <v>163</v>
      </c>
      <c r="AW3" s="38" t="s">
        <v>294</v>
      </c>
      <c r="AX3" s="38" t="s">
        <v>219</v>
      </c>
      <c r="AY3" s="38" t="s">
        <v>350</v>
      </c>
      <c r="AZ3" s="38" t="s">
        <v>259</v>
      </c>
      <c r="BA3" s="38" t="s">
        <v>390</v>
      </c>
      <c r="BB3" s="38" t="s">
        <v>255</v>
      </c>
      <c r="BC3" s="38" t="s">
        <v>386</v>
      </c>
      <c r="BD3" s="38" t="s">
        <v>183</v>
      </c>
      <c r="BE3" s="38" t="s">
        <v>314</v>
      </c>
      <c r="BF3" s="38" t="s">
        <v>251</v>
      </c>
      <c r="BG3" s="38" t="s">
        <v>382</v>
      </c>
      <c r="BH3" s="38" t="s">
        <v>235</v>
      </c>
      <c r="BI3" s="38" t="s">
        <v>366</v>
      </c>
      <c r="BJ3" s="38" t="s">
        <v>247</v>
      </c>
      <c r="BK3" s="38" t="s">
        <v>378</v>
      </c>
      <c r="BL3" s="38" t="s">
        <v>290</v>
      </c>
      <c r="BM3" s="38" t="s">
        <v>421</v>
      </c>
      <c r="BN3" s="38" t="s">
        <v>286</v>
      </c>
      <c r="BO3" s="38" t="s">
        <v>417</v>
      </c>
      <c r="BP3" s="38" t="s">
        <v>279</v>
      </c>
      <c r="BQ3" s="38" t="s">
        <v>410</v>
      </c>
      <c r="BR3" s="38" t="s">
        <v>283</v>
      </c>
      <c r="BS3" s="38" t="s">
        <v>414</v>
      </c>
      <c r="BT3" s="38" t="s">
        <v>175</v>
      </c>
      <c r="BU3" s="38" t="s">
        <v>306</v>
      </c>
      <c r="BV3" s="38" t="s">
        <v>179</v>
      </c>
      <c r="BW3" s="38" t="s">
        <v>310</v>
      </c>
      <c r="BX3" s="38" t="s">
        <v>243</v>
      </c>
      <c r="BY3" s="38" t="s">
        <v>374</v>
      </c>
      <c r="BZ3" s="38" t="s">
        <v>187</v>
      </c>
      <c r="CA3" s="38" t="s">
        <v>318</v>
      </c>
      <c r="CB3" s="38" t="s">
        <v>195</v>
      </c>
      <c r="CC3" s="38" t="s">
        <v>326</v>
      </c>
      <c r="CD3" s="38" t="s">
        <v>191</v>
      </c>
      <c r="CE3" s="38" t="s">
        <v>322</v>
      </c>
      <c r="CF3" s="38" t="s">
        <v>263</v>
      </c>
      <c r="CG3" s="38" t="s">
        <v>394</v>
      </c>
      <c r="CH3" s="38" t="s">
        <v>199</v>
      </c>
      <c r="CI3" s="38" t="s">
        <v>330</v>
      </c>
      <c r="CJ3" s="38" t="s">
        <v>207</v>
      </c>
      <c r="CK3" s="38" t="s">
        <v>338</v>
      </c>
      <c r="CL3" s="38" t="s">
        <v>223</v>
      </c>
      <c r="CM3" s="38" t="s">
        <v>354</v>
      </c>
      <c r="CN3" s="38" t="s">
        <v>215</v>
      </c>
      <c r="CO3" s="38" t="s">
        <v>346</v>
      </c>
      <c r="CP3" s="38" t="s">
        <v>203</v>
      </c>
      <c r="CQ3" s="38" t="s">
        <v>334</v>
      </c>
      <c r="CR3" s="38" t="s">
        <v>211</v>
      </c>
      <c r="CS3" s="38" t="s">
        <v>342</v>
      </c>
      <c r="CT3" s="38" t="s">
        <v>425</v>
      </c>
      <c r="CU3" s="38" t="s">
        <v>426</v>
      </c>
    </row>
    <row r="4" spans="1:99" x14ac:dyDescent="0.25">
      <c r="A4" s="38">
        <v>0</v>
      </c>
      <c r="B4" s="28">
        <v>9.9</v>
      </c>
      <c r="C4" s="28">
        <v>0.16</v>
      </c>
      <c r="D4" s="28">
        <v>6.3753339999999996</v>
      </c>
      <c r="E4" s="28">
        <v>14.514939999999999</v>
      </c>
      <c r="F4" s="28">
        <v>4.72</v>
      </c>
      <c r="G4" s="28">
        <v>6.6</v>
      </c>
      <c r="H4" s="28">
        <v>5.3</v>
      </c>
      <c r="I4" s="28">
        <v>14.26</v>
      </c>
      <c r="J4" s="28">
        <v>3710.5479999999998</v>
      </c>
      <c r="K4" s="28">
        <v>0.15</v>
      </c>
      <c r="L4" s="28">
        <v>1.02</v>
      </c>
      <c r="M4" s="28">
        <v>1.745265844910326</v>
      </c>
      <c r="N4" s="28">
        <v>2.2861714393279891</v>
      </c>
      <c r="O4" s="28">
        <v>0.79720976581962866</v>
      </c>
      <c r="P4" s="28">
        <v>-7.0046240794656489</v>
      </c>
      <c r="Q4" s="28">
        <v>11.17957746478872</v>
      </c>
      <c r="R4" s="28">
        <v>4.9350649350649478</v>
      </c>
      <c r="S4" s="28">
        <v>13.176470588235301</v>
      </c>
      <c r="T4" s="28">
        <v>-1.336675020885558</v>
      </c>
      <c r="U4" s="28">
        <v>0.86705956833030839</v>
      </c>
      <c r="V4" s="28">
        <v>0.33240153388525151</v>
      </c>
      <c r="W4" s="28">
        <v>-1.990963197553786</v>
      </c>
      <c r="X4" s="28">
        <v>74.22501625840016</v>
      </c>
      <c r="Y4" s="28">
        <v>36.754643206256119</v>
      </c>
      <c r="Z4" s="28">
        <v>68.110394842868644</v>
      </c>
      <c r="AA4" s="28">
        <v>1.4571948998178601</v>
      </c>
      <c r="AB4" s="28">
        <v>56.873981904892737</v>
      </c>
      <c r="AC4" s="28">
        <v>-1.073356998225139</v>
      </c>
      <c r="AD4" s="28">
        <v>3.6985526697632438</v>
      </c>
      <c r="AE4" s="28">
        <v>23.928008558789742</v>
      </c>
      <c r="AF4" s="28">
        <v>12.19998039036658</v>
      </c>
      <c r="AG4" s="28">
        <v>6.4653147615868054</v>
      </c>
      <c r="AH4" s="28">
        <v>9.9</v>
      </c>
      <c r="AI4" s="28">
        <v>9.8000000000000007</v>
      </c>
      <c r="AJ4" s="28">
        <v>0.12</v>
      </c>
      <c r="AK4" s="28">
        <v>0.15</v>
      </c>
      <c r="AL4" s="28">
        <v>6.5974839999999997</v>
      </c>
      <c r="AM4" s="28">
        <v>6.6792689999999997</v>
      </c>
      <c r="AN4" s="28">
        <v>14.896385</v>
      </c>
      <c r="AO4" s="28">
        <v>15.08588</v>
      </c>
      <c r="AP4" s="28">
        <v>4.59</v>
      </c>
      <c r="AQ4" s="28">
        <v>4.7</v>
      </c>
      <c r="AR4" s="28">
        <v>5.75</v>
      </c>
      <c r="AS4" s="28">
        <v>5.92</v>
      </c>
      <c r="AT4" s="28">
        <v>5.4</v>
      </c>
      <c r="AU4" s="28">
        <v>5.5</v>
      </c>
      <c r="AV4" s="28">
        <v>13.6</v>
      </c>
      <c r="AW4" s="28">
        <v>13.71</v>
      </c>
      <c r="AX4" s="28">
        <v>3560.6190000000001</v>
      </c>
      <c r="AY4" s="28">
        <v>3532.9029999999998</v>
      </c>
      <c r="AZ4" s="28">
        <v>0.05</v>
      </c>
      <c r="BA4" s="28">
        <v>0.12</v>
      </c>
      <c r="BB4" s="28">
        <v>1.1399999999999999</v>
      </c>
      <c r="BC4" s="28">
        <v>0.95</v>
      </c>
      <c r="BD4" s="28">
        <v>0.1055725234829774</v>
      </c>
      <c r="BE4" s="28">
        <v>-3.1328157006863639</v>
      </c>
      <c r="BF4" s="28">
        <v>2.814123123208367</v>
      </c>
      <c r="BG4" s="28">
        <v>-1.3779428628864721</v>
      </c>
      <c r="BH4" s="28">
        <v>-6.9982423019321338E-2</v>
      </c>
      <c r="BI4" s="28">
        <v>0.67166021894806693</v>
      </c>
      <c r="BJ4" s="28">
        <v>-5.1900626833055297</v>
      </c>
      <c r="BK4" s="28">
        <v>-5.3415759785767181</v>
      </c>
      <c r="BL4" s="28">
        <v>8.6462882096070004</v>
      </c>
      <c r="BM4" s="28">
        <v>-11.973875181422359</v>
      </c>
      <c r="BN4" s="28">
        <v>3.3678756476684062</v>
      </c>
      <c r="BO4" s="28">
        <v>-5.6044835868694909</v>
      </c>
      <c r="BP4" s="28">
        <v>7.6754385964912242</v>
      </c>
      <c r="BQ4" s="28">
        <v>-15.96306068601583</v>
      </c>
      <c r="BR4" s="28">
        <v>-12.116564417177919</v>
      </c>
      <c r="BS4" s="28">
        <v>-23.877551020408159</v>
      </c>
      <c r="BT4" s="28">
        <v>0.87238863802083788</v>
      </c>
      <c r="BU4" s="28">
        <v>0.87430118168292381</v>
      </c>
      <c r="BV4" s="28">
        <v>-5.3717232488181832E-2</v>
      </c>
      <c r="BW4" s="28">
        <v>-0.21627805135263631</v>
      </c>
      <c r="BX4" s="28">
        <v>-3.852684161187347</v>
      </c>
      <c r="BY4" s="28">
        <v>-7.5863133839787489</v>
      </c>
      <c r="BZ4" s="28">
        <v>117.5041876046901</v>
      </c>
      <c r="CA4" s="28">
        <v>-29.61933276304535</v>
      </c>
      <c r="CB4" s="28">
        <v>61.624302541847499</v>
      </c>
      <c r="CC4" s="28">
        <v>-31.194933920704852</v>
      </c>
      <c r="CD4" s="28">
        <v>78.004484304932745</v>
      </c>
      <c r="CE4" s="28">
        <v>-30.029791459781539</v>
      </c>
      <c r="CF4" s="28">
        <v>1.3698630136986361</v>
      </c>
      <c r="CG4" s="28">
        <v>1.376146788990829</v>
      </c>
      <c r="CH4" s="28">
        <v>43.88756079465832</v>
      </c>
      <c r="CI4" s="28">
        <v>1.4599307799682659</v>
      </c>
      <c r="CJ4" s="28">
        <v>-0.2015880712246676</v>
      </c>
      <c r="CK4" s="28">
        <v>1.12945537451723</v>
      </c>
      <c r="CL4" s="28">
        <v>3.2751720317450328</v>
      </c>
      <c r="CM4" s="28">
        <v>2.0807307417022969</v>
      </c>
      <c r="CN4" s="28">
        <v>105.9691336037554</v>
      </c>
      <c r="CO4" s="28">
        <v>179.00247360234621</v>
      </c>
      <c r="CP4" s="28">
        <v>14.72343219994772</v>
      </c>
      <c r="CQ4" s="28">
        <v>22.50558263375471</v>
      </c>
      <c r="CR4" s="28">
        <v>-7.9073993945486869</v>
      </c>
      <c r="CS4" s="28">
        <v>-13.558341781346011</v>
      </c>
      <c r="CT4" s="28">
        <v>-0.77770456858800818</v>
      </c>
      <c r="CU4" s="28">
        <v>0.31481481481481483</v>
      </c>
    </row>
    <row r="5" spans="1:99" x14ac:dyDescent="0.25">
      <c r="A5" s="38">
        <v>1</v>
      </c>
      <c r="B5" s="28">
        <v>9.4</v>
      </c>
      <c r="C5" s="28">
        <v>0.18</v>
      </c>
      <c r="D5" s="28">
        <v>6.1390010000000004</v>
      </c>
      <c r="E5" s="28">
        <v>14.069775</v>
      </c>
      <c r="F5" s="28">
        <v>4.25</v>
      </c>
      <c r="G5" s="28">
        <v>6.56</v>
      </c>
      <c r="H5" s="28">
        <v>6.2</v>
      </c>
      <c r="I5" s="28">
        <v>13.84</v>
      </c>
      <c r="J5" s="28">
        <v>3745.7109999999998</v>
      </c>
      <c r="K5" s="28">
        <v>0.12</v>
      </c>
      <c r="L5" s="28">
        <v>0.61</v>
      </c>
      <c r="M5" s="28">
        <v>2.9135950291180102</v>
      </c>
      <c r="N5" s="28">
        <v>1.1215605940686271</v>
      </c>
      <c r="O5" s="28">
        <v>2.2088778802594078</v>
      </c>
      <c r="P5" s="28">
        <v>-5.3726881027054034</v>
      </c>
      <c r="Q5" s="28">
        <v>4.3333333333333446</v>
      </c>
      <c r="R5" s="28">
        <v>3.735144312393901</v>
      </c>
      <c r="S5" s="28">
        <v>17.585931254996009</v>
      </c>
      <c r="T5" s="28">
        <v>9.1882247992863597</v>
      </c>
      <c r="U5" s="28">
        <v>0.84698296916212445</v>
      </c>
      <c r="V5" s="28">
        <v>-7.3017399512032011E-2</v>
      </c>
      <c r="W5" s="28">
        <v>-1.3985967301542781</v>
      </c>
      <c r="X5" s="28">
        <v>10.027896050506531</v>
      </c>
      <c r="Y5" s="28">
        <v>4.3527630582891774</v>
      </c>
      <c r="Z5" s="28">
        <v>8.2641077055285237</v>
      </c>
      <c r="AA5" s="28">
        <v>1.634877384196187</v>
      </c>
      <c r="AB5" s="28">
        <v>14.94245357049437</v>
      </c>
      <c r="AC5" s="28">
        <v>0.23123443614372349</v>
      </c>
      <c r="AD5" s="28">
        <v>3.1042986504918439</v>
      </c>
      <c r="AE5" s="28">
        <v>0.81472290803705771</v>
      </c>
      <c r="AF5" s="28">
        <v>9.7760055944104742</v>
      </c>
      <c r="AG5" s="28">
        <v>8.8518246048248308</v>
      </c>
      <c r="AH5" s="28">
        <v>9.9</v>
      </c>
      <c r="AI5" s="28">
        <v>9.9</v>
      </c>
      <c r="AJ5" s="28">
        <v>0.16</v>
      </c>
      <c r="AK5" s="28">
        <v>0.12</v>
      </c>
      <c r="AL5" s="28">
        <v>6.3753339999999996</v>
      </c>
      <c r="AM5" s="28">
        <v>6.5974839999999997</v>
      </c>
      <c r="AN5" s="28">
        <v>14.514939999999999</v>
      </c>
      <c r="AO5" s="28">
        <v>14.896385</v>
      </c>
      <c r="AP5" s="28">
        <v>4.72</v>
      </c>
      <c r="AQ5" s="28">
        <v>4.59</v>
      </c>
      <c r="AR5" s="28">
        <v>6.6</v>
      </c>
      <c r="AS5" s="28">
        <v>5.75</v>
      </c>
      <c r="AT5" s="28">
        <v>5.3</v>
      </c>
      <c r="AU5" s="28">
        <v>5.4</v>
      </c>
      <c r="AV5" s="28">
        <v>14.26</v>
      </c>
      <c r="AW5" s="28">
        <v>13.6</v>
      </c>
      <c r="AX5" s="28">
        <v>3710.5479999999998</v>
      </c>
      <c r="AY5" s="28">
        <v>3560.6190000000001</v>
      </c>
      <c r="AZ5" s="28">
        <v>0.15</v>
      </c>
      <c r="BA5" s="28">
        <v>0.05</v>
      </c>
      <c r="BB5" s="28">
        <v>1.02</v>
      </c>
      <c r="BC5" s="28">
        <v>1.1399999999999999</v>
      </c>
      <c r="BD5" s="28">
        <v>1.745265844910326</v>
      </c>
      <c r="BE5" s="28">
        <v>0.1055725234829774</v>
      </c>
      <c r="BF5" s="28">
        <v>2.2861714393279891</v>
      </c>
      <c r="BG5" s="28">
        <v>2.814123123208367</v>
      </c>
      <c r="BH5" s="28">
        <v>0.79720976581962866</v>
      </c>
      <c r="BI5" s="28">
        <v>-6.9982423019321338E-2</v>
      </c>
      <c r="BJ5" s="28">
        <v>-7.0046240794656489</v>
      </c>
      <c r="BK5" s="28">
        <v>-5.1900626833055297</v>
      </c>
      <c r="BL5" s="28">
        <v>11.17957746478872</v>
      </c>
      <c r="BM5" s="28">
        <v>8.6462882096070004</v>
      </c>
      <c r="BN5" s="28">
        <v>4.9350649350649478</v>
      </c>
      <c r="BO5" s="28">
        <v>3.3678756476684062</v>
      </c>
      <c r="BP5" s="28">
        <v>13.176470588235301</v>
      </c>
      <c r="BQ5" s="28">
        <v>7.6754385964912242</v>
      </c>
      <c r="BR5" s="28">
        <v>-1.336675020885558</v>
      </c>
      <c r="BS5" s="28">
        <v>-12.116564417177919</v>
      </c>
      <c r="BT5" s="28">
        <v>0.86705956833030839</v>
      </c>
      <c r="BU5" s="28">
        <v>0.87238863802083788</v>
      </c>
      <c r="BV5" s="28">
        <v>0.33240153388525151</v>
      </c>
      <c r="BW5" s="28">
        <v>-5.3717232488181832E-2</v>
      </c>
      <c r="BX5" s="28">
        <v>-1.990963197553786</v>
      </c>
      <c r="BY5" s="28">
        <v>-3.852684161187347</v>
      </c>
      <c r="BZ5" s="28">
        <v>74.22501625840016</v>
      </c>
      <c r="CA5" s="28">
        <v>117.5041876046901</v>
      </c>
      <c r="CB5" s="28">
        <v>36.754643206256119</v>
      </c>
      <c r="CC5" s="28">
        <v>61.624302541847499</v>
      </c>
      <c r="CD5" s="28">
        <v>68.110394842868644</v>
      </c>
      <c r="CE5" s="28">
        <v>78.004484304932745</v>
      </c>
      <c r="CF5" s="28">
        <v>1.4571948998178601</v>
      </c>
      <c r="CG5" s="28">
        <v>1.3698630136986361</v>
      </c>
      <c r="CH5" s="28">
        <v>56.873981904892737</v>
      </c>
      <c r="CI5" s="28">
        <v>43.88756079465832</v>
      </c>
      <c r="CJ5" s="28">
        <v>-1.073356998225139</v>
      </c>
      <c r="CK5" s="28">
        <v>-0.2015880712246676</v>
      </c>
      <c r="CL5" s="28">
        <v>3.6985526697632438</v>
      </c>
      <c r="CM5" s="28">
        <v>3.2751720317450328</v>
      </c>
      <c r="CN5" s="28">
        <v>23.928008558789742</v>
      </c>
      <c r="CO5" s="28">
        <v>105.9691336037554</v>
      </c>
      <c r="CP5" s="28">
        <v>12.19998039036658</v>
      </c>
      <c r="CQ5" s="28">
        <v>14.72343219994772</v>
      </c>
      <c r="CR5" s="28">
        <v>6.4653147615868054</v>
      </c>
      <c r="CS5" s="28">
        <v>-7.9073993945486869</v>
      </c>
      <c r="CT5" s="28">
        <v>-0.74061371779886909</v>
      </c>
      <c r="CU5" s="28">
        <v>0.32286995515695072</v>
      </c>
    </row>
    <row r="6" spans="1:99" x14ac:dyDescent="0.25">
      <c r="A6" s="38">
        <v>2</v>
      </c>
      <c r="B6" s="28">
        <v>9.5</v>
      </c>
      <c r="C6" s="28">
        <v>0.19</v>
      </c>
      <c r="D6" s="28">
        <v>6.0691810000000004</v>
      </c>
      <c r="E6" s="28">
        <v>13.917807</v>
      </c>
      <c r="F6" s="28">
        <v>4</v>
      </c>
      <c r="G6" s="28">
        <v>5.48</v>
      </c>
      <c r="H6" s="28">
        <v>6.1</v>
      </c>
      <c r="I6" s="28">
        <v>13.59</v>
      </c>
      <c r="J6" s="28">
        <v>3792.4380000000001</v>
      </c>
      <c r="K6" s="28">
        <v>0.15</v>
      </c>
      <c r="L6" s="28">
        <v>0.42</v>
      </c>
      <c r="M6" s="28">
        <v>3.344209253779229</v>
      </c>
      <c r="N6" s="28">
        <v>1.118312247233177</v>
      </c>
      <c r="O6" s="28">
        <v>2.9377136035844349</v>
      </c>
      <c r="P6" s="28">
        <v>-1.8990579950040609</v>
      </c>
      <c r="Q6" s="28">
        <v>3.627370156636434</v>
      </c>
      <c r="R6" s="28">
        <v>4.9194232400339164</v>
      </c>
      <c r="S6" s="28">
        <v>15.541601255886951</v>
      </c>
      <c r="T6" s="28">
        <v>9.7408400357462011</v>
      </c>
      <c r="U6" s="28">
        <v>0.8313137941564408</v>
      </c>
      <c r="V6" s="28">
        <v>0.78458768842195603</v>
      </c>
      <c r="W6" s="28">
        <v>-3.3550094568493671</v>
      </c>
      <c r="X6" s="28">
        <v>22.713460954117298</v>
      </c>
      <c r="Y6" s="28">
        <v>7.8031212484994006</v>
      </c>
      <c r="Z6" s="28">
        <v>13.468634686346871</v>
      </c>
      <c r="AA6" s="28">
        <v>1.628959276018094</v>
      </c>
      <c r="AB6" s="28">
        <v>11.59996607645988</v>
      </c>
      <c r="AC6" s="28">
        <v>0.69339353494257683</v>
      </c>
      <c r="AD6" s="28">
        <v>2.1423595547043428</v>
      </c>
      <c r="AE6" s="28">
        <v>-6.5294788450943386</v>
      </c>
      <c r="AF6" s="28">
        <v>8.6596884795370634</v>
      </c>
      <c r="AG6" s="28">
        <v>11.58341425144269</v>
      </c>
      <c r="AH6" s="28">
        <v>9.4</v>
      </c>
      <c r="AI6" s="28">
        <v>9.9</v>
      </c>
      <c r="AJ6" s="28">
        <v>0.18</v>
      </c>
      <c r="AK6" s="28">
        <v>0.16</v>
      </c>
      <c r="AL6" s="28">
        <v>6.1390010000000004</v>
      </c>
      <c r="AM6" s="28">
        <v>6.3753339999999996</v>
      </c>
      <c r="AN6" s="28">
        <v>14.069775</v>
      </c>
      <c r="AO6" s="28">
        <v>14.514939999999999</v>
      </c>
      <c r="AP6" s="28">
        <v>4.25</v>
      </c>
      <c r="AQ6" s="28">
        <v>4.72</v>
      </c>
      <c r="AR6" s="28">
        <v>6.56</v>
      </c>
      <c r="AS6" s="28">
        <v>6.6</v>
      </c>
      <c r="AT6" s="28">
        <v>6.2</v>
      </c>
      <c r="AU6" s="28">
        <v>5.3</v>
      </c>
      <c r="AV6" s="28">
        <v>13.84</v>
      </c>
      <c r="AW6" s="28">
        <v>14.26</v>
      </c>
      <c r="AX6" s="28">
        <v>3745.7109999999998</v>
      </c>
      <c r="AY6" s="28">
        <v>3710.5479999999998</v>
      </c>
      <c r="AZ6" s="28">
        <v>0.12</v>
      </c>
      <c r="BA6" s="28">
        <v>0.15</v>
      </c>
      <c r="BB6" s="28">
        <v>0.61</v>
      </c>
      <c r="BC6" s="28">
        <v>1.02</v>
      </c>
      <c r="BD6" s="28">
        <v>2.9135950291180102</v>
      </c>
      <c r="BE6" s="28">
        <v>1.745265844910326</v>
      </c>
      <c r="BF6" s="28">
        <v>1.1215605940686271</v>
      </c>
      <c r="BG6" s="28">
        <v>2.2861714393279891</v>
      </c>
      <c r="BH6" s="28">
        <v>2.2088778802594078</v>
      </c>
      <c r="BI6" s="28">
        <v>0.79720976581962866</v>
      </c>
      <c r="BJ6" s="28">
        <v>-5.3726881027054034</v>
      </c>
      <c r="BK6" s="28">
        <v>-7.0046240794656489</v>
      </c>
      <c r="BL6" s="28">
        <v>4.3333333333333446</v>
      </c>
      <c r="BM6" s="28">
        <v>11.17957746478872</v>
      </c>
      <c r="BN6" s="28">
        <v>3.735144312393901</v>
      </c>
      <c r="BO6" s="28">
        <v>4.9350649350649478</v>
      </c>
      <c r="BP6" s="28">
        <v>17.585931254996009</v>
      </c>
      <c r="BQ6" s="28">
        <v>13.176470588235301</v>
      </c>
      <c r="BR6" s="28">
        <v>9.1882247992863597</v>
      </c>
      <c r="BS6" s="28">
        <v>-1.336675020885558</v>
      </c>
      <c r="BT6" s="28">
        <v>0.84698296916212445</v>
      </c>
      <c r="BU6" s="28">
        <v>0.86705956833030839</v>
      </c>
      <c r="BV6" s="28">
        <v>-7.3017399512032011E-2</v>
      </c>
      <c r="BW6" s="28">
        <v>0.33240153388525151</v>
      </c>
      <c r="BX6" s="28">
        <v>-1.3985967301542781</v>
      </c>
      <c r="BY6" s="28">
        <v>-1.990963197553786</v>
      </c>
      <c r="BZ6" s="28">
        <v>10.027896050506531</v>
      </c>
      <c r="CA6" s="28">
        <v>74.22501625840016</v>
      </c>
      <c r="CB6" s="28">
        <v>4.3527630582891774</v>
      </c>
      <c r="CC6" s="28">
        <v>36.754643206256119</v>
      </c>
      <c r="CD6" s="28">
        <v>8.2641077055285237</v>
      </c>
      <c r="CE6" s="28">
        <v>68.110394842868644</v>
      </c>
      <c r="CF6" s="28">
        <v>1.634877384196187</v>
      </c>
      <c r="CG6" s="28">
        <v>1.4571948998178601</v>
      </c>
      <c r="CH6" s="28">
        <v>14.94245357049437</v>
      </c>
      <c r="CI6" s="28">
        <v>56.873981904892737</v>
      </c>
      <c r="CJ6" s="28">
        <v>0.23123443614372349</v>
      </c>
      <c r="CK6" s="28">
        <v>-1.073356998225139</v>
      </c>
      <c r="CL6" s="28">
        <v>3.1042986504918439</v>
      </c>
      <c r="CM6" s="28">
        <v>3.6985526697632438</v>
      </c>
      <c r="CN6" s="28">
        <v>0.81472290803705771</v>
      </c>
      <c r="CO6" s="28">
        <v>23.928008558789742</v>
      </c>
      <c r="CP6" s="28">
        <v>9.7760055944104742</v>
      </c>
      <c r="CQ6" s="28">
        <v>12.19998039036658</v>
      </c>
      <c r="CR6" s="28">
        <v>8.8518246048248308</v>
      </c>
      <c r="CS6" s="28">
        <v>6.4653147615868054</v>
      </c>
      <c r="CT6" s="28">
        <v>-1.003866921078743</v>
      </c>
      <c r="CU6" s="28">
        <v>0.26818181818181819</v>
      </c>
    </row>
    <row r="7" spans="1:99" x14ac:dyDescent="0.25">
      <c r="A7" s="38">
        <v>3</v>
      </c>
      <c r="B7" s="28">
        <v>9.3000000000000007</v>
      </c>
      <c r="C7" s="28">
        <v>0.18</v>
      </c>
      <c r="D7" s="28">
        <v>6.0128810000000001</v>
      </c>
      <c r="E7" s="28">
        <v>13.580863000000001</v>
      </c>
      <c r="F7" s="28">
        <v>3.63</v>
      </c>
      <c r="G7" s="28">
        <v>4.91</v>
      </c>
      <c r="H7" s="28">
        <v>6.2</v>
      </c>
      <c r="I7" s="28">
        <v>13.44</v>
      </c>
      <c r="J7" s="28">
        <v>3809.8040000000001</v>
      </c>
      <c r="K7" s="28">
        <v>0.14000000000000001</v>
      </c>
      <c r="L7" s="28">
        <v>0.61</v>
      </c>
      <c r="M7" s="28">
        <v>2.7759609093124689</v>
      </c>
      <c r="N7" s="28">
        <v>1.4377930222179369</v>
      </c>
      <c r="O7" s="28">
        <v>3.260533216071404</v>
      </c>
      <c r="P7" s="28">
        <v>-1.846965699208458</v>
      </c>
      <c r="Q7" s="28">
        <v>5.3054662379421247</v>
      </c>
      <c r="R7" s="28">
        <v>6.5162907268170311</v>
      </c>
      <c r="S7" s="28">
        <v>4.1412084181941644</v>
      </c>
      <c r="T7" s="28">
        <v>10.122164048865629</v>
      </c>
      <c r="U7" s="28">
        <v>0.81848976482601365</v>
      </c>
      <c r="V7" s="28">
        <v>0.71482317531978978</v>
      </c>
      <c r="W7" s="28">
        <v>-4.1209278223991781</v>
      </c>
      <c r="X7" s="28">
        <v>19.663714542420749</v>
      </c>
      <c r="Y7" s="28">
        <v>17.069428461833521</v>
      </c>
      <c r="Z7" s="28">
        <v>15.10265776546165</v>
      </c>
      <c r="AA7" s="28">
        <v>1.711711711711716</v>
      </c>
      <c r="AB7" s="28">
        <v>16.91029680717449</v>
      </c>
      <c r="AC7" s="28">
        <v>1.137609863243094</v>
      </c>
      <c r="AD7" s="28">
        <v>1.394548057610945</v>
      </c>
      <c r="AE7" s="28">
        <v>-4.9420540484732767</v>
      </c>
      <c r="AF7" s="28">
        <v>9.0230258832181942</v>
      </c>
      <c r="AG7" s="28">
        <v>9.5132053584336305</v>
      </c>
      <c r="AH7" s="28">
        <v>9.5</v>
      </c>
      <c r="AI7" s="28">
        <v>9.4</v>
      </c>
      <c r="AJ7" s="28">
        <v>0.19</v>
      </c>
      <c r="AK7" s="28">
        <v>0.18</v>
      </c>
      <c r="AL7" s="28">
        <v>6.0691810000000004</v>
      </c>
      <c r="AM7" s="28">
        <v>6.1390010000000004</v>
      </c>
      <c r="AN7" s="28">
        <v>13.917807</v>
      </c>
      <c r="AO7" s="28">
        <v>14.069775</v>
      </c>
      <c r="AP7" s="28">
        <v>4</v>
      </c>
      <c r="AQ7" s="28">
        <v>4.25</v>
      </c>
      <c r="AR7" s="28">
        <v>5.48</v>
      </c>
      <c r="AS7" s="28">
        <v>6.56</v>
      </c>
      <c r="AT7" s="28">
        <v>6.1</v>
      </c>
      <c r="AU7" s="28">
        <v>6.2</v>
      </c>
      <c r="AV7" s="28">
        <v>13.59</v>
      </c>
      <c r="AW7" s="28">
        <v>13.84</v>
      </c>
      <c r="AX7" s="28">
        <v>3792.4380000000001</v>
      </c>
      <c r="AY7" s="28">
        <v>3745.7109999999998</v>
      </c>
      <c r="AZ7" s="28">
        <v>0.15</v>
      </c>
      <c r="BA7" s="28">
        <v>0.12</v>
      </c>
      <c r="BB7" s="28">
        <v>0.42</v>
      </c>
      <c r="BC7" s="28">
        <v>0.61</v>
      </c>
      <c r="BD7" s="28">
        <v>3.344209253779229</v>
      </c>
      <c r="BE7" s="28">
        <v>2.9135950291180102</v>
      </c>
      <c r="BF7" s="28">
        <v>1.118312247233177</v>
      </c>
      <c r="BG7" s="28">
        <v>1.1215605940686271</v>
      </c>
      <c r="BH7" s="28">
        <v>2.9377136035844349</v>
      </c>
      <c r="BI7" s="28">
        <v>2.2088778802594078</v>
      </c>
      <c r="BJ7" s="28">
        <v>-1.8990579950040609</v>
      </c>
      <c r="BK7" s="28">
        <v>-5.3726881027054034</v>
      </c>
      <c r="BL7" s="28">
        <v>3.627370156636434</v>
      </c>
      <c r="BM7" s="28">
        <v>4.3333333333333446</v>
      </c>
      <c r="BN7" s="28">
        <v>4.9194232400339164</v>
      </c>
      <c r="BO7" s="28">
        <v>3.735144312393901</v>
      </c>
      <c r="BP7" s="28">
        <v>15.541601255886951</v>
      </c>
      <c r="BQ7" s="28">
        <v>17.585931254996009</v>
      </c>
      <c r="BR7" s="28">
        <v>9.7408400357462011</v>
      </c>
      <c r="BS7" s="28">
        <v>9.1882247992863597</v>
      </c>
      <c r="BT7" s="28">
        <v>0.8313137941564408</v>
      </c>
      <c r="BU7" s="28">
        <v>0.84698296916212445</v>
      </c>
      <c r="BV7" s="28">
        <v>0.78458768842195603</v>
      </c>
      <c r="BW7" s="28">
        <v>-7.3017399512032011E-2</v>
      </c>
      <c r="BX7" s="28">
        <v>-3.3550094568493671</v>
      </c>
      <c r="BY7" s="28">
        <v>-1.3985967301542781</v>
      </c>
      <c r="BZ7" s="28">
        <v>22.713460954117298</v>
      </c>
      <c r="CA7" s="28">
        <v>10.027896050506531</v>
      </c>
      <c r="CB7" s="28">
        <v>7.8031212484994006</v>
      </c>
      <c r="CC7" s="28">
        <v>4.3527630582891774</v>
      </c>
      <c r="CD7" s="28">
        <v>13.468634686346871</v>
      </c>
      <c r="CE7" s="28">
        <v>8.2641077055285237</v>
      </c>
      <c r="CF7" s="28">
        <v>1.628959276018094</v>
      </c>
      <c r="CG7" s="28">
        <v>1.634877384196187</v>
      </c>
      <c r="CH7" s="28">
        <v>11.59996607645988</v>
      </c>
      <c r="CI7" s="28">
        <v>14.94245357049437</v>
      </c>
      <c r="CJ7" s="28">
        <v>0.69339353494257683</v>
      </c>
      <c r="CK7" s="28">
        <v>0.23123443614372349</v>
      </c>
      <c r="CL7" s="28">
        <v>2.1423595547043428</v>
      </c>
      <c r="CM7" s="28">
        <v>3.1042986504918439</v>
      </c>
      <c r="CN7" s="28">
        <v>-6.5294788450943386</v>
      </c>
      <c r="CO7" s="28">
        <v>0.81472290803705771</v>
      </c>
      <c r="CP7" s="28">
        <v>8.6596884795370634</v>
      </c>
      <c r="CQ7" s="28">
        <v>9.7760055944104742</v>
      </c>
      <c r="CR7" s="28">
        <v>11.58341425144269</v>
      </c>
      <c r="CS7" s="28">
        <v>8.8518246048248308</v>
      </c>
      <c r="CT7" s="28">
        <v>-1.0835517630423881</v>
      </c>
      <c r="CU7" s="28">
        <v>0.25283446712018143</v>
      </c>
    </row>
    <row r="8" spans="1:99" x14ac:dyDescent="0.25">
      <c r="A8" s="38">
        <v>4</v>
      </c>
      <c r="B8" s="28">
        <v>9</v>
      </c>
      <c r="C8" s="28">
        <v>0.14000000000000001</v>
      </c>
      <c r="D8" s="28">
        <v>5.8083220000000004</v>
      </c>
      <c r="E8" s="28">
        <v>13.30846</v>
      </c>
      <c r="F8" s="28">
        <v>3.43</v>
      </c>
      <c r="G8" s="28">
        <v>4.3899999999999997</v>
      </c>
      <c r="H8" s="28">
        <v>6.3</v>
      </c>
      <c r="I8" s="28">
        <v>13.44</v>
      </c>
      <c r="J8" s="28">
        <v>3811.2629999999999</v>
      </c>
      <c r="K8" s="28">
        <v>0.1</v>
      </c>
      <c r="L8" s="28">
        <v>0.8</v>
      </c>
      <c r="M8" s="28">
        <v>2.0377971996133448</v>
      </c>
      <c r="N8" s="28">
        <v>2.6192415103541089</v>
      </c>
      <c r="O8" s="28">
        <v>3.2608607570318471</v>
      </c>
      <c r="P8" s="28">
        <v>-3.422344996930637</v>
      </c>
      <c r="Q8" s="28">
        <v>10.2929532858274</v>
      </c>
      <c r="R8" s="28">
        <v>9.4884488448844664</v>
      </c>
      <c r="S8" s="28">
        <v>8.8011088011088034</v>
      </c>
      <c r="T8" s="28">
        <v>15.495342929720589</v>
      </c>
      <c r="U8" s="28">
        <v>0.7945777188243186</v>
      </c>
      <c r="V8" s="28">
        <v>-3.3040729396427437E-2</v>
      </c>
      <c r="W8" s="28">
        <v>-4.0502803022389404</v>
      </c>
      <c r="X8" s="28">
        <v>45.502053004852549</v>
      </c>
      <c r="Y8" s="28">
        <v>28.52037169406718</v>
      </c>
      <c r="Z8" s="28">
        <v>27.249850209706409</v>
      </c>
      <c r="AA8" s="28">
        <v>1.6157989228007259</v>
      </c>
      <c r="AB8" s="28">
        <v>15.97649668885219</v>
      </c>
      <c r="AC8" s="28">
        <v>0.97492332329929265</v>
      </c>
      <c r="AD8" s="28">
        <v>0.70039143932689729</v>
      </c>
      <c r="AE8" s="28">
        <v>-14.103154520231399</v>
      </c>
      <c r="AF8" s="28">
        <v>7.4491499709576914</v>
      </c>
      <c r="AG8" s="28">
        <v>8.4831700006593014</v>
      </c>
      <c r="AH8" s="28">
        <v>9.3000000000000007</v>
      </c>
      <c r="AI8" s="28">
        <v>9.5</v>
      </c>
      <c r="AJ8" s="28">
        <v>0.18</v>
      </c>
      <c r="AK8" s="28">
        <v>0.19</v>
      </c>
      <c r="AL8" s="28">
        <v>6.0128810000000001</v>
      </c>
      <c r="AM8" s="28">
        <v>6.0691810000000004</v>
      </c>
      <c r="AN8" s="28">
        <v>13.580863000000001</v>
      </c>
      <c r="AO8" s="28">
        <v>13.917807</v>
      </c>
      <c r="AP8" s="28">
        <v>3.63</v>
      </c>
      <c r="AQ8" s="28">
        <v>4</v>
      </c>
      <c r="AR8" s="28">
        <v>4.91</v>
      </c>
      <c r="AS8" s="28">
        <v>5.48</v>
      </c>
      <c r="AT8" s="28">
        <v>6.2</v>
      </c>
      <c r="AU8" s="28">
        <v>6.1</v>
      </c>
      <c r="AV8" s="28">
        <v>13.44</v>
      </c>
      <c r="AW8" s="28">
        <v>13.59</v>
      </c>
      <c r="AX8" s="28">
        <v>3809.8040000000001</v>
      </c>
      <c r="AY8" s="28">
        <v>3792.4380000000001</v>
      </c>
      <c r="AZ8" s="28">
        <v>0.14000000000000001</v>
      </c>
      <c r="BA8" s="28">
        <v>0.15</v>
      </c>
      <c r="BB8" s="28">
        <v>0.61</v>
      </c>
      <c r="BC8" s="28">
        <v>0.42</v>
      </c>
      <c r="BD8" s="28">
        <v>2.7759609093124689</v>
      </c>
      <c r="BE8" s="28">
        <v>3.344209253779229</v>
      </c>
      <c r="BF8" s="28">
        <v>1.4377930222179369</v>
      </c>
      <c r="BG8" s="28">
        <v>1.118312247233177</v>
      </c>
      <c r="BH8" s="28">
        <v>3.260533216071404</v>
      </c>
      <c r="BI8" s="28">
        <v>2.9377136035844349</v>
      </c>
      <c r="BJ8" s="28">
        <v>-1.846965699208458</v>
      </c>
      <c r="BK8" s="28">
        <v>-1.8990579950040609</v>
      </c>
      <c r="BL8" s="28">
        <v>5.3054662379421247</v>
      </c>
      <c r="BM8" s="28">
        <v>3.627370156636434</v>
      </c>
      <c r="BN8" s="28">
        <v>6.5162907268170311</v>
      </c>
      <c r="BO8" s="28">
        <v>4.9194232400339164</v>
      </c>
      <c r="BP8" s="28">
        <v>4.1412084181941644</v>
      </c>
      <c r="BQ8" s="28">
        <v>15.541601255886951</v>
      </c>
      <c r="BR8" s="28">
        <v>10.122164048865629</v>
      </c>
      <c r="BS8" s="28">
        <v>9.7408400357462011</v>
      </c>
      <c r="BT8" s="28">
        <v>0.81848976482601365</v>
      </c>
      <c r="BU8" s="28">
        <v>0.8313137941564408</v>
      </c>
      <c r="BV8" s="28">
        <v>0.71482317531978978</v>
      </c>
      <c r="BW8" s="28">
        <v>0.78458768842195603</v>
      </c>
      <c r="BX8" s="28">
        <v>-4.1209278223991781</v>
      </c>
      <c r="BY8" s="28">
        <v>-3.3550094568493671</v>
      </c>
      <c r="BZ8" s="28">
        <v>19.663714542420749</v>
      </c>
      <c r="CA8" s="28">
        <v>22.713460954117298</v>
      </c>
      <c r="CB8" s="28">
        <v>17.069428461833521</v>
      </c>
      <c r="CC8" s="28">
        <v>7.8031212484994006</v>
      </c>
      <c r="CD8" s="28">
        <v>15.10265776546165</v>
      </c>
      <c r="CE8" s="28">
        <v>13.468634686346871</v>
      </c>
      <c r="CF8" s="28">
        <v>1.711711711711716</v>
      </c>
      <c r="CG8" s="28">
        <v>1.628959276018094</v>
      </c>
      <c r="CH8" s="28">
        <v>16.91029680717449</v>
      </c>
      <c r="CI8" s="28">
        <v>11.59996607645988</v>
      </c>
      <c r="CJ8" s="28">
        <v>1.137609863243094</v>
      </c>
      <c r="CK8" s="28">
        <v>0.69339353494257683</v>
      </c>
      <c r="CL8" s="28">
        <v>1.394548057610945</v>
      </c>
      <c r="CM8" s="28">
        <v>2.1423595547043428</v>
      </c>
      <c r="CN8" s="28">
        <v>-4.9420540484732767</v>
      </c>
      <c r="CO8" s="28">
        <v>-6.5294788450943386</v>
      </c>
      <c r="CP8" s="28">
        <v>9.0230258832181942</v>
      </c>
      <c r="CQ8" s="28">
        <v>8.6596884795370634</v>
      </c>
      <c r="CR8" s="28">
        <v>9.5132053584336305</v>
      </c>
      <c r="CS8" s="28">
        <v>11.58341425144269</v>
      </c>
      <c r="CT8" s="28">
        <v>-1.844977433547075</v>
      </c>
      <c r="CU8" s="28">
        <v>0.136463683052091</v>
      </c>
    </row>
    <row r="9" spans="1:99" x14ac:dyDescent="0.25">
      <c r="A9" s="38">
        <v>5</v>
      </c>
      <c r="B9" s="28">
        <v>9.1</v>
      </c>
      <c r="C9" s="28">
        <v>0.09</v>
      </c>
      <c r="D9" s="28">
        <v>5.680167</v>
      </c>
      <c r="E9" s="28">
        <v>13.057706</v>
      </c>
      <c r="F9" s="28">
        <v>3.27</v>
      </c>
      <c r="G9" s="28">
        <v>3.43</v>
      </c>
      <c r="H9" s="28">
        <v>6.5</v>
      </c>
      <c r="I9" s="28">
        <v>12.89</v>
      </c>
      <c r="J9" s="28">
        <v>3849.377</v>
      </c>
      <c r="K9" s="28">
        <v>0.04</v>
      </c>
      <c r="L9" s="28">
        <v>0.45</v>
      </c>
      <c r="M9" s="28">
        <v>1.743708864550197</v>
      </c>
      <c r="N9" s="28">
        <v>3.5023181506360408</v>
      </c>
      <c r="O9" s="28">
        <v>1.6947936512997861</v>
      </c>
      <c r="P9" s="28">
        <v>-4.2559781935323837</v>
      </c>
      <c r="Q9" s="28">
        <v>13.57827476038338</v>
      </c>
      <c r="R9" s="28">
        <v>10.06546644844517</v>
      </c>
      <c r="S9" s="28">
        <v>11.760707002039441</v>
      </c>
      <c r="T9" s="28">
        <v>16.094771241830049</v>
      </c>
      <c r="U9" s="28">
        <v>0.79304855484982895</v>
      </c>
      <c r="V9" s="28">
        <v>0.21743004811975999</v>
      </c>
      <c r="W9" s="28">
        <v>-3.8978185215778232</v>
      </c>
      <c r="X9" s="28">
        <v>49.065919402188413</v>
      </c>
      <c r="Y9" s="28">
        <v>29.63365977511787</v>
      </c>
      <c r="Z9" s="28">
        <v>26.074877629316038</v>
      </c>
      <c r="AA9" s="28">
        <v>1.6085790884718509</v>
      </c>
      <c r="AB9" s="28">
        <v>31.493808196317179</v>
      </c>
      <c r="AC9" s="28">
        <v>-1.8125843910342889</v>
      </c>
      <c r="AD9" s="28">
        <v>7.8748663831329502E-2</v>
      </c>
      <c r="AE9" s="28">
        <v>-12.180754877007381</v>
      </c>
      <c r="AF9" s="28">
        <v>4.6131368440927911</v>
      </c>
      <c r="AG9" s="28">
        <v>6.374219070481657</v>
      </c>
      <c r="AH9" s="28">
        <v>9</v>
      </c>
      <c r="AI9" s="28">
        <v>9.3000000000000007</v>
      </c>
      <c r="AJ9" s="28">
        <v>0.14000000000000001</v>
      </c>
      <c r="AK9" s="28">
        <v>0.18</v>
      </c>
      <c r="AL9" s="28">
        <v>5.8083220000000004</v>
      </c>
      <c r="AM9" s="28">
        <v>6.0128810000000001</v>
      </c>
      <c r="AN9" s="28">
        <v>13.30846</v>
      </c>
      <c r="AO9" s="28">
        <v>13.580863000000001</v>
      </c>
      <c r="AP9" s="28">
        <v>3.43</v>
      </c>
      <c r="AQ9" s="28">
        <v>3.63</v>
      </c>
      <c r="AR9" s="28">
        <v>4.3899999999999997</v>
      </c>
      <c r="AS9" s="28">
        <v>4.91</v>
      </c>
      <c r="AT9" s="28">
        <v>6.3</v>
      </c>
      <c r="AU9" s="28">
        <v>6.2</v>
      </c>
      <c r="AV9" s="28">
        <v>13.44</v>
      </c>
      <c r="AW9" s="28">
        <v>13.44</v>
      </c>
      <c r="AX9" s="28">
        <v>3811.2629999999999</v>
      </c>
      <c r="AY9" s="28">
        <v>3809.8040000000001</v>
      </c>
      <c r="AZ9" s="28">
        <v>0.1</v>
      </c>
      <c r="BA9" s="28">
        <v>0.14000000000000001</v>
      </c>
      <c r="BB9" s="28">
        <v>0.8</v>
      </c>
      <c r="BC9" s="28">
        <v>0.61</v>
      </c>
      <c r="BD9" s="28">
        <v>2.0377971996133448</v>
      </c>
      <c r="BE9" s="28">
        <v>2.7759609093124689</v>
      </c>
      <c r="BF9" s="28">
        <v>2.6192415103541089</v>
      </c>
      <c r="BG9" s="28">
        <v>1.4377930222179369</v>
      </c>
      <c r="BH9" s="28">
        <v>3.2608607570318471</v>
      </c>
      <c r="BI9" s="28">
        <v>3.260533216071404</v>
      </c>
      <c r="BJ9" s="28">
        <v>-3.422344996930637</v>
      </c>
      <c r="BK9" s="28">
        <v>-1.846965699208458</v>
      </c>
      <c r="BL9" s="28">
        <v>10.2929532858274</v>
      </c>
      <c r="BM9" s="28">
        <v>5.3054662379421247</v>
      </c>
      <c r="BN9" s="28">
        <v>9.4884488448844664</v>
      </c>
      <c r="BO9" s="28">
        <v>6.5162907268170311</v>
      </c>
      <c r="BP9" s="28">
        <v>8.8011088011088034</v>
      </c>
      <c r="BQ9" s="28">
        <v>4.1412084181941644</v>
      </c>
      <c r="BR9" s="28">
        <v>15.495342929720589</v>
      </c>
      <c r="BS9" s="28">
        <v>10.122164048865629</v>
      </c>
      <c r="BT9" s="28">
        <v>0.7945777188243186</v>
      </c>
      <c r="BU9" s="28">
        <v>0.81848976482601365</v>
      </c>
      <c r="BV9" s="28">
        <v>-3.3040729396427437E-2</v>
      </c>
      <c r="BW9" s="28">
        <v>0.71482317531978978</v>
      </c>
      <c r="BX9" s="28">
        <v>-4.0502803022389404</v>
      </c>
      <c r="BY9" s="28">
        <v>-4.1209278223991781</v>
      </c>
      <c r="BZ9" s="28">
        <v>45.502053004852549</v>
      </c>
      <c r="CA9" s="28">
        <v>19.663714542420749</v>
      </c>
      <c r="CB9" s="28">
        <v>28.52037169406718</v>
      </c>
      <c r="CC9" s="28">
        <v>17.069428461833521</v>
      </c>
      <c r="CD9" s="28">
        <v>27.249850209706409</v>
      </c>
      <c r="CE9" s="28">
        <v>15.10265776546165</v>
      </c>
      <c r="CF9" s="28">
        <v>1.6157989228007259</v>
      </c>
      <c r="CG9" s="28">
        <v>1.711711711711716</v>
      </c>
      <c r="CH9" s="28">
        <v>15.97649668885219</v>
      </c>
      <c r="CI9" s="28">
        <v>16.91029680717449</v>
      </c>
      <c r="CJ9" s="28">
        <v>0.97492332329929265</v>
      </c>
      <c r="CK9" s="28">
        <v>1.137609863243094</v>
      </c>
      <c r="CL9" s="28">
        <v>0.70039143932689729</v>
      </c>
      <c r="CM9" s="28">
        <v>1.394548057610945</v>
      </c>
      <c r="CN9" s="28">
        <v>-14.103154520231399</v>
      </c>
      <c r="CO9" s="28">
        <v>-4.9420540484732767</v>
      </c>
      <c r="CP9" s="28">
        <v>7.4491499709576914</v>
      </c>
      <c r="CQ9" s="28">
        <v>9.0230258832181942</v>
      </c>
      <c r="CR9" s="28">
        <v>8.4831700006593014</v>
      </c>
      <c r="CS9" s="28">
        <v>9.5132053584336305</v>
      </c>
      <c r="CT9" s="28">
        <v>-1.433149778401396</v>
      </c>
      <c r="CU9" s="28">
        <v>0.1926083866382374</v>
      </c>
    </row>
    <row r="10" spans="1:99" x14ac:dyDescent="0.25">
      <c r="A10" s="38">
        <v>6</v>
      </c>
      <c r="B10" s="28">
        <v>9</v>
      </c>
      <c r="C10" s="28">
        <v>0.08</v>
      </c>
      <c r="D10" s="28">
        <v>5.7389140000000003</v>
      </c>
      <c r="E10" s="28">
        <v>12.944597</v>
      </c>
      <c r="F10" s="28">
        <v>3.13</v>
      </c>
      <c r="G10" s="28">
        <v>3.67</v>
      </c>
      <c r="H10" s="28">
        <v>6.4</v>
      </c>
      <c r="I10" s="28">
        <v>12.28</v>
      </c>
      <c r="J10" s="28">
        <v>3783.8330000000001</v>
      </c>
      <c r="K10" s="28">
        <v>0.01</v>
      </c>
      <c r="L10" s="28">
        <v>0.25</v>
      </c>
      <c r="M10" s="28">
        <v>0.94265346456723353</v>
      </c>
      <c r="N10" s="28">
        <v>3.8126216928186851</v>
      </c>
      <c r="O10" s="28">
        <v>1.523443395102442</v>
      </c>
      <c r="P10" s="28">
        <v>-4.4668057430359509</v>
      </c>
      <c r="Q10" s="28">
        <v>12.72871917263325</v>
      </c>
      <c r="R10" s="28">
        <v>9.3775262732417097</v>
      </c>
      <c r="S10" s="28">
        <v>11.548913043478271</v>
      </c>
      <c r="T10" s="28">
        <v>17.182410423452769</v>
      </c>
      <c r="U10" s="28">
        <v>0.79159753209723238</v>
      </c>
      <c r="V10" s="28">
        <v>1.1757178277213449</v>
      </c>
      <c r="W10" s="28">
        <v>-3.0738484305739</v>
      </c>
      <c r="X10" s="28">
        <v>30.518756964219399</v>
      </c>
      <c r="Y10" s="28">
        <v>30.252412769116539</v>
      </c>
      <c r="Z10" s="28">
        <v>-1.275797373358345</v>
      </c>
      <c r="AA10" s="28">
        <v>1.691896705253781</v>
      </c>
      <c r="AB10" s="28">
        <v>1.97498965642442</v>
      </c>
      <c r="AC10" s="28">
        <v>-2.2025943309065492</v>
      </c>
      <c r="AD10" s="28">
        <v>-0.67691458160573648</v>
      </c>
      <c r="AE10" s="28">
        <v>-9.9748900179281961</v>
      </c>
      <c r="AF10" s="28">
        <v>5.5330592390265387</v>
      </c>
      <c r="AG10" s="28">
        <v>3.3054133830523251</v>
      </c>
      <c r="AH10" s="28">
        <v>9.1</v>
      </c>
      <c r="AI10" s="28">
        <v>9</v>
      </c>
      <c r="AJ10" s="28">
        <v>0.09</v>
      </c>
      <c r="AK10" s="28">
        <v>0.14000000000000001</v>
      </c>
      <c r="AL10" s="28">
        <v>5.680167</v>
      </c>
      <c r="AM10" s="28">
        <v>5.8083220000000004</v>
      </c>
      <c r="AN10" s="28">
        <v>13.057706</v>
      </c>
      <c r="AO10" s="28">
        <v>13.30846</v>
      </c>
      <c r="AP10" s="28">
        <v>3.27</v>
      </c>
      <c r="AQ10" s="28">
        <v>3.43</v>
      </c>
      <c r="AR10" s="28">
        <v>3.43</v>
      </c>
      <c r="AS10" s="28">
        <v>4.3899999999999997</v>
      </c>
      <c r="AT10" s="28">
        <v>6.5</v>
      </c>
      <c r="AU10" s="28">
        <v>6.3</v>
      </c>
      <c r="AV10" s="28">
        <v>12.89</v>
      </c>
      <c r="AW10" s="28">
        <v>13.44</v>
      </c>
      <c r="AX10" s="28">
        <v>3849.377</v>
      </c>
      <c r="AY10" s="28">
        <v>3811.2629999999999</v>
      </c>
      <c r="AZ10" s="28">
        <v>0.04</v>
      </c>
      <c r="BA10" s="28">
        <v>0.1</v>
      </c>
      <c r="BB10" s="28">
        <v>0.45</v>
      </c>
      <c r="BC10" s="28">
        <v>0.8</v>
      </c>
      <c r="BD10" s="28">
        <v>1.743708864550197</v>
      </c>
      <c r="BE10" s="28">
        <v>2.0377971996133448</v>
      </c>
      <c r="BF10" s="28">
        <v>3.5023181506360408</v>
      </c>
      <c r="BG10" s="28">
        <v>2.6192415103541089</v>
      </c>
      <c r="BH10" s="28">
        <v>1.6947936512997861</v>
      </c>
      <c r="BI10" s="28">
        <v>3.2608607570318471</v>
      </c>
      <c r="BJ10" s="28">
        <v>-4.2559781935323837</v>
      </c>
      <c r="BK10" s="28">
        <v>-3.422344996930637</v>
      </c>
      <c r="BL10" s="28">
        <v>13.57827476038338</v>
      </c>
      <c r="BM10" s="28">
        <v>10.2929532858274</v>
      </c>
      <c r="BN10" s="28">
        <v>10.06546644844517</v>
      </c>
      <c r="BO10" s="28">
        <v>9.4884488448844664</v>
      </c>
      <c r="BP10" s="28">
        <v>11.760707002039441</v>
      </c>
      <c r="BQ10" s="28">
        <v>8.8011088011088034</v>
      </c>
      <c r="BR10" s="28">
        <v>16.094771241830049</v>
      </c>
      <c r="BS10" s="28">
        <v>15.495342929720589</v>
      </c>
      <c r="BT10" s="28">
        <v>0.79304855484982895</v>
      </c>
      <c r="BU10" s="28">
        <v>0.7945777188243186</v>
      </c>
      <c r="BV10" s="28">
        <v>0.21743004811975999</v>
      </c>
      <c r="BW10" s="28">
        <v>-3.3040729396427437E-2</v>
      </c>
      <c r="BX10" s="28">
        <v>-3.8978185215778232</v>
      </c>
      <c r="BY10" s="28">
        <v>-4.0502803022389404</v>
      </c>
      <c r="BZ10" s="28">
        <v>49.065919402188413</v>
      </c>
      <c r="CA10" s="28">
        <v>45.502053004852549</v>
      </c>
      <c r="CB10" s="28">
        <v>29.63365977511787</v>
      </c>
      <c r="CC10" s="28">
        <v>28.52037169406718</v>
      </c>
      <c r="CD10" s="28">
        <v>26.074877629316038</v>
      </c>
      <c r="CE10" s="28">
        <v>27.249850209706409</v>
      </c>
      <c r="CF10" s="28">
        <v>1.6085790884718509</v>
      </c>
      <c r="CG10" s="28">
        <v>1.6157989228007259</v>
      </c>
      <c r="CH10" s="28">
        <v>31.493808196317179</v>
      </c>
      <c r="CI10" s="28">
        <v>15.97649668885219</v>
      </c>
      <c r="CJ10" s="28">
        <v>-1.8125843910342889</v>
      </c>
      <c r="CK10" s="28">
        <v>0.97492332329929265</v>
      </c>
      <c r="CL10" s="28">
        <v>7.8748663831329502E-2</v>
      </c>
      <c r="CM10" s="28">
        <v>0.70039143932689729</v>
      </c>
      <c r="CN10" s="28">
        <v>-12.180754877007381</v>
      </c>
      <c r="CO10" s="28">
        <v>-14.103154520231399</v>
      </c>
      <c r="CP10" s="28">
        <v>4.6131368440927911</v>
      </c>
      <c r="CQ10" s="28">
        <v>7.4491499709576914</v>
      </c>
      <c r="CR10" s="28">
        <v>6.374219070481657</v>
      </c>
      <c r="CS10" s="28">
        <v>8.4831700006593014</v>
      </c>
      <c r="CT10" s="28">
        <v>-1.106117014322177</v>
      </c>
      <c r="CU10" s="28">
        <v>0.2485955056179775</v>
      </c>
    </row>
    <row r="11" spans="1:99" x14ac:dyDescent="0.25">
      <c r="A11" s="38">
        <v>7</v>
      </c>
      <c r="B11" s="28">
        <v>8.5</v>
      </c>
      <c r="C11" s="28">
        <v>7.0000000000000007E-2</v>
      </c>
      <c r="D11" s="28">
        <v>5.6945959999999998</v>
      </c>
      <c r="E11" s="28">
        <v>12.749684</v>
      </c>
      <c r="F11" s="28">
        <v>3.07</v>
      </c>
      <c r="G11" s="28">
        <v>2.97</v>
      </c>
      <c r="H11" s="28">
        <v>7.2</v>
      </c>
      <c r="I11" s="28">
        <v>12.36</v>
      </c>
      <c r="J11" s="28">
        <v>3786.5279999999998</v>
      </c>
      <c r="K11" s="28">
        <v>0.01</v>
      </c>
      <c r="L11" s="28">
        <v>0.25</v>
      </c>
      <c r="M11" s="28">
        <v>1.543075871606514</v>
      </c>
      <c r="N11" s="28">
        <v>3.0620668384193861</v>
      </c>
      <c r="O11" s="28">
        <v>1.718372947652314</v>
      </c>
      <c r="P11" s="28">
        <v>-3.3370411568409359</v>
      </c>
      <c r="Q11" s="28">
        <v>8.5496183206106746</v>
      </c>
      <c r="R11" s="28">
        <v>3.6078431372549069</v>
      </c>
      <c r="S11" s="28">
        <v>4.7588005215123852</v>
      </c>
      <c r="T11" s="28">
        <v>14.580031695721059</v>
      </c>
      <c r="U11" s="28">
        <v>0.7825863288534407</v>
      </c>
      <c r="V11" s="28">
        <v>1.4444029386128761</v>
      </c>
      <c r="W11" s="28">
        <v>-3.8884385089104301</v>
      </c>
      <c r="X11" s="28">
        <v>15.93907540491257</v>
      </c>
      <c r="Y11" s="28">
        <v>6.7496723460026109</v>
      </c>
      <c r="Z11" s="28">
        <v>8.1527686583497516</v>
      </c>
      <c r="AA11" s="28">
        <v>1.5943312666076179</v>
      </c>
      <c r="AB11" s="28">
        <v>-1.7988065755200839</v>
      </c>
      <c r="AC11" s="28">
        <v>-1.8018338080556531</v>
      </c>
      <c r="AD11" s="28">
        <v>-1.0603236022181159</v>
      </c>
      <c r="AE11" s="28">
        <v>-10.00444404619997</v>
      </c>
      <c r="AF11" s="28">
        <v>4.889547516715731</v>
      </c>
      <c r="AG11" s="28">
        <v>2.8738804005786101</v>
      </c>
      <c r="AH11" s="28">
        <v>9</v>
      </c>
      <c r="AI11" s="28">
        <v>9.1</v>
      </c>
      <c r="AJ11" s="28">
        <v>0.08</v>
      </c>
      <c r="AK11" s="28">
        <v>0.09</v>
      </c>
      <c r="AL11" s="28">
        <v>5.7389140000000003</v>
      </c>
      <c r="AM11" s="28">
        <v>5.680167</v>
      </c>
      <c r="AN11" s="28">
        <v>12.944597</v>
      </c>
      <c r="AO11" s="28">
        <v>13.057706</v>
      </c>
      <c r="AP11" s="28">
        <v>3.13</v>
      </c>
      <c r="AQ11" s="28">
        <v>3.27</v>
      </c>
      <c r="AR11" s="28">
        <v>3.67</v>
      </c>
      <c r="AS11" s="28">
        <v>3.43</v>
      </c>
      <c r="AT11" s="28">
        <v>6.4</v>
      </c>
      <c r="AU11" s="28">
        <v>6.5</v>
      </c>
      <c r="AV11" s="28">
        <v>12.28</v>
      </c>
      <c r="AW11" s="28">
        <v>12.89</v>
      </c>
      <c r="AX11" s="28">
        <v>3783.8330000000001</v>
      </c>
      <c r="AY11" s="28">
        <v>3849.377</v>
      </c>
      <c r="AZ11" s="28">
        <v>0.01</v>
      </c>
      <c r="BA11" s="28">
        <v>0.04</v>
      </c>
      <c r="BB11" s="28">
        <v>0.25</v>
      </c>
      <c r="BC11" s="28">
        <v>0.45</v>
      </c>
      <c r="BD11" s="28">
        <v>0.94265346456723353</v>
      </c>
      <c r="BE11" s="28">
        <v>1.743708864550197</v>
      </c>
      <c r="BF11" s="28">
        <v>3.8126216928186851</v>
      </c>
      <c r="BG11" s="28">
        <v>3.5023181506360408</v>
      </c>
      <c r="BH11" s="28">
        <v>1.523443395102442</v>
      </c>
      <c r="BI11" s="28">
        <v>1.6947936512997861</v>
      </c>
      <c r="BJ11" s="28">
        <v>-4.4668057430359509</v>
      </c>
      <c r="BK11" s="28">
        <v>-4.2559781935323837</v>
      </c>
      <c r="BL11" s="28">
        <v>12.72871917263325</v>
      </c>
      <c r="BM11" s="28">
        <v>13.57827476038338</v>
      </c>
      <c r="BN11" s="28">
        <v>9.3775262732417097</v>
      </c>
      <c r="BO11" s="28">
        <v>10.06546644844517</v>
      </c>
      <c r="BP11" s="28">
        <v>11.548913043478271</v>
      </c>
      <c r="BQ11" s="28">
        <v>11.760707002039441</v>
      </c>
      <c r="BR11" s="28">
        <v>17.182410423452769</v>
      </c>
      <c r="BS11" s="28">
        <v>16.094771241830049</v>
      </c>
      <c r="BT11" s="28">
        <v>0.79159753209723238</v>
      </c>
      <c r="BU11" s="28">
        <v>0.79304855484982895</v>
      </c>
      <c r="BV11" s="28">
        <v>1.1757178277213449</v>
      </c>
      <c r="BW11" s="28">
        <v>0.21743004811975999</v>
      </c>
      <c r="BX11" s="28">
        <v>-3.0738484305739</v>
      </c>
      <c r="BY11" s="28">
        <v>-3.8978185215778232</v>
      </c>
      <c r="BZ11" s="28">
        <v>30.518756964219399</v>
      </c>
      <c r="CA11" s="28">
        <v>49.065919402188413</v>
      </c>
      <c r="CB11" s="28">
        <v>30.252412769116539</v>
      </c>
      <c r="CC11" s="28">
        <v>29.63365977511787</v>
      </c>
      <c r="CD11" s="28">
        <v>-1.275797373358345</v>
      </c>
      <c r="CE11" s="28">
        <v>26.074877629316038</v>
      </c>
      <c r="CF11" s="28">
        <v>1.691896705253781</v>
      </c>
      <c r="CG11" s="28">
        <v>1.6085790884718509</v>
      </c>
      <c r="CH11" s="28">
        <v>1.97498965642442</v>
      </c>
      <c r="CI11" s="28">
        <v>31.493808196317179</v>
      </c>
      <c r="CJ11" s="28">
        <v>-2.2025943309065492</v>
      </c>
      <c r="CK11" s="28">
        <v>-1.8125843910342889</v>
      </c>
      <c r="CL11" s="28">
        <v>-0.67691458160573648</v>
      </c>
      <c r="CM11" s="28">
        <v>7.8748663831329502E-2</v>
      </c>
      <c r="CN11" s="28">
        <v>-9.9748900179281961</v>
      </c>
      <c r="CO11" s="28">
        <v>-12.180754877007381</v>
      </c>
      <c r="CP11" s="28">
        <v>5.5330592390265387</v>
      </c>
      <c r="CQ11" s="28">
        <v>4.6131368440927911</v>
      </c>
      <c r="CR11" s="28">
        <v>3.3054133830523251</v>
      </c>
      <c r="CS11" s="28">
        <v>6.374219070481657</v>
      </c>
      <c r="CT11" s="28">
        <v>-1.134979932838984</v>
      </c>
      <c r="CU11" s="28">
        <v>0.24324324324324331</v>
      </c>
    </row>
    <row r="12" spans="1:99" x14ac:dyDescent="0.25">
      <c r="A12" s="38">
        <v>8</v>
      </c>
      <c r="B12" s="28">
        <v>8.1999999999999993</v>
      </c>
      <c r="C12" s="28">
        <v>0.13</v>
      </c>
      <c r="D12" s="28">
        <v>5.4319990000000002</v>
      </c>
      <c r="E12" s="28">
        <v>12.237059</v>
      </c>
      <c r="F12" s="28">
        <v>2.93</v>
      </c>
      <c r="G12" s="28">
        <v>2.63</v>
      </c>
      <c r="H12" s="28">
        <v>7.6</v>
      </c>
      <c r="I12" s="28">
        <v>12.34</v>
      </c>
      <c r="J12" s="28">
        <v>3774.3440000000001</v>
      </c>
      <c r="K12" s="28">
        <v>0.08</v>
      </c>
      <c r="L12" s="28">
        <v>0.33</v>
      </c>
      <c r="M12" s="28">
        <v>2.638069310886237</v>
      </c>
      <c r="N12" s="28">
        <v>2.5828752813320981</v>
      </c>
      <c r="O12" s="28">
        <v>2.540277963069038</v>
      </c>
      <c r="P12" s="28">
        <v>-1.620848561894161</v>
      </c>
      <c r="Q12" s="28">
        <v>3.5175879396984739</v>
      </c>
      <c r="R12" s="28">
        <v>1.055011303692543</v>
      </c>
      <c r="S12" s="28">
        <v>1.1464968152866239</v>
      </c>
      <c r="T12" s="28">
        <v>7.2580645161290258</v>
      </c>
      <c r="U12" s="28">
        <v>0.78382030550374626</v>
      </c>
      <c r="V12" s="28">
        <v>1.781215943401282</v>
      </c>
      <c r="W12" s="28">
        <v>-1.396439225135915</v>
      </c>
      <c r="X12" s="28">
        <v>5.5327518385496877</v>
      </c>
      <c r="Y12" s="28">
        <v>8.954393770856516</v>
      </c>
      <c r="Z12" s="28">
        <v>-2.9757980977493159</v>
      </c>
      <c r="AA12" s="28">
        <v>1.855123674911652</v>
      </c>
      <c r="AB12" s="28">
        <v>11.164767517538211</v>
      </c>
      <c r="AC12" s="28">
        <v>-1.956671687382983</v>
      </c>
      <c r="AD12" s="28">
        <v>-0.37214395988551813</v>
      </c>
      <c r="AE12" s="28">
        <v>-14.43319964611092</v>
      </c>
      <c r="AF12" s="28">
        <v>4.4826947418427521</v>
      </c>
      <c r="AG12" s="28">
        <v>3.782605562059405</v>
      </c>
      <c r="AH12" s="28">
        <v>8.5</v>
      </c>
      <c r="AI12" s="28">
        <v>9</v>
      </c>
      <c r="AJ12" s="28">
        <v>7.0000000000000007E-2</v>
      </c>
      <c r="AK12" s="28">
        <v>0.08</v>
      </c>
      <c r="AL12" s="28">
        <v>5.6945959999999998</v>
      </c>
      <c r="AM12" s="28">
        <v>5.7389140000000003</v>
      </c>
      <c r="AN12" s="28">
        <v>12.749684</v>
      </c>
      <c r="AO12" s="28">
        <v>12.944597</v>
      </c>
      <c r="AP12" s="28">
        <v>3.07</v>
      </c>
      <c r="AQ12" s="28">
        <v>3.13</v>
      </c>
      <c r="AR12" s="28">
        <v>2.97</v>
      </c>
      <c r="AS12" s="28">
        <v>3.67</v>
      </c>
      <c r="AT12" s="28">
        <v>7.2</v>
      </c>
      <c r="AU12" s="28">
        <v>6.4</v>
      </c>
      <c r="AV12" s="28">
        <v>12.36</v>
      </c>
      <c r="AW12" s="28">
        <v>12.28</v>
      </c>
      <c r="AX12" s="28">
        <v>3786.5279999999998</v>
      </c>
      <c r="AY12" s="28">
        <v>3783.8330000000001</v>
      </c>
      <c r="AZ12" s="28">
        <v>0.01</v>
      </c>
      <c r="BA12" s="28">
        <v>0.01</v>
      </c>
      <c r="BB12" s="28">
        <v>0.25</v>
      </c>
      <c r="BC12" s="28">
        <v>0.25</v>
      </c>
      <c r="BD12" s="28">
        <v>1.543075871606514</v>
      </c>
      <c r="BE12" s="28">
        <v>0.94265346456723353</v>
      </c>
      <c r="BF12" s="28">
        <v>3.0620668384193861</v>
      </c>
      <c r="BG12" s="28">
        <v>3.8126216928186851</v>
      </c>
      <c r="BH12" s="28">
        <v>1.718372947652314</v>
      </c>
      <c r="BI12" s="28">
        <v>1.523443395102442</v>
      </c>
      <c r="BJ12" s="28">
        <v>-3.3370411568409359</v>
      </c>
      <c r="BK12" s="28">
        <v>-4.4668057430359509</v>
      </c>
      <c r="BL12" s="28">
        <v>8.5496183206106746</v>
      </c>
      <c r="BM12" s="28">
        <v>12.72871917263325</v>
      </c>
      <c r="BN12" s="28">
        <v>3.6078431372549069</v>
      </c>
      <c r="BO12" s="28">
        <v>9.3775262732417097</v>
      </c>
      <c r="BP12" s="28">
        <v>4.7588005215123852</v>
      </c>
      <c r="BQ12" s="28">
        <v>11.548913043478271</v>
      </c>
      <c r="BR12" s="28">
        <v>14.580031695721059</v>
      </c>
      <c r="BS12" s="28">
        <v>17.182410423452769</v>
      </c>
      <c r="BT12" s="28">
        <v>0.7825863288534407</v>
      </c>
      <c r="BU12" s="28">
        <v>0.79159753209723238</v>
      </c>
      <c r="BV12" s="28">
        <v>1.4444029386128761</v>
      </c>
      <c r="BW12" s="28">
        <v>1.1757178277213449</v>
      </c>
      <c r="BX12" s="28">
        <v>-3.8884385089104301</v>
      </c>
      <c r="BY12" s="28">
        <v>-3.0738484305739</v>
      </c>
      <c r="BZ12" s="28">
        <v>15.93907540491257</v>
      </c>
      <c r="CA12" s="28">
        <v>30.518756964219399</v>
      </c>
      <c r="CB12" s="28">
        <v>6.7496723460026109</v>
      </c>
      <c r="CC12" s="28">
        <v>30.252412769116539</v>
      </c>
      <c r="CD12" s="28">
        <v>8.1527686583497516</v>
      </c>
      <c r="CE12" s="28">
        <v>-1.275797373358345</v>
      </c>
      <c r="CF12" s="28">
        <v>1.5943312666076179</v>
      </c>
      <c r="CG12" s="28">
        <v>1.691896705253781</v>
      </c>
      <c r="CH12" s="28">
        <v>-1.7988065755200839</v>
      </c>
      <c r="CI12" s="28">
        <v>1.97498965642442</v>
      </c>
      <c r="CJ12" s="28">
        <v>-1.8018338080556531</v>
      </c>
      <c r="CK12" s="28">
        <v>-2.2025943309065492</v>
      </c>
      <c r="CL12" s="28">
        <v>-1.0603236022181159</v>
      </c>
      <c r="CM12" s="28">
        <v>-0.67691458160573648</v>
      </c>
      <c r="CN12" s="28">
        <v>-10.00444404619997</v>
      </c>
      <c r="CO12" s="28">
        <v>-9.9748900179281961</v>
      </c>
      <c r="CP12" s="28">
        <v>4.889547516715731</v>
      </c>
      <c r="CQ12" s="28">
        <v>5.5330592390265387</v>
      </c>
      <c r="CR12" s="28">
        <v>2.8738804005786101</v>
      </c>
      <c r="CS12" s="28">
        <v>3.3054133830523251</v>
      </c>
      <c r="CT12" s="28">
        <v>-1.4264953202655299</v>
      </c>
      <c r="CU12" s="28">
        <v>0.19364534134821809</v>
      </c>
    </row>
    <row r="13" spans="1:99" x14ac:dyDescent="0.25">
      <c r="A13" s="38">
        <v>9</v>
      </c>
      <c r="B13" s="28">
        <v>8.1999999999999993</v>
      </c>
      <c r="C13" s="28">
        <v>0.16</v>
      </c>
      <c r="D13" s="28">
        <v>5.3537889999999999</v>
      </c>
      <c r="E13" s="28">
        <v>12.034065</v>
      </c>
      <c r="F13" s="28">
        <v>2.84</v>
      </c>
      <c r="G13" s="28">
        <v>2.5299999999999998</v>
      </c>
      <c r="H13" s="28">
        <v>7.9</v>
      </c>
      <c r="I13" s="28">
        <v>12.06</v>
      </c>
      <c r="J13" s="28">
        <v>3772.8670000000002</v>
      </c>
      <c r="K13" s="28">
        <v>0.09</v>
      </c>
      <c r="L13" s="28">
        <v>0.33</v>
      </c>
      <c r="M13" s="28">
        <v>2.4033358391379211</v>
      </c>
      <c r="N13" s="28">
        <v>1.6538704482976341</v>
      </c>
      <c r="O13" s="28">
        <v>2.6675759784900781</v>
      </c>
      <c r="P13" s="28">
        <v>-0.31057910061469413</v>
      </c>
      <c r="Q13" s="28">
        <v>-2.4613220815752461</v>
      </c>
      <c r="R13" s="28">
        <v>-2.0817843866171142</v>
      </c>
      <c r="S13" s="28">
        <v>-0.72992700729928028</v>
      </c>
      <c r="T13" s="28">
        <v>4.785362420830408</v>
      </c>
      <c r="U13" s="28">
        <v>0.7781590084159129</v>
      </c>
      <c r="V13" s="28">
        <v>1.6574192630530731</v>
      </c>
      <c r="W13" s="28">
        <v>0.8566939784840244</v>
      </c>
      <c r="X13" s="28">
        <v>-15.70136961776026</v>
      </c>
      <c r="Y13" s="28">
        <v>-3.8332400671516549</v>
      </c>
      <c r="Z13" s="28">
        <v>-10.76600209863587</v>
      </c>
      <c r="AA13" s="28">
        <v>1.846965699208436</v>
      </c>
      <c r="AB13" s="28">
        <v>5.8243675906429324</v>
      </c>
      <c r="AC13" s="28">
        <v>-1.442920479852394</v>
      </c>
      <c r="AD13" s="28">
        <v>-1.1938094746613339</v>
      </c>
      <c r="AE13" s="28">
        <v>-16.465384128352099</v>
      </c>
      <c r="AF13" s="28">
        <v>6.1108556106809866</v>
      </c>
      <c r="AG13" s="28">
        <v>4.0689762840139476</v>
      </c>
      <c r="AH13" s="28">
        <v>8.1999999999999993</v>
      </c>
      <c r="AI13" s="28">
        <v>8.5</v>
      </c>
      <c r="AJ13" s="28">
        <v>0.13</v>
      </c>
      <c r="AK13" s="28">
        <v>7.0000000000000007E-2</v>
      </c>
      <c r="AL13" s="28">
        <v>5.4319990000000002</v>
      </c>
      <c r="AM13" s="28">
        <v>5.6945959999999998</v>
      </c>
      <c r="AN13" s="28">
        <v>12.237059</v>
      </c>
      <c r="AO13" s="28">
        <v>12.749684</v>
      </c>
      <c r="AP13" s="28">
        <v>2.93</v>
      </c>
      <c r="AQ13" s="28">
        <v>3.07</v>
      </c>
      <c r="AR13" s="28">
        <v>2.63</v>
      </c>
      <c r="AS13" s="28">
        <v>2.97</v>
      </c>
      <c r="AT13" s="28">
        <v>7.6</v>
      </c>
      <c r="AU13" s="28">
        <v>7.2</v>
      </c>
      <c r="AV13" s="28">
        <v>12.34</v>
      </c>
      <c r="AW13" s="28">
        <v>12.36</v>
      </c>
      <c r="AX13" s="28">
        <v>3774.3440000000001</v>
      </c>
      <c r="AY13" s="28">
        <v>3786.5279999999998</v>
      </c>
      <c r="AZ13" s="28">
        <v>0.08</v>
      </c>
      <c r="BA13" s="28">
        <v>0.01</v>
      </c>
      <c r="BB13" s="28">
        <v>0.33</v>
      </c>
      <c r="BC13" s="28">
        <v>0.25</v>
      </c>
      <c r="BD13" s="28">
        <v>2.638069310886237</v>
      </c>
      <c r="BE13" s="28">
        <v>1.543075871606514</v>
      </c>
      <c r="BF13" s="28">
        <v>2.5828752813320981</v>
      </c>
      <c r="BG13" s="28">
        <v>3.0620668384193861</v>
      </c>
      <c r="BH13" s="28">
        <v>2.540277963069038</v>
      </c>
      <c r="BI13" s="28">
        <v>1.718372947652314</v>
      </c>
      <c r="BJ13" s="28">
        <v>-1.620848561894161</v>
      </c>
      <c r="BK13" s="28">
        <v>-3.3370411568409359</v>
      </c>
      <c r="BL13" s="28">
        <v>3.5175879396984739</v>
      </c>
      <c r="BM13" s="28">
        <v>8.5496183206106746</v>
      </c>
      <c r="BN13" s="28">
        <v>1.055011303692543</v>
      </c>
      <c r="BO13" s="28">
        <v>3.6078431372549069</v>
      </c>
      <c r="BP13" s="28">
        <v>1.1464968152866239</v>
      </c>
      <c r="BQ13" s="28">
        <v>4.7588005215123852</v>
      </c>
      <c r="BR13" s="28">
        <v>7.2580645161290258</v>
      </c>
      <c r="BS13" s="28">
        <v>14.580031695721059</v>
      </c>
      <c r="BT13" s="28">
        <v>0.78382030550374626</v>
      </c>
      <c r="BU13" s="28">
        <v>0.7825863288534407</v>
      </c>
      <c r="BV13" s="28">
        <v>1.781215943401282</v>
      </c>
      <c r="BW13" s="28">
        <v>1.4444029386128761</v>
      </c>
      <c r="BX13" s="28">
        <v>-1.396439225135915</v>
      </c>
      <c r="BY13" s="28">
        <v>-3.8884385089104301</v>
      </c>
      <c r="BZ13" s="28">
        <v>5.5327518385496877</v>
      </c>
      <c r="CA13" s="28">
        <v>15.93907540491257</v>
      </c>
      <c r="CB13" s="28">
        <v>8.954393770856516</v>
      </c>
      <c r="CC13" s="28">
        <v>6.7496723460026109</v>
      </c>
      <c r="CD13" s="28">
        <v>-2.9757980977493159</v>
      </c>
      <c r="CE13" s="28">
        <v>8.1527686583497516</v>
      </c>
      <c r="CF13" s="28">
        <v>1.855123674911652</v>
      </c>
      <c r="CG13" s="28">
        <v>1.5943312666076179</v>
      </c>
      <c r="CH13" s="28">
        <v>11.164767517538211</v>
      </c>
      <c r="CI13" s="28">
        <v>-1.7988065755200839</v>
      </c>
      <c r="CJ13" s="28">
        <v>-1.956671687382983</v>
      </c>
      <c r="CK13" s="28">
        <v>-1.8018338080556531</v>
      </c>
      <c r="CL13" s="28">
        <v>-0.37214395988551813</v>
      </c>
      <c r="CM13" s="28">
        <v>-1.0603236022181159</v>
      </c>
      <c r="CN13" s="28">
        <v>-14.43319964611092</v>
      </c>
      <c r="CO13" s="28">
        <v>-10.00444404619997</v>
      </c>
      <c r="CP13" s="28">
        <v>4.4826947418427521</v>
      </c>
      <c r="CQ13" s="28">
        <v>4.889547516715731</v>
      </c>
      <c r="CR13" s="28">
        <v>3.782605562059405</v>
      </c>
      <c r="CS13" s="28">
        <v>2.8738804005786101</v>
      </c>
      <c r="CT13" s="28">
        <v>-1.3714508996980701</v>
      </c>
      <c r="CU13" s="28">
        <v>0.20238553289726821</v>
      </c>
    </row>
    <row r="14" spans="1:99" x14ac:dyDescent="0.25">
      <c r="A14" s="38">
        <v>10</v>
      </c>
      <c r="B14" s="28">
        <v>7.8</v>
      </c>
      <c r="C14" s="28">
        <v>0.14000000000000001</v>
      </c>
      <c r="D14" s="28">
        <v>5.4617129999999996</v>
      </c>
      <c r="E14" s="28">
        <v>12.083107</v>
      </c>
      <c r="F14" s="28">
        <v>2.78</v>
      </c>
      <c r="G14" s="28">
        <v>2.52</v>
      </c>
      <c r="H14" s="28">
        <v>7.2</v>
      </c>
      <c r="I14" s="28">
        <v>11.95</v>
      </c>
      <c r="J14" s="28">
        <v>3777.299</v>
      </c>
      <c r="K14" s="28">
        <v>0.11</v>
      </c>
      <c r="L14" s="28">
        <v>0.23</v>
      </c>
      <c r="M14" s="28">
        <v>2.5737123144880409</v>
      </c>
      <c r="N14" s="28">
        <v>1.949716898281961</v>
      </c>
      <c r="O14" s="28">
        <v>2.1233482244146011</v>
      </c>
      <c r="P14" s="28">
        <v>0.26653821451509963</v>
      </c>
      <c r="Q14" s="28">
        <v>-0.63514467184190293</v>
      </c>
      <c r="R14" s="28">
        <v>-0.59127864005913411</v>
      </c>
      <c r="S14" s="28">
        <v>-0.36540803897685548</v>
      </c>
      <c r="T14" s="28">
        <v>2.0152883947185618</v>
      </c>
      <c r="U14" s="28">
        <v>0.77419272348342449</v>
      </c>
      <c r="V14" s="28">
        <v>0.93631971892842447</v>
      </c>
      <c r="W14" s="28">
        <v>2.9858306816398228</v>
      </c>
      <c r="X14" s="28">
        <v>5.6346044393853054</v>
      </c>
      <c r="Y14" s="28">
        <v>9.0339127956682965</v>
      </c>
      <c r="Z14" s="28">
        <v>16.787026479158751</v>
      </c>
      <c r="AA14" s="28">
        <v>1.8388791593695331</v>
      </c>
      <c r="AB14" s="28">
        <v>29.01506996770722</v>
      </c>
      <c r="AC14" s="28">
        <v>-2.4694856970109198</v>
      </c>
      <c r="AD14" s="28">
        <v>6.9813658101791631E-2</v>
      </c>
      <c r="AE14" s="28">
        <v>-14.349159342573</v>
      </c>
      <c r="AF14" s="28">
        <v>4.1545168067449234</v>
      </c>
      <c r="AG14" s="28">
        <v>4.8796802648191751</v>
      </c>
      <c r="AH14" s="28">
        <v>8.1999999999999993</v>
      </c>
      <c r="AI14" s="28">
        <v>8.1999999999999993</v>
      </c>
      <c r="AJ14" s="28">
        <v>0.16</v>
      </c>
      <c r="AK14" s="28">
        <v>0.13</v>
      </c>
      <c r="AL14" s="28">
        <v>5.3537889999999999</v>
      </c>
      <c r="AM14" s="28">
        <v>5.4319990000000002</v>
      </c>
      <c r="AN14" s="28">
        <v>12.034065</v>
      </c>
      <c r="AO14" s="28">
        <v>12.237059</v>
      </c>
      <c r="AP14" s="28">
        <v>2.84</v>
      </c>
      <c r="AQ14" s="28">
        <v>2.93</v>
      </c>
      <c r="AR14" s="28">
        <v>2.5299999999999998</v>
      </c>
      <c r="AS14" s="28">
        <v>2.63</v>
      </c>
      <c r="AT14" s="28">
        <v>7.9</v>
      </c>
      <c r="AU14" s="28">
        <v>7.6</v>
      </c>
      <c r="AV14" s="28">
        <v>12.06</v>
      </c>
      <c r="AW14" s="28">
        <v>12.34</v>
      </c>
      <c r="AX14" s="28">
        <v>3772.8670000000002</v>
      </c>
      <c r="AY14" s="28">
        <v>3774.3440000000001</v>
      </c>
      <c r="AZ14" s="28">
        <v>0.09</v>
      </c>
      <c r="BA14" s="28">
        <v>0.08</v>
      </c>
      <c r="BB14" s="28">
        <v>0.33</v>
      </c>
      <c r="BC14" s="28">
        <v>0.33</v>
      </c>
      <c r="BD14" s="28">
        <v>2.4033358391379211</v>
      </c>
      <c r="BE14" s="28">
        <v>2.638069310886237</v>
      </c>
      <c r="BF14" s="28">
        <v>1.6538704482976341</v>
      </c>
      <c r="BG14" s="28">
        <v>2.5828752813320981</v>
      </c>
      <c r="BH14" s="28">
        <v>2.6675759784900781</v>
      </c>
      <c r="BI14" s="28">
        <v>2.540277963069038</v>
      </c>
      <c r="BJ14" s="28">
        <v>-0.31057910061469413</v>
      </c>
      <c r="BK14" s="28">
        <v>-1.620848561894161</v>
      </c>
      <c r="BL14" s="28">
        <v>-2.4613220815752461</v>
      </c>
      <c r="BM14" s="28">
        <v>3.5175879396984739</v>
      </c>
      <c r="BN14" s="28">
        <v>-2.0817843866171142</v>
      </c>
      <c r="BO14" s="28">
        <v>1.055011303692543</v>
      </c>
      <c r="BP14" s="28">
        <v>-0.72992700729928028</v>
      </c>
      <c r="BQ14" s="28">
        <v>1.1464968152866239</v>
      </c>
      <c r="BR14" s="28">
        <v>4.785362420830408</v>
      </c>
      <c r="BS14" s="28">
        <v>7.2580645161290258</v>
      </c>
      <c r="BT14" s="28">
        <v>0.7781590084159129</v>
      </c>
      <c r="BU14" s="28">
        <v>0.78382030550374626</v>
      </c>
      <c r="BV14" s="28">
        <v>1.6574192630530731</v>
      </c>
      <c r="BW14" s="28">
        <v>1.781215943401282</v>
      </c>
      <c r="BX14" s="28">
        <v>0.8566939784840244</v>
      </c>
      <c r="BY14" s="28">
        <v>-1.396439225135915</v>
      </c>
      <c r="BZ14" s="28">
        <v>-15.70136961776026</v>
      </c>
      <c r="CA14" s="28">
        <v>5.5327518385496877</v>
      </c>
      <c r="CB14" s="28">
        <v>-3.8332400671516549</v>
      </c>
      <c r="CC14" s="28">
        <v>8.954393770856516</v>
      </c>
      <c r="CD14" s="28">
        <v>-10.76600209863587</v>
      </c>
      <c r="CE14" s="28">
        <v>-2.9757980977493159</v>
      </c>
      <c r="CF14" s="28">
        <v>1.846965699208436</v>
      </c>
      <c r="CG14" s="28">
        <v>1.855123674911652</v>
      </c>
      <c r="CH14" s="28">
        <v>5.8243675906429324</v>
      </c>
      <c r="CI14" s="28">
        <v>11.164767517538211</v>
      </c>
      <c r="CJ14" s="28">
        <v>-1.442920479852394</v>
      </c>
      <c r="CK14" s="28">
        <v>-1.956671687382983</v>
      </c>
      <c r="CL14" s="28">
        <v>-1.1938094746613339</v>
      </c>
      <c r="CM14" s="28">
        <v>-0.37214395988551813</v>
      </c>
      <c r="CN14" s="28">
        <v>-16.465384128352099</v>
      </c>
      <c r="CO14" s="28">
        <v>-14.43319964611092</v>
      </c>
      <c r="CP14" s="28">
        <v>6.1108556106809866</v>
      </c>
      <c r="CQ14" s="28">
        <v>4.4826947418427521</v>
      </c>
      <c r="CR14" s="28">
        <v>4.0689762840139476</v>
      </c>
      <c r="CS14" s="28">
        <v>3.782605562059405</v>
      </c>
      <c r="CT14" s="28">
        <v>-1.2132789609076939</v>
      </c>
      <c r="CU14" s="28">
        <v>0.22912139087239991</v>
      </c>
    </row>
    <row r="15" spans="1:99" x14ac:dyDescent="0.25">
      <c r="A15" s="38">
        <v>11</v>
      </c>
      <c r="B15" s="28">
        <v>7.9</v>
      </c>
      <c r="C15" s="28">
        <v>0.16</v>
      </c>
      <c r="D15" s="28">
        <v>5.3487600000000004</v>
      </c>
      <c r="E15" s="28">
        <v>11.754033</v>
      </c>
      <c r="F15" s="28">
        <v>2.63</v>
      </c>
      <c r="G15" s="28">
        <v>2.4500000000000002</v>
      </c>
      <c r="H15" s="28">
        <v>10.9</v>
      </c>
      <c r="I15" s="28">
        <v>11.88</v>
      </c>
      <c r="J15" s="28">
        <v>3769.5030000000002</v>
      </c>
      <c r="K15" s="28">
        <v>7.0000000000000007E-2</v>
      </c>
      <c r="L15" s="28">
        <v>0.25</v>
      </c>
      <c r="M15" s="28">
        <v>1.5518520073324771</v>
      </c>
      <c r="N15" s="28">
        <v>1.7595049796895521</v>
      </c>
      <c r="O15" s="28">
        <v>5.7696631391247033</v>
      </c>
      <c r="P15" s="28">
        <v>0.59135660401483658</v>
      </c>
      <c r="Q15" s="28">
        <v>-1.9690576652601881</v>
      </c>
      <c r="R15" s="28">
        <v>1.1355034065102301</v>
      </c>
      <c r="S15" s="28">
        <v>4.2314872433105277</v>
      </c>
      <c r="T15" s="28">
        <v>2.3513139695712448</v>
      </c>
      <c r="U15" s="28">
        <v>0.77300018503512202</v>
      </c>
      <c r="V15" s="28">
        <v>0.85307475144225098</v>
      </c>
      <c r="W15" s="28">
        <v>6.4400609674889484</v>
      </c>
      <c r="X15" s="28">
        <v>2.5071699509667811</v>
      </c>
      <c r="Y15" s="28">
        <v>1.2277470841006719</v>
      </c>
      <c r="Z15" s="28">
        <v>-7.0828695740159819</v>
      </c>
      <c r="AA15" s="28">
        <v>1.7436791630339949</v>
      </c>
      <c r="AB15" s="28">
        <v>15.905418114120121</v>
      </c>
      <c r="AC15" s="28">
        <v>-3.9282337969990371</v>
      </c>
      <c r="AD15" s="28">
        <v>4.9285078886485152E-2</v>
      </c>
      <c r="AE15" s="28">
        <v>-20.773899619335939</v>
      </c>
      <c r="AF15" s="28">
        <v>4.1463421233600686</v>
      </c>
      <c r="AG15" s="28">
        <v>7.0259840702772358</v>
      </c>
      <c r="AH15" s="28">
        <v>7.8</v>
      </c>
      <c r="AI15" s="28">
        <v>8.1999999999999993</v>
      </c>
      <c r="AJ15" s="28">
        <v>0.14000000000000001</v>
      </c>
      <c r="AK15" s="28">
        <v>0.16</v>
      </c>
      <c r="AL15" s="28">
        <v>5.4617129999999996</v>
      </c>
      <c r="AM15" s="28">
        <v>5.3537889999999999</v>
      </c>
      <c r="AN15" s="28">
        <v>12.083107</v>
      </c>
      <c r="AO15" s="28">
        <v>12.034065</v>
      </c>
      <c r="AP15" s="28">
        <v>2.78</v>
      </c>
      <c r="AQ15" s="28">
        <v>2.84</v>
      </c>
      <c r="AR15" s="28">
        <v>2.52</v>
      </c>
      <c r="AS15" s="28">
        <v>2.5299999999999998</v>
      </c>
      <c r="AT15" s="28">
        <v>7.2</v>
      </c>
      <c r="AU15" s="28">
        <v>7.9</v>
      </c>
      <c r="AV15" s="28">
        <v>11.95</v>
      </c>
      <c r="AW15" s="28">
        <v>12.06</v>
      </c>
      <c r="AX15" s="28">
        <v>3777.299</v>
      </c>
      <c r="AY15" s="28">
        <v>3772.8670000000002</v>
      </c>
      <c r="AZ15" s="28">
        <v>0.11</v>
      </c>
      <c r="BA15" s="28">
        <v>0.09</v>
      </c>
      <c r="BB15" s="28">
        <v>0.23</v>
      </c>
      <c r="BC15" s="28">
        <v>0.33</v>
      </c>
      <c r="BD15" s="28">
        <v>2.5737123144880409</v>
      </c>
      <c r="BE15" s="28">
        <v>2.4033358391379211</v>
      </c>
      <c r="BF15" s="28">
        <v>1.949716898281961</v>
      </c>
      <c r="BG15" s="28">
        <v>1.6538704482976341</v>
      </c>
      <c r="BH15" s="28">
        <v>2.1233482244146011</v>
      </c>
      <c r="BI15" s="28">
        <v>2.6675759784900781</v>
      </c>
      <c r="BJ15" s="28">
        <v>0.26653821451509963</v>
      </c>
      <c r="BK15" s="28">
        <v>-0.31057910061469413</v>
      </c>
      <c r="BL15" s="28">
        <v>-0.63514467184190293</v>
      </c>
      <c r="BM15" s="28">
        <v>-2.4613220815752461</v>
      </c>
      <c r="BN15" s="28">
        <v>-0.59127864005913411</v>
      </c>
      <c r="BO15" s="28">
        <v>-2.0817843866171142</v>
      </c>
      <c r="BP15" s="28">
        <v>-0.36540803897685548</v>
      </c>
      <c r="BQ15" s="28">
        <v>-0.72992700729928028</v>
      </c>
      <c r="BR15" s="28">
        <v>2.0152883947185618</v>
      </c>
      <c r="BS15" s="28">
        <v>4.785362420830408</v>
      </c>
      <c r="BT15" s="28">
        <v>0.77419272348342449</v>
      </c>
      <c r="BU15" s="28">
        <v>0.7781590084159129</v>
      </c>
      <c r="BV15" s="28">
        <v>0.93631971892842447</v>
      </c>
      <c r="BW15" s="28">
        <v>1.6574192630530731</v>
      </c>
      <c r="BX15" s="28">
        <v>2.9858306816398228</v>
      </c>
      <c r="BY15" s="28">
        <v>0.8566939784840244</v>
      </c>
      <c r="BZ15" s="28">
        <v>5.6346044393853054</v>
      </c>
      <c r="CA15" s="28">
        <v>-15.70136961776026</v>
      </c>
      <c r="CB15" s="28">
        <v>9.0339127956682965</v>
      </c>
      <c r="CC15" s="28">
        <v>-3.8332400671516549</v>
      </c>
      <c r="CD15" s="28">
        <v>16.787026479158751</v>
      </c>
      <c r="CE15" s="28">
        <v>-10.76600209863587</v>
      </c>
      <c r="CF15" s="28">
        <v>1.8388791593695331</v>
      </c>
      <c r="CG15" s="28">
        <v>1.846965699208436</v>
      </c>
      <c r="CH15" s="28">
        <v>29.01506996770722</v>
      </c>
      <c r="CI15" s="28">
        <v>5.8243675906429324</v>
      </c>
      <c r="CJ15" s="28">
        <v>-2.4694856970109198</v>
      </c>
      <c r="CK15" s="28">
        <v>-1.442920479852394</v>
      </c>
      <c r="CL15" s="28">
        <v>6.9813658101791631E-2</v>
      </c>
      <c r="CM15" s="28">
        <v>-1.1938094746613339</v>
      </c>
      <c r="CN15" s="28">
        <v>-14.349159342573</v>
      </c>
      <c r="CO15" s="28">
        <v>-16.465384128352099</v>
      </c>
      <c r="CP15" s="28">
        <v>4.1545168067449234</v>
      </c>
      <c r="CQ15" s="28">
        <v>6.1108556106809866</v>
      </c>
      <c r="CR15" s="28">
        <v>4.8796802648191751</v>
      </c>
      <c r="CS15" s="28">
        <v>4.0689762840139476</v>
      </c>
      <c r="CT15" s="28">
        <v>-1.0884488617999331</v>
      </c>
      <c r="CU15" s="28">
        <v>0.25191048034934499</v>
      </c>
    </row>
    <row r="16" spans="1:99" x14ac:dyDescent="0.25">
      <c r="A16" s="38">
        <v>12</v>
      </c>
      <c r="B16" s="28">
        <v>7.5</v>
      </c>
      <c r="C16" s="28">
        <v>0.14000000000000001</v>
      </c>
      <c r="D16" s="28">
        <v>5.4861409999999999</v>
      </c>
      <c r="E16" s="28">
        <v>12.006598</v>
      </c>
      <c r="F16" s="28">
        <v>2.56</v>
      </c>
      <c r="G16" s="28">
        <v>2.2999999999999998</v>
      </c>
      <c r="H16" s="28">
        <v>4.8</v>
      </c>
      <c r="I16" s="28">
        <v>11.94</v>
      </c>
      <c r="J16" s="28">
        <v>3758.7979999999998</v>
      </c>
      <c r="K16" s="28">
        <v>0.09</v>
      </c>
      <c r="L16" s="28">
        <v>0.25</v>
      </c>
      <c r="M16" s="28">
        <v>1.7008684857094281</v>
      </c>
      <c r="N16" s="28">
        <v>1.5187472411246179</v>
      </c>
      <c r="O16" s="28">
        <v>-1.6400844915202331</v>
      </c>
      <c r="P16" s="28">
        <v>2.1612017444677671</v>
      </c>
      <c r="Q16" s="28">
        <v>-2.0804438280166431</v>
      </c>
      <c r="R16" s="28">
        <v>0.22371364653244191</v>
      </c>
      <c r="S16" s="28">
        <v>3.1486146095717871</v>
      </c>
      <c r="T16" s="28">
        <v>1.503759398496229</v>
      </c>
      <c r="U16" s="28">
        <v>0.75288302605471813</v>
      </c>
      <c r="V16" s="28">
        <v>0.43005090398455792</v>
      </c>
      <c r="W16" s="28">
        <v>8.9043465459497373</v>
      </c>
      <c r="X16" s="28">
        <v>-12.11409124058018</v>
      </c>
      <c r="Y16" s="28">
        <v>-6.0745278203164883</v>
      </c>
      <c r="Z16" s="28">
        <v>-5.6197224109482686</v>
      </c>
      <c r="AA16" s="28">
        <v>1.821335646140509</v>
      </c>
      <c r="AB16" s="28">
        <v>5.691283069767139</v>
      </c>
      <c r="AC16" s="28">
        <v>-4.3960111096753458</v>
      </c>
      <c r="AD16" s="28">
        <v>-0.65425709218503991</v>
      </c>
      <c r="AE16" s="28">
        <v>-40.721023505330862</v>
      </c>
      <c r="AF16" s="28">
        <v>3.724027285790354</v>
      </c>
      <c r="AG16" s="28">
        <v>12.034352008991171</v>
      </c>
      <c r="AH16" s="28">
        <v>7.9</v>
      </c>
      <c r="AI16" s="28">
        <v>7.8</v>
      </c>
      <c r="AJ16" s="28">
        <v>0.16</v>
      </c>
      <c r="AK16" s="28">
        <v>0.14000000000000001</v>
      </c>
      <c r="AL16" s="28">
        <v>5.3487600000000004</v>
      </c>
      <c r="AM16" s="28">
        <v>5.4617129999999996</v>
      </c>
      <c r="AN16" s="28">
        <v>11.754033</v>
      </c>
      <c r="AO16" s="28">
        <v>12.083107</v>
      </c>
      <c r="AP16" s="28">
        <v>2.63</v>
      </c>
      <c r="AQ16" s="28">
        <v>2.78</v>
      </c>
      <c r="AR16" s="28">
        <v>2.4500000000000002</v>
      </c>
      <c r="AS16" s="28">
        <v>2.52</v>
      </c>
      <c r="AT16" s="28">
        <v>10.9</v>
      </c>
      <c r="AU16" s="28">
        <v>7.2</v>
      </c>
      <c r="AV16" s="28">
        <v>11.88</v>
      </c>
      <c r="AW16" s="28">
        <v>11.95</v>
      </c>
      <c r="AX16" s="28">
        <v>3769.5030000000002</v>
      </c>
      <c r="AY16" s="28">
        <v>3777.299</v>
      </c>
      <c r="AZ16" s="28">
        <v>7.0000000000000007E-2</v>
      </c>
      <c r="BA16" s="28">
        <v>0.11</v>
      </c>
      <c r="BB16" s="28">
        <v>0.25</v>
      </c>
      <c r="BC16" s="28">
        <v>0.23</v>
      </c>
      <c r="BD16" s="28">
        <v>1.5518520073324771</v>
      </c>
      <c r="BE16" s="28">
        <v>2.5737123144880409</v>
      </c>
      <c r="BF16" s="28">
        <v>1.7595049796895521</v>
      </c>
      <c r="BG16" s="28">
        <v>1.949716898281961</v>
      </c>
      <c r="BH16" s="28">
        <v>5.7696631391247033</v>
      </c>
      <c r="BI16" s="28">
        <v>2.1233482244146011</v>
      </c>
      <c r="BJ16" s="28">
        <v>0.59135660401483658</v>
      </c>
      <c r="BK16" s="28">
        <v>0.26653821451509963</v>
      </c>
      <c r="BL16" s="28">
        <v>-1.9690576652601881</v>
      </c>
      <c r="BM16" s="28">
        <v>-0.63514467184190293</v>
      </c>
      <c r="BN16" s="28">
        <v>1.1355034065102301</v>
      </c>
      <c r="BO16" s="28">
        <v>-0.59127864005913411</v>
      </c>
      <c r="BP16" s="28">
        <v>4.2314872433105277</v>
      </c>
      <c r="BQ16" s="28">
        <v>-0.36540803897685548</v>
      </c>
      <c r="BR16" s="28">
        <v>2.3513139695712448</v>
      </c>
      <c r="BS16" s="28">
        <v>2.0152883947185618</v>
      </c>
      <c r="BT16" s="28">
        <v>0.77300018503512202</v>
      </c>
      <c r="BU16" s="28">
        <v>0.77419272348342449</v>
      </c>
      <c r="BV16" s="28">
        <v>0.85307475144225098</v>
      </c>
      <c r="BW16" s="28">
        <v>0.93631971892842447</v>
      </c>
      <c r="BX16" s="28">
        <v>6.4400609674889484</v>
      </c>
      <c r="BY16" s="28">
        <v>2.9858306816398228</v>
      </c>
      <c r="BZ16" s="28">
        <v>2.5071699509667811</v>
      </c>
      <c r="CA16" s="28">
        <v>5.6346044393853054</v>
      </c>
      <c r="CB16" s="28">
        <v>1.2277470841006719</v>
      </c>
      <c r="CC16" s="28">
        <v>9.0339127956682965</v>
      </c>
      <c r="CD16" s="28">
        <v>-7.0828695740159819</v>
      </c>
      <c r="CE16" s="28">
        <v>16.787026479158751</v>
      </c>
      <c r="CF16" s="28">
        <v>1.7436791630339949</v>
      </c>
      <c r="CG16" s="28">
        <v>1.8388791593695331</v>
      </c>
      <c r="CH16" s="28">
        <v>15.905418114120121</v>
      </c>
      <c r="CI16" s="28">
        <v>29.01506996770722</v>
      </c>
      <c r="CJ16" s="28">
        <v>-3.9282337969990371</v>
      </c>
      <c r="CK16" s="28">
        <v>-2.4694856970109198</v>
      </c>
      <c r="CL16" s="28">
        <v>4.9285078886485152E-2</v>
      </c>
      <c r="CM16" s="28">
        <v>6.9813658101791631E-2</v>
      </c>
      <c r="CN16" s="28">
        <v>-20.773899619335939</v>
      </c>
      <c r="CO16" s="28">
        <v>-14.349159342573</v>
      </c>
      <c r="CP16" s="28">
        <v>4.1463421233600686</v>
      </c>
      <c r="CQ16" s="28">
        <v>4.1545168067449234</v>
      </c>
      <c r="CR16" s="28">
        <v>7.0259840702772358</v>
      </c>
      <c r="CS16" s="28">
        <v>4.8796802648191751</v>
      </c>
      <c r="CT16" s="28">
        <v>-1.400396223790864</v>
      </c>
      <c r="CU16" s="28">
        <v>0.19775324423784621</v>
      </c>
    </row>
    <row r="17" spans="1:99" x14ac:dyDescent="0.25">
      <c r="A17" s="38">
        <v>13</v>
      </c>
      <c r="B17" s="28">
        <v>7.5</v>
      </c>
      <c r="C17" s="28">
        <v>0.09</v>
      </c>
      <c r="D17" s="28">
        <v>5.3884030000000003</v>
      </c>
      <c r="E17" s="28">
        <v>11.794390999999999</v>
      </c>
      <c r="F17" s="28">
        <v>2.48</v>
      </c>
      <c r="G17" s="28">
        <v>2.15</v>
      </c>
      <c r="H17" s="28">
        <v>5.4</v>
      </c>
      <c r="I17" s="28">
        <v>11.95</v>
      </c>
      <c r="J17" s="28">
        <v>3776.0349999999999</v>
      </c>
      <c r="K17" s="28">
        <v>0.05</v>
      </c>
      <c r="L17" s="28">
        <v>0.36</v>
      </c>
      <c r="M17" s="28">
        <v>1.519938204107008</v>
      </c>
      <c r="N17" s="28">
        <v>1.7157935271568721</v>
      </c>
      <c r="O17" s="28">
        <v>-1.0803835934398149</v>
      </c>
      <c r="P17" s="28">
        <v>4.1928993314727103</v>
      </c>
      <c r="Q17" s="28">
        <v>7.209805335257613E-2</v>
      </c>
      <c r="R17" s="28">
        <v>0.83523158694003286</v>
      </c>
      <c r="S17" s="28">
        <v>-1.5931372549019549</v>
      </c>
      <c r="T17" s="28">
        <v>-2.3505708529214191</v>
      </c>
      <c r="U17" s="28">
        <v>0.74958038756929302</v>
      </c>
      <c r="V17" s="28">
        <v>0.29301658386398088</v>
      </c>
      <c r="W17" s="28">
        <v>9.2618593572092003</v>
      </c>
      <c r="X17" s="28">
        <v>8.8350854836996895</v>
      </c>
      <c r="Y17" s="28">
        <v>4.0733197556008127</v>
      </c>
      <c r="Z17" s="28">
        <v>13.311382878645331</v>
      </c>
      <c r="AA17" s="28">
        <v>1.899827288428324</v>
      </c>
      <c r="AB17" s="28">
        <v>15.95163301602012</v>
      </c>
      <c r="AC17" s="28">
        <v>-4.3961230939980611</v>
      </c>
      <c r="AD17" s="28">
        <v>2.2520810186943411E-2</v>
      </c>
      <c r="AE17" s="28">
        <v>-69.029440877852878</v>
      </c>
      <c r="AF17" s="28">
        <v>2.2794684896281452</v>
      </c>
      <c r="AG17" s="28">
        <v>21.08404263536821</v>
      </c>
      <c r="AH17" s="28">
        <v>7.5</v>
      </c>
      <c r="AI17" s="28">
        <v>7.9</v>
      </c>
      <c r="AJ17" s="28">
        <v>0.14000000000000001</v>
      </c>
      <c r="AK17" s="28">
        <v>0.16</v>
      </c>
      <c r="AL17" s="28">
        <v>5.4861409999999999</v>
      </c>
      <c r="AM17" s="28">
        <v>5.3487600000000004</v>
      </c>
      <c r="AN17" s="28">
        <v>12.006598</v>
      </c>
      <c r="AO17" s="28">
        <v>11.754033</v>
      </c>
      <c r="AP17" s="28">
        <v>2.56</v>
      </c>
      <c r="AQ17" s="28">
        <v>2.63</v>
      </c>
      <c r="AR17" s="28">
        <v>2.2999999999999998</v>
      </c>
      <c r="AS17" s="28">
        <v>2.4500000000000002</v>
      </c>
      <c r="AT17" s="28">
        <v>4.8</v>
      </c>
      <c r="AU17" s="28">
        <v>10.9</v>
      </c>
      <c r="AV17" s="28">
        <v>11.94</v>
      </c>
      <c r="AW17" s="28">
        <v>11.88</v>
      </c>
      <c r="AX17" s="28">
        <v>3758.7979999999998</v>
      </c>
      <c r="AY17" s="28">
        <v>3769.5030000000002</v>
      </c>
      <c r="AZ17" s="28">
        <v>0.09</v>
      </c>
      <c r="BA17" s="28">
        <v>7.0000000000000007E-2</v>
      </c>
      <c r="BB17" s="28">
        <v>0.25</v>
      </c>
      <c r="BC17" s="28">
        <v>0.25</v>
      </c>
      <c r="BD17" s="28">
        <v>1.7008684857094281</v>
      </c>
      <c r="BE17" s="28">
        <v>1.5518520073324771</v>
      </c>
      <c r="BF17" s="28">
        <v>1.5187472411246179</v>
      </c>
      <c r="BG17" s="28">
        <v>1.7595049796895521</v>
      </c>
      <c r="BH17" s="28">
        <v>-1.6400844915202331</v>
      </c>
      <c r="BI17" s="28">
        <v>5.7696631391247033</v>
      </c>
      <c r="BJ17" s="28">
        <v>2.1612017444677671</v>
      </c>
      <c r="BK17" s="28">
        <v>0.59135660401483658</v>
      </c>
      <c r="BL17" s="28">
        <v>-2.0804438280166431</v>
      </c>
      <c r="BM17" s="28">
        <v>-1.9690576652601881</v>
      </c>
      <c r="BN17" s="28">
        <v>0.22371364653244191</v>
      </c>
      <c r="BO17" s="28">
        <v>1.1355034065102301</v>
      </c>
      <c r="BP17" s="28">
        <v>3.1486146095717871</v>
      </c>
      <c r="BQ17" s="28">
        <v>4.2314872433105277</v>
      </c>
      <c r="BR17" s="28">
        <v>1.503759398496229</v>
      </c>
      <c r="BS17" s="28">
        <v>2.3513139695712448</v>
      </c>
      <c r="BT17" s="28">
        <v>0.75288302605471813</v>
      </c>
      <c r="BU17" s="28">
        <v>0.77300018503512202</v>
      </c>
      <c r="BV17" s="28">
        <v>0.43005090398455792</v>
      </c>
      <c r="BW17" s="28">
        <v>0.85307475144225098</v>
      </c>
      <c r="BX17" s="28">
        <v>8.9043465459497373</v>
      </c>
      <c r="BY17" s="28">
        <v>6.4400609674889484</v>
      </c>
      <c r="BZ17" s="28">
        <v>-12.11409124058018</v>
      </c>
      <c r="CA17" s="28">
        <v>2.5071699509667811</v>
      </c>
      <c r="CB17" s="28">
        <v>-6.0745278203164883</v>
      </c>
      <c r="CC17" s="28">
        <v>1.2277470841006719</v>
      </c>
      <c r="CD17" s="28">
        <v>-5.6197224109482686</v>
      </c>
      <c r="CE17" s="28">
        <v>-7.0828695740159819</v>
      </c>
      <c r="CF17" s="28">
        <v>1.821335646140509</v>
      </c>
      <c r="CG17" s="28">
        <v>1.7436791630339949</v>
      </c>
      <c r="CH17" s="28">
        <v>5.691283069767139</v>
      </c>
      <c r="CI17" s="28">
        <v>15.905418114120121</v>
      </c>
      <c r="CJ17" s="28">
        <v>-4.3960111096753458</v>
      </c>
      <c r="CK17" s="28">
        <v>-3.9282337969990371</v>
      </c>
      <c r="CL17" s="28">
        <v>-0.65425709218503991</v>
      </c>
      <c r="CM17" s="28">
        <v>4.9285078886485152E-2</v>
      </c>
      <c r="CN17" s="28">
        <v>-40.721023505330862</v>
      </c>
      <c r="CO17" s="28">
        <v>-20.773899619335939</v>
      </c>
      <c r="CP17" s="28">
        <v>3.724027285790354</v>
      </c>
      <c r="CQ17" s="28">
        <v>4.1463421233600686</v>
      </c>
      <c r="CR17" s="28">
        <v>12.034352008991171</v>
      </c>
      <c r="CS17" s="28">
        <v>7.0259840702772358</v>
      </c>
      <c r="CT17" s="28">
        <v>-1.246310992017621</v>
      </c>
      <c r="CU17" s="28">
        <v>0.22333937695730999</v>
      </c>
    </row>
    <row r="18" spans="1:99" x14ac:dyDescent="0.25">
      <c r="A18" s="38">
        <v>14</v>
      </c>
      <c r="B18" s="28">
        <v>7.2</v>
      </c>
      <c r="C18" s="28">
        <v>0.08</v>
      </c>
      <c r="D18" s="28">
        <v>5.4657679999999997</v>
      </c>
      <c r="E18" s="28">
        <v>11.837713000000001</v>
      </c>
      <c r="F18" s="28">
        <v>2.4</v>
      </c>
      <c r="G18" s="28">
        <v>2.13</v>
      </c>
      <c r="H18" s="28">
        <v>5.3</v>
      </c>
      <c r="I18" s="28">
        <v>11.88</v>
      </c>
      <c r="J18" s="28">
        <v>3773.7240000000002</v>
      </c>
      <c r="K18" s="28">
        <v>0.02</v>
      </c>
      <c r="L18" s="28">
        <v>0.33</v>
      </c>
      <c r="M18" s="28">
        <v>2.2370224932955152</v>
      </c>
      <c r="N18" s="28">
        <v>1.0947341081748001</v>
      </c>
      <c r="O18" s="28">
        <v>-0.19612199400909081</v>
      </c>
      <c r="P18" s="28">
        <v>4.2788969669794508</v>
      </c>
      <c r="Q18" s="28">
        <v>-0.71022727272727071</v>
      </c>
      <c r="R18" s="28">
        <v>-1.561338289962821</v>
      </c>
      <c r="S18" s="28">
        <v>-1.2836185819070871</v>
      </c>
      <c r="T18" s="28">
        <v>-0.68119891008174838</v>
      </c>
      <c r="U18" s="28">
        <v>0.75206810799837154</v>
      </c>
      <c r="V18" s="28">
        <v>8.4409481708380696E-2</v>
      </c>
      <c r="W18" s="28">
        <v>10.6105426506959</v>
      </c>
      <c r="X18" s="28">
        <v>-3.1519396551724199</v>
      </c>
      <c r="Y18" s="28">
        <v>-10.48092002090957</v>
      </c>
      <c r="Z18" s="28">
        <v>11.04361032761987</v>
      </c>
      <c r="AA18" s="28">
        <v>1.805674978503879</v>
      </c>
      <c r="AB18" s="28">
        <v>21.027010201429299</v>
      </c>
      <c r="AC18" s="28">
        <v>-2.4167457719056928</v>
      </c>
      <c r="AD18" s="28">
        <v>-0.1248760796046855</v>
      </c>
      <c r="AE18" s="28">
        <v>-45.970719894410792</v>
      </c>
      <c r="AF18" s="28">
        <v>0.28451605910824179</v>
      </c>
      <c r="AG18" s="28">
        <v>14.11508034587661</v>
      </c>
      <c r="AH18" s="28">
        <v>7.5</v>
      </c>
      <c r="AI18" s="28">
        <v>7.5</v>
      </c>
      <c r="AJ18" s="28">
        <v>0.09</v>
      </c>
      <c r="AK18" s="28">
        <v>0.14000000000000001</v>
      </c>
      <c r="AL18" s="28">
        <v>5.3884030000000003</v>
      </c>
      <c r="AM18" s="28">
        <v>5.4861409999999999</v>
      </c>
      <c r="AN18" s="28">
        <v>11.794390999999999</v>
      </c>
      <c r="AO18" s="28">
        <v>12.006598</v>
      </c>
      <c r="AP18" s="28">
        <v>2.48</v>
      </c>
      <c r="AQ18" s="28">
        <v>2.56</v>
      </c>
      <c r="AR18" s="28">
        <v>2.15</v>
      </c>
      <c r="AS18" s="28">
        <v>2.2999999999999998</v>
      </c>
      <c r="AT18" s="28">
        <v>5.4</v>
      </c>
      <c r="AU18" s="28">
        <v>4.8</v>
      </c>
      <c r="AV18" s="28">
        <v>11.95</v>
      </c>
      <c r="AW18" s="28">
        <v>11.94</v>
      </c>
      <c r="AX18" s="28">
        <v>3776.0349999999999</v>
      </c>
      <c r="AY18" s="28">
        <v>3758.7979999999998</v>
      </c>
      <c r="AZ18" s="28">
        <v>0.05</v>
      </c>
      <c r="BA18" s="28">
        <v>0.09</v>
      </c>
      <c r="BB18" s="28">
        <v>0.36</v>
      </c>
      <c r="BC18" s="28">
        <v>0.25</v>
      </c>
      <c r="BD18" s="28">
        <v>1.519938204107008</v>
      </c>
      <c r="BE18" s="28">
        <v>1.7008684857094281</v>
      </c>
      <c r="BF18" s="28">
        <v>1.7157935271568721</v>
      </c>
      <c r="BG18" s="28">
        <v>1.5187472411246179</v>
      </c>
      <c r="BH18" s="28">
        <v>-1.0803835934398149</v>
      </c>
      <c r="BI18" s="28">
        <v>-1.6400844915202331</v>
      </c>
      <c r="BJ18" s="28">
        <v>4.1928993314727103</v>
      </c>
      <c r="BK18" s="28">
        <v>2.1612017444677671</v>
      </c>
      <c r="BL18" s="28">
        <v>7.209805335257613E-2</v>
      </c>
      <c r="BM18" s="28">
        <v>-2.0804438280166431</v>
      </c>
      <c r="BN18" s="28">
        <v>0.83523158694003286</v>
      </c>
      <c r="BO18" s="28">
        <v>0.22371364653244191</v>
      </c>
      <c r="BP18" s="28">
        <v>-1.5931372549019549</v>
      </c>
      <c r="BQ18" s="28">
        <v>3.1486146095717871</v>
      </c>
      <c r="BR18" s="28">
        <v>-2.3505708529214191</v>
      </c>
      <c r="BS18" s="28">
        <v>1.503759398496229</v>
      </c>
      <c r="BT18" s="28">
        <v>0.74958038756929302</v>
      </c>
      <c r="BU18" s="28">
        <v>0.75288302605471813</v>
      </c>
      <c r="BV18" s="28">
        <v>0.29301658386398088</v>
      </c>
      <c r="BW18" s="28">
        <v>0.43005090398455792</v>
      </c>
      <c r="BX18" s="28">
        <v>9.2618593572092003</v>
      </c>
      <c r="BY18" s="28">
        <v>8.9043465459497373</v>
      </c>
      <c r="BZ18" s="28">
        <v>8.8350854836996895</v>
      </c>
      <c r="CA18" s="28">
        <v>-12.11409124058018</v>
      </c>
      <c r="CB18" s="28">
        <v>4.0733197556008127</v>
      </c>
      <c r="CC18" s="28">
        <v>-6.0745278203164883</v>
      </c>
      <c r="CD18" s="28">
        <v>13.311382878645331</v>
      </c>
      <c r="CE18" s="28">
        <v>-5.6197224109482686</v>
      </c>
      <c r="CF18" s="28">
        <v>1.899827288428324</v>
      </c>
      <c r="CG18" s="28">
        <v>1.821335646140509</v>
      </c>
      <c r="CH18" s="28">
        <v>15.95163301602012</v>
      </c>
      <c r="CI18" s="28">
        <v>5.691283069767139</v>
      </c>
      <c r="CJ18" s="28">
        <v>-4.3961230939980611</v>
      </c>
      <c r="CK18" s="28">
        <v>-4.3960111096753458</v>
      </c>
      <c r="CL18" s="28">
        <v>2.2520810186943411E-2</v>
      </c>
      <c r="CM18" s="28">
        <v>-0.65425709218503991</v>
      </c>
      <c r="CN18" s="28">
        <v>-69.029440877852878</v>
      </c>
      <c r="CO18" s="28">
        <v>-40.721023505330862</v>
      </c>
      <c r="CP18" s="28">
        <v>2.2794684896281452</v>
      </c>
      <c r="CQ18" s="28">
        <v>3.724027285790354</v>
      </c>
      <c r="CR18" s="28">
        <v>21.08404263536821</v>
      </c>
      <c r="CS18" s="28">
        <v>12.034352008991171</v>
      </c>
      <c r="CT18" s="28">
        <v>-1.0398134844120199</v>
      </c>
      <c r="CU18" s="28">
        <v>0.26118598382749331</v>
      </c>
    </row>
    <row r="19" spans="1:99" x14ac:dyDescent="0.25">
      <c r="A19" s="38">
        <v>15</v>
      </c>
      <c r="B19" s="28">
        <v>6.7</v>
      </c>
      <c r="C19" s="28">
        <v>0.09</v>
      </c>
      <c r="D19" s="28">
        <v>5.5813009999999998</v>
      </c>
      <c r="E19" s="28">
        <v>11.985283000000001</v>
      </c>
      <c r="F19" s="28">
        <v>2.37</v>
      </c>
      <c r="G19" s="28">
        <v>2.09</v>
      </c>
      <c r="H19" s="28">
        <v>4.5</v>
      </c>
      <c r="I19" s="28">
        <v>11.85</v>
      </c>
      <c r="J19" s="28">
        <v>3772.4630000000002</v>
      </c>
      <c r="K19" s="28">
        <v>7.0000000000000007E-2</v>
      </c>
      <c r="L19" s="28">
        <v>0.38</v>
      </c>
      <c r="M19" s="28">
        <v>3.0091449601746372</v>
      </c>
      <c r="N19" s="28">
        <v>1.51283836675733</v>
      </c>
      <c r="O19" s="28">
        <v>-4.5709427019578257</v>
      </c>
      <c r="P19" s="28">
        <v>4.2835806666878584</v>
      </c>
      <c r="Q19" s="28">
        <v>-1.1477761836441891</v>
      </c>
      <c r="R19" s="28">
        <v>-0.97305389221555849</v>
      </c>
      <c r="S19" s="28">
        <v>-1.6119402985074529</v>
      </c>
      <c r="T19" s="28">
        <v>-0.87837837837838606</v>
      </c>
      <c r="U19" s="28">
        <v>0.75947283277983946</v>
      </c>
      <c r="V19" s="28">
        <v>-0.1782128295850671</v>
      </c>
      <c r="W19" s="28">
        <v>10.71820823311875</v>
      </c>
      <c r="X19" s="28">
        <v>-0.76714801444043301</v>
      </c>
      <c r="Y19" s="28">
        <v>1.0006064281382621</v>
      </c>
      <c r="Z19" s="28">
        <v>6.9040618534248033</v>
      </c>
      <c r="AA19" s="28">
        <v>2.0565552699228768</v>
      </c>
      <c r="AB19" s="28">
        <v>38.320124788459047</v>
      </c>
      <c r="AC19" s="28">
        <v>-1.0976524253468729</v>
      </c>
      <c r="AD19" s="28">
        <v>0.26207512160361102</v>
      </c>
      <c r="AE19" s="28">
        <v>-62.574626439371528</v>
      </c>
      <c r="AF19" s="28">
        <v>-0.28357740202169518</v>
      </c>
      <c r="AG19" s="28">
        <v>17.213575354150819</v>
      </c>
      <c r="AH19" s="28">
        <v>7.2</v>
      </c>
      <c r="AI19" s="28">
        <v>7.5</v>
      </c>
      <c r="AJ19" s="28">
        <v>0.08</v>
      </c>
      <c r="AK19" s="28">
        <v>0.09</v>
      </c>
      <c r="AL19" s="28">
        <v>5.4657679999999997</v>
      </c>
      <c r="AM19" s="28">
        <v>5.3884030000000003</v>
      </c>
      <c r="AN19" s="28">
        <v>11.837713000000001</v>
      </c>
      <c r="AO19" s="28">
        <v>11.794390999999999</v>
      </c>
      <c r="AP19" s="28">
        <v>2.4</v>
      </c>
      <c r="AQ19" s="28">
        <v>2.48</v>
      </c>
      <c r="AR19" s="28">
        <v>2.13</v>
      </c>
      <c r="AS19" s="28">
        <v>2.15</v>
      </c>
      <c r="AT19" s="28">
        <v>5.3</v>
      </c>
      <c r="AU19" s="28">
        <v>5.4</v>
      </c>
      <c r="AV19" s="28">
        <v>11.88</v>
      </c>
      <c r="AW19" s="28">
        <v>11.95</v>
      </c>
      <c r="AX19" s="28">
        <v>3773.7240000000002</v>
      </c>
      <c r="AY19" s="28">
        <v>3776.0349999999999</v>
      </c>
      <c r="AZ19" s="28">
        <v>0.02</v>
      </c>
      <c r="BA19" s="28">
        <v>0.05</v>
      </c>
      <c r="BB19" s="28">
        <v>0.33</v>
      </c>
      <c r="BC19" s="28">
        <v>0.36</v>
      </c>
      <c r="BD19" s="28">
        <v>2.2370224932955152</v>
      </c>
      <c r="BE19" s="28">
        <v>1.519938204107008</v>
      </c>
      <c r="BF19" s="28">
        <v>1.0947341081748001</v>
      </c>
      <c r="BG19" s="28">
        <v>1.7157935271568721</v>
      </c>
      <c r="BH19" s="28">
        <v>-0.19612199400909081</v>
      </c>
      <c r="BI19" s="28">
        <v>-1.0803835934398149</v>
      </c>
      <c r="BJ19" s="28">
        <v>4.2788969669794508</v>
      </c>
      <c r="BK19" s="28">
        <v>4.1928993314727103</v>
      </c>
      <c r="BL19" s="28">
        <v>-0.71022727272727071</v>
      </c>
      <c r="BM19" s="28">
        <v>7.209805335257613E-2</v>
      </c>
      <c r="BN19" s="28">
        <v>-1.561338289962821</v>
      </c>
      <c r="BO19" s="28">
        <v>0.83523158694003286</v>
      </c>
      <c r="BP19" s="28">
        <v>-1.2836185819070871</v>
      </c>
      <c r="BQ19" s="28">
        <v>-1.5931372549019549</v>
      </c>
      <c r="BR19" s="28">
        <v>-0.68119891008174838</v>
      </c>
      <c r="BS19" s="28">
        <v>-2.3505708529214191</v>
      </c>
      <c r="BT19" s="28">
        <v>0.75206810799837154</v>
      </c>
      <c r="BU19" s="28">
        <v>0.74958038756929302</v>
      </c>
      <c r="BV19" s="28">
        <v>8.4409481708380696E-2</v>
      </c>
      <c r="BW19" s="28">
        <v>0.29301658386398088</v>
      </c>
      <c r="BX19" s="28">
        <v>10.6105426506959</v>
      </c>
      <c r="BY19" s="28">
        <v>9.2618593572092003</v>
      </c>
      <c r="BZ19" s="28">
        <v>-3.1519396551724199</v>
      </c>
      <c r="CA19" s="28">
        <v>8.8350854836996895</v>
      </c>
      <c r="CB19" s="28">
        <v>-10.48092002090957</v>
      </c>
      <c r="CC19" s="28">
        <v>4.0733197556008127</v>
      </c>
      <c r="CD19" s="28">
        <v>11.04361032761987</v>
      </c>
      <c r="CE19" s="28">
        <v>13.311382878645331</v>
      </c>
      <c r="CF19" s="28">
        <v>1.805674978503879</v>
      </c>
      <c r="CG19" s="28">
        <v>1.899827288428324</v>
      </c>
      <c r="CH19" s="28">
        <v>21.027010201429299</v>
      </c>
      <c r="CI19" s="28">
        <v>15.95163301602012</v>
      </c>
      <c r="CJ19" s="28">
        <v>-2.4167457719056928</v>
      </c>
      <c r="CK19" s="28">
        <v>-4.3961230939980611</v>
      </c>
      <c r="CL19" s="28">
        <v>-0.1248760796046855</v>
      </c>
      <c r="CM19" s="28">
        <v>2.2520810186943411E-2</v>
      </c>
      <c r="CN19" s="28">
        <v>-45.970719894410792</v>
      </c>
      <c r="CO19" s="28">
        <v>-69.029440877852878</v>
      </c>
      <c r="CP19" s="28">
        <v>0.28451605910824179</v>
      </c>
      <c r="CQ19" s="28">
        <v>2.2794684896281452</v>
      </c>
      <c r="CR19" s="28">
        <v>14.11508034587661</v>
      </c>
      <c r="CS19" s="28">
        <v>21.08404263536821</v>
      </c>
      <c r="CT19" s="28">
        <v>-1.089892208498078</v>
      </c>
      <c r="CU19" s="28">
        <v>0.25163857677902618</v>
      </c>
    </row>
    <row r="20" spans="1:99" x14ac:dyDescent="0.25">
      <c r="A20" s="38">
        <v>16</v>
      </c>
      <c r="B20" s="28">
        <v>6.7</v>
      </c>
      <c r="C20" s="28">
        <v>0.08</v>
      </c>
      <c r="D20" s="28">
        <v>5.5010839999999996</v>
      </c>
      <c r="E20" s="28">
        <v>11.883758</v>
      </c>
      <c r="F20" s="28">
        <v>2.3199999999999998</v>
      </c>
      <c r="G20" s="28">
        <v>2</v>
      </c>
      <c r="H20" s="28">
        <v>5.2</v>
      </c>
      <c r="I20" s="28">
        <v>11.83</v>
      </c>
      <c r="J20" s="28">
        <v>3819.402</v>
      </c>
      <c r="K20" s="28">
        <v>0.05</v>
      </c>
      <c r="L20" s="28">
        <v>0.44</v>
      </c>
      <c r="M20" s="28">
        <v>1.6508175559380109</v>
      </c>
      <c r="N20" s="28">
        <v>1.612694913940804</v>
      </c>
      <c r="O20" s="28">
        <v>2.861789123956382</v>
      </c>
      <c r="P20" s="28">
        <v>4.6167467746015536</v>
      </c>
      <c r="Q20" s="28">
        <v>-0.49575070821529232</v>
      </c>
      <c r="R20" s="28">
        <v>0.37202380952381381</v>
      </c>
      <c r="S20" s="28">
        <v>0.54945054945052529</v>
      </c>
      <c r="T20" s="28">
        <v>6.7340067340060372E-2</v>
      </c>
      <c r="U20" s="28">
        <v>0.78076350452178644</v>
      </c>
      <c r="V20" s="28">
        <v>0.17215765096565419</v>
      </c>
      <c r="W20" s="28">
        <v>8.9393857467286786</v>
      </c>
      <c r="X20" s="28">
        <v>-2.3142172229393192</v>
      </c>
      <c r="Y20" s="28">
        <v>-2.7445652173913042</v>
      </c>
      <c r="Z20" s="28">
        <v>4.4529000411353437</v>
      </c>
      <c r="AA20" s="28">
        <v>1.7035775127768329</v>
      </c>
      <c r="AB20" s="28">
        <v>28.50694104397218</v>
      </c>
      <c r="AC20" s="28">
        <v>-1.2708477602476289</v>
      </c>
      <c r="AD20" s="28">
        <v>0.49963918149587011</v>
      </c>
      <c r="AE20" s="28">
        <v>-44.289921435414378</v>
      </c>
      <c r="AF20" s="28">
        <v>1.594401904229281</v>
      </c>
      <c r="AG20" s="28">
        <v>9.3247263060480368</v>
      </c>
      <c r="AH20" s="28">
        <v>6.7</v>
      </c>
      <c r="AI20" s="28">
        <v>7.2</v>
      </c>
      <c r="AJ20" s="28">
        <v>0.09</v>
      </c>
      <c r="AK20" s="28">
        <v>0.08</v>
      </c>
      <c r="AL20" s="28">
        <v>5.5813009999999998</v>
      </c>
      <c r="AM20" s="28">
        <v>5.4657679999999997</v>
      </c>
      <c r="AN20" s="28">
        <v>11.985283000000001</v>
      </c>
      <c r="AO20" s="28">
        <v>11.837713000000001</v>
      </c>
      <c r="AP20" s="28">
        <v>2.37</v>
      </c>
      <c r="AQ20" s="28">
        <v>2.4</v>
      </c>
      <c r="AR20" s="28">
        <v>2.09</v>
      </c>
      <c r="AS20" s="28">
        <v>2.13</v>
      </c>
      <c r="AT20" s="28">
        <v>4.5</v>
      </c>
      <c r="AU20" s="28">
        <v>5.3</v>
      </c>
      <c r="AV20" s="28">
        <v>11.85</v>
      </c>
      <c r="AW20" s="28">
        <v>11.88</v>
      </c>
      <c r="AX20" s="28">
        <v>3772.4630000000002</v>
      </c>
      <c r="AY20" s="28">
        <v>3773.7240000000002</v>
      </c>
      <c r="AZ20" s="28">
        <v>7.0000000000000007E-2</v>
      </c>
      <c r="BA20" s="28">
        <v>0.02</v>
      </c>
      <c r="BB20" s="28">
        <v>0.38</v>
      </c>
      <c r="BC20" s="28">
        <v>0.33</v>
      </c>
      <c r="BD20" s="28">
        <v>3.0091449601746372</v>
      </c>
      <c r="BE20" s="28">
        <v>2.2370224932955152</v>
      </c>
      <c r="BF20" s="28">
        <v>1.51283836675733</v>
      </c>
      <c r="BG20" s="28">
        <v>1.0947341081748001</v>
      </c>
      <c r="BH20" s="28">
        <v>-4.5709427019578257</v>
      </c>
      <c r="BI20" s="28">
        <v>-0.19612199400909081</v>
      </c>
      <c r="BJ20" s="28">
        <v>4.2835806666878584</v>
      </c>
      <c r="BK20" s="28">
        <v>4.2788969669794508</v>
      </c>
      <c r="BL20" s="28">
        <v>-1.1477761836441891</v>
      </c>
      <c r="BM20" s="28">
        <v>-0.71022727272727071</v>
      </c>
      <c r="BN20" s="28">
        <v>-0.97305389221555849</v>
      </c>
      <c r="BO20" s="28">
        <v>-1.561338289962821</v>
      </c>
      <c r="BP20" s="28">
        <v>-1.6119402985074529</v>
      </c>
      <c r="BQ20" s="28">
        <v>-1.2836185819070871</v>
      </c>
      <c r="BR20" s="28">
        <v>-0.87837837837838606</v>
      </c>
      <c r="BS20" s="28">
        <v>-0.68119891008174838</v>
      </c>
      <c r="BT20" s="28">
        <v>0.75947283277983946</v>
      </c>
      <c r="BU20" s="28">
        <v>0.75206810799837154</v>
      </c>
      <c r="BV20" s="28">
        <v>-0.1782128295850671</v>
      </c>
      <c r="BW20" s="28">
        <v>8.4409481708380696E-2</v>
      </c>
      <c r="BX20" s="28">
        <v>10.71820823311875</v>
      </c>
      <c r="BY20" s="28">
        <v>10.6105426506959</v>
      </c>
      <c r="BZ20" s="28">
        <v>-0.76714801444043301</v>
      </c>
      <c r="CA20" s="28">
        <v>-3.1519396551724199</v>
      </c>
      <c r="CB20" s="28">
        <v>1.0006064281382621</v>
      </c>
      <c r="CC20" s="28">
        <v>-10.48092002090957</v>
      </c>
      <c r="CD20" s="28">
        <v>6.9040618534248033</v>
      </c>
      <c r="CE20" s="28">
        <v>11.04361032761987</v>
      </c>
      <c r="CF20" s="28">
        <v>2.0565552699228768</v>
      </c>
      <c r="CG20" s="28">
        <v>1.805674978503879</v>
      </c>
      <c r="CH20" s="28">
        <v>38.320124788459047</v>
      </c>
      <c r="CI20" s="28">
        <v>21.027010201429299</v>
      </c>
      <c r="CJ20" s="28">
        <v>-1.0976524253468729</v>
      </c>
      <c r="CK20" s="28">
        <v>-2.4167457719056928</v>
      </c>
      <c r="CL20" s="28">
        <v>0.26207512160361102</v>
      </c>
      <c r="CM20" s="28">
        <v>-0.1248760796046855</v>
      </c>
      <c r="CN20" s="28">
        <v>-62.574626439371528</v>
      </c>
      <c r="CO20" s="28">
        <v>-45.970719894410792</v>
      </c>
      <c r="CP20" s="28">
        <v>-0.28357740202169518</v>
      </c>
      <c r="CQ20" s="28">
        <v>0.28451605910824179</v>
      </c>
      <c r="CR20" s="28">
        <v>17.213575354150819</v>
      </c>
      <c r="CS20" s="28">
        <v>14.11508034587661</v>
      </c>
      <c r="CT20" s="28">
        <v>-1.2994976224654911</v>
      </c>
      <c r="CU20" s="28">
        <v>0.2142495784148398</v>
      </c>
    </row>
    <row r="21" spans="1:99" x14ac:dyDescent="0.25">
      <c r="A21" s="38">
        <v>17</v>
      </c>
      <c r="B21" s="28">
        <v>6.1</v>
      </c>
      <c r="C21" s="28">
        <v>0.1</v>
      </c>
      <c r="D21" s="28">
        <v>5.3987809999999996</v>
      </c>
      <c r="E21" s="28">
        <v>11.62114</v>
      </c>
      <c r="F21" s="28">
        <v>2.27</v>
      </c>
      <c r="G21" s="28">
        <v>2</v>
      </c>
      <c r="H21" s="28">
        <v>5.6</v>
      </c>
      <c r="I21" s="28">
        <v>11.83</v>
      </c>
      <c r="J21" s="28">
        <v>3876.0720000000001</v>
      </c>
      <c r="K21" s="28">
        <v>0.04</v>
      </c>
      <c r="L21" s="28">
        <v>0.47</v>
      </c>
      <c r="M21" s="28">
        <v>2.6891521587272931</v>
      </c>
      <c r="N21" s="28">
        <v>2.058981694594419</v>
      </c>
      <c r="O21" s="28">
        <v>3.123721605162189</v>
      </c>
      <c r="P21" s="28">
        <v>5.0457858344234774</v>
      </c>
      <c r="Q21" s="28">
        <v>1.224783861671463</v>
      </c>
      <c r="R21" s="28">
        <v>0.15060240963855609</v>
      </c>
      <c r="S21" s="28">
        <v>2.926525529265267</v>
      </c>
      <c r="T21" s="28">
        <v>5.2957359009628613</v>
      </c>
      <c r="U21" s="28">
        <v>0.79006985681562281</v>
      </c>
      <c r="V21" s="28">
        <v>0.37850047530589848</v>
      </c>
      <c r="W21" s="28">
        <v>6.2525572831424006</v>
      </c>
      <c r="X21" s="28">
        <v>8.3325202458776495</v>
      </c>
      <c r="Y21" s="28">
        <v>3.550461280402573</v>
      </c>
      <c r="Z21" s="28">
        <v>10.07679535076795</v>
      </c>
      <c r="AA21" s="28">
        <v>1.8644067796610211</v>
      </c>
      <c r="AB21" s="28">
        <v>29.528538896642932</v>
      </c>
      <c r="AC21" s="28">
        <v>1.0691708504995789</v>
      </c>
      <c r="AD21" s="28">
        <v>0.74167803897808859</v>
      </c>
      <c r="AE21" s="28">
        <v>4.8039974869599433</v>
      </c>
      <c r="AF21" s="28">
        <v>0.59337833275601159</v>
      </c>
      <c r="AG21" s="28">
        <v>1.5743913391063511</v>
      </c>
      <c r="AH21" s="28">
        <v>6.7</v>
      </c>
      <c r="AI21" s="28">
        <v>6.7</v>
      </c>
      <c r="AJ21" s="28">
        <v>0.08</v>
      </c>
      <c r="AK21" s="28">
        <v>0.09</v>
      </c>
      <c r="AL21" s="28">
        <v>5.5010839999999996</v>
      </c>
      <c r="AM21" s="28">
        <v>5.5813009999999998</v>
      </c>
      <c r="AN21" s="28">
        <v>11.883758</v>
      </c>
      <c r="AO21" s="28">
        <v>11.985283000000001</v>
      </c>
      <c r="AP21" s="28">
        <v>2.3199999999999998</v>
      </c>
      <c r="AQ21" s="28">
        <v>2.37</v>
      </c>
      <c r="AR21" s="28">
        <v>2</v>
      </c>
      <c r="AS21" s="28">
        <v>2.09</v>
      </c>
      <c r="AT21" s="28">
        <v>5.2</v>
      </c>
      <c r="AU21" s="28">
        <v>4.5</v>
      </c>
      <c r="AV21" s="28">
        <v>11.83</v>
      </c>
      <c r="AW21" s="28">
        <v>11.85</v>
      </c>
      <c r="AX21" s="28">
        <v>3819.402</v>
      </c>
      <c r="AY21" s="28">
        <v>3772.4630000000002</v>
      </c>
      <c r="AZ21" s="28">
        <v>0.05</v>
      </c>
      <c r="BA21" s="28">
        <v>7.0000000000000007E-2</v>
      </c>
      <c r="BB21" s="28">
        <v>0.44</v>
      </c>
      <c r="BC21" s="28">
        <v>0.38</v>
      </c>
      <c r="BD21" s="28">
        <v>1.6508175559380109</v>
      </c>
      <c r="BE21" s="28">
        <v>3.0091449601746372</v>
      </c>
      <c r="BF21" s="28">
        <v>1.612694913940804</v>
      </c>
      <c r="BG21" s="28">
        <v>1.51283836675733</v>
      </c>
      <c r="BH21" s="28">
        <v>2.861789123956382</v>
      </c>
      <c r="BI21" s="28">
        <v>-4.5709427019578257</v>
      </c>
      <c r="BJ21" s="28">
        <v>4.6167467746015536</v>
      </c>
      <c r="BK21" s="28">
        <v>4.2835806666878584</v>
      </c>
      <c r="BL21" s="28">
        <v>-0.49575070821529232</v>
      </c>
      <c r="BM21" s="28">
        <v>-1.1477761836441891</v>
      </c>
      <c r="BN21" s="28">
        <v>0.37202380952381381</v>
      </c>
      <c r="BO21" s="28">
        <v>-0.97305389221555849</v>
      </c>
      <c r="BP21" s="28">
        <v>0.54945054945052529</v>
      </c>
      <c r="BQ21" s="28">
        <v>-1.6119402985074529</v>
      </c>
      <c r="BR21" s="28">
        <v>6.7340067340060372E-2</v>
      </c>
      <c r="BS21" s="28">
        <v>-0.87837837837838606</v>
      </c>
      <c r="BT21" s="28">
        <v>0.78076350452178644</v>
      </c>
      <c r="BU21" s="28">
        <v>0.75947283277983946</v>
      </c>
      <c r="BV21" s="28">
        <v>0.17215765096565419</v>
      </c>
      <c r="BW21" s="28">
        <v>-0.1782128295850671</v>
      </c>
      <c r="BX21" s="28">
        <v>8.9393857467286786</v>
      </c>
      <c r="BY21" s="28">
        <v>10.71820823311875</v>
      </c>
      <c r="BZ21" s="28">
        <v>-2.3142172229393192</v>
      </c>
      <c r="CA21" s="28">
        <v>-0.76714801444043301</v>
      </c>
      <c r="CB21" s="28">
        <v>-2.7445652173913042</v>
      </c>
      <c r="CC21" s="28">
        <v>1.0006064281382621</v>
      </c>
      <c r="CD21" s="28">
        <v>4.4529000411353437</v>
      </c>
      <c r="CE21" s="28">
        <v>6.9040618534248033</v>
      </c>
      <c r="CF21" s="28">
        <v>1.7035775127768329</v>
      </c>
      <c r="CG21" s="28">
        <v>2.0565552699228768</v>
      </c>
      <c r="CH21" s="28">
        <v>28.50694104397218</v>
      </c>
      <c r="CI21" s="28">
        <v>38.320124788459047</v>
      </c>
      <c r="CJ21" s="28">
        <v>-1.2708477602476289</v>
      </c>
      <c r="CK21" s="28">
        <v>-1.0976524253468729</v>
      </c>
      <c r="CL21" s="28">
        <v>0.49963918149587011</v>
      </c>
      <c r="CM21" s="28">
        <v>0.26207512160361102</v>
      </c>
      <c r="CN21" s="28">
        <v>-44.289921435414378</v>
      </c>
      <c r="CO21" s="28">
        <v>-62.574626439371528</v>
      </c>
      <c r="CP21" s="28">
        <v>1.594401904229281</v>
      </c>
      <c r="CQ21" s="28">
        <v>-0.28357740202169518</v>
      </c>
      <c r="CR21" s="28">
        <v>9.3247263060480368</v>
      </c>
      <c r="CS21" s="28">
        <v>17.213575354150819</v>
      </c>
      <c r="CT21" s="28">
        <v>-1.2725917741446691</v>
      </c>
      <c r="CU21" s="28">
        <v>0.21881390593047029</v>
      </c>
    </row>
    <row r="22" spans="1:99" x14ac:dyDescent="0.25">
      <c r="A22" s="38">
        <v>18</v>
      </c>
      <c r="B22" s="28">
        <v>5.9</v>
      </c>
      <c r="C22" s="28">
        <v>0.09</v>
      </c>
      <c r="D22" s="28">
        <v>5.4165869999999998</v>
      </c>
      <c r="E22" s="28">
        <v>11.646947000000001</v>
      </c>
      <c r="F22" s="28">
        <v>2.2000000000000002</v>
      </c>
      <c r="G22" s="28">
        <v>1.88</v>
      </c>
      <c r="H22" s="28">
        <v>5.5</v>
      </c>
      <c r="I22" s="28">
        <v>11.82</v>
      </c>
      <c r="J22" s="28">
        <v>3931.623</v>
      </c>
      <c r="K22" s="28">
        <v>0.02</v>
      </c>
      <c r="L22" s="28">
        <v>0.57999999999999996</v>
      </c>
      <c r="M22" s="28">
        <v>3.059782928201682</v>
      </c>
      <c r="N22" s="28">
        <v>1.6840509711232079</v>
      </c>
      <c r="O22" s="28">
        <v>3.5217808482057129</v>
      </c>
      <c r="P22" s="28">
        <v>5.0707945575724223</v>
      </c>
      <c r="Q22" s="28">
        <v>-1.3590844062947081</v>
      </c>
      <c r="R22" s="28">
        <v>-0.37764350453172169</v>
      </c>
      <c r="S22" s="28">
        <v>1.795665634674926</v>
      </c>
      <c r="T22" s="28">
        <v>4.9382716049382713</v>
      </c>
      <c r="U22" s="28">
        <v>0.79682654619295246</v>
      </c>
      <c r="V22" s="28">
        <v>0.71122394859710614</v>
      </c>
      <c r="W22" s="28">
        <v>4.7374783136982179</v>
      </c>
      <c r="X22" s="28">
        <v>-12.220676866017611</v>
      </c>
      <c r="Y22" s="28">
        <v>-2.0729927007299138</v>
      </c>
      <c r="Z22" s="28">
        <v>-10.932004689331761</v>
      </c>
      <c r="AA22" s="28">
        <v>2.280405405405395</v>
      </c>
      <c r="AB22" s="28">
        <v>19.141292012684691</v>
      </c>
      <c r="AC22" s="28">
        <v>0.97475755139315723</v>
      </c>
      <c r="AD22" s="28">
        <v>1.80394055611266</v>
      </c>
      <c r="AE22" s="28">
        <v>-28.595034372569231</v>
      </c>
      <c r="AF22" s="28">
        <v>1.401305020249088</v>
      </c>
      <c r="AG22" s="28">
        <v>7.6007815449093519</v>
      </c>
      <c r="AH22" s="28">
        <v>6.1</v>
      </c>
      <c r="AI22" s="28">
        <v>6.7</v>
      </c>
      <c r="AJ22" s="28">
        <v>0.1</v>
      </c>
      <c r="AK22" s="28">
        <v>0.08</v>
      </c>
      <c r="AL22" s="28">
        <v>5.3987809999999996</v>
      </c>
      <c r="AM22" s="28">
        <v>5.5010839999999996</v>
      </c>
      <c r="AN22" s="28">
        <v>11.62114</v>
      </c>
      <c r="AO22" s="28">
        <v>11.883758</v>
      </c>
      <c r="AP22" s="28">
        <v>2.27</v>
      </c>
      <c r="AQ22" s="28">
        <v>2.3199999999999998</v>
      </c>
      <c r="AR22" s="28">
        <v>2</v>
      </c>
      <c r="AS22" s="28">
        <v>2</v>
      </c>
      <c r="AT22" s="28">
        <v>5.6</v>
      </c>
      <c r="AU22" s="28">
        <v>5.2</v>
      </c>
      <c r="AV22" s="28">
        <v>11.83</v>
      </c>
      <c r="AW22" s="28">
        <v>11.83</v>
      </c>
      <c r="AX22" s="28">
        <v>3876.0720000000001</v>
      </c>
      <c r="AY22" s="28">
        <v>3819.402</v>
      </c>
      <c r="AZ22" s="28">
        <v>0.04</v>
      </c>
      <c r="BA22" s="28">
        <v>0.05</v>
      </c>
      <c r="BB22" s="28">
        <v>0.47</v>
      </c>
      <c r="BC22" s="28">
        <v>0.44</v>
      </c>
      <c r="BD22" s="28">
        <v>2.6891521587272931</v>
      </c>
      <c r="BE22" s="28">
        <v>1.6508175559380109</v>
      </c>
      <c r="BF22" s="28">
        <v>2.058981694594419</v>
      </c>
      <c r="BG22" s="28">
        <v>1.612694913940804</v>
      </c>
      <c r="BH22" s="28">
        <v>3.123721605162189</v>
      </c>
      <c r="BI22" s="28">
        <v>2.861789123956382</v>
      </c>
      <c r="BJ22" s="28">
        <v>5.0457858344234774</v>
      </c>
      <c r="BK22" s="28">
        <v>4.6167467746015536</v>
      </c>
      <c r="BL22" s="28">
        <v>1.224783861671463</v>
      </c>
      <c r="BM22" s="28">
        <v>-0.49575070821529232</v>
      </c>
      <c r="BN22" s="28">
        <v>0.15060240963855609</v>
      </c>
      <c r="BO22" s="28">
        <v>0.37202380952381381</v>
      </c>
      <c r="BP22" s="28">
        <v>2.926525529265267</v>
      </c>
      <c r="BQ22" s="28">
        <v>0.54945054945052529</v>
      </c>
      <c r="BR22" s="28">
        <v>5.2957359009628613</v>
      </c>
      <c r="BS22" s="28">
        <v>6.7340067340060372E-2</v>
      </c>
      <c r="BT22" s="28">
        <v>0.79006985681562281</v>
      </c>
      <c r="BU22" s="28">
        <v>0.78076350452178644</v>
      </c>
      <c r="BV22" s="28">
        <v>0.37850047530589848</v>
      </c>
      <c r="BW22" s="28">
        <v>0.17215765096565419</v>
      </c>
      <c r="BX22" s="28">
        <v>6.2525572831424006</v>
      </c>
      <c r="BY22" s="28">
        <v>8.9393857467286786</v>
      </c>
      <c r="BZ22" s="28">
        <v>8.3325202458776495</v>
      </c>
      <c r="CA22" s="28">
        <v>-2.3142172229393192</v>
      </c>
      <c r="CB22" s="28">
        <v>3.550461280402573</v>
      </c>
      <c r="CC22" s="28">
        <v>-2.7445652173913042</v>
      </c>
      <c r="CD22" s="28">
        <v>10.07679535076795</v>
      </c>
      <c r="CE22" s="28">
        <v>4.4529000411353437</v>
      </c>
      <c r="CF22" s="28">
        <v>1.8644067796610211</v>
      </c>
      <c r="CG22" s="28">
        <v>1.7035775127768329</v>
      </c>
      <c r="CH22" s="28">
        <v>29.528538896642932</v>
      </c>
      <c r="CI22" s="28">
        <v>28.50694104397218</v>
      </c>
      <c r="CJ22" s="28">
        <v>1.0691708504995789</v>
      </c>
      <c r="CK22" s="28">
        <v>-1.2708477602476289</v>
      </c>
      <c r="CL22" s="28">
        <v>0.74167803897808859</v>
      </c>
      <c r="CM22" s="28">
        <v>0.49963918149587011</v>
      </c>
      <c r="CN22" s="28">
        <v>4.8039974869599433</v>
      </c>
      <c r="CO22" s="28">
        <v>-44.289921435414378</v>
      </c>
      <c r="CP22" s="28">
        <v>0.59337833275601159</v>
      </c>
      <c r="CQ22" s="28">
        <v>1.594401904229281</v>
      </c>
      <c r="CR22" s="28">
        <v>1.5743913391063511</v>
      </c>
      <c r="CS22" s="28">
        <v>9.3247263060480368</v>
      </c>
      <c r="CT22" s="28">
        <v>-1.2011606347028341</v>
      </c>
      <c r="CU22" s="28">
        <v>0.2312688103912561</v>
      </c>
    </row>
    <row r="23" spans="1:99" x14ac:dyDescent="0.25">
      <c r="A23" s="38">
        <v>19</v>
      </c>
      <c r="B23" s="28">
        <v>5.6</v>
      </c>
      <c r="C23" s="28">
        <v>0.12</v>
      </c>
      <c r="D23" s="28">
        <v>5.4857139999999998</v>
      </c>
      <c r="E23" s="28">
        <v>11.631993</v>
      </c>
      <c r="F23" s="28">
        <v>2.09</v>
      </c>
      <c r="G23" s="28">
        <v>1.82</v>
      </c>
      <c r="H23" s="28">
        <v>6</v>
      </c>
      <c r="I23" s="28">
        <v>11.99</v>
      </c>
      <c r="J23" s="28">
        <v>3926.6509999999998</v>
      </c>
      <c r="K23" s="28">
        <v>0.03</v>
      </c>
      <c r="L23" s="28">
        <v>0.67</v>
      </c>
      <c r="M23" s="28">
        <v>2.6858351011456389</v>
      </c>
      <c r="N23" s="28">
        <v>0.65312139196231911</v>
      </c>
      <c r="O23" s="28">
        <v>5.376715748400418</v>
      </c>
      <c r="P23" s="28">
        <v>5.0918731145442866</v>
      </c>
      <c r="Q23" s="28">
        <v>-5.5878084179971088</v>
      </c>
      <c r="R23" s="28">
        <v>-3.0234315948601709</v>
      </c>
      <c r="S23" s="28">
        <v>-3.701456310679629</v>
      </c>
      <c r="T23" s="28">
        <v>3.8173142467621051</v>
      </c>
      <c r="U23" s="28">
        <v>0.79773529892295247</v>
      </c>
      <c r="V23" s="28">
        <v>1.74263668507133</v>
      </c>
      <c r="W23" s="28">
        <v>4.5003358928156656</v>
      </c>
      <c r="X23" s="28">
        <v>-49.731696225557073</v>
      </c>
      <c r="Y23" s="28">
        <v>-30.981687181026722</v>
      </c>
      <c r="Z23" s="28">
        <v>-45.553631455638183</v>
      </c>
      <c r="AA23" s="28">
        <v>2.267002518891692</v>
      </c>
      <c r="AB23" s="28">
        <v>13.395138139008139</v>
      </c>
      <c r="AC23" s="28">
        <v>2.2034453873329252</v>
      </c>
      <c r="AD23" s="28">
        <v>1.551846399812518</v>
      </c>
      <c r="AE23" s="28">
        <v>11.274637831090709</v>
      </c>
      <c r="AF23" s="28">
        <v>1.4924365059116429</v>
      </c>
      <c r="AG23" s="28">
        <v>2.145415500367398</v>
      </c>
      <c r="AH23" s="28">
        <v>5.9</v>
      </c>
      <c r="AI23" s="28">
        <v>6.1</v>
      </c>
      <c r="AJ23" s="28">
        <v>0.09</v>
      </c>
      <c r="AK23" s="28">
        <v>0.1</v>
      </c>
      <c r="AL23" s="28">
        <v>5.4165869999999998</v>
      </c>
      <c r="AM23" s="28">
        <v>5.3987809999999996</v>
      </c>
      <c r="AN23" s="28">
        <v>11.646947000000001</v>
      </c>
      <c r="AO23" s="28">
        <v>11.62114</v>
      </c>
      <c r="AP23" s="28">
        <v>2.2000000000000002</v>
      </c>
      <c r="AQ23" s="28">
        <v>2.27</v>
      </c>
      <c r="AR23" s="28">
        <v>1.88</v>
      </c>
      <c r="AS23" s="28">
        <v>2</v>
      </c>
      <c r="AT23" s="28">
        <v>5.5</v>
      </c>
      <c r="AU23" s="28">
        <v>5.6</v>
      </c>
      <c r="AV23" s="28">
        <v>11.82</v>
      </c>
      <c r="AW23" s="28">
        <v>11.83</v>
      </c>
      <c r="AX23" s="28">
        <v>3931.623</v>
      </c>
      <c r="AY23" s="28">
        <v>3876.0720000000001</v>
      </c>
      <c r="AZ23" s="28">
        <v>0.02</v>
      </c>
      <c r="BA23" s="28">
        <v>0.04</v>
      </c>
      <c r="BB23" s="28">
        <v>0.57999999999999996</v>
      </c>
      <c r="BC23" s="28">
        <v>0.47</v>
      </c>
      <c r="BD23" s="28">
        <v>3.059782928201682</v>
      </c>
      <c r="BE23" s="28">
        <v>2.6891521587272931</v>
      </c>
      <c r="BF23" s="28">
        <v>1.6840509711232079</v>
      </c>
      <c r="BG23" s="28">
        <v>2.058981694594419</v>
      </c>
      <c r="BH23" s="28">
        <v>3.5217808482057129</v>
      </c>
      <c r="BI23" s="28">
        <v>3.123721605162189</v>
      </c>
      <c r="BJ23" s="28">
        <v>5.0707945575724223</v>
      </c>
      <c r="BK23" s="28">
        <v>5.0457858344234774</v>
      </c>
      <c r="BL23" s="28">
        <v>-1.3590844062947081</v>
      </c>
      <c r="BM23" s="28">
        <v>1.224783861671463</v>
      </c>
      <c r="BN23" s="28">
        <v>-0.37764350453172169</v>
      </c>
      <c r="BO23" s="28">
        <v>0.15060240963855609</v>
      </c>
      <c r="BP23" s="28">
        <v>1.795665634674926</v>
      </c>
      <c r="BQ23" s="28">
        <v>2.926525529265267</v>
      </c>
      <c r="BR23" s="28">
        <v>4.9382716049382713</v>
      </c>
      <c r="BS23" s="28">
        <v>5.2957359009628613</v>
      </c>
      <c r="BT23" s="28">
        <v>0.79682654619295246</v>
      </c>
      <c r="BU23" s="28">
        <v>0.79006985681562281</v>
      </c>
      <c r="BV23" s="28">
        <v>0.71122394859710614</v>
      </c>
      <c r="BW23" s="28">
        <v>0.37850047530589848</v>
      </c>
      <c r="BX23" s="28">
        <v>4.7374783136982179</v>
      </c>
      <c r="BY23" s="28">
        <v>6.2525572831424006</v>
      </c>
      <c r="BZ23" s="28">
        <v>-12.220676866017611</v>
      </c>
      <c r="CA23" s="28">
        <v>8.3325202458776495</v>
      </c>
      <c r="CB23" s="28">
        <v>-2.0729927007299138</v>
      </c>
      <c r="CC23" s="28">
        <v>3.550461280402573</v>
      </c>
      <c r="CD23" s="28">
        <v>-10.932004689331761</v>
      </c>
      <c r="CE23" s="28">
        <v>10.07679535076795</v>
      </c>
      <c r="CF23" s="28">
        <v>2.280405405405395</v>
      </c>
      <c r="CG23" s="28">
        <v>1.8644067796610211</v>
      </c>
      <c r="CH23" s="28">
        <v>19.141292012684691</v>
      </c>
      <c r="CI23" s="28">
        <v>29.528538896642932</v>
      </c>
      <c r="CJ23" s="28">
        <v>0.97475755139315723</v>
      </c>
      <c r="CK23" s="28">
        <v>1.0691708504995789</v>
      </c>
      <c r="CL23" s="28">
        <v>1.80394055611266</v>
      </c>
      <c r="CM23" s="28">
        <v>0.74167803897808859</v>
      </c>
      <c r="CN23" s="28">
        <v>-28.595034372569231</v>
      </c>
      <c r="CO23" s="28">
        <v>4.8039974869599433</v>
      </c>
      <c r="CP23" s="28">
        <v>1.401305020249088</v>
      </c>
      <c r="CQ23" s="28">
        <v>0.59337833275601159</v>
      </c>
      <c r="CR23" s="28">
        <v>7.6007815449093519</v>
      </c>
      <c r="CS23" s="28">
        <v>1.5743913391063511</v>
      </c>
      <c r="CT23" s="28">
        <v>-1.218396774317984</v>
      </c>
      <c r="CU23" s="28">
        <v>0.22821871156938789</v>
      </c>
    </row>
    <row r="24" spans="1:99" x14ac:dyDescent="0.25">
      <c r="A24" s="38">
        <v>20</v>
      </c>
      <c r="B24" s="28">
        <v>5.4</v>
      </c>
      <c r="C24" s="28">
        <v>0.11</v>
      </c>
      <c r="D24" s="28">
        <v>5.4405789999999996</v>
      </c>
      <c r="E24" s="28">
        <v>11.556634000000001</v>
      </c>
      <c r="F24" s="28">
        <v>2.0099999999999998</v>
      </c>
      <c r="G24" s="28">
        <v>1.75</v>
      </c>
      <c r="H24" s="28">
        <v>5.9</v>
      </c>
      <c r="I24" s="28">
        <v>11.98</v>
      </c>
      <c r="J24" s="28">
        <v>3970.21</v>
      </c>
      <c r="K24" s="28">
        <v>0.03</v>
      </c>
      <c r="L24" s="28">
        <v>0.56000000000000005</v>
      </c>
      <c r="M24" s="28">
        <v>3.9692994988184789</v>
      </c>
      <c r="N24" s="28">
        <v>-2.203128442387348E-2</v>
      </c>
      <c r="O24" s="28">
        <v>4.4735588015037964</v>
      </c>
      <c r="P24" s="28">
        <v>5.3953572723975496</v>
      </c>
      <c r="Q24" s="28">
        <v>-10.8185053380783</v>
      </c>
      <c r="R24" s="28">
        <v>-6.671608598962198</v>
      </c>
      <c r="S24" s="28">
        <v>-3.1572556162720029</v>
      </c>
      <c r="T24" s="28">
        <v>0.26917900403768957</v>
      </c>
      <c r="U24" s="28">
        <v>0.78945635093639055</v>
      </c>
      <c r="V24" s="28">
        <v>1.299868268383531</v>
      </c>
      <c r="W24" s="28">
        <v>4.2747769546712444</v>
      </c>
      <c r="X24" s="28">
        <v>-49.325153374233132</v>
      </c>
      <c r="Y24" s="28">
        <v>-31.601005867560769</v>
      </c>
      <c r="Z24" s="28">
        <v>-53.01762331397066</v>
      </c>
      <c r="AA24" s="28">
        <v>2.6800670016750239</v>
      </c>
      <c r="AB24" s="28">
        <v>16.715686391251229</v>
      </c>
      <c r="AC24" s="28">
        <v>3.704605108599579</v>
      </c>
      <c r="AD24" s="28">
        <v>1.556357635725347</v>
      </c>
      <c r="AE24" s="28">
        <v>-5.8011920165729087</v>
      </c>
      <c r="AF24" s="28">
        <v>-1.8135314687398709</v>
      </c>
      <c r="AG24" s="28">
        <v>3.9441431048675919</v>
      </c>
      <c r="AH24" s="28">
        <v>5.6</v>
      </c>
      <c r="AI24" s="28">
        <v>5.9</v>
      </c>
      <c r="AJ24" s="28">
        <v>0.12</v>
      </c>
      <c r="AK24" s="28">
        <v>0.09</v>
      </c>
      <c r="AL24" s="28">
        <v>5.4857139999999998</v>
      </c>
      <c r="AM24" s="28">
        <v>5.4165869999999998</v>
      </c>
      <c r="AN24" s="28">
        <v>11.631993</v>
      </c>
      <c r="AO24" s="28">
        <v>11.646947000000001</v>
      </c>
      <c r="AP24" s="28">
        <v>2.09</v>
      </c>
      <c r="AQ24" s="28">
        <v>2.2000000000000002</v>
      </c>
      <c r="AR24" s="28">
        <v>1.82</v>
      </c>
      <c r="AS24" s="28">
        <v>1.88</v>
      </c>
      <c r="AT24" s="28">
        <v>6</v>
      </c>
      <c r="AU24" s="28">
        <v>5.5</v>
      </c>
      <c r="AV24" s="28">
        <v>11.99</v>
      </c>
      <c r="AW24" s="28">
        <v>11.82</v>
      </c>
      <c r="AX24" s="28">
        <v>3926.6509999999998</v>
      </c>
      <c r="AY24" s="28">
        <v>3931.623</v>
      </c>
      <c r="AZ24" s="28">
        <v>0.03</v>
      </c>
      <c r="BA24" s="28">
        <v>0.02</v>
      </c>
      <c r="BB24" s="28">
        <v>0.67</v>
      </c>
      <c r="BC24" s="28">
        <v>0.57999999999999996</v>
      </c>
      <c r="BD24" s="28">
        <v>2.6858351011456389</v>
      </c>
      <c r="BE24" s="28">
        <v>3.059782928201682</v>
      </c>
      <c r="BF24" s="28">
        <v>0.65312139196231911</v>
      </c>
      <c r="BG24" s="28">
        <v>1.6840509711232079</v>
      </c>
      <c r="BH24" s="28">
        <v>5.376715748400418</v>
      </c>
      <c r="BI24" s="28">
        <v>3.5217808482057129</v>
      </c>
      <c r="BJ24" s="28">
        <v>5.0918731145442866</v>
      </c>
      <c r="BK24" s="28">
        <v>5.0707945575724223</v>
      </c>
      <c r="BL24" s="28">
        <v>-5.5878084179971088</v>
      </c>
      <c r="BM24" s="28">
        <v>-1.3590844062947081</v>
      </c>
      <c r="BN24" s="28">
        <v>-3.0234315948601709</v>
      </c>
      <c r="BO24" s="28">
        <v>-0.37764350453172169</v>
      </c>
      <c r="BP24" s="28">
        <v>-3.701456310679629</v>
      </c>
      <c r="BQ24" s="28">
        <v>1.795665634674926</v>
      </c>
      <c r="BR24" s="28">
        <v>3.8173142467621051</v>
      </c>
      <c r="BS24" s="28">
        <v>4.9382716049382713</v>
      </c>
      <c r="BT24" s="28">
        <v>0.79773529892295247</v>
      </c>
      <c r="BU24" s="28">
        <v>0.79682654619295246</v>
      </c>
      <c r="BV24" s="28">
        <v>1.74263668507133</v>
      </c>
      <c r="BW24" s="28">
        <v>0.71122394859710614</v>
      </c>
      <c r="BX24" s="28">
        <v>4.5003358928156656</v>
      </c>
      <c r="BY24" s="28">
        <v>4.7374783136982179</v>
      </c>
      <c r="BZ24" s="28">
        <v>-49.731696225557073</v>
      </c>
      <c r="CA24" s="28">
        <v>-12.220676866017611</v>
      </c>
      <c r="CB24" s="28">
        <v>-30.981687181026722</v>
      </c>
      <c r="CC24" s="28">
        <v>-2.0729927007299138</v>
      </c>
      <c r="CD24" s="28">
        <v>-45.553631455638183</v>
      </c>
      <c r="CE24" s="28">
        <v>-10.932004689331761</v>
      </c>
      <c r="CF24" s="28">
        <v>2.267002518891692</v>
      </c>
      <c r="CG24" s="28">
        <v>2.280405405405395</v>
      </c>
      <c r="CH24" s="28">
        <v>13.395138139008139</v>
      </c>
      <c r="CI24" s="28">
        <v>19.141292012684691</v>
      </c>
      <c r="CJ24" s="28">
        <v>2.2034453873329252</v>
      </c>
      <c r="CK24" s="28">
        <v>0.97475755139315723</v>
      </c>
      <c r="CL24" s="28">
        <v>1.551846399812518</v>
      </c>
      <c r="CM24" s="28">
        <v>1.80394055611266</v>
      </c>
      <c r="CN24" s="28">
        <v>11.274637831090709</v>
      </c>
      <c r="CO24" s="28">
        <v>-28.595034372569231</v>
      </c>
      <c r="CP24" s="28">
        <v>1.4924365059116429</v>
      </c>
      <c r="CQ24" s="28">
        <v>1.401305020249088</v>
      </c>
      <c r="CR24" s="28">
        <v>2.145415500367398</v>
      </c>
      <c r="CS24" s="28">
        <v>7.6007815449093519</v>
      </c>
      <c r="CT24" s="28">
        <v>-1.4249903973366549</v>
      </c>
      <c r="CU24" s="28">
        <v>0.1938804386275203</v>
      </c>
    </row>
    <row r="25" spans="1:99" x14ac:dyDescent="0.25">
      <c r="A25" s="38">
        <v>21</v>
      </c>
      <c r="B25" s="28">
        <v>5.3</v>
      </c>
      <c r="C25" s="28">
        <v>0.13</v>
      </c>
      <c r="D25" s="28">
        <v>5.4621630000000003</v>
      </c>
      <c r="E25" s="28">
        <v>11.485147</v>
      </c>
      <c r="F25" s="28">
        <v>1.98</v>
      </c>
      <c r="G25" s="28">
        <v>1.74</v>
      </c>
      <c r="H25" s="28">
        <v>5.7</v>
      </c>
      <c r="I25" s="28">
        <v>12.04</v>
      </c>
      <c r="J25" s="28">
        <v>3990.7779999999998</v>
      </c>
      <c r="K25" s="28">
        <v>0.02</v>
      </c>
      <c r="L25" s="28">
        <v>0.64</v>
      </c>
      <c r="M25" s="28">
        <v>3.2790878609270551</v>
      </c>
      <c r="N25" s="28">
        <v>0.17957180975505249</v>
      </c>
      <c r="O25" s="28">
        <v>3.8449447621328852</v>
      </c>
      <c r="P25" s="28">
        <v>5.0584119077269776</v>
      </c>
      <c r="Q25" s="28">
        <v>-9.8932384341637096</v>
      </c>
      <c r="R25" s="28">
        <v>-5.7894736842105328</v>
      </c>
      <c r="S25" s="28">
        <v>-4.2347247428917161</v>
      </c>
      <c r="T25" s="28">
        <v>-2.8739386022207709</v>
      </c>
      <c r="U25" s="28">
        <v>0.78763328094966223</v>
      </c>
      <c r="V25" s="28">
        <v>1.9513975168770741</v>
      </c>
      <c r="W25" s="28">
        <v>4.3538954006113304</v>
      </c>
      <c r="X25" s="28">
        <v>-45.681347383590023</v>
      </c>
      <c r="Y25" s="28">
        <v>-24.379049676025922</v>
      </c>
      <c r="Z25" s="28">
        <v>-43.923823889884041</v>
      </c>
      <c r="AA25" s="28">
        <v>2.1630615640598978</v>
      </c>
      <c r="AB25" s="28">
        <v>13.12763997840378</v>
      </c>
      <c r="AC25" s="28">
        <v>4.4149585767567556</v>
      </c>
      <c r="AD25" s="28">
        <v>2.526688405847644</v>
      </c>
      <c r="AE25" s="28">
        <v>-11.81462686983312</v>
      </c>
      <c r="AF25" s="28">
        <v>-1.3416220158110279</v>
      </c>
      <c r="AG25" s="28">
        <v>4.5381574480002129</v>
      </c>
      <c r="AH25" s="28">
        <v>5.4</v>
      </c>
      <c r="AI25" s="28">
        <v>5.6</v>
      </c>
      <c r="AJ25" s="28">
        <v>0.11</v>
      </c>
      <c r="AK25" s="28">
        <v>0.12</v>
      </c>
      <c r="AL25" s="28">
        <v>5.4405789999999996</v>
      </c>
      <c r="AM25" s="28">
        <v>5.4857139999999998</v>
      </c>
      <c r="AN25" s="28">
        <v>11.556634000000001</v>
      </c>
      <c r="AO25" s="28">
        <v>11.631993</v>
      </c>
      <c r="AP25" s="28">
        <v>2.0099999999999998</v>
      </c>
      <c r="AQ25" s="28">
        <v>2.09</v>
      </c>
      <c r="AR25" s="28">
        <v>1.75</v>
      </c>
      <c r="AS25" s="28">
        <v>1.82</v>
      </c>
      <c r="AT25" s="28">
        <v>5.9</v>
      </c>
      <c r="AU25" s="28">
        <v>6</v>
      </c>
      <c r="AV25" s="28">
        <v>11.98</v>
      </c>
      <c r="AW25" s="28">
        <v>11.99</v>
      </c>
      <c r="AX25" s="28">
        <v>3970.21</v>
      </c>
      <c r="AY25" s="28">
        <v>3926.6509999999998</v>
      </c>
      <c r="AZ25" s="28">
        <v>0.03</v>
      </c>
      <c r="BA25" s="28">
        <v>0.03</v>
      </c>
      <c r="BB25" s="28">
        <v>0.56000000000000005</v>
      </c>
      <c r="BC25" s="28">
        <v>0.67</v>
      </c>
      <c r="BD25" s="28">
        <v>3.9692994988184789</v>
      </c>
      <c r="BE25" s="28">
        <v>2.6858351011456389</v>
      </c>
      <c r="BF25" s="28">
        <v>-2.203128442387348E-2</v>
      </c>
      <c r="BG25" s="28">
        <v>0.65312139196231911</v>
      </c>
      <c r="BH25" s="28">
        <v>4.4735588015037964</v>
      </c>
      <c r="BI25" s="28">
        <v>5.376715748400418</v>
      </c>
      <c r="BJ25" s="28">
        <v>5.3953572723975496</v>
      </c>
      <c r="BK25" s="28">
        <v>5.0918731145442866</v>
      </c>
      <c r="BL25" s="28">
        <v>-10.8185053380783</v>
      </c>
      <c r="BM25" s="28">
        <v>-5.5878084179971088</v>
      </c>
      <c r="BN25" s="28">
        <v>-6.671608598962198</v>
      </c>
      <c r="BO25" s="28">
        <v>-3.0234315948601709</v>
      </c>
      <c r="BP25" s="28">
        <v>-3.1572556162720029</v>
      </c>
      <c r="BQ25" s="28">
        <v>-3.701456310679629</v>
      </c>
      <c r="BR25" s="28">
        <v>0.26917900403768957</v>
      </c>
      <c r="BS25" s="28">
        <v>3.8173142467621051</v>
      </c>
      <c r="BT25" s="28">
        <v>0.78945635093639055</v>
      </c>
      <c r="BU25" s="28">
        <v>0.79773529892295247</v>
      </c>
      <c r="BV25" s="28">
        <v>1.299868268383531</v>
      </c>
      <c r="BW25" s="28">
        <v>1.74263668507133</v>
      </c>
      <c r="BX25" s="28">
        <v>4.2747769546712444</v>
      </c>
      <c r="BY25" s="28">
        <v>4.5003358928156656</v>
      </c>
      <c r="BZ25" s="28">
        <v>-49.325153374233132</v>
      </c>
      <c r="CA25" s="28">
        <v>-49.731696225557073</v>
      </c>
      <c r="CB25" s="28">
        <v>-31.601005867560769</v>
      </c>
      <c r="CC25" s="28">
        <v>-30.981687181026722</v>
      </c>
      <c r="CD25" s="28">
        <v>-53.01762331397066</v>
      </c>
      <c r="CE25" s="28">
        <v>-45.553631455638183</v>
      </c>
      <c r="CF25" s="28">
        <v>2.6800670016750239</v>
      </c>
      <c r="CG25" s="28">
        <v>2.267002518891692</v>
      </c>
      <c r="CH25" s="28">
        <v>16.715686391251229</v>
      </c>
      <c r="CI25" s="28">
        <v>13.395138139008139</v>
      </c>
      <c r="CJ25" s="28">
        <v>3.704605108599579</v>
      </c>
      <c r="CK25" s="28">
        <v>2.2034453873329252</v>
      </c>
      <c r="CL25" s="28">
        <v>1.556357635725347</v>
      </c>
      <c r="CM25" s="28">
        <v>1.551846399812518</v>
      </c>
      <c r="CN25" s="28">
        <v>-5.8011920165729087</v>
      </c>
      <c r="CO25" s="28">
        <v>11.274637831090709</v>
      </c>
      <c r="CP25" s="28">
        <v>-1.8135314687398709</v>
      </c>
      <c r="CQ25" s="28">
        <v>1.4924365059116429</v>
      </c>
      <c r="CR25" s="28">
        <v>3.9441431048675919</v>
      </c>
      <c r="CS25" s="28">
        <v>2.145415500367398</v>
      </c>
      <c r="CT25" s="28">
        <v>-1.3232024546005901</v>
      </c>
      <c r="CU25" s="28">
        <v>0.2102859819102538</v>
      </c>
    </row>
    <row r="26" spans="1:99" x14ac:dyDescent="0.25">
      <c r="A26" s="38">
        <v>22</v>
      </c>
      <c r="B26" s="28">
        <v>5</v>
      </c>
      <c r="C26" s="28">
        <v>0.14000000000000001</v>
      </c>
      <c r="D26" s="28">
        <v>5.5528089999999999</v>
      </c>
      <c r="E26" s="28">
        <v>11.606488000000001</v>
      </c>
      <c r="F26" s="28">
        <v>2</v>
      </c>
      <c r="G26" s="28">
        <v>1.75</v>
      </c>
      <c r="H26" s="28">
        <v>5.8</v>
      </c>
      <c r="I26" s="28">
        <v>12.1</v>
      </c>
      <c r="J26" s="28">
        <v>4011.91</v>
      </c>
      <c r="K26" s="28">
        <v>0.02</v>
      </c>
      <c r="L26" s="28">
        <v>0.64</v>
      </c>
      <c r="M26" s="28">
        <v>2.4473213664345521</v>
      </c>
      <c r="N26" s="28">
        <v>8.8429616341700878E-3</v>
      </c>
      <c r="O26" s="28">
        <v>3.602915551337293</v>
      </c>
      <c r="P26" s="28">
        <v>5.0365390236772667</v>
      </c>
      <c r="Q26" s="28">
        <v>-11.602610587382159</v>
      </c>
      <c r="R26" s="28">
        <v>-7.2782410917361702</v>
      </c>
      <c r="S26" s="28">
        <v>-8.1508515815085225</v>
      </c>
      <c r="T26" s="28">
        <v>-3.0065359477124192</v>
      </c>
      <c r="U26" s="28">
        <v>0.78209428858779795</v>
      </c>
      <c r="V26" s="28">
        <v>1.654997366853439</v>
      </c>
      <c r="W26" s="28">
        <v>4.658936654965995</v>
      </c>
      <c r="X26" s="28">
        <v>-50.047533537551487</v>
      </c>
      <c r="Y26" s="28">
        <v>-30.76923076923077</v>
      </c>
      <c r="Z26" s="28">
        <v>-50.575847318196779</v>
      </c>
      <c r="AA26" s="28">
        <v>2.0644095788604488</v>
      </c>
      <c r="AB26" s="28">
        <v>2.821255221558761</v>
      </c>
      <c r="AC26" s="28">
        <v>4.4741541738346768</v>
      </c>
      <c r="AD26" s="28">
        <v>1.936399134142452</v>
      </c>
      <c r="AE26" s="28">
        <v>-15.10133901758269</v>
      </c>
      <c r="AF26" s="28">
        <v>-1.4738573859433779</v>
      </c>
      <c r="AG26" s="28">
        <v>4.3274233903946469</v>
      </c>
      <c r="AH26" s="28">
        <v>5.3</v>
      </c>
      <c r="AI26" s="28">
        <v>5.4</v>
      </c>
      <c r="AJ26" s="28">
        <v>0.13</v>
      </c>
      <c r="AK26" s="28">
        <v>0.11</v>
      </c>
      <c r="AL26" s="28">
        <v>5.4621630000000003</v>
      </c>
      <c r="AM26" s="28">
        <v>5.4405789999999996</v>
      </c>
      <c r="AN26" s="28">
        <v>11.485147</v>
      </c>
      <c r="AO26" s="28">
        <v>11.556634000000001</v>
      </c>
      <c r="AP26" s="28">
        <v>1.98</v>
      </c>
      <c r="AQ26" s="28">
        <v>2.0099999999999998</v>
      </c>
      <c r="AR26" s="28">
        <v>1.74</v>
      </c>
      <c r="AS26" s="28">
        <v>1.75</v>
      </c>
      <c r="AT26" s="28">
        <v>5.7</v>
      </c>
      <c r="AU26" s="28">
        <v>5.9</v>
      </c>
      <c r="AV26" s="28">
        <v>12.04</v>
      </c>
      <c r="AW26" s="28">
        <v>11.98</v>
      </c>
      <c r="AX26" s="28">
        <v>3990.7779999999998</v>
      </c>
      <c r="AY26" s="28">
        <v>3970.21</v>
      </c>
      <c r="AZ26" s="28">
        <v>0.02</v>
      </c>
      <c r="BA26" s="28">
        <v>0.03</v>
      </c>
      <c r="BB26" s="28">
        <v>0.64</v>
      </c>
      <c r="BC26" s="28">
        <v>0.56000000000000005</v>
      </c>
      <c r="BD26" s="28">
        <v>3.2790878609270551</v>
      </c>
      <c r="BE26" s="28">
        <v>3.9692994988184789</v>
      </c>
      <c r="BF26" s="28">
        <v>0.17957180975505249</v>
      </c>
      <c r="BG26" s="28">
        <v>-2.203128442387348E-2</v>
      </c>
      <c r="BH26" s="28">
        <v>3.8449447621328852</v>
      </c>
      <c r="BI26" s="28">
        <v>4.4735588015037964</v>
      </c>
      <c r="BJ26" s="28">
        <v>5.0584119077269776</v>
      </c>
      <c r="BK26" s="28">
        <v>5.3953572723975496</v>
      </c>
      <c r="BL26" s="28">
        <v>-9.8932384341637096</v>
      </c>
      <c r="BM26" s="28">
        <v>-10.8185053380783</v>
      </c>
      <c r="BN26" s="28">
        <v>-5.7894736842105328</v>
      </c>
      <c r="BO26" s="28">
        <v>-6.671608598962198</v>
      </c>
      <c r="BP26" s="28">
        <v>-4.2347247428917161</v>
      </c>
      <c r="BQ26" s="28">
        <v>-3.1572556162720029</v>
      </c>
      <c r="BR26" s="28">
        <v>-2.8739386022207709</v>
      </c>
      <c r="BS26" s="28">
        <v>0.26917900403768957</v>
      </c>
      <c r="BT26" s="28">
        <v>0.78763328094966223</v>
      </c>
      <c r="BU26" s="28">
        <v>0.78945635093639055</v>
      </c>
      <c r="BV26" s="28">
        <v>1.9513975168770741</v>
      </c>
      <c r="BW26" s="28">
        <v>1.299868268383531</v>
      </c>
      <c r="BX26" s="28">
        <v>4.3538954006113304</v>
      </c>
      <c r="BY26" s="28">
        <v>4.2747769546712444</v>
      </c>
      <c r="BZ26" s="28">
        <v>-45.681347383590023</v>
      </c>
      <c r="CA26" s="28">
        <v>-49.325153374233132</v>
      </c>
      <c r="CB26" s="28">
        <v>-24.379049676025922</v>
      </c>
      <c r="CC26" s="28">
        <v>-31.601005867560769</v>
      </c>
      <c r="CD26" s="28">
        <v>-43.923823889884041</v>
      </c>
      <c r="CE26" s="28">
        <v>-53.01762331397066</v>
      </c>
      <c r="CF26" s="28">
        <v>2.1630615640598978</v>
      </c>
      <c r="CG26" s="28">
        <v>2.6800670016750239</v>
      </c>
      <c r="CH26" s="28">
        <v>13.12763997840378</v>
      </c>
      <c r="CI26" s="28">
        <v>16.715686391251229</v>
      </c>
      <c r="CJ26" s="28">
        <v>4.4149585767567556</v>
      </c>
      <c r="CK26" s="28">
        <v>3.704605108599579</v>
      </c>
      <c r="CL26" s="28">
        <v>2.526688405847644</v>
      </c>
      <c r="CM26" s="28">
        <v>1.556357635725347</v>
      </c>
      <c r="CN26" s="28">
        <v>-11.81462686983312</v>
      </c>
      <c r="CO26" s="28">
        <v>-5.8011920165729087</v>
      </c>
      <c r="CP26" s="28">
        <v>-1.3416220158110279</v>
      </c>
      <c r="CQ26" s="28">
        <v>-1.8135314687398709</v>
      </c>
      <c r="CR26" s="28">
        <v>4.5381574480002129</v>
      </c>
      <c r="CS26" s="28">
        <v>3.9441431048675919</v>
      </c>
      <c r="CT26" s="28">
        <v>-1.2442891979834441</v>
      </c>
      <c r="CU26" s="28">
        <v>0.22369027127930369</v>
      </c>
    </row>
    <row r="27" spans="1:99" x14ac:dyDescent="0.25">
      <c r="A27" s="38">
        <v>23</v>
      </c>
      <c r="B27" s="28">
        <v>5</v>
      </c>
      <c r="C27" s="28">
        <v>0.24</v>
      </c>
      <c r="D27" s="28">
        <v>5.7121089999999999</v>
      </c>
      <c r="E27" s="28">
        <v>11.738975999999999</v>
      </c>
      <c r="F27" s="28">
        <v>2.0099999999999998</v>
      </c>
      <c r="G27" s="28">
        <v>1.77</v>
      </c>
      <c r="H27" s="28">
        <v>5.8</v>
      </c>
      <c r="I27" s="28">
        <v>12.22</v>
      </c>
      <c r="J27" s="28">
        <v>4050.4029999999998</v>
      </c>
      <c r="K27" s="28">
        <v>0.23</v>
      </c>
      <c r="L27" s="28">
        <v>1.06</v>
      </c>
      <c r="M27" s="28">
        <v>2.1198613126648169</v>
      </c>
      <c r="N27" s="28">
        <v>0.63872475153647912</v>
      </c>
      <c r="O27" s="28">
        <v>2.4863146999438701</v>
      </c>
      <c r="P27" s="28">
        <v>5.0220366504291292</v>
      </c>
      <c r="Q27" s="28">
        <v>-8.3013066871637236</v>
      </c>
      <c r="R27" s="28">
        <v>-6.6250974279033592</v>
      </c>
      <c r="S27" s="28">
        <v>-3.9067422810333929</v>
      </c>
      <c r="T27" s="28">
        <v>-5.2527905449770156</v>
      </c>
      <c r="U27" s="28">
        <v>0.7802004270373919</v>
      </c>
      <c r="V27" s="28">
        <v>0.75325053283914478</v>
      </c>
      <c r="W27" s="28">
        <v>5.1915047012526694</v>
      </c>
      <c r="X27" s="28">
        <v>-33.761534286231232</v>
      </c>
      <c r="Y27" s="28">
        <v>-11.52675076120053</v>
      </c>
      <c r="Z27" s="28">
        <v>-30.533208606173989</v>
      </c>
      <c r="AA27" s="28">
        <v>2.0525451559934238</v>
      </c>
      <c r="AB27" s="28">
        <v>5.7296692391338722</v>
      </c>
      <c r="AC27" s="28">
        <v>2.6601810277243181</v>
      </c>
      <c r="AD27" s="28">
        <v>2.1600355945420309</v>
      </c>
      <c r="AE27" s="28">
        <v>-47.17171501641463</v>
      </c>
      <c r="AF27" s="28">
        <v>1.344207423936483</v>
      </c>
      <c r="AG27" s="28">
        <v>5.8713274040523622</v>
      </c>
      <c r="AH27" s="28">
        <v>5</v>
      </c>
      <c r="AI27" s="28">
        <v>5.3</v>
      </c>
      <c r="AJ27" s="28">
        <v>0.14000000000000001</v>
      </c>
      <c r="AK27" s="28">
        <v>0.13</v>
      </c>
      <c r="AL27" s="28">
        <v>5.5528089999999999</v>
      </c>
      <c r="AM27" s="28">
        <v>5.4621630000000003</v>
      </c>
      <c r="AN27" s="28">
        <v>11.606488000000001</v>
      </c>
      <c r="AO27" s="28">
        <v>11.485147</v>
      </c>
      <c r="AP27" s="28">
        <v>2</v>
      </c>
      <c r="AQ27" s="28">
        <v>1.98</v>
      </c>
      <c r="AR27" s="28">
        <v>1.75</v>
      </c>
      <c r="AS27" s="28">
        <v>1.74</v>
      </c>
      <c r="AT27" s="28">
        <v>5.8</v>
      </c>
      <c r="AU27" s="28">
        <v>5.7</v>
      </c>
      <c r="AV27" s="28">
        <v>12.1</v>
      </c>
      <c r="AW27" s="28">
        <v>12.04</v>
      </c>
      <c r="AX27" s="28">
        <v>4011.91</v>
      </c>
      <c r="AY27" s="28">
        <v>3990.7779999999998</v>
      </c>
      <c r="AZ27" s="28">
        <v>0.02</v>
      </c>
      <c r="BA27" s="28">
        <v>0.02</v>
      </c>
      <c r="BB27" s="28">
        <v>0.64</v>
      </c>
      <c r="BC27" s="28">
        <v>0.64</v>
      </c>
      <c r="BD27" s="28">
        <v>2.4473213664345521</v>
      </c>
      <c r="BE27" s="28">
        <v>3.2790878609270551</v>
      </c>
      <c r="BF27" s="28">
        <v>8.8429616341700878E-3</v>
      </c>
      <c r="BG27" s="28">
        <v>0.17957180975505249</v>
      </c>
      <c r="BH27" s="28">
        <v>3.602915551337293</v>
      </c>
      <c r="BI27" s="28">
        <v>3.8449447621328852</v>
      </c>
      <c r="BJ27" s="28">
        <v>5.0365390236772667</v>
      </c>
      <c r="BK27" s="28">
        <v>5.0584119077269776</v>
      </c>
      <c r="BL27" s="28">
        <v>-11.602610587382159</v>
      </c>
      <c r="BM27" s="28">
        <v>-9.8932384341637096</v>
      </c>
      <c r="BN27" s="28">
        <v>-7.2782410917361702</v>
      </c>
      <c r="BO27" s="28">
        <v>-5.7894736842105328</v>
      </c>
      <c r="BP27" s="28">
        <v>-8.1508515815085225</v>
      </c>
      <c r="BQ27" s="28">
        <v>-4.2347247428917161</v>
      </c>
      <c r="BR27" s="28">
        <v>-3.0065359477124192</v>
      </c>
      <c r="BS27" s="28">
        <v>-2.8739386022207709</v>
      </c>
      <c r="BT27" s="28">
        <v>0.78209428858779795</v>
      </c>
      <c r="BU27" s="28">
        <v>0.78763328094966223</v>
      </c>
      <c r="BV27" s="28">
        <v>1.654997366853439</v>
      </c>
      <c r="BW27" s="28">
        <v>1.9513975168770741</v>
      </c>
      <c r="BX27" s="28">
        <v>4.658936654965995</v>
      </c>
      <c r="BY27" s="28">
        <v>4.3538954006113304</v>
      </c>
      <c r="BZ27" s="28">
        <v>-50.047533537551487</v>
      </c>
      <c r="CA27" s="28">
        <v>-45.681347383590023</v>
      </c>
      <c r="CB27" s="28">
        <v>-30.76923076923077</v>
      </c>
      <c r="CC27" s="28">
        <v>-24.379049676025922</v>
      </c>
      <c r="CD27" s="28">
        <v>-50.575847318196779</v>
      </c>
      <c r="CE27" s="28">
        <v>-43.923823889884041</v>
      </c>
      <c r="CF27" s="28">
        <v>2.0644095788604488</v>
      </c>
      <c r="CG27" s="28">
        <v>2.1630615640598978</v>
      </c>
      <c r="CH27" s="28">
        <v>2.821255221558761</v>
      </c>
      <c r="CI27" s="28">
        <v>13.12763997840378</v>
      </c>
      <c r="CJ27" s="28">
        <v>4.4741541738346768</v>
      </c>
      <c r="CK27" s="28">
        <v>4.4149585767567556</v>
      </c>
      <c r="CL27" s="28">
        <v>1.936399134142452</v>
      </c>
      <c r="CM27" s="28">
        <v>2.526688405847644</v>
      </c>
      <c r="CN27" s="28">
        <v>-15.10133901758269</v>
      </c>
      <c r="CO27" s="28">
        <v>-11.81462686983312</v>
      </c>
      <c r="CP27" s="28">
        <v>-1.4738573859433779</v>
      </c>
      <c r="CQ27" s="28">
        <v>-1.3416220158110279</v>
      </c>
      <c r="CR27" s="28">
        <v>4.3274233903946469</v>
      </c>
      <c r="CS27" s="28">
        <v>4.5381574480002129</v>
      </c>
      <c r="CT27" s="28">
        <v>-1.282161312324714</v>
      </c>
      <c r="CU27" s="28">
        <v>0.21718254499977671</v>
      </c>
    </row>
    <row r="28" spans="1:99" x14ac:dyDescent="0.25">
      <c r="A28" s="38">
        <v>24</v>
      </c>
      <c r="B28" s="28">
        <v>5</v>
      </c>
      <c r="C28" s="28">
        <v>0.36</v>
      </c>
      <c r="D28" s="28">
        <v>5.6725000000000003</v>
      </c>
      <c r="E28" s="28">
        <v>11.763247</v>
      </c>
      <c r="F28" s="28">
        <v>1.99</v>
      </c>
      <c r="G28" s="28">
        <v>1.83</v>
      </c>
      <c r="H28" s="28">
        <v>5.9</v>
      </c>
      <c r="I28" s="28">
        <v>12.31</v>
      </c>
      <c r="J28" s="28">
        <v>4084.2919999999999</v>
      </c>
      <c r="K28" s="28">
        <v>0.28999999999999998</v>
      </c>
      <c r="L28" s="28">
        <v>0.73</v>
      </c>
      <c r="M28" s="28">
        <v>1.7950168913805959</v>
      </c>
      <c r="N28" s="28">
        <v>0.89161609655219465</v>
      </c>
      <c r="O28" s="28">
        <v>2.346629209415485</v>
      </c>
      <c r="P28" s="28">
        <v>4.8323725945682572</v>
      </c>
      <c r="Q28" s="28">
        <v>-6.0654429369513156</v>
      </c>
      <c r="R28" s="28">
        <v>-6.1953931691818953</v>
      </c>
      <c r="S28" s="28">
        <v>-9.2789968652037693</v>
      </c>
      <c r="T28" s="28">
        <v>-5.3691275167785264</v>
      </c>
      <c r="U28" s="28">
        <v>0.78638468432583597</v>
      </c>
      <c r="V28" s="28">
        <v>1.105781237889381</v>
      </c>
      <c r="W28" s="28">
        <v>5.0646167027631694</v>
      </c>
      <c r="X28" s="28">
        <v>-31.551499348109509</v>
      </c>
      <c r="Y28" s="28">
        <v>-15.604575163398691</v>
      </c>
      <c r="Z28" s="28">
        <v>-22.59010896898576</v>
      </c>
      <c r="AA28" s="28">
        <v>2.0391517128874441</v>
      </c>
      <c r="AB28" s="28">
        <v>-0.63315159726415882</v>
      </c>
      <c r="AC28" s="28">
        <v>5.7460380581106696</v>
      </c>
      <c r="AD28" s="28">
        <v>2.5793034004984561</v>
      </c>
      <c r="AE28" s="28">
        <v>27.039770543606689</v>
      </c>
      <c r="AF28" s="28">
        <v>3.4818856267319509</v>
      </c>
      <c r="AG28" s="28">
        <v>1.592261189569655</v>
      </c>
      <c r="AH28" s="28">
        <v>5</v>
      </c>
      <c r="AI28" s="28">
        <v>5</v>
      </c>
      <c r="AJ28" s="28">
        <v>0.24</v>
      </c>
      <c r="AK28" s="28">
        <v>0.14000000000000001</v>
      </c>
      <c r="AL28" s="28">
        <v>5.7121089999999999</v>
      </c>
      <c r="AM28" s="28">
        <v>5.5528089999999999</v>
      </c>
      <c r="AN28" s="28">
        <v>11.738975999999999</v>
      </c>
      <c r="AO28" s="28">
        <v>11.606488000000001</v>
      </c>
      <c r="AP28" s="28">
        <v>2.0099999999999998</v>
      </c>
      <c r="AQ28" s="28">
        <v>2</v>
      </c>
      <c r="AR28" s="28">
        <v>1.77</v>
      </c>
      <c r="AS28" s="28">
        <v>1.75</v>
      </c>
      <c r="AT28" s="28">
        <v>5.8</v>
      </c>
      <c r="AU28" s="28">
        <v>5.8</v>
      </c>
      <c r="AV28" s="28">
        <v>12.22</v>
      </c>
      <c r="AW28" s="28">
        <v>12.1</v>
      </c>
      <c r="AX28" s="28">
        <v>4050.4029999999998</v>
      </c>
      <c r="AY28" s="28">
        <v>4011.91</v>
      </c>
      <c r="AZ28" s="28">
        <v>0.23</v>
      </c>
      <c r="BA28" s="28">
        <v>0.02</v>
      </c>
      <c r="BB28" s="28">
        <v>1.06</v>
      </c>
      <c r="BC28" s="28">
        <v>0.64</v>
      </c>
      <c r="BD28" s="28">
        <v>2.1198613126648169</v>
      </c>
      <c r="BE28" s="28">
        <v>2.4473213664345521</v>
      </c>
      <c r="BF28" s="28">
        <v>0.63872475153647912</v>
      </c>
      <c r="BG28" s="28">
        <v>8.8429616341700878E-3</v>
      </c>
      <c r="BH28" s="28">
        <v>2.4863146999438701</v>
      </c>
      <c r="BI28" s="28">
        <v>3.602915551337293</v>
      </c>
      <c r="BJ28" s="28">
        <v>5.0220366504291292</v>
      </c>
      <c r="BK28" s="28">
        <v>5.0365390236772667</v>
      </c>
      <c r="BL28" s="28">
        <v>-8.3013066871637236</v>
      </c>
      <c r="BM28" s="28">
        <v>-11.602610587382159</v>
      </c>
      <c r="BN28" s="28">
        <v>-6.6250974279033592</v>
      </c>
      <c r="BO28" s="28">
        <v>-7.2782410917361702</v>
      </c>
      <c r="BP28" s="28">
        <v>-3.9067422810333929</v>
      </c>
      <c r="BQ28" s="28">
        <v>-8.1508515815085225</v>
      </c>
      <c r="BR28" s="28">
        <v>-5.2527905449770156</v>
      </c>
      <c r="BS28" s="28">
        <v>-3.0065359477124192</v>
      </c>
      <c r="BT28" s="28">
        <v>0.7802004270373919</v>
      </c>
      <c r="BU28" s="28">
        <v>0.78209428858779795</v>
      </c>
      <c r="BV28" s="28">
        <v>0.75325053283914478</v>
      </c>
      <c r="BW28" s="28">
        <v>1.654997366853439</v>
      </c>
      <c r="BX28" s="28">
        <v>5.1915047012526694</v>
      </c>
      <c r="BY28" s="28">
        <v>4.658936654965995</v>
      </c>
      <c r="BZ28" s="28">
        <v>-33.761534286231232</v>
      </c>
      <c r="CA28" s="28">
        <v>-50.047533537551487</v>
      </c>
      <c r="CB28" s="28">
        <v>-11.52675076120053</v>
      </c>
      <c r="CC28" s="28">
        <v>-30.76923076923077</v>
      </c>
      <c r="CD28" s="28">
        <v>-30.533208606173989</v>
      </c>
      <c r="CE28" s="28">
        <v>-50.575847318196779</v>
      </c>
      <c r="CF28" s="28">
        <v>2.0525451559934238</v>
      </c>
      <c r="CG28" s="28">
        <v>2.0644095788604488</v>
      </c>
      <c r="CH28" s="28">
        <v>5.7296692391338722</v>
      </c>
      <c r="CI28" s="28">
        <v>2.821255221558761</v>
      </c>
      <c r="CJ28" s="28">
        <v>2.6601810277243181</v>
      </c>
      <c r="CK28" s="28">
        <v>4.4741541738346768</v>
      </c>
      <c r="CL28" s="28">
        <v>2.1600355945420309</v>
      </c>
      <c r="CM28" s="28">
        <v>1.936399134142452</v>
      </c>
      <c r="CN28" s="28">
        <v>-47.17171501641463</v>
      </c>
      <c r="CO28" s="28">
        <v>-15.10133901758269</v>
      </c>
      <c r="CP28" s="28">
        <v>1.344207423936483</v>
      </c>
      <c r="CQ28" s="28">
        <v>-1.4738573859433779</v>
      </c>
      <c r="CR28" s="28">
        <v>5.8713274040523622</v>
      </c>
      <c r="CS28" s="28">
        <v>4.3274233903946469</v>
      </c>
      <c r="CT28" s="28">
        <v>-1.3180978977316311</v>
      </c>
      <c r="CU28" s="28">
        <v>0.21113492779783391</v>
      </c>
    </row>
    <row r="29" spans="1:99" x14ac:dyDescent="0.25">
      <c r="A29" s="38">
        <v>25</v>
      </c>
      <c r="B29" s="28">
        <v>4.9000000000000004</v>
      </c>
      <c r="C29" s="28">
        <v>0.38</v>
      </c>
      <c r="D29" s="28">
        <v>5.6985809999999999</v>
      </c>
      <c r="E29" s="28">
        <v>11.766109</v>
      </c>
      <c r="F29" s="28">
        <v>2.0499999999999998</v>
      </c>
      <c r="G29" s="28">
        <v>1.82</v>
      </c>
      <c r="H29" s="28">
        <v>4.9000000000000004</v>
      </c>
      <c r="I29" s="28">
        <v>12.16</v>
      </c>
      <c r="J29" s="28">
        <v>4101.6469999999999</v>
      </c>
      <c r="K29" s="28">
        <v>0.27</v>
      </c>
      <c r="L29" s="28">
        <v>0.57999999999999996</v>
      </c>
      <c r="M29" s="28">
        <v>1.4932508327147209</v>
      </c>
      <c r="N29" s="28">
        <v>1.0792865347959419</v>
      </c>
      <c r="O29" s="28">
        <v>1.6635313281582189</v>
      </c>
      <c r="P29" s="28">
        <v>5.0886204560849144</v>
      </c>
      <c r="Q29" s="28">
        <v>-4.6603475513428023</v>
      </c>
      <c r="R29" s="28">
        <v>-3.511572226656023</v>
      </c>
      <c r="S29" s="28">
        <v>-10.423246999368279</v>
      </c>
      <c r="T29" s="28">
        <v>-7.1956960322797521</v>
      </c>
      <c r="U29" s="28">
        <v>0.7833417196245529</v>
      </c>
      <c r="V29" s="28">
        <v>0.74312059517824824</v>
      </c>
      <c r="W29" s="28">
        <v>4.8802989067761482</v>
      </c>
      <c r="X29" s="28">
        <v>-20.328303763886591</v>
      </c>
      <c r="Y29" s="28">
        <v>-16.851124598357721</v>
      </c>
      <c r="Z29" s="28">
        <v>-18.846671149966369</v>
      </c>
      <c r="AA29" s="28">
        <v>2.605863192182412</v>
      </c>
      <c r="AB29" s="28">
        <v>-2.8915933240689968</v>
      </c>
      <c r="AC29" s="28">
        <v>2.2051804037351408</v>
      </c>
      <c r="AD29" s="28">
        <v>1.7160745278313569</v>
      </c>
      <c r="AE29" s="28">
        <v>51.998023910680757</v>
      </c>
      <c r="AF29" s="28">
        <v>4.3092341321240291</v>
      </c>
      <c r="AG29" s="28">
        <v>4.8876749034443279E-2</v>
      </c>
      <c r="AH29" s="28">
        <v>5</v>
      </c>
      <c r="AI29" s="28">
        <v>5</v>
      </c>
      <c r="AJ29" s="28">
        <v>0.36</v>
      </c>
      <c r="AK29" s="28">
        <v>0.24</v>
      </c>
      <c r="AL29" s="28">
        <v>5.6725000000000003</v>
      </c>
      <c r="AM29" s="28">
        <v>5.7121089999999999</v>
      </c>
      <c r="AN29" s="28">
        <v>11.763247</v>
      </c>
      <c r="AO29" s="28">
        <v>11.738975999999999</v>
      </c>
      <c r="AP29" s="28">
        <v>1.99</v>
      </c>
      <c r="AQ29" s="28">
        <v>2.0099999999999998</v>
      </c>
      <c r="AR29" s="28">
        <v>1.83</v>
      </c>
      <c r="AS29" s="28">
        <v>1.77</v>
      </c>
      <c r="AT29" s="28">
        <v>5.9</v>
      </c>
      <c r="AU29" s="28">
        <v>5.8</v>
      </c>
      <c r="AV29" s="28">
        <v>12.31</v>
      </c>
      <c r="AW29" s="28">
        <v>12.22</v>
      </c>
      <c r="AX29" s="28">
        <v>4084.2919999999999</v>
      </c>
      <c r="AY29" s="28">
        <v>4050.4029999999998</v>
      </c>
      <c r="AZ29" s="28">
        <v>0.28999999999999998</v>
      </c>
      <c r="BA29" s="28">
        <v>0.23</v>
      </c>
      <c r="BB29" s="28">
        <v>0.73</v>
      </c>
      <c r="BC29" s="28">
        <v>1.06</v>
      </c>
      <c r="BD29" s="28">
        <v>1.7950168913805959</v>
      </c>
      <c r="BE29" s="28">
        <v>2.1198613126648169</v>
      </c>
      <c r="BF29" s="28">
        <v>0.89161609655219465</v>
      </c>
      <c r="BG29" s="28">
        <v>0.63872475153647912</v>
      </c>
      <c r="BH29" s="28">
        <v>2.346629209415485</v>
      </c>
      <c r="BI29" s="28">
        <v>2.4863146999438701</v>
      </c>
      <c r="BJ29" s="28">
        <v>4.8323725945682572</v>
      </c>
      <c r="BK29" s="28">
        <v>5.0220366504291292</v>
      </c>
      <c r="BL29" s="28">
        <v>-6.0654429369513156</v>
      </c>
      <c r="BM29" s="28">
        <v>-8.3013066871637236</v>
      </c>
      <c r="BN29" s="28">
        <v>-6.1953931691818953</v>
      </c>
      <c r="BO29" s="28">
        <v>-6.6250974279033592</v>
      </c>
      <c r="BP29" s="28">
        <v>-9.2789968652037693</v>
      </c>
      <c r="BQ29" s="28">
        <v>-3.9067422810333929</v>
      </c>
      <c r="BR29" s="28">
        <v>-5.3691275167785264</v>
      </c>
      <c r="BS29" s="28">
        <v>-5.2527905449770156</v>
      </c>
      <c r="BT29" s="28">
        <v>0.78638468432583597</v>
      </c>
      <c r="BU29" s="28">
        <v>0.7802004270373919</v>
      </c>
      <c r="BV29" s="28">
        <v>1.105781237889381</v>
      </c>
      <c r="BW29" s="28">
        <v>0.75325053283914478</v>
      </c>
      <c r="BX29" s="28">
        <v>5.0646167027631694</v>
      </c>
      <c r="BY29" s="28">
        <v>5.1915047012526694</v>
      </c>
      <c r="BZ29" s="28">
        <v>-31.551499348109509</v>
      </c>
      <c r="CA29" s="28">
        <v>-33.761534286231232</v>
      </c>
      <c r="CB29" s="28">
        <v>-15.604575163398691</v>
      </c>
      <c r="CC29" s="28">
        <v>-11.52675076120053</v>
      </c>
      <c r="CD29" s="28">
        <v>-22.59010896898576</v>
      </c>
      <c r="CE29" s="28">
        <v>-30.533208606173989</v>
      </c>
      <c r="CF29" s="28">
        <v>2.0391517128874441</v>
      </c>
      <c r="CG29" s="28">
        <v>2.0525451559934238</v>
      </c>
      <c r="CH29" s="28">
        <v>-0.63315159726415882</v>
      </c>
      <c r="CI29" s="28">
        <v>5.7296692391338722</v>
      </c>
      <c r="CJ29" s="28">
        <v>5.7460380581106696</v>
      </c>
      <c r="CK29" s="28">
        <v>2.6601810277243181</v>
      </c>
      <c r="CL29" s="28">
        <v>2.5793034004984561</v>
      </c>
      <c r="CM29" s="28">
        <v>2.1600355945420309</v>
      </c>
      <c r="CN29" s="28">
        <v>27.039770543606689</v>
      </c>
      <c r="CO29" s="28">
        <v>-47.17171501641463</v>
      </c>
      <c r="CP29" s="28">
        <v>3.4818856267319509</v>
      </c>
      <c r="CQ29" s="28">
        <v>1.344207423936483</v>
      </c>
      <c r="CR29" s="28">
        <v>1.592261189569655</v>
      </c>
      <c r="CS29" s="28">
        <v>5.8713274040523622</v>
      </c>
      <c r="CT29" s="28">
        <v>-1.0643696458337111</v>
      </c>
      <c r="CU29" s="28">
        <v>0.25647529563073851</v>
      </c>
    </row>
    <row r="30" spans="1:99" x14ac:dyDescent="0.25">
      <c r="A30" s="38">
        <v>26</v>
      </c>
      <c r="B30" s="28">
        <v>5</v>
      </c>
      <c r="C30" s="28">
        <v>0.4</v>
      </c>
      <c r="D30" s="28">
        <v>5.7787499999999996</v>
      </c>
      <c r="E30" s="28">
        <v>11.769855</v>
      </c>
      <c r="F30" s="28">
        <v>2.0699999999999998</v>
      </c>
      <c r="G30" s="28">
        <v>1.88</v>
      </c>
      <c r="H30" s="28">
        <v>5.0999999999999996</v>
      </c>
      <c r="I30" s="28">
        <v>12.51</v>
      </c>
      <c r="J30" s="28">
        <v>4150.5</v>
      </c>
      <c r="K30" s="28">
        <v>0.28999999999999998</v>
      </c>
      <c r="L30" s="28">
        <v>0.77</v>
      </c>
      <c r="M30" s="28">
        <v>1.8057615310855151</v>
      </c>
      <c r="N30" s="28">
        <v>1.548644620165218</v>
      </c>
      <c r="O30" s="28">
        <v>1.6955096548861179</v>
      </c>
      <c r="P30" s="28">
        <v>5.4768597111290562</v>
      </c>
      <c r="Q30" s="28">
        <v>-1.0664479081214151</v>
      </c>
      <c r="R30" s="28">
        <v>-1.4717906786590349</v>
      </c>
      <c r="S30" s="28">
        <v>-3.509933774834439</v>
      </c>
      <c r="T30" s="28">
        <v>-7.7493261455525602</v>
      </c>
      <c r="U30" s="28">
        <v>0.77013667214180792</v>
      </c>
      <c r="V30" s="28">
        <v>1.0853687536094061</v>
      </c>
      <c r="W30" s="28">
        <v>5.089190826086476</v>
      </c>
      <c r="X30" s="28">
        <v>2.008881370268556</v>
      </c>
      <c r="Y30" s="28">
        <v>-4.2204995693367771</v>
      </c>
      <c r="Z30" s="28">
        <v>5.9032401242787413</v>
      </c>
      <c r="AA30" s="28">
        <v>2.427184466019416</v>
      </c>
      <c r="AB30" s="28">
        <v>14.97437318188115</v>
      </c>
      <c r="AC30" s="28">
        <v>1.4477980359377529</v>
      </c>
      <c r="AD30" s="28">
        <v>1.8938367090264969</v>
      </c>
      <c r="AE30" s="28">
        <v>33.645789984741278</v>
      </c>
      <c r="AF30" s="28">
        <v>5.0362976176536067</v>
      </c>
      <c r="AG30" s="28">
        <v>0.64027147417662356</v>
      </c>
      <c r="AH30" s="28">
        <v>4.9000000000000004</v>
      </c>
      <c r="AI30" s="28">
        <v>5</v>
      </c>
      <c r="AJ30" s="28">
        <v>0.38</v>
      </c>
      <c r="AK30" s="28">
        <v>0.36</v>
      </c>
      <c r="AL30" s="28">
        <v>5.6985809999999999</v>
      </c>
      <c r="AM30" s="28">
        <v>5.6725000000000003</v>
      </c>
      <c r="AN30" s="28">
        <v>11.766109</v>
      </c>
      <c r="AO30" s="28">
        <v>11.763247</v>
      </c>
      <c r="AP30" s="28">
        <v>2.0499999999999998</v>
      </c>
      <c r="AQ30" s="28">
        <v>1.99</v>
      </c>
      <c r="AR30" s="28">
        <v>1.82</v>
      </c>
      <c r="AS30" s="28">
        <v>1.83</v>
      </c>
      <c r="AT30" s="28">
        <v>4.9000000000000004</v>
      </c>
      <c r="AU30" s="28">
        <v>5.9</v>
      </c>
      <c r="AV30" s="28">
        <v>12.16</v>
      </c>
      <c r="AW30" s="28">
        <v>12.31</v>
      </c>
      <c r="AX30" s="28">
        <v>4101.6469999999999</v>
      </c>
      <c r="AY30" s="28">
        <v>4084.2919999999999</v>
      </c>
      <c r="AZ30" s="28">
        <v>0.27</v>
      </c>
      <c r="BA30" s="28">
        <v>0.28999999999999998</v>
      </c>
      <c r="BB30" s="28">
        <v>0.57999999999999996</v>
      </c>
      <c r="BC30" s="28">
        <v>0.73</v>
      </c>
      <c r="BD30" s="28">
        <v>1.4932508327147209</v>
      </c>
      <c r="BE30" s="28">
        <v>1.7950168913805959</v>
      </c>
      <c r="BF30" s="28">
        <v>1.0792865347959419</v>
      </c>
      <c r="BG30" s="28">
        <v>0.89161609655219465</v>
      </c>
      <c r="BH30" s="28">
        <v>1.6635313281582189</v>
      </c>
      <c r="BI30" s="28">
        <v>2.346629209415485</v>
      </c>
      <c r="BJ30" s="28">
        <v>5.0886204560849144</v>
      </c>
      <c r="BK30" s="28">
        <v>4.8323725945682572</v>
      </c>
      <c r="BL30" s="28">
        <v>-4.6603475513428023</v>
      </c>
      <c r="BM30" s="28">
        <v>-6.0654429369513156</v>
      </c>
      <c r="BN30" s="28">
        <v>-3.511572226656023</v>
      </c>
      <c r="BO30" s="28">
        <v>-6.1953931691818953</v>
      </c>
      <c r="BP30" s="28">
        <v>-10.423246999368279</v>
      </c>
      <c r="BQ30" s="28">
        <v>-9.2789968652037693</v>
      </c>
      <c r="BR30" s="28">
        <v>-7.1956960322797521</v>
      </c>
      <c r="BS30" s="28">
        <v>-5.3691275167785264</v>
      </c>
      <c r="BT30" s="28">
        <v>0.7833417196245529</v>
      </c>
      <c r="BU30" s="28">
        <v>0.78638468432583597</v>
      </c>
      <c r="BV30" s="28">
        <v>0.74312059517824824</v>
      </c>
      <c r="BW30" s="28">
        <v>1.105781237889381</v>
      </c>
      <c r="BX30" s="28">
        <v>4.8802989067761482</v>
      </c>
      <c r="BY30" s="28">
        <v>5.0646167027631694</v>
      </c>
      <c r="BZ30" s="28">
        <v>-20.328303763886591</v>
      </c>
      <c r="CA30" s="28">
        <v>-31.551499348109509</v>
      </c>
      <c r="CB30" s="28">
        <v>-16.851124598357721</v>
      </c>
      <c r="CC30" s="28">
        <v>-15.604575163398691</v>
      </c>
      <c r="CD30" s="28">
        <v>-18.846671149966369</v>
      </c>
      <c r="CE30" s="28">
        <v>-22.59010896898576</v>
      </c>
      <c r="CF30" s="28">
        <v>2.605863192182412</v>
      </c>
      <c r="CG30" s="28">
        <v>2.0391517128874441</v>
      </c>
      <c r="CH30" s="28">
        <v>-2.8915933240689968</v>
      </c>
      <c r="CI30" s="28">
        <v>-0.63315159726415882</v>
      </c>
      <c r="CJ30" s="28">
        <v>2.2051804037351408</v>
      </c>
      <c r="CK30" s="28">
        <v>5.7460380581106696</v>
      </c>
      <c r="CL30" s="28">
        <v>1.7160745278313569</v>
      </c>
      <c r="CM30" s="28">
        <v>2.5793034004984561</v>
      </c>
      <c r="CN30" s="28">
        <v>51.998023910680757</v>
      </c>
      <c r="CO30" s="28">
        <v>27.039770543606689</v>
      </c>
      <c r="CP30" s="28">
        <v>4.3092341321240291</v>
      </c>
      <c r="CQ30" s="28">
        <v>3.4818856267319509</v>
      </c>
      <c r="CR30" s="28">
        <v>4.8876749034443279E-2</v>
      </c>
      <c r="CS30" s="28">
        <v>1.592261189569655</v>
      </c>
      <c r="CT30" s="28">
        <v>-0.99246326408939123</v>
      </c>
      <c r="CU30" s="28">
        <v>0.27042581151911538</v>
      </c>
    </row>
    <row r="31" spans="1:99" x14ac:dyDescent="0.25">
      <c r="A31" s="38">
        <v>27</v>
      </c>
      <c r="B31" s="28">
        <v>4.7</v>
      </c>
      <c r="C31" s="28">
        <v>0.54</v>
      </c>
      <c r="D31" s="28">
        <v>5.8805120000000004</v>
      </c>
      <c r="E31" s="28">
        <v>11.865818000000001</v>
      </c>
      <c r="F31" s="28">
        <v>2.16</v>
      </c>
      <c r="G31" s="28">
        <v>2.11</v>
      </c>
      <c r="H31" s="28">
        <v>5</v>
      </c>
      <c r="I31" s="28">
        <v>12.41</v>
      </c>
      <c r="J31" s="28">
        <v>4175.46</v>
      </c>
      <c r="K31" s="28">
        <v>0.51</v>
      </c>
      <c r="L31" s="28">
        <v>1.2</v>
      </c>
      <c r="M31" s="28">
        <v>2.1815663030564152</v>
      </c>
      <c r="N31" s="28">
        <v>2.0507989115119858</v>
      </c>
      <c r="O31" s="28">
        <v>1.802961551044802</v>
      </c>
      <c r="P31" s="28">
        <v>5.444505797901722</v>
      </c>
      <c r="Q31" s="28">
        <v>1.927912824811395</v>
      </c>
      <c r="R31" s="28">
        <v>1.252086811352249</v>
      </c>
      <c r="S31" s="28">
        <v>1.639344262295084</v>
      </c>
      <c r="T31" s="28">
        <v>-5.4054054054054168</v>
      </c>
      <c r="U31" s="28">
        <v>0.74972627567906347</v>
      </c>
      <c r="V31" s="28">
        <v>0.65501626921082856</v>
      </c>
      <c r="W31" s="28">
        <v>5.3048216305130014</v>
      </c>
      <c r="X31" s="28">
        <v>50.122917235727947</v>
      </c>
      <c r="Y31" s="28">
        <v>13.520157325467069</v>
      </c>
      <c r="Z31" s="28">
        <v>44.76164826286022</v>
      </c>
      <c r="AA31" s="28">
        <v>2.4135156878519748</v>
      </c>
      <c r="AB31" s="28">
        <v>7.5030804347956392</v>
      </c>
      <c r="AC31" s="28">
        <v>3.5440928892514378</v>
      </c>
      <c r="AD31" s="28">
        <v>2.4278561216791732</v>
      </c>
      <c r="AE31" s="28">
        <v>119.70007327951809</v>
      </c>
      <c r="AF31" s="28">
        <v>1.955331700732033</v>
      </c>
      <c r="AG31" s="28">
        <v>-0.81502585506916247</v>
      </c>
      <c r="AH31" s="28">
        <v>5</v>
      </c>
      <c r="AI31" s="28">
        <v>4.9000000000000004</v>
      </c>
      <c r="AJ31" s="28">
        <v>0.4</v>
      </c>
      <c r="AK31" s="28">
        <v>0.38</v>
      </c>
      <c r="AL31" s="28">
        <v>5.7787499999999996</v>
      </c>
      <c r="AM31" s="28">
        <v>5.6985809999999999</v>
      </c>
      <c r="AN31" s="28">
        <v>11.769855</v>
      </c>
      <c r="AO31" s="28">
        <v>11.766109</v>
      </c>
      <c r="AP31" s="28">
        <v>2.0699999999999998</v>
      </c>
      <c r="AQ31" s="28">
        <v>2.0499999999999998</v>
      </c>
      <c r="AR31" s="28">
        <v>1.88</v>
      </c>
      <c r="AS31" s="28">
        <v>1.82</v>
      </c>
      <c r="AT31" s="28">
        <v>5.0999999999999996</v>
      </c>
      <c r="AU31" s="28">
        <v>4.9000000000000004</v>
      </c>
      <c r="AV31" s="28">
        <v>12.51</v>
      </c>
      <c r="AW31" s="28">
        <v>12.16</v>
      </c>
      <c r="AX31" s="28">
        <v>4150.5</v>
      </c>
      <c r="AY31" s="28">
        <v>4101.6469999999999</v>
      </c>
      <c r="AZ31" s="28">
        <v>0.28999999999999998</v>
      </c>
      <c r="BA31" s="28">
        <v>0.27</v>
      </c>
      <c r="BB31" s="28">
        <v>0.77</v>
      </c>
      <c r="BC31" s="28">
        <v>0.57999999999999996</v>
      </c>
      <c r="BD31" s="28">
        <v>1.8057615310855151</v>
      </c>
      <c r="BE31" s="28">
        <v>1.4932508327147209</v>
      </c>
      <c r="BF31" s="28">
        <v>1.548644620165218</v>
      </c>
      <c r="BG31" s="28">
        <v>1.0792865347959419</v>
      </c>
      <c r="BH31" s="28">
        <v>1.6955096548861179</v>
      </c>
      <c r="BI31" s="28">
        <v>1.6635313281582189</v>
      </c>
      <c r="BJ31" s="28">
        <v>5.4768597111290562</v>
      </c>
      <c r="BK31" s="28">
        <v>5.0886204560849144</v>
      </c>
      <c r="BL31" s="28">
        <v>-1.0664479081214151</v>
      </c>
      <c r="BM31" s="28">
        <v>-4.6603475513428023</v>
      </c>
      <c r="BN31" s="28">
        <v>-1.4717906786590349</v>
      </c>
      <c r="BO31" s="28">
        <v>-3.511572226656023</v>
      </c>
      <c r="BP31" s="28">
        <v>-3.509933774834439</v>
      </c>
      <c r="BQ31" s="28">
        <v>-10.423246999368279</v>
      </c>
      <c r="BR31" s="28">
        <v>-7.7493261455525602</v>
      </c>
      <c r="BS31" s="28">
        <v>-7.1956960322797521</v>
      </c>
      <c r="BT31" s="28">
        <v>0.77013667214180792</v>
      </c>
      <c r="BU31" s="28">
        <v>0.7833417196245529</v>
      </c>
      <c r="BV31" s="28">
        <v>1.0853687536094061</v>
      </c>
      <c r="BW31" s="28">
        <v>0.74312059517824824</v>
      </c>
      <c r="BX31" s="28">
        <v>5.089190826086476</v>
      </c>
      <c r="BY31" s="28">
        <v>4.8802989067761482</v>
      </c>
      <c r="BZ31" s="28">
        <v>2.008881370268556</v>
      </c>
      <c r="CA31" s="28">
        <v>-20.328303763886591</v>
      </c>
      <c r="CB31" s="28">
        <v>-4.2204995693367771</v>
      </c>
      <c r="CC31" s="28">
        <v>-16.851124598357721</v>
      </c>
      <c r="CD31" s="28">
        <v>5.9032401242787413</v>
      </c>
      <c r="CE31" s="28">
        <v>-18.846671149966369</v>
      </c>
      <c r="CF31" s="28">
        <v>2.427184466019416</v>
      </c>
      <c r="CG31" s="28">
        <v>2.605863192182412</v>
      </c>
      <c r="CH31" s="28">
        <v>14.97437318188115</v>
      </c>
      <c r="CI31" s="28">
        <v>-2.8915933240689968</v>
      </c>
      <c r="CJ31" s="28">
        <v>1.4477980359377529</v>
      </c>
      <c r="CK31" s="28">
        <v>2.2051804037351408</v>
      </c>
      <c r="CL31" s="28">
        <v>1.8938367090264969</v>
      </c>
      <c r="CM31" s="28">
        <v>1.7160745278313569</v>
      </c>
      <c r="CN31" s="28">
        <v>33.645789984741278</v>
      </c>
      <c r="CO31" s="28">
        <v>51.998023910680757</v>
      </c>
      <c r="CP31" s="28">
        <v>5.0362976176536067</v>
      </c>
      <c r="CQ31" s="28">
        <v>4.3092341321240291</v>
      </c>
      <c r="CR31" s="28">
        <v>0.64027147417662356</v>
      </c>
      <c r="CS31" s="28">
        <v>4.8876749034443279E-2</v>
      </c>
      <c r="CT31" s="28">
        <v>-1.1059711260225009</v>
      </c>
      <c r="CU31" s="28">
        <v>0.24862275793622249</v>
      </c>
    </row>
    <row r="32" spans="1:99" x14ac:dyDescent="0.25">
      <c r="A32" s="38">
        <v>28</v>
      </c>
      <c r="B32" s="28">
        <v>4.4000000000000004</v>
      </c>
      <c r="C32" s="28">
        <v>0.79</v>
      </c>
      <c r="D32" s="28">
        <v>5.744389</v>
      </c>
      <c r="E32" s="28">
        <v>11.723758</v>
      </c>
      <c r="F32" s="28">
        <v>2.17</v>
      </c>
      <c r="G32" s="28">
        <v>2.19</v>
      </c>
      <c r="H32" s="28">
        <v>5.6</v>
      </c>
      <c r="I32" s="28">
        <v>12.54</v>
      </c>
      <c r="J32" s="28">
        <v>4192.2619999999997</v>
      </c>
      <c r="K32" s="28">
        <v>0.74</v>
      </c>
      <c r="L32" s="28">
        <v>1.27</v>
      </c>
      <c r="M32" s="28">
        <v>2.087461694196691</v>
      </c>
      <c r="N32" s="28">
        <v>2.44119623655914</v>
      </c>
      <c r="O32" s="28">
        <v>2.4116756512019499</v>
      </c>
      <c r="P32" s="28">
        <v>5.2142036439240647</v>
      </c>
      <c r="Q32" s="28">
        <v>4.0781648258283676</v>
      </c>
      <c r="R32" s="28">
        <v>3.3869602032176038</v>
      </c>
      <c r="S32" s="28">
        <v>6.012439530062208</v>
      </c>
      <c r="T32" s="28">
        <v>-1.1347517730496359</v>
      </c>
      <c r="U32" s="28">
        <v>0.72127482855828262</v>
      </c>
      <c r="V32" s="28">
        <v>0.9889183226718723</v>
      </c>
      <c r="W32" s="28">
        <v>5.6201155283724047</v>
      </c>
      <c r="X32" s="28">
        <v>42.040816326530631</v>
      </c>
      <c r="Y32" s="28">
        <v>12.05227492739593</v>
      </c>
      <c r="Z32" s="28">
        <v>36.81645912290201</v>
      </c>
      <c r="AA32" s="28">
        <v>2.478017585931247</v>
      </c>
      <c r="AB32" s="28">
        <v>21.394704148998422</v>
      </c>
      <c r="AC32" s="28">
        <v>2.2110057101464959</v>
      </c>
      <c r="AD32" s="28">
        <v>2.5367407705050078</v>
      </c>
      <c r="AE32" s="28">
        <v>13.860340563085961</v>
      </c>
      <c r="AF32" s="28">
        <v>-1.011289266638105</v>
      </c>
      <c r="AG32" s="28">
        <v>1.063783782528738</v>
      </c>
      <c r="AH32" s="28">
        <v>4.7</v>
      </c>
      <c r="AI32" s="28">
        <v>5</v>
      </c>
      <c r="AJ32" s="28">
        <v>0.54</v>
      </c>
      <c r="AK32" s="28">
        <v>0.4</v>
      </c>
      <c r="AL32" s="28">
        <v>5.8805120000000004</v>
      </c>
      <c r="AM32" s="28">
        <v>5.7787499999999996</v>
      </c>
      <c r="AN32" s="28">
        <v>11.865818000000001</v>
      </c>
      <c r="AO32" s="28">
        <v>11.769855</v>
      </c>
      <c r="AP32" s="28">
        <v>2.16</v>
      </c>
      <c r="AQ32" s="28">
        <v>2.0699999999999998</v>
      </c>
      <c r="AR32" s="28">
        <v>2.11</v>
      </c>
      <c r="AS32" s="28">
        <v>1.88</v>
      </c>
      <c r="AT32" s="28">
        <v>5</v>
      </c>
      <c r="AU32" s="28">
        <v>5.0999999999999996</v>
      </c>
      <c r="AV32" s="28">
        <v>12.41</v>
      </c>
      <c r="AW32" s="28">
        <v>12.51</v>
      </c>
      <c r="AX32" s="28">
        <v>4175.46</v>
      </c>
      <c r="AY32" s="28">
        <v>4150.5</v>
      </c>
      <c r="AZ32" s="28">
        <v>0.51</v>
      </c>
      <c r="BA32" s="28">
        <v>0.28999999999999998</v>
      </c>
      <c r="BB32" s="28">
        <v>1.2</v>
      </c>
      <c r="BC32" s="28">
        <v>0.77</v>
      </c>
      <c r="BD32" s="28">
        <v>2.1815663030564152</v>
      </c>
      <c r="BE32" s="28">
        <v>1.8057615310855151</v>
      </c>
      <c r="BF32" s="28">
        <v>2.0507989115119858</v>
      </c>
      <c r="BG32" s="28">
        <v>1.548644620165218</v>
      </c>
      <c r="BH32" s="28">
        <v>1.802961551044802</v>
      </c>
      <c r="BI32" s="28">
        <v>1.6955096548861179</v>
      </c>
      <c r="BJ32" s="28">
        <v>5.444505797901722</v>
      </c>
      <c r="BK32" s="28">
        <v>5.4768597111290562</v>
      </c>
      <c r="BL32" s="28">
        <v>1.927912824811395</v>
      </c>
      <c r="BM32" s="28">
        <v>-1.0664479081214151</v>
      </c>
      <c r="BN32" s="28">
        <v>1.252086811352249</v>
      </c>
      <c r="BO32" s="28">
        <v>-1.4717906786590349</v>
      </c>
      <c r="BP32" s="28">
        <v>1.639344262295084</v>
      </c>
      <c r="BQ32" s="28">
        <v>-3.509933774834439</v>
      </c>
      <c r="BR32" s="28">
        <v>-5.4054054054054168</v>
      </c>
      <c r="BS32" s="28">
        <v>-7.7493261455525602</v>
      </c>
      <c r="BT32" s="28">
        <v>0.74972627567906347</v>
      </c>
      <c r="BU32" s="28">
        <v>0.77013667214180792</v>
      </c>
      <c r="BV32" s="28">
        <v>0.65501626921082856</v>
      </c>
      <c r="BW32" s="28">
        <v>1.0853687536094061</v>
      </c>
      <c r="BX32" s="28">
        <v>5.3048216305130014</v>
      </c>
      <c r="BY32" s="28">
        <v>5.089190826086476</v>
      </c>
      <c r="BZ32" s="28">
        <v>50.122917235727947</v>
      </c>
      <c r="CA32" s="28">
        <v>2.008881370268556</v>
      </c>
      <c r="CB32" s="28">
        <v>13.520157325467069</v>
      </c>
      <c r="CC32" s="28">
        <v>-4.2204995693367771</v>
      </c>
      <c r="CD32" s="28">
        <v>44.76164826286022</v>
      </c>
      <c r="CE32" s="28">
        <v>5.9032401242787413</v>
      </c>
      <c r="CF32" s="28">
        <v>2.4135156878519748</v>
      </c>
      <c r="CG32" s="28">
        <v>2.427184466019416</v>
      </c>
      <c r="CH32" s="28">
        <v>7.5030804347956392</v>
      </c>
      <c r="CI32" s="28">
        <v>14.97437318188115</v>
      </c>
      <c r="CJ32" s="28">
        <v>3.5440928892514378</v>
      </c>
      <c r="CK32" s="28">
        <v>1.4477980359377529</v>
      </c>
      <c r="CL32" s="28">
        <v>2.4278561216791732</v>
      </c>
      <c r="CM32" s="28">
        <v>1.8938367090264969</v>
      </c>
      <c r="CN32" s="28">
        <v>119.70007327951809</v>
      </c>
      <c r="CO32" s="28">
        <v>33.645789984741278</v>
      </c>
      <c r="CP32" s="28">
        <v>1.955331700732033</v>
      </c>
      <c r="CQ32" s="28">
        <v>5.0362976176536067</v>
      </c>
      <c r="CR32" s="28">
        <v>-0.81502585506916247</v>
      </c>
      <c r="CS32" s="28">
        <v>0.64027147417662356</v>
      </c>
      <c r="CT32" s="28">
        <v>-1.278057647264307</v>
      </c>
      <c r="CU32" s="28">
        <v>0.21788103637027131</v>
      </c>
    </row>
    <row r="33" spans="1:99" x14ac:dyDescent="0.25">
      <c r="A33" s="38">
        <v>29</v>
      </c>
      <c r="B33" s="28">
        <v>4.3</v>
      </c>
      <c r="C33" s="28">
        <v>1.04</v>
      </c>
      <c r="D33" s="28">
        <v>5.7876620000000001</v>
      </c>
      <c r="E33" s="28">
        <v>11.756990999999999</v>
      </c>
      <c r="F33" s="28">
        <v>2.2200000000000002</v>
      </c>
      <c r="G33" s="28">
        <v>2.1</v>
      </c>
      <c r="H33" s="28">
        <v>6</v>
      </c>
      <c r="I33" s="28">
        <v>12.77</v>
      </c>
      <c r="J33" s="28">
        <v>4195.549</v>
      </c>
      <c r="K33" s="28">
        <v>0.98</v>
      </c>
      <c r="L33" s="28">
        <v>1.38</v>
      </c>
      <c r="M33" s="28">
        <v>2.3304137937582898</v>
      </c>
      <c r="N33" s="28">
        <v>1.6405658099591269</v>
      </c>
      <c r="O33" s="28">
        <v>3.6427057263787921</v>
      </c>
      <c r="P33" s="28">
        <v>5.5968846515375148</v>
      </c>
      <c r="Q33" s="28">
        <v>1.40845070422535</v>
      </c>
      <c r="R33" s="28">
        <v>0.57899090157154109</v>
      </c>
      <c r="S33" s="28">
        <v>9.3794076163610676</v>
      </c>
      <c r="T33" s="28">
        <v>2.173913043478271</v>
      </c>
      <c r="U33" s="28">
        <v>0.69866492437036243</v>
      </c>
      <c r="V33" s="28">
        <v>0.14380577760859661</v>
      </c>
      <c r="W33" s="28">
        <v>5.686766064124571</v>
      </c>
      <c r="X33" s="28">
        <v>-2.0187304890738829</v>
      </c>
      <c r="Y33" s="28">
        <v>-1.760412194074723</v>
      </c>
      <c r="Z33" s="28">
        <v>-4.6612802983219348</v>
      </c>
      <c r="AA33" s="28">
        <v>2.380952380952372</v>
      </c>
      <c r="AB33" s="28">
        <v>26.798233206061941</v>
      </c>
      <c r="AC33" s="28">
        <v>4.3418016713987928</v>
      </c>
      <c r="AD33" s="28">
        <v>2.4586222012265462</v>
      </c>
      <c r="AE33" s="28">
        <v>14.313573049951509</v>
      </c>
      <c r="AF33" s="28">
        <v>-1.4403159681811271</v>
      </c>
      <c r="AG33" s="28">
        <v>0.59946302455551326</v>
      </c>
      <c r="AH33" s="28">
        <v>4.4000000000000004</v>
      </c>
      <c r="AI33" s="28">
        <v>4.7</v>
      </c>
      <c r="AJ33" s="28">
        <v>0.79</v>
      </c>
      <c r="AK33" s="28">
        <v>0.54</v>
      </c>
      <c r="AL33" s="28">
        <v>5.744389</v>
      </c>
      <c r="AM33" s="28">
        <v>5.8805120000000004</v>
      </c>
      <c r="AN33" s="28">
        <v>11.723758</v>
      </c>
      <c r="AO33" s="28">
        <v>11.865818000000001</v>
      </c>
      <c r="AP33" s="28">
        <v>2.17</v>
      </c>
      <c r="AQ33" s="28">
        <v>2.16</v>
      </c>
      <c r="AR33" s="28">
        <v>2.19</v>
      </c>
      <c r="AS33" s="28">
        <v>2.11</v>
      </c>
      <c r="AT33" s="28">
        <v>5.6</v>
      </c>
      <c r="AU33" s="28">
        <v>5</v>
      </c>
      <c r="AV33" s="28">
        <v>12.54</v>
      </c>
      <c r="AW33" s="28">
        <v>12.41</v>
      </c>
      <c r="AX33" s="28">
        <v>4192.2619999999997</v>
      </c>
      <c r="AY33" s="28">
        <v>4175.46</v>
      </c>
      <c r="AZ33" s="28">
        <v>0.74</v>
      </c>
      <c r="BA33" s="28">
        <v>0.51</v>
      </c>
      <c r="BB33" s="28">
        <v>1.27</v>
      </c>
      <c r="BC33" s="28">
        <v>1.2</v>
      </c>
      <c r="BD33" s="28">
        <v>2.087461694196691</v>
      </c>
      <c r="BE33" s="28">
        <v>2.1815663030564152</v>
      </c>
      <c r="BF33" s="28">
        <v>2.44119623655914</v>
      </c>
      <c r="BG33" s="28">
        <v>2.0507989115119858</v>
      </c>
      <c r="BH33" s="28">
        <v>2.4116756512019499</v>
      </c>
      <c r="BI33" s="28">
        <v>1.802961551044802</v>
      </c>
      <c r="BJ33" s="28">
        <v>5.2142036439240647</v>
      </c>
      <c r="BK33" s="28">
        <v>5.444505797901722</v>
      </c>
      <c r="BL33" s="28">
        <v>4.0781648258283676</v>
      </c>
      <c r="BM33" s="28">
        <v>1.927912824811395</v>
      </c>
      <c r="BN33" s="28">
        <v>3.3869602032176038</v>
      </c>
      <c r="BO33" s="28">
        <v>1.252086811352249</v>
      </c>
      <c r="BP33" s="28">
        <v>6.012439530062208</v>
      </c>
      <c r="BQ33" s="28">
        <v>1.639344262295084</v>
      </c>
      <c r="BR33" s="28">
        <v>-1.1347517730496359</v>
      </c>
      <c r="BS33" s="28">
        <v>-5.4054054054054168</v>
      </c>
      <c r="BT33" s="28">
        <v>0.72127482855828262</v>
      </c>
      <c r="BU33" s="28">
        <v>0.74972627567906347</v>
      </c>
      <c r="BV33" s="28">
        <v>0.9889183226718723</v>
      </c>
      <c r="BW33" s="28">
        <v>0.65501626921082856</v>
      </c>
      <c r="BX33" s="28">
        <v>5.6201155283724047</v>
      </c>
      <c r="BY33" s="28">
        <v>5.3048216305130014</v>
      </c>
      <c r="BZ33" s="28">
        <v>42.040816326530631</v>
      </c>
      <c r="CA33" s="28">
        <v>50.122917235727947</v>
      </c>
      <c r="CB33" s="28">
        <v>12.05227492739593</v>
      </c>
      <c r="CC33" s="28">
        <v>13.520157325467069</v>
      </c>
      <c r="CD33" s="28">
        <v>36.81645912290201</v>
      </c>
      <c r="CE33" s="28">
        <v>44.76164826286022</v>
      </c>
      <c r="CF33" s="28">
        <v>2.478017585931247</v>
      </c>
      <c r="CG33" s="28">
        <v>2.4135156878519748</v>
      </c>
      <c r="CH33" s="28">
        <v>21.394704148998422</v>
      </c>
      <c r="CI33" s="28">
        <v>7.5030804347956392</v>
      </c>
      <c r="CJ33" s="28">
        <v>2.2110057101464959</v>
      </c>
      <c r="CK33" s="28">
        <v>3.5440928892514378</v>
      </c>
      <c r="CL33" s="28">
        <v>2.5367407705050078</v>
      </c>
      <c r="CM33" s="28">
        <v>2.4278561216791732</v>
      </c>
      <c r="CN33" s="28">
        <v>13.860340563085961</v>
      </c>
      <c r="CO33" s="28">
        <v>119.70007327951809</v>
      </c>
      <c r="CP33" s="28">
        <v>-1.011289266638105</v>
      </c>
      <c r="CQ33" s="28">
        <v>1.955331700732033</v>
      </c>
      <c r="CR33" s="28">
        <v>1.063783782528738</v>
      </c>
      <c r="CS33" s="28">
        <v>-0.81502585506916247</v>
      </c>
      <c r="CT33" s="28">
        <v>-1.2555164426696981</v>
      </c>
      <c r="CU33" s="28">
        <v>0.2217466771286587</v>
      </c>
    </row>
    <row r="34" spans="1:99" x14ac:dyDescent="0.25">
      <c r="A34" s="38">
        <v>30</v>
      </c>
      <c r="B34" s="28">
        <v>4.3</v>
      </c>
      <c r="C34" s="28">
        <v>1.1499999999999999</v>
      </c>
      <c r="D34" s="28">
        <v>5.8414200000000003</v>
      </c>
      <c r="E34" s="28">
        <v>11.818444</v>
      </c>
      <c r="F34" s="28">
        <v>2.27</v>
      </c>
      <c r="G34" s="28">
        <v>2.21</v>
      </c>
      <c r="H34" s="28">
        <v>5.9</v>
      </c>
      <c r="I34" s="28">
        <v>13.08</v>
      </c>
      <c r="J34" s="28">
        <v>4253.9849999999997</v>
      </c>
      <c r="K34" s="28">
        <v>1.03</v>
      </c>
      <c r="L34" s="28">
        <v>1.47</v>
      </c>
      <c r="M34" s="28">
        <v>2.4108214121745908</v>
      </c>
      <c r="N34" s="28">
        <v>2.1805652303711791</v>
      </c>
      <c r="O34" s="28">
        <v>3.4970547043795759</v>
      </c>
      <c r="P34" s="28">
        <v>5.3375900372022</v>
      </c>
      <c r="Q34" s="28">
        <v>2.7363184079602032</v>
      </c>
      <c r="R34" s="28">
        <v>2.8215767634854889</v>
      </c>
      <c r="S34" s="28">
        <v>14.13864104323954</v>
      </c>
      <c r="T34" s="28">
        <v>1.5339663988312551</v>
      </c>
      <c r="U34" s="28">
        <v>0.67260229736587629</v>
      </c>
      <c r="V34" s="28">
        <v>0.52089459445834319</v>
      </c>
      <c r="W34" s="28">
        <v>5.9051243713470036</v>
      </c>
      <c r="X34" s="28">
        <v>18.200663349917079</v>
      </c>
      <c r="Y34" s="28">
        <v>16.14208633093526</v>
      </c>
      <c r="Z34" s="28">
        <v>8.2774518021793817</v>
      </c>
      <c r="AA34" s="28">
        <v>2.606635071090047</v>
      </c>
      <c r="AB34" s="28">
        <v>22.288403614457831</v>
      </c>
      <c r="AC34" s="28">
        <v>5.58750328494797</v>
      </c>
      <c r="AD34" s="28">
        <v>2.5252091068605602</v>
      </c>
      <c r="AE34" s="28">
        <v>8.5697011528850666</v>
      </c>
      <c r="AF34" s="28">
        <v>-0.77113187723779619</v>
      </c>
      <c r="AG34" s="28">
        <v>1.2525618158340861</v>
      </c>
      <c r="AH34" s="28">
        <v>4.3</v>
      </c>
      <c r="AI34" s="28">
        <v>4.4000000000000004</v>
      </c>
      <c r="AJ34" s="28">
        <v>1.04</v>
      </c>
      <c r="AK34" s="28">
        <v>0.79</v>
      </c>
      <c r="AL34" s="28">
        <v>5.7876620000000001</v>
      </c>
      <c r="AM34" s="28">
        <v>5.744389</v>
      </c>
      <c r="AN34" s="28">
        <v>11.756990999999999</v>
      </c>
      <c r="AO34" s="28">
        <v>11.723758</v>
      </c>
      <c r="AP34" s="28">
        <v>2.2200000000000002</v>
      </c>
      <c r="AQ34" s="28">
        <v>2.17</v>
      </c>
      <c r="AR34" s="28">
        <v>2.1</v>
      </c>
      <c r="AS34" s="28">
        <v>2.19</v>
      </c>
      <c r="AT34" s="28">
        <v>6</v>
      </c>
      <c r="AU34" s="28">
        <v>5.6</v>
      </c>
      <c r="AV34" s="28">
        <v>12.77</v>
      </c>
      <c r="AW34" s="28">
        <v>12.54</v>
      </c>
      <c r="AX34" s="28">
        <v>4195.549</v>
      </c>
      <c r="AY34" s="28">
        <v>4192.2619999999997</v>
      </c>
      <c r="AZ34" s="28">
        <v>0.98</v>
      </c>
      <c r="BA34" s="28">
        <v>0.74</v>
      </c>
      <c r="BB34" s="28">
        <v>1.38</v>
      </c>
      <c r="BC34" s="28">
        <v>1.27</v>
      </c>
      <c r="BD34" s="28">
        <v>2.3304137937582898</v>
      </c>
      <c r="BE34" s="28">
        <v>2.087461694196691</v>
      </c>
      <c r="BF34" s="28">
        <v>1.6405658099591269</v>
      </c>
      <c r="BG34" s="28">
        <v>2.44119623655914</v>
      </c>
      <c r="BH34" s="28">
        <v>3.6427057263787921</v>
      </c>
      <c r="BI34" s="28">
        <v>2.4116756512019499</v>
      </c>
      <c r="BJ34" s="28">
        <v>5.5968846515375148</v>
      </c>
      <c r="BK34" s="28">
        <v>5.2142036439240647</v>
      </c>
      <c r="BL34" s="28">
        <v>1.40845070422535</v>
      </c>
      <c r="BM34" s="28">
        <v>4.0781648258283676</v>
      </c>
      <c r="BN34" s="28">
        <v>0.57899090157154109</v>
      </c>
      <c r="BO34" s="28">
        <v>3.3869602032176038</v>
      </c>
      <c r="BP34" s="28">
        <v>9.3794076163610676</v>
      </c>
      <c r="BQ34" s="28">
        <v>6.012439530062208</v>
      </c>
      <c r="BR34" s="28">
        <v>2.173913043478271</v>
      </c>
      <c r="BS34" s="28">
        <v>-1.1347517730496359</v>
      </c>
      <c r="BT34" s="28">
        <v>0.69866492437036243</v>
      </c>
      <c r="BU34" s="28">
        <v>0.72127482855828262</v>
      </c>
      <c r="BV34" s="28">
        <v>0.14380577760859661</v>
      </c>
      <c r="BW34" s="28">
        <v>0.9889183226718723</v>
      </c>
      <c r="BX34" s="28">
        <v>5.686766064124571</v>
      </c>
      <c r="BY34" s="28">
        <v>5.6201155283724047</v>
      </c>
      <c r="BZ34" s="28">
        <v>-2.0187304890738829</v>
      </c>
      <c r="CA34" s="28">
        <v>42.040816326530631</v>
      </c>
      <c r="CB34" s="28">
        <v>-1.760412194074723</v>
      </c>
      <c r="CC34" s="28">
        <v>12.05227492739593</v>
      </c>
      <c r="CD34" s="28">
        <v>-4.6612802983219348</v>
      </c>
      <c r="CE34" s="28">
        <v>36.81645912290201</v>
      </c>
      <c r="CF34" s="28">
        <v>2.380952380952372</v>
      </c>
      <c r="CG34" s="28">
        <v>2.478017585931247</v>
      </c>
      <c r="CH34" s="28">
        <v>26.798233206061941</v>
      </c>
      <c r="CI34" s="28">
        <v>21.394704148998422</v>
      </c>
      <c r="CJ34" s="28">
        <v>4.3418016713987928</v>
      </c>
      <c r="CK34" s="28">
        <v>2.2110057101464959</v>
      </c>
      <c r="CL34" s="28">
        <v>2.4586222012265462</v>
      </c>
      <c r="CM34" s="28">
        <v>2.5367407705050078</v>
      </c>
      <c r="CN34" s="28">
        <v>14.313573049951509</v>
      </c>
      <c r="CO34" s="28">
        <v>13.860340563085961</v>
      </c>
      <c r="CP34" s="28">
        <v>-1.4403159681811271</v>
      </c>
      <c r="CQ34" s="28">
        <v>-1.011289266638105</v>
      </c>
      <c r="CR34" s="28">
        <v>0.59946302455551326</v>
      </c>
      <c r="CS34" s="28">
        <v>1.063783782528738</v>
      </c>
      <c r="CT34" s="28">
        <v>-1.228111434457819</v>
      </c>
      <c r="CU34" s="28">
        <v>0.22651213979291601</v>
      </c>
    </row>
    <row r="35" spans="1:99" x14ac:dyDescent="0.25">
      <c r="A35" s="38">
        <v>31</v>
      </c>
      <c r="B35" s="28">
        <v>4.0999999999999996</v>
      </c>
      <c r="C35" s="28">
        <v>1.3</v>
      </c>
      <c r="D35" s="28">
        <v>5.8737680000000001</v>
      </c>
      <c r="E35" s="28">
        <v>11.816704</v>
      </c>
      <c r="F35" s="28">
        <v>2.25</v>
      </c>
      <c r="G35" s="28">
        <v>2.23</v>
      </c>
      <c r="H35" s="28">
        <v>5</v>
      </c>
      <c r="I35" s="28">
        <v>13.16</v>
      </c>
      <c r="J35" s="28">
        <v>4320.3829999999998</v>
      </c>
      <c r="K35" s="28">
        <v>1.32</v>
      </c>
      <c r="L35" s="28">
        <v>1.89</v>
      </c>
      <c r="M35" s="28">
        <v>2.9941434967617702</v>
      </c>
      <c r="N35" s="28">
        <v>2.1299307195522532</v>
      </c>
      <c r="O35" s="28">
        <v>3.3827731474042282</v>
      </c>
      <c r="P35" s="28">
        <v>5.4016547968160911</v>
      </c>
      <c r="Q35" s="28">
        <v>3.2072368421052651</v>
      </c>
      <c r="R35" s="28">
        <v>2.802967848309978</v>
      </c>
      <c r="S35" s="28">
        <v>8.1935483870967616</v>
      </c>
      <c r="T35" s="28">
        <v>3.2234432234432342</v>
      </c>
      <c r="U35" s="28">
        <v>0.64652393612123493</v>
      </c>
      <c r="V35" s="28">
        <v>1.5066088218909759</v>
      </c>
      <c r="W35" s="28">
        <v>6.2015251608144251</v>
      </c>
      <c r="X35" s="28">
        <v>21.41557496360991</v>
      </c>
      <c r="Y35" s="28">
        <v>7.0593330446080396</v>
      </c>
      <c r="Z35" s="28">
        <v>12.483720930232559</v>
      </c>
      <c r="AA35" s="28">
        <v>2.7494108405341722</v>
      </c>
      <c r="AB35" s="28">
        <v>28.241428762502039</v>
      </c>
      <c r="AC35" s="28">
        <v>7.3924684075708846</v>
      </c>
      <c r="AD35" s="28">
        <v>3.8622276758224272</v>
      </c>
      <c r="AE35" s="28">
        <v>0.45120285744302269</v>
      </c>
      <c r="AF35" s="28">
        <v>-2.269330851128792</v>
      </c>
      <c r="AG35" s="28">
        <v>2.054810456769141</v>
      </c>
      <c r="AH35" s="28">
        <v>4.3</v>
      </c>
      <c r="AI35" s="28">
        <v>4.3</v>
      </c>
      <c r="AJ35" s="28">
        <v>1.1499999999999999</v>
      </c>
      <c r="AK35" s="28">
        <v>1.04</v>
      </c>
      <c r="AL35" s="28">
        <v>5.8414200000000003</v>
      </c>
      <c r="AM35" s="28">
        <v>5.7876620000000001</v>
      </c>
      <c r="AN35" s="28">
        <v>11.818444</v>
      </c>
      <c r="AO35" s="28">
        <v>11.756990999999999</v>
      </c>
      <c r="AP35" s="28">
        <v>2.27</v>
      </c>
      <c r="AQ35" s="28">
        <v>2.2200000000000002</v>
      </c>
      <c r="AR35" s="28">
        <v>2.21</v>
      </c>
      <c r="AS35" s="28">
        <v>2.1</v>
      </c>
      <c r="AT35" s="28">
        <v>5.9</v>
      </c>
      <c r="AU35" s="28">
        <v>6</v>
      </c>
      <c r="AV35" s="28">
        <v>13.08</v>
      </c>
      <c r="AW35" s="28">
        <v>12.77</v>
      </c>
      <c r="AX35" s="28">
        <v>4253.9849999999997</v>
      </c>
      <c r="AY35" s="28">
        <v>4195.549</v>
      </c>
      <c r="AZ35" s="28">
        <v>1.03</v>
      </c>
      <c r="BA35" s="28">
        <v>0.98</v>
      </c>
      <c r="BB35" s="28">
        <v>1.47</v>
      </c>
      <c r="BC35" s="28">
        <v>1.38</v>
      </c>
      <c r="BD35" s="28">
        <v>2.4108214121745908</v>
      </c>
      <c r="BE35" s="28">
        <v>2.3304137937582898</v>
      </c>
      <c r="BF35" s="28">
        <v>2.1805652303711791</v>
      </c>
      <c r="BG35" s="28">
        <v>1.6405658099591269</v>
      </c>
      <c r="BH35" s="28">
        <v>3.4970547043795759</v>
      </c>
      <c r="BI35" s="28">
        <v>3.6427057263787921</v>
      </c>
      <c r="BJ35" s="28">
        <v>5.3375900372022</v>
      </c>
      <c r="BK35" s="28">
        <v>5.5968846515375148</v>
      </c>
      <c r="BL35" s="28">
        <v>2.7363184079602032</v>
      </c>
      <c r="BM35" s="28">
        <v>1.40845070422535</v>
      </c>
      <c r="BN35" s="28">
        <v>2.8215767634854889</v>
      </c>
      <c r="BO35" s="28">
        <v>0.57899090157154109</v>
      </c>
      <c r="BP35" s="28">
        <v>14.13864104323954</v>
      </c>
      <c r="BQ35" s="28">
        <v>9.3794076163610676</v>
      </c>
      <c r="BR35" s="28">
        <v>1.5339663988312551</v>
      </c>
      <c r="BS35" s="28">
        <v>2.173913043478271</v>
      </c>
      <c r="BT35" s="28">
        <v>0.67260229736587629</v>
      </c>
      <c r="BU35" s="28">
        <v>0.69866492437036243</v>
      </c>
      <c r="BV35" s="28">
        <v>0.52089459445834319</v>
      </c>
      <c r="BW35" s="28">
        <v>0.14380577760859661</v>
      </c>
      <c r="BX35" s="28">
        <v>5.9051243713470036</v>
      </c>
      <c r="BY35" s="28">
        <v>5.686766064124571</v>
      </c>
      <c r="BZ35" s="28">
        <v>18.200663349917079</v>
      </c>
      <c r="CA35" s="28">
        <v>-2.0187304890738829</v>
      </c>
      <c r="CB35" s="28">
        <v>16.14208633093526</v>
      </c>
      <c r="CC35" s="28">
        <v>-1.760412194074723</v>
      </c>
      <c r="CD35" s="28">
        <v>8.2774518021793817</v>
      </c>
      <c r="CE35" s="28">
        <v>-4.6612802983219348</v>
      </c>
      <c r="CF35" s="28">
        <v>2.606635071090047</v>
      </c>
      <c r="CG35" s="28">
        <v>2.380952380952372</v>
      </c>
      <c r="CH35" s="28">
        <v>22.288403614457831</v>
      </c>
      <c r="CI35" s="28">
        <v>26.798233206061941</v>
      </c>
      <c r="CJ35" s="28">
        <v>5.58750328494797</v>
      </c>
      <c r="CK35" s="28">
        <v>4.3418016713987928</v>
      </c>
      <c r="CL35" s="28">
        <v>2.5252091068605602</v>
      </c>
      <c r="CM35" s="28">
        <v>2.4586222012265462</v>
      </c>
      <c r="CN35" s="28">
        <v>8.5697011528850666</v>
      </c>
      <c r="CO35" s="28">
        <v>14.313573049951509</v>
      </c>
      <c r="CP35" s="28">
        <v>-0.77113187723779619</v>
      </c>
      <c r="CQ35" s="28">
        <v>-1.4403159681811271</v>
      </c>
      <c r="CR35" s="28">
        <v>1.2525618158340861</v>
      </c>
      <c r="CS35" s="28">
        <v>0.59946302455551326</v>
      </c>
      <c r="CT35" s="28">
        <v>-1.3205332686363469</v>
      </c>
      <c r="CU35" s="28">
        <v>0.21072958515526161</v>
      </c>
    </row>
    <row r="36" spans="1:99" x14ac:dyDescent="0.25">
      <c r="A36" s="38">
        <v>32</v>
      </c>
      <c r="B36" s="28">
        <v>4</v>
      </c>
      <c r="C36" s="28">
        <v>1.51</v>
      </c>
      <c r="D36" s="28">
        <v>5.7205690000000002</v>
      </c>
      <c r="E36" s="28">
        <v>11.644589</v>
      </c>
      <c r="F36" s="28">
        <v>2.27</v>
      </c>
      <c r="G36" s="28">
        <v>2.2200000000000002</v>
      </c>
      <c r="H36" s="28">
        <v>5.9</v>
      </c>
      <c r="I36" s="28">
        <v>13.63</v>
      </c>
      <c r="J36" s="28">
        <v>4398.5010000000002</v>
      </c>
      <c r="K36" s="28">
        <v>1.7</v>
      </c>
      <c r="L36" s="28">
        <v>2.27</v>
      </c>
      <c r="M36" s="28">
        <v>3.3288100947591159</v>
      </c>
      <c r="N36" s="28">
        <v>2.3309497646499371</v>
      </c>
      <c r="O36" s="28">
        <v>3.4435594730697789</v>
      </c>
      <c r="P36" s="28">
        <v>6.1310452418096739</v>
      </c>
      <c r="Q36" s="28">
        <v>3.2653061224489739</v>
      </c>
      <c r="R36" s="28">
        <v>3.4398034398034349</v>
      </c>
      <c r="S36" s="28">
        <v>7.8226857887874868</v>
      </c>
      <c r="T36" s="28">
        <v>2.080344332855089</v>
      </c>
      <c r="U36" s="28">
        <v>0.61678627374641692</v>
      </c>
      <c r="V36" s="28">
        <v>1.1032202560685489</v>
      </c>
      <c r="W36" s="28">
        <v>6.4524085274310528</v>
      </c>
      <c r="X36" s="28">
        <v>32.2222222222222</v>
      </c>
      <c r="Y36" s="28">
        <v>14.38444924406048</v>
      </c>
      <c r="Z36" s="28">
        <v>28.353779184804129</v>
      </c>
      <c r="AA36" s="28">
        <v>2.9641185647425909</v>
      </c>
      <c r="AB36" s="28">
        <v>19.481573952846379</v>
      </c>
      <c r="AC36" s="28">
        <v>7.4467234929303849</v>
      </c>
      <c r="AD36" s="28">
        <v>4.7949715725407183</v>
      </c>
      <c r="AE36" s="28">
        <v>19.401542026874761</v>
      </c>
      <c r="AF36" s="28">
        <v>0.78352466804827436</v>
      </c>
      <c r="AG36" s="28">
        <v>0.9201409230528812</v>
      </c>
      <c r="AH36" s="28">
        <v>4.0999999999999996</v>
      </c>
      <c r="AI36" s="28">
        <v>4.3</v>
      </c>
      <c r="AJ36" s="28">
        <v>1.3</v>
      </c>
      <c r="AK36" s="28">
        <v>1.1499999999999999</v>
      </c>
      <c r="AL36" s="28">
        <v>5.8737680000000001</v>
      </c>
      <c r="AM36" s="28">
        <v>5.8414200000000003</v>
      </c>
      <c r="AN36" s="28">
        <v>11.816704</v>
      </c>
      <c r="AO36" s="28">
        <v>11.818444</v>
      </c>
      <c r="AP36" s="28">
        <v>2.25</v>
      </c>
      <c r="AQ36" s="28">
        <v>2.27</v>
      </c>
      <c r="AR36" s="28">
        <v>2.23</v>
      </c>
      <c r="AS36" s="28">
        <v>2.21</v>
      </c>
      <c r="AT36" s="28">
        <v>5</v>
      </c>
      <c r="AU36" s="28">
        <v>5.9</v>
      </c>
      <c r="AV36" s="28">
        <v>13.16</v>
      </c>
      <c r="AW36" s="28">
        <v>13.08</v>
      </c>
      <c r="AX36" s="28">
        <v>4320.3829999999998</v>
      </c>
      <c r="AY36" s="28">
        <v>4253.9849999999997</v>
      </c>
      <c r="AZ36" s="28">
        <v>1.32</v>
      </c>
      <c r="BA36" s="28">
        <v>1.03</v>
      </c>
      <c r="BB36" s="28">
        <v>1.89</v>
      </c>
      <c r="BC36" s="28">
        <v>1.47</v>
      </c>
      <c r="BD36" s="28">
        <v>2.9941434967617702</v>
      </c>
      <c r="BE36" s="28">
        <v>2.4108214121745908</v>
      </c>
      <c r="BF36" s="28">
        <v>2.1299307195522532</v>
      </c>
      <c r="BG36" s="28">
        <v>2.1805652303711791</v>
      </c>
      <c r="BH36" s="28">
        <v>3.3827731474042282</v>
      </c>
      <c r="BI36" s="28">
        <v>3.4970547043795759</v>
      </c>
      <c r="BJ36" s="28">
        <v>5.4016547968160911</v>
      </c>
      <c r="BK36" s="28">
        <v>5.3375900372022</v>
      </c>
      <c r="BL36" s="28">
        <v>3.2072368421052651</v>
      </c>
      <c r="BM36" s="28">
        <v>2.7363184079602032</v>
      </c>
      <c r="BN36" s="28">
        <v>2.802967848309978</v>
      </c>
      <c r="BO36" s="28">
        <v>2.8215767634854889</v>
      </c>
      <c r="BP36" s="28">
        <v>8.1935483870967616</v>
      </c>
      <c r="BQ36" s="28">
        <v>14.13864104323954</v>
      </c>
      <c r="BR36" s="28">
        <v>3.2234432234432342</v>
      </c>
      <c r="BS36" s="28">
        <v>1.5339663988312551</v>
      </c>
      <c r="BT36" s="28">
        <v>0.64652393612123493</v>
      </c>
      <c r="BU36" s="28">
        <v>0.67260229736587629</v>
      </c>
      <c r="BV36" s="28">
        <v>1.5066088218909759</v>
      </c>
      <c r="BW36" s="28">
        <v>0.52089459445834319</v>
      </c>
      <c r="BX36" s="28">
        <v>6.2015251608144251</v>
      </c>
      <c r="BY36" s="28">
        <v>5.9051243713470036</v>
      </c>
      <c r="BZ36" s="28">
        <v>21.41557496360991</v>
      </c>
      <c r="CA36" s="28">
        <v>18.200663349917079</v>
      </c>
      <c r="CB36" s="28">
        <v>7.0593330446080396</v>
      </c>
      <c r="CC36" s="28">
        <v>16.14208633093526</v>
      </c>
      <c r="CD36" s="28">
        <v>12.483720930232559</v>
      </c>
      <c r="CE36" s="28">
        <v>8.2774518021793817</v>
      </c>
      <c r="CF36" s="28">
        <v>2.7494108405341722</v>
      </c>
      <c r="CG36" s="28">
        <v>2.606635071090047</v>
      </c>
      <c r="CH36" s="28">
        <v>28.241428762502039</v>
      </c>
      <c r="CI36" s="28">
        <v>22.288403614457831</v>
      </c>
      <c r="CJ36" s="28">
        <v>7.3924684075708846</v>
      </c>
      <c r="CK36" s="28">
        <v>5.58750328494797</v>
      </c>
      <c r="CL36" s="28">
        <v>3.8622276758224272</v>
      </c>
      <c r="CM36" s="28">
        <v>2.5252091068605602</v>
      </c>
      <c r="CN36" s="28">
        <v>0.45120285744302269</v>
      </c>
      <c r="CO36" s="28">
        <v>8.5697011528850666</v>
      </c>
      <c r="CP36" s="28">
        <v>-2.269330851128792</v>
      </c>
      <c r="CQ36" s="28">
        <v>-0.77113187723779619</v>
      </c>
      <c r="CR36" s="28">
        <v>2.054810456769141</v>
      </c>
      <c r="CS36" s="28">
        <v>1.2525618158340861</v>
      </c>
      <c r="CT36" s="28">
        <v>-1.501845671441181</v>
      </c>
      <c r="CU36" s="28">
        <v>0.1821504097921316</v>
      </c>
    </row>
    <row r="37" spans="1:99" x14ac:dyDescent="0.25">
      <c r="A37" s="38">
        <v>33</v>
      </c>
      <c r="B37" s="28">
        <v>4</v>
      </c>
      <c r="C37" s="28">
        <v>1.82</v>
      </c>
      <c r="D37" s="28">
        <v>5.7141320000000002</v>
      </c>
      <c r="E37" s="28">
        <v>11.598388999999999</v>
      </c>
      <c r="F37" s="28">
        <v>2.25</v>
      </c>
      <c r="G37" s="28">
        <v>2.23</v>
      </c>
      <c r="H37" s="28">
        <v>6.3</v>
      </c>
      <c r="I37" s="28">
        <v>14.14</v>
      </c>
      <c r="J37" s="28">
        <v>4453.7830000000004</v>
      </c>
      <c r="K37" s="28">
        <v>1.9</v>
      </c>
      <c r="L37" s="28">
        <v>2.52</v>
      </c>
      <c r="M37" s="28">
        <v>3.298962846522024</v>
      </c>
      <c r="N37" s="28">
        <v>2.8075506935940191</v>
      </c>
      <c r="O37" s="28">
        <v>3.424381100918672</v>
      </c>
      <c r="P37" s="28">
        <v>5.7173376738981263</v>
      </c>
      <c r="Q37" s="28">
        <v>4.7385620915032511</v>
      </c>
      <c r="R37" s="28">
        <v>5.2631578947368363</v>
      </c>
      <c r="S37" s="28">
        <v>13.02385557704708</v>
      </c>
      <c r="T37" s="28">
        <v>-0.99290780141844115</v>
      </c>
      <c r="U37" s="28">
        <v>0.59649326840973682</v>
      </c>
      <c r="V37" s="28">
        <v>2.4834227309203039</v>
      </c>
      <c r="W37" s="28">
        <v>6.1204744069912609</v>
      </c>
      <c r="X37" s="28">
        <v>64.485981308411212</v>
      </c>
      <c r="Y37" s="28">
        <v>23.819930069930081</v>
      </c>
      <c r="Z37" s="28">
        <v>61.082138200782254</v>
      </c>
      <c r="AA37" s="28">
        <v>2.9457364341085368</v>
      </c>
      <c r="AB37" s="28">
        <v>22.309223147602289</v>
      </c>
      <c r="AC37" s="28">
        <v>8.4252727057149599</v>
      </c>
      <c r="AD37" s="28">
        <v>5.9419767840676263</v>
      </c>
      <c r="AE37" s="28">
        <v>22.198743523139289</v>
      </c>
      <c r="AF37" s="28">
        <v>0.87761392921432702</v>
      </c>
      <c r="AG37" s="28">
        <v>2.4503791941112412</v>
      </c>
      <c r="AH37" s="28">
        <v>4</v>
      </c>
      <c r="AI37" s="28">
        <v>4.0999999999999996</v>
      </c>
      <c r="AJ37" s="28">
        <v>1.51</v>
      </c>
      <c r="AK37" s="28">
        <v>1.3</v>
      </c>
      <c r="AL37" s="28">
        <v>5.7205690000000002</v>
      </c>
      <c r="AM37" s="28">
        <v>5.8737680000000001</v>
      </c>
      <c r="AN37" s="28">
        <v>11.644589</v>
      </c>
      <c r="AO37" s="28">
        <v>11.816704</v>
      </c>
      <c r="AP37" s="28">
        <v>2.27</v>
      </c>
      <c r="AQ37" s="28">
        <v>2.25</v>
      </c>
      <c r="AR37" s="28">
        <v>2.2200000000000002</v>
      </c>
      <c r="AS37" s="28">
        <v>2.23</v>
      </c>
      <c r="AT37" s="28">
        <v>5.9</v>
      </c>
      <c r="AU37" s="28">
        <v>5</v>
      </c>
      <c r="AV37" s="28">
        <v>13.63</v>
      </c>
      <c r="AW37" s="28">
        <v>13.16</v>
      </c>
      <c r="AX37" s="28">
        <v>4398.5010000000002</v>
      </c>
      <c r="AY37" s="28">
        <v>4320.3829999999998</v>
      </c>
      <c r="AZ37" s="28">
        <v>1.7</v>
      </c>
      <c r="BA37" s="28">
        <v>1.32</v>
      </c>
      <c r="BB37" s="28">
        <v>2.27</v>
      </c>
      <c r="BC37" s="28">
        <v>1.89</v>
      </c>
      <c r="BD37" s="28">
        <v>3.3288100947591159</v>
      </c>
      <c r="BE37" s="28">
        <v>2.9941434967617702</v>
      </c>
      <c r="BF37" s="28">
        <v>2.3309497646499371</v>
      </c>
      <c r="BG37" s="28">
        <v>2.1299307195522532</v>
      </c>
      <c r="BH37" s="28">
        <v>3.4435594730697789</v>
      </c>
      <c r="BI37" s="28">
        <v>3.3827731474042282</v>
      </c>
      <c r="BJ37" s="28">
        <v>6.1310452418096739</v>
      </c>
      <c r="BK37" s="28">
        <v>5.4016547968160911</v>
      </c>
      <c r="BL37" s="28">
        <v>3.2653061224489739</v>
      </c>
      <c r="BM37" s="28">
        <v>3.2072368421052651</v>
      </c>
      <c r="BN37" s="28">
        <v>3.4398034398034349</v>
      </c>
      <c r="BO37" s="28">
        <v>2.802967848309978</v>
      </c>
      <c r="BP37" s="28">
        <v>7.8226857887874868</v>
      </c>
      <c r="BQ37" s="28">
        <v>8.1935483870967616</v>
      </c>
      <c r="BR37" s="28">
        <v>2.080344332855089</v>
      </c>
      <c r="BS37" s="28">
        <v>3.2234432234432342</v>
      </c>
      <c r="BT37" s="28">
        <v>0.61678627374641692</v>
      </c>
      <c r="BU37" s="28">
        <v>0.64652393612123493</v>
      </c>
      <c r="BV37" s="28">
        <v>1.1032202560685489</v>
      </c>
      <c r="BW37" s="28">
        <v>1.5066088218909759</v>
      </c>
      <c r="BX37" s="28">
        <v>6.4524085274310528</v>
      </c>
      <c r="BY37" s="28">
        <v>6.2015251608144251</v>
      </c>
      <c r="BZ37" s="28">
        <v>32.2222222222222</v>
      </c>
      <c r="CA37" s="28">
        <v>21.41557496360991</v>
      </c>
      <c r="CB37" s="28">
        <v>14.38444924406048</v>
      </c>
      <c r="CC37" s="28">
        <v>7.0593330446080396</v>
      </c>
      <c r="CD37" s="28">
        <v>28.353779184804129</v>
      </c>
      <c r="CE37" s="28">
        <v>12.483720930232559</v>
      </c>
      <c r="CF37" s="28">
        <v>2.9641185647425909</v>
      </c>
      <c r="CG37" s="28">
        <v>2.7494108405341722</v>
      </c>
      <c r="CH37" s="28">
        <v>19.481573952846379</v>
      </c>
      <c r="CI37" s="28">
        <v>28.241428762502039</v>
      </c>
      <c r="CJ37" s="28">
        <v>7.4467234929303849</v>
      </c>
      <c r="CK37" s="28">
        <v>7.3924684075708846</v>
      </c>
      <c r="CL37" s="28">
        <v>4.7949715725407183</v>
      </c>
      <c r="CM37" s="28">
        <v>3.8622276758224272</v>
      </c>
      <c r="CN37" s="28">
        <v>19.401542026874761</v>
      </c>
      <c r="CO37" s="28">
        <v>0.45120285744302269</v>
      </c>
      <c r="CP37" s="28">
        <v>0.78352466804827436</v>
      </c>
      <c r="CQ37" s="28">
        <v>-2.269330851128792</v>
      </c>
      <c r="CR37" s="28">
        <v>0.9201409230528812</v>
      </c>
      <c r="CS37" s="28">
        <v>2.054810456769141</v>
      </c>
      <c r="CT37" s="28">
        <v>-1.456654188465583</v>
      </c>
      <c r="CU37" s="28">
        <v>0.18897959183673471</v>
      </c>
    </row>
    <row r="38" spans="1:99" x14ac:dyDescent="0.25">
      <c r="A38" s="38">
        <v>34</v>
      </c>
      <c r="B38" s="28">
        <v>3.7</v>
      </c>
      <c r="C38" s="28">
        <v>1.95</v>
      </c>
      <c r="D38" s="28">
        <v>5.7062010000000001</v>
      </c>
      <c r="E38" s="28">
        <v>11.619573000000001</v>
      </c>
      <c r="F38" s="28">
        <v>2.2999999999999998</v>
      </c>
      <c r="G38" s="28">
        <v>2.2799999999999998</v>
      </c>
      <c r="H38" s="28">
        <v>6.8</v>
      </c>
      <c r="I38" s="28">
        <v>14.38</v>
      </c>
      <c r="J38" s="28">
        <v>4512.2250000000004</v>
      </c>
      <c r="K38" s="28">
        <v>2.13</v>
      </c>
      <c r="L38" s="28">
        <v>2.81</v>
      </c>
      <c r="M38" s="28">
        <v>3.130030640718684</v>
      </c>
      <c r="N38" s="28">
        <v>2.3320551058088279</v>
      </c>
      <c r="O38" s="28">
        <v>3.614171086631313</v>
      </c>
      <c r="P38" s="28">
        <v>5.3877366997294729</v>
      </c>
      <c r="Q38" s="28">
        <v>3.0669895076674609</v>
      </c>
      <c r="R38" s="28">
        <v>2.7441485068603551</v>
      </c>
      <c r="S38" s="28">
        <v>3.7883343355381789</v>
      </c>
      <c r="T38" s="28">
        <v>4.388489208633084</v>
      </c>
      <c r="U38" s="28">
        <v>0.57248993407505999</v>
      </c>
      <c r="V38" s="28">
        <v>1.917322768834739</v>
      </c>
      <c r="W38" s="28">
        <v>5.4187672625342742</v>
      </c>
      <c r="X38" s="28">
        <v>45.071904594878973</v>
      </c>
      <c r="Y38" s="28">
        <v>10.10452961672472</v>
      </c>
      <c r="Z38" s="28">
        <v>41.59086510547705</v>
      </c>
      <c r="AA38" s="28">
        <v>3.0792917628945431</v>
      </c>
      <c r="AB38" s="28">
        <v>23.866988097217341</v>
      </c>
      <c r="AC38" s="28">
        <v>8.4227016185115069</v>
      </c>
      <c r="AD38" s="28">
        <v>6.6845431120667209</v>
      </c>
      <c r="AE38" s="28">
        <v>22.649955665177711</v>
      </c>
      <c r="AF38" s="28">
        <v>0.62669356428790568</v>
      </c>
      <c r="AG38" s="28">
        <v>3.4234018254764238</v>
      </c>
      <c r="AH38" s="28">
        <v>4</v>
      </c>
      <c r="AI38" s="28">
        <v>4</v>
      </c>
      <c r="AJ38" s="28">
        <v>1.82</v>
      </c>
      <c r="AK38" s="28">
        <v>1.51</v>
      </c>
      <c r="AL38" s="28">
        <v>5.7141320000000002</v>
      </c>
      <c r="AM38" s="28">
        <v>5.7205690000000002</v>
      </c>
      <c r="AN38" s="28">
        <v>11.598388999999999</v>
      </c>
      <c r="AO38" s="28">
        <v>11.644589</v>
      </c>
      <c r="AP38" s="28">
        <v>2.25</v>
      </c>
      <c r="AQ38" s="28">
        <v>2.27</v>
      </c>
      <c r="AR38" s="28">
        <v>2.23</v>
      </c>
      <c r="AS38" s="28">
        <v>2.2200000000000002</v>
      </c>
      <c r="AT38" s="28">
        <v>6.3</v>
      </c>
      <c r="AU38" s="28">
        <v>5.9</v>
      </c>
      <c r="AV38" s="28">
        <v>14.14</v>
      </c>
      <c r="AW38" s="28">
        <v>13.63</v>
      </c>
      <c r="AX38" s="28">
        <v>4453.7830000000004</v>
      </c>
      <c r="AY38" s="28">
        <v>4398.5010000000002</v>
      </c>
      <c r="AZ38" s="28">
        <v>1.9</v>
      </c>
      <c r="BA38" s="28">
        <v>1.7</v>
      </c>
      <c r="BB38" s="28">
        <v>2.52</v>
      </c>
      <c r="BC38" s="28">
        <v>2.27</v>
      </c>
      <c r="BD38" s="28">
        <v>3.298962846522024</v>
      </c>
      <c r="BE38" s="28">
        <v>3.3288100947591159</v>
      </c>
      <c r="BF38" s="28">
        <v>2.8075506935940191</v>
      </c>
      <c r="BG38" s="28">
        <v>2.3309497646499371</v>
      </c>
      <c r="BH38" s="28">
        <v>3.424381100918672</v>
      </c>
      <c r="BI38" s="28">
        <v>3.4435594730697789</v>
      </c>
      <c r="BJ38" s="28">
        <v>5.7173376738981263</v>
      </c>
      <c r="BK38" s="28">
        <v>6.1310452418096739</v>
      </c>
      <c r="BL38" s="28">
        <v>4.7385620915032511</v>
      </c>
      <c r="BM38" s="28">
        <v>3.2653061224489739</v>
      </c>
      <c r="BN38" s="28">
        <v>5.2631578947368363</v>
      </c>
      <c r="BO38" s="28">
        <v>3.4398034398034349</v>
      </c>
      <c r="BP38" s="28">
        <v>13.02385557704708</v>
      </c>
      <c r="BQ38" s="28">
        <v>7.8226857887874868</v>
      </c>
      <c r="BR38" s="28">
        <v>-0.99290780141844115</v>
      </c>
      <c r="BS38" s="28">
        <v>2.080344332855089</v>
      </c>
      <c r="BT38" s="28">
        <v>0.59649326840973682</v>
      </c>
      <c r="BU38" s="28">
        <v>0.61678627374641692</v>
      </c>
      <c r="BV38" s="28">
        <v>2.4834227309203039</v>
      </c>
      <c r="BW38" s="28">
        <v>1.1032202560685489</v>
      </c>
      <c r="BX38" s="28">
        <v>6.1204744069912609</v>
      </c>
      <c r="BY38" s="28">
        <v>6.4524085274310528</v>
      </c>
      <c r="BZ38" s="28">
        <v>64.485981308411212</v>
      </c>
      <c r="CA38" s="28">
        <v>32.2222222222222</v>
      </c>
      <c r="CB38" s="28">
        <v>23.819930069930081</v>
      </c>
      <c r="CC38" s="28">
        <v>14.38444924406048</v>
      </c>
      <c r="CD38" s="28">
        <v>61.082138200782254</v>
      </c>
      <c r="CE38" s="28">
        <v>28.353779184804129</v>
      </c>
      <c r="CF38" s="28">
        <v>2.9457364341085368</v>
      </c>
      <c r="CG38" s="28">
        <v>2.9641185647425909</v>
      </c>
      <c r="CH38" s="28">
        <v>22.309223147602289</v>
      </c>
      <c r="CI38" s="28">
        <v>19.481573952846379</v>
      </c>
      <c r="CJ38" s="28">
        <v>8.4252727057149599</v>
      </c>
      <c r="CK38" s="28">
        <v>7.4467234929303849</v>
      </c>
      <c r="CL38" s="28">
        <v>5.9419767840676263</v>
      </c>
      <c r="CM38" s="28">
        <v>4.7949715725407183</v>
      </c>
      <c r="CN38" s="28">
        <v>22.198743523139289</v>
      </c>
      <c r="CO38" s="28">
        <v>19.401542026874761</v>
      </c>
      <c r="CP38" s="28">
        <v>0.87761392921432702</v>
      </c>
      <c r="CQ38" s="28">
        <v>0.78352466804827436</v>
      </c>
      <c r="CR38" s="28">
        <v>2.4503791941112412</v>
      </c>
      <c r="CS38" s="28">
        <v>0.9201409230528812</v>
      </c>
      <c r="CT38" s="28">
        <v>-1.4384825817721369</v>
      </c>
      <c r="CU38" s="28">
        <v>0.19178043945612419</v>
      </c>
    </row>
    <row r="39" spans="1:99" x14ac:dyDescent="0.25">
      <c r="A39" s="38">
        <v>35</v>
      </c>
      <c r="B39" s="28">
        <v>3.9</v>
      </c>
      <c r="C39" s="28">
        <v>2.27</v>
      </c>
      <c r="D39" s="28">
        <v>5.7510539999999999</v>
      </c>
      <c r="E39" s="28">
        <v>11.666410000000001</v>
      </c>
      <c r="F39" s="28">
        <v>2.34</v>
      </c>
      <c r="G39" s="28">
        <v>2.25</v>
      </c>
      <c r="H39" s="28">
        <v>8.4</v>
      </c>
      <c r="I39" s="28">
        <v>14.73</v>
      </c>
      <c r="J39" s="28">
        <v>4593.4070000000002</v>
      </c>
      <c r="K39" s="28">
        <v>2.37</v>
      </c>
      <c r="L39" s="28">
        <v>2.48</v>
      </c>
      <c r="M39" s="28">
        <v>2.125110751484538</v>
      </c>
      <c r="N39" s="28">
        <v>2.002380904340106</v>
      </c>
      <c r="O39" s="28">
        <v>4.7885172896154238</v>
      </c>
      <c r="P39" s="28">
        <v>4.8714445410507956</v>
      </c>
      <c r="Q39" s="28">
        <v>-0.87649402390437281</v>
      </c>
      <c r="R39" s="28">
        <v>1.1226944667201311</v>
      </c>
      <c r="S39" s="28">
        <v>3.6374478234943548</v>
      </c>
      <c r="T39" s="28">
        <v>3.6195883605393941</v>
      </c>
      <c r="U39" s="28">
        <v>0.55239013201240361</v>
      </c>
      <c r="V39" s="28">
        <v>1.906654582041023</v>
      </c>
      <c r="W39" s="28">
        <v>4.5238192515116848</v>
      </c>
      <c r="X39" s="28">
        <v>-24.21699385583695</v>
      </c>
      <c r="Y39" s="28">
        <v>-8.3333333333333375</v>
      </c>
      <c r="Z39" s="28">
        <v>-25.322527290770761</v>
      </c>
      <c r="AA39" s="28">
        <v>3.134556574923542</v>
      </c>
      <c r="AB39" s="28">
        <v>-3.8837440735638662</v>
      </c>
      <c r="AC39" s="28">
        <v>4.7003101756337706</v>
      </c>
      <c r="AD39" s="28">
        <v>5.3289872846918662</v>
      </c>
      <c r="AE39" s="28">
        <v>53.743221832366807</v>
      </c>
      <c r="AF39" s="28">
        <v>2.7136201078513671</v>
      </c>
      <c r="AG39" s="28">
        <v>2.2555798425952118</v>
      </c>
      <c r="AH39" s="28">
        <v>3.7</v>
      </c>
      <c r="AI39" s="28">
        <v>4</v>
      </c>
      <c r="AJ39" s="28">
        <v>1.95</v>
      </c>
      <c r="AK39" s="28">
        <v>1.82</v>
      </c>
      <c r="AL39" s="28">
        <v>5.7062010000000001</v>
      </c>
      <c r="AM39" s="28">
        <v>5.7141320000000002</v>
      </c>
      <c r="AN39" s="28">
        <v>11.619573000000001</v>
      </c>
      <c r="AO39" s="28">
        <v>11.598388999999999</v>
      </c>
      <c r="AP39" s="28">
        <v>2.2999999999999998</v>
      </c>
      <c r="AQ39" s="28">
        <v>2.25</v>
      </c>
      <c r="AR39" s="28">
        <v>2.2799999999999998</v>
      </c>
      <c r="AS39" s="28">
        <v>2.23</v>
      </c>
      <c r="AT39" s="28">
        <v>6.8</v>
      </c>
      <c r="AU39" s="28">
        <v>6.3</v>
      </c>
      <c r="AV39" s="28">
        <v>14.38</v>
      </c>
      <c r="AW39" s="28">
        <v>14.14</v>
      </c>
      <c r="AX39" s="28">
        <v>4512.2250000000004</v>
      </c>
      <c r="AY39" s="28">
        <v>4453.7830000000004</v>
      </c>
      <c r="AZ39" s="28">
        <v>2.13</v>
      </c>
      <c r="BA39" s="28">
        <v>1.9</v>
      </c>
      <c r="BB39" s="28">
        <v>2.81</v>
      </c>
      <c r="BC39" s="28">
        <v>2.52</v>
      </c>
      <c r="BD39" s="28">
        <v>3.130030640718684</v>
      </c>
      <c r="BE39" s="28">
        <v>3.298962846522024</v>
      </c>
      <c r="BF39" s="28">
        <v>2.3320551058088279</v>
      </c>
      <c r="BG39" s="28">
        <v>2.8075506935940191</v>
      </c>
      <c r="BH39" s="28">
        <v>3.614171086631313</v>
      </c>
      <c r="BI39" s="28">
        <v>3.424381100918672</v>
      </c>
      <c r="BJ39" s="28">
        <v>5.3877366997294729</v>
      </c>
      <c r="BK39" s="28">
        <v>5.7173376738981263</v>
      </c>
      <c r="BL39" s="28">
        <v>3.0669895076674609</v>
      </c>
      <c r="BM39" s="28">
        <v>4.7385620915032511</v>
      </c>
      <c r="BN39" s="28">
        <v>2.7441485068603551</v>
      </c>
      <c r="BO39" s="28">
        <v>5.2631578947368363</v>
      </c>
      <c r="BP39" s="28">
        <v>3.7883343355381789</v>
      </c>
      <c r="BQ39" s="28">
        <v>13.02385557704708</v>
      </c>
      <c r="BR39" s="28">
        <v>4.388489208633084</v>
      </c>
      <c r="BS39" s="28">
        <v>-0.99290780141844115</v>
      </c>
      <c r="BT39" s="28">
        <v>0.57248993407505999</v>
      </c>
      <c r="BU39" s="28">
        <v>0.59649326840973682</v>
      </c>
      <c r="BV39" s="28">
        <v>1.917322768834739</v>
      </c>
      <c r="BW39" s="28">
        <v>2.4834227309203039</v>
      </c>
      <c r="BX39" s="28">
        <v>5.4187672625342742</v>
      </c>
      <c r="BY39" s="28">
        <v>6.1204744069912609</v>
      </c>
      <c r="BZ39" s="28">
        <v>45.071904594878973</v>
      </c>
      <c r="CA39" s="28">
        <v>64.485981308411212</v>
      </c>
      <c r="CB39" s="28">
        <v>10.10452961672472</v>
      </c>
      <c r="CC39" s="28">
        <v>23.819930069930081</v>
      </c>
      <c r="CD39" s="28">
        <v>41.59086510547705</v>
      </c>
      <c r="CE39" s="28">
        <v>61.082138200782254</v>
      </c>
      <c r="CF39" s="28">
        <v>3.0792917628945431</v>
      </c>
      <c r="CG39" s="28">
        <v>2.9457364341085368</v>
      </c>
      <c r="CH39" s="28">
        <v>23.866988097217341</v>
      </c>
      <c r="CI39" s="28">
        <v>22.309223147602289</v>
      </c>
      <c r="CJ39" s="28">
        <v>8.4227016185115069</v>
      </c>
      <c r="CK39" s="28">
        <v>8.4252727057149599</v>
      </c>
      <c r="CL39" s="28">
        <v>6.6845431120667209</v>
      </c>
      <c r="CM39" s="28">
        <v>5.9419767840676263</v>
      </c>
      <c r="CN39" s="28">
        <v>22.649955665177711</v>
      </c>
      <c r="CO39" s="28">
        <v>22.198743523139289</v>
      </c>
      <c r="CP39" s="28">
        <v>0.62669356428790568</v>
      </c>
      <c r="CQ39" s="28">
        <v>0.87761392921432702</v>
      </c>
      <c r="CR39" s="28">
        <v>3.4234018254764238</v>
      </c>
      <c r="CS39" s="28">
        <v>2.4503791941112412</v>
      </c>
      <c r="CT39" s="28">
        <v>-1.451729093719476</v>
      </c>
      <c r="CU39" s="28">
        <v>0.1897355994417573</v>
      </c>
    </row>
    <row r="40" spans="1:99" x14ac:dyDescent="0.25">
      <c r="A40" s="38">
        <v>36</v>
      </c>
      <c r="B40" s="28">
        <v>3.8</v>
      </c>
      <c r="C40" s="28">
        <v>2.41</v>
      </c>
      <c r="D40" s="28">
        <v>5.6582249999999998</v>
      </c>
      <c r="E40" s="28">
        <v>11.49991</v>
      </c>
      <c r="F40" s="28">
        <v>2.3199999999999998</v>
      </c>
      <c r="G40" s="28">
        <v>2.2400000000000002</v>
      </c>
      <c r="H40" s="28">
        <v>7.9</v>
      </c>
      <c r="I40" s="28">
        <v>15.09</v>
      </c>
      <c r="J40" s="28">
        <v>4687.9970000000003</v>
      </c>
      <c r="K40" s="28">
        <v>2.4</v>
      </c>
      <c r="L40" s="28">
        <v>2.27</v>
      </c>
      <c r="M40" s="28">
        <v>1.9335587266003711</v>
      </c>
      <c r="N40" s="28">
        <v>1.883186351306398</v>
      </c>
      <c r="O40" s="28">
        <v>3.951304858829507</v>
      </c>
      <c r="P40" s="28">
        <v>4.5862119653094169</v>
      </c>
      <c r="Q40" s="28">
        <v>7.905138339920903E-2</v>
      </c>
      <c r="R40" s="28">
        <v>0.5542359461599311</v>
      </c>
      <c r="S40" s="28">
        <v>0.90689238210399647</v>
      </c>
      <c r="T40" s="28">
        <v>2.0379479971890162</v>
      </c>
      <c r="U40" s="28">
        <v>0.53561798677101979</v>
      </c>
      <c r="V40" s="28">
        <v>2.0447151080337012</v>
      </c>
      <c r="W40" s="28">
        <v>3.626006104624802</v>
      </c>
      <c r="X40" s="28">
        <v>-1.579252390611396</v>
      </c>
      <c r="Y40" s="28">
        <v>-0.94410876132929866</v>
      </c>
      <c r="Z40" s="28">
        <v>-7.2144288577154381</v>
      </c>
      <c r="AA40" s="28">
        <v>2.8787878787878811</v>
      </c>
      <c r="AB40" s="28">
        <v>9.4271346539363208</v>
      </c>
      <c r="AC40" s="28">
        <v>7.2177462926813476</v>
      </c>
      <c r="AD40" s="28">
        <v>5.3803264543199614</v>
      </c>
      <c r="AE40" s="28">
        <v>32.912941622488098</v>
      </c>
      <c r="AF40" s="28">
        <v>0.57470339234240164</v>
      </c>
      <c r="AG40" s="28">
        <v>3.930397171495859</v>
      </c>
      <c r="AH40" s="28">
        <v>3.9</v>
      </c>
      <c r="AI40" s="28">
        <v>3.7</v>
      </c>
      <c r="AJ40" s="28">
        <v>2.27</v>
      </c>
      <c r="AK40" s="28">
        <v>1.95</v>
      </c>
      <c r="AL40" s="28">
        <v>5.7510539999999999</v>
      </c>
      <c r="AM40" s="28">
        <v>5.7062010000000001</v>
      </c>
      <c r="AN40" s="28">
        <v>11.666410000000001</v>
      </c>
      <c r="AO40" s="28">
        <v>11.619573000000001</v>
      </c>
      <c r="AP40" s="28">
        <v>2.34</v>
      </c>
      <c r="AQ40" s="28">
        <v>2.2999999999999998</v>
      </c>
      <c r="AR40" s="28">
        <v>2.25</v>
      </c>
      <c r="AS40" s="28">
        <v>2.2799999999999998</v>
      </c>
      <c r="AT40" s="28">
        <v>8.4</v>
      </c>
      <c r="AU40" s="28">
        <v>6.8</v>
      </c>
      <c r="AV40" s="28">
        <v>14.73</v>
      </c>
      <c r="AW40" s="28">
        <v>14.38</v>
      </c>
      <c r="AX40" s="28">
        <v>4593.4070000000002</v>
      </c>
      <c r="AY40" s="28">
        <v>4512.2250000000004</v>
      </c>
      <c r="AZ40" s="28">
        <v>2.37</v>
      </c>
      <c r="BA40" s="28">
        <v>2.13</v>
      </c>
      <c r="BB40" s="28">
        <v>2.48</v>
      </c>
      <c r="BC40" s="28">
        <v>2.81</v>
      </c>
      <c r="BD40" s="28">
        <v>2.125110751484538</v>
      </c>
      <c r="BE40" s="28">
        <v>3.130030640718684</v>
      </c>
      <c r="BF40" s="28">
        <v>2.002380904340106</v>
      </c>
      <c r="BG40" s="28">
        <v>2.3320551058088279</v>
      </c>
      <c r="BH40" s="28">
        <v>4.7885172896154238</v>
      </c>
      <c r="BI40" s="28">
        <v>3.614171086631313</v>
      </c>
      <c r="BJ40" s="28">
        <v>4.8714445410507956</v>
      </c>
      <c r="BK40" s="28">
        <v>5.3877366997294729</v>
      </c>
      <c r="BL40" s="28">
        <v>-0.87649402390437281</v>
      </c>
      <c r="BM40" s="28">
        <v>3.0669895076674609</v>
      </c>
      <c r="BN40" s="28">
        <v>1.1226944667201311</v>
      </c>
      <c r="BO40" s="28">
        <v>2.7441485068603551</v>
      </c>
      <c r="BP40" s="28">
        <v>3.6374478234943548</v>
      </c>
      <c r="BQ40" s="28">
        <v>3.7883343355381789</v>
      </c>
      <c r="BR40" s="28">
        <v>3.6195883605393941</v>
      </c>
      <c r="BS40" s="28">
        <v>4.388489208633084</v>
      </c>
      <c r="BT40" s="28">
        <v>0.55239013201240361</v>
      </c>
      <c r="BU40" s="28">
        <v>0.57248993407505999</v>
      </c>
      <c r="BV40" s="28">
        <v>1.906654582041023</v>
      </c>
      <c r="BW40" s="28">
        <v>1.917322768834739</v>
      </c>
      <c r="BX40" s="28">
        <v>4.5238192515116848</v>
      </c>
      <c r="BY40" s="28">
        <v>5.4187672625342742</v>
      </c>
      <c r="BZ40" s="28">
        <v>-24.21699385583695</v>
      </c>
      <c r="CA40" s="28">
        <v>45.071904594878973</v>
      </c>
      <c r="CB40" s="28">
        <v>-8.3333333333333375</v>
      </c>
      <c r="CC40" s="28">
        <v>10.10452961672472</v>
      </c>
      <c r="CD40" s="28">
        <v>-25.322527290770761</v>
      </c>
      <c r="CE40" s="28">
        <v>41.59086510547705</v>
      </c>
      <c r="CF40" s="28">
        <v>3.134556574923542</v>
      </c>
      <c r="CG40" s="28">
        <v>3.0792917628945431</v>
      </c>
      <c r="CH40" s="28">
        <v>-3.8837440735638662</v>
      </c>
      <c r="CI40" s="28">
        <v>23.866988097217341</v>
      </c>
      <c r="CJ40" s="28">
        <v>4.7003101756337706</v>
      </c>
      <c r="CK40" s="28">
        <v>8.4227016185115069</v>
      </c>
      <c r="CL40" s="28">
        <v>5.3289872846918662</v>
      </c>
      <c r="CM40" s="28">
        <v>6.6845431120667209</v>
      </c>
      <c r="CN40" s="28">
        <v>53.743221832366807</v>
      </c>
      <c r="CO40" s="28">
        <v>22.649955665177711</v>
      </c>
      <c r="CP40" s="28">
        <v>2.7136201078513671</v>
      </c>
      <c r="CQ40" s="28">
        <v>0.62669356428790568</v>
      </c>
      <c r="CR40" s="28">
        <v>2.2555798425952118</v>
      </c>
      <c r="CS40" s="28">
        <v>3.4234018254764238</v>
      </c>
      <c r="CT40" s="28">
        <v>-1.576950729028457</v>
      </c>
      <c r="CU40" s="28">
        <v>0.1712277667565322</v>
      </c>
    </row>
    <row r="41" spans="1:99" x14ac:dyDescent="0.25">
      <c r="A41" s="38">
        <v>37</v>
      </c>
      <c r="B41" s="28">
        <v>3.6</v>
      </c>
      <c r="C41" s="28">
        <v>2.38</v>
      </c>
      <c r="D41" s="28">
        <v>5.6936340000000003</v>
      </c>
      <c r="E41" s="28">
        <v>11.626991</v>
      </c>
      <c r="F41" s="28">
        <v>2.35</v>
      </c>
      <c r="G41" s="28">
        <v>2.25</v>
      </c>
      <c r="H41" s="28">
        <v>7.1</v>
      </c>
      <c r="I41" s="28">
        <v>15.13</v>
      </c>
      <c r="J41" s="28">
        <v>4734.95</v>
      </c>
      <c r="K41" s="28">
        <v>2.17</v>
      </c>
      <c r="L41" s="28">
        <v>1.75</v>
      </c>
      <c r="M41" s="28">
        <v>2.2421256946982382</v>
      </c>
      <c r="N41" s="28">
        <v>1.671194894390049</v>
      </c>
      <c r="O41" s="28">
        <v>2.9287070168592551</v>
      </c>
      <c r="P41" s="28">
        <v>4.4241826448865762</v>
      </c>
      <c r="Q41" s="28">
        <v>-2.0280811232449292</v>
      </c>
      <c r="R41" s="28">
        <v>-1.5625</v>
      </c>
      <c r="S41" s="28">
        <v>-4.107244723331438</v>
      </c>
      <c r="T41" s="28">
        <v>3.724928366762192</v>
      </c>
      <c r="U41" s="28">
        <v>0.51750575006388466</v>
      </c>
      <c r="V41" s="28">
        <v>0.83247475788172931</v>
      </c>
      <c r="W41" s="28">
        <v>3.2067684283795468</v>
      </c>
      <c r="X41" s="28">
        <v>-12.809917355371899</v>
      </c>
      <c r="Y41" s="28">
        <v>-6.3183903988704664</v>
      </c>
      <c r="Z41" s="28">
        <v>-21.489275596924319</v>
      </c>
      <c r="AA41" s="28">
        <v>3.0120481927710769</v>
      </c>
      <c r="AB41" s="28">
        <v>6.6034645753165533</v>
      </c>
      <c r="AC41" s="28">
        <v>4.846172667711901</v>
      </c>
      <c r="AD41" s="28">
        <v>5.3358501028505367</v>
      </c>
      <c r="AE41" s="28">
        <v>14.954480052565261</v>
      </c>
      <c r="AF41" s="28">
        <v>-5.9873314436564851E-2</v>
      </c>
      <c r="AG41" s="28">
        <v>3.5689817553976821</v>
      </c>
      <c r="AH41" s="28">
        <v>3.8</v>
      </c>
      <c r="AI41" s="28">
        <v>3.9</v>
      </c>
      <c r="AJ41" s="28">
        <v>2.41</v>
      </c>
      <c r="AK41" s="28">
        <v>2.27</v>
      </c>
      <c r="AL41" s="28">
        <v>5.6582249999999998</v>
      </c>
      <c r="AM41" s="28">
        <v>5.7510539999999999</v>
      </c>
      <c r="AN41" s="28">
        <v>11.49991</v>
      </c>
      <c r="AO41" s="28">
        <v>11.666410000000001</v>
      </c>
      <c r="AP41" s="28">
        <v>2.3199999999999998</v>
      </c>
      <c r="AQ41" s="28">
        <v>2.34</v>
      </c>
      <c r="AR41" s="28">
        <v>2.2400000000000002</v>
      </c>
      <c r="AS41" s="28">
        <v>2.25</v>
      </c>
      <c r="AT41" s="28">
        <v>7.9</v>
      </c>
      <c r="AU41" s="28">
        <v>8.4</v>
      </c>
      <c r="AV41" s="28">
        <v>15.09</v>
      </c>
      <c r="AW41" s="28">
        <v>14.73</v>
      </c>
      <c r="AX41" s="28">
        <v>4687.9970000000003</v>
      </c>
      <c r="AY41" s="28">
        <v>4593.4070000000002</v>
      </c>
      <c r="AZ41" s="28">
        <v>2.4</v>
      </c>
      <c r="BA41" s="28">
        <v>2.37</v>
      </c>
      <c r="BB41" s="28">
        <v>2.27</v>
      </c>
      <c r="BC41" s="28">
        <v>2.48</v>
      </c>
      <c r="BD41" s="28">
        <v>1.9335587266003711</v>
      </c>
      <c r="BE41" s="28">
        <v>2.125110751484538</v>
      </c>
      <c r="BF41" s="28">
        <v>1.883186351306398</v>
      </c>
      <c r="BG41" s="28">
        <v>2.002380904340106</v>
      </c>
      <c r="BH41" s="28">
        <v>3.951304858829507</v>
      </c>
      <c r="BI41" s="28">
        <v>4.7885172896154238</v>
      </c>
      <c r="BJ41" s="28">
        <v>4.5862119653094169</v>
      </c>
      <c r="BK41" s="28">
        <v>4.8714445410507956</v>
      </c>
      <c r="BL41" s="28">
        <v>7.905138339920903E-2</v>
      </c>
      <c r="BM41" s="28">
        <v>-0.87649402390437281</v>
      </c>
      <c r="BN41" s="28">
        <v>0.5542359461599311</v>
      </c>
      <c r="BO41" s="28">
        <v>1.1226944667201311</v>
      </c>
      <c r="BP41" s="28">
        <v>0.90689238210399647</v>
      </c>
      <c r="BQ41" s="28">
        <v>3.6374478234943548</v>
      </c>
      <c r="BR41" s="28">
        <v>2.0379479971890162</v>
      </c>
      <c r="BS41" s="28">
        <v>3.6195883605393941</v>
      </c>
      <c r="BT41" s="28">
        <v>0.53561798677101979</v>
      </c>
      <c r="BU41" s="28">
        <v>0.55239013201240361</v>
      </c>
      <c r="BV41" s="28">
        <v>2.0447151080337012</v>
      </c>
      <c r="BW41" s="28">
        <v>1.906654582041023</v>
      </c>
      <c r="BX41" s="28">
        <v>3.626006104624802</v>
      </c>
      <c r="BY41" s="28">
        <v>4.5238192515116848</v>
      </c>
      <c r="BZ41" s="28">
        <v>-1.579252390611396</v>
      </c>
      <c r="CA41" s="28">
        <v>-24.21699385583695</v>
      </c>
      <c r="CB41" s="28">
        <v>-0.94410876132929866</v>
      </c>
      <c r="CC41" s="28">
        <v>-8.3333333333333375</v>
      </c>
      <c r="CD41" s="28">
        <v>-7.2144288577154381</v>
      </c>
      <c r="CE41" s="28">
        <v>-25.322527290770761</v>
      </c>
      <c r="CF41" s="28">
        <v>2.8787878787878811</v>
      </c>
      <c r="CG41" s="28">
        <v>3.134556574923542</v>
      </c>
      <c r="CH41" s="28">
        <v>9.4271346539363208</v>
      </c>
      <c r="CI41" s="28">
        <v>-3.8837440735638662</v>
      </c>
      <c r="CJ41" s="28">
        <v>7.2177462926813476</v>
      </c>
      <c r="CK41" s="28">
        <v>4.7003101756337706</v>
      </c>
      <c r="CL41" s="28">
        <v>5.3803264543199614</v>
      </c>
      <c r="CM41" s="28">
        <v>5.3289872846918662</v>
      </c>
      <c r="CN41" s="28">
        <v>32.912941622488098</v>
      </c>
      <c r="CO41" s="28">
        <v>53.743221832366807</v>
      </c>
      <c r="CP41" s="28">
        <v>0.57470339234240164</v>
      </c>
      <c r="CQ41" s="28">
        <v>2.7136201078513671</v>
      </c>
      <c r="CR41" s="28">
        <v>3.930397171495859</v>
      </c>
      <c r="CS41" s="28">
        <v>2.2555798425952118</v>
      </c>
      <c r="CT41" s="28">
        <v>-1.5134646715395379</v>
      </c>
      <c r="CU41" s="28">
        <v>0.18042589650679189</v>
      </c>
    </row>
    <row r="42" spans="1:99" x14ac:dyDescent="0.25">
      <c r="A42" s="38">
        <v>38</v>
      </c>
      <c r="B42" s="28">
        <v>3.5</v>
      </c>
      <c r="C42" s="28">
        <v>2.04</v>
      </c>
      <c r="D42" s="28">
        <v>5.74946</v>
      </c>
      <c r="E42" s="28">
        <v>11.646611</v>
      </c>
      <c r="F42" s="28">
        <v>2.33</v>
      </c>
      <c r="G42" s="28">
        <v>2.36</v>
      </c>
      <c r="H42" s="28">
        <v>7</v>
      </c>
      <c r="I42" s="28">
        <v>15.1</v>
      </c>
      <c r="J42" s="28">
        <v>4773.268</v>
      </c>
      <c r="K42" s="28">
        <v>1.89</v>
      </c>
      <c r="L42" s="28">
        <v>1.63</v>
      </c>
      <c r="M42" s="28">
        <v>2.7972168686428489</v>
      </c>
      <c r="N42" s="28">
        <v>1.684497704039156</v>
      </c>
      <c r="O42" s="28">
        <v>3.0188679245283012</v>
      </c>
      <c r="P42" s="28">
        <v>4.4777183600712922</v>
      </c>
      <c r="Q42" s="28">
        <v>-2.114330462020364</v>
      </c>
      <c r="R42" s="28">
        <v>-1.7282010997643369</v>
      </c>
      <c r="S42" s="28">
        <v>-7.2421784472769364</v>
      </c>
      <c r="T42" s="28">
        <v>-2.2742935906271411</v>
      </c>
      <c r="U42" s="28">
        <v>0.51273328149299413</v>
      </c>
      <c r="V42" s="28">
        <v>0.97835000820074569</v>
      </c>
      <c r="W42" s="28">
        <v>3.1625442556527879</v>
      </c>
      <c r="X42" s="28">
        <v>-26.26934235976789</v>
      </c>
      <c r="Y42" s="28">
        <v>-7.1026722925457086</v>
      </c>
      <c r="Z42" s="28">
        <v>-26.066156369600868</v>
      </c>
      <c r="AA42" s="28">
        <v>2.987303958177745</v>
      </c>
      <c r="AB42" s="28">
        <v>-0.58436433911028818</v>
      </c>
      <c r="AC42" s="28">
        <v>5.4192407148595967</v>
      </c>
      <c r="AD42" s="28">
        <v>5.2053646824703037</v>
      </c>
      <c r="AE42" s="28">
        <v>32.887742217095102</v>
      </c>
      <c r="AF42" s="28">
        <v>1.1271458662199361</v>
      </c>
      <c r="AG42" s="28">
        <v>2.097199796829385</v>
      </c>
      <c r="AH42" s="28">
        <v>3.6</v>
      </c>
      <c r="AI42" s="28">
        <v>3.8</v>
      </c>
      <c r="AJ42" s="28">
        <v>2.38</v>
      </c>
      <c r="AK42" s="28">
        <v>2.41</v>
      </c>
      <c r="AL42" s="28">
        <v>5.6936340000000003</v>
      </c>
      <c r="AM42" s="28">
        <v>5.6582249999999998</v>
      </c>
      <c r="AN42" s="28">
        <v>11.626991</v>
      </c>
      <c r="AO42" s="28">
        <v>11.49991</v>
      </c>
      <c r="AP42" s="28">
        <v>2.35</v>
      </c>
      <c r="AQ42" s="28">
        <v>2.3199999999999998</v>
      </c>
      <c r="AR42" s="28">
        <v>2.25</v>
      </c>
      <c r="AS42" s="28">
        <v>2.2400000000000002</v>
      </c>
      <c r="AT42" s="28">
        <v>7.1</v>
      </c>
      <c r="AU42" s="28">
        <v>7.9</v>
      </c>
      <c r="AV42" s="28">
        <v>15.13</v>
      </c>
      <c r="AW42" s="28">
        <v>15.09</v>
      </c>
      <c r="AX42" s="28">
        <v>4734.95</v>
      </c>
      <c r="AY42" s="28">
        <v>4687.9970000000003</v>
      </c>
      <c r="AZ42" s="28">
        <v>2.17</v>
      </c>
      <c r="BA42" s="28">
        <v>2.4</v>
      </c>
      <c r="BB42" s="28">
        <v>1.75</v>
      </c>
      <c r="BC42" s="28">
        <v>2.27</v>
      </c>
      <c r="BD42" s="28">
        <v>2.2421256946982382</v>
      </c>
      <c r="BE42" s="28">
        <v>1.9335587266003711</v>
      </c>
      <c r="BF42" s="28">
        <v>1.671194894390049</v>
      </c>
      <c r="BG42" s="28">
        <v>1.883186351306398</v>
      </c>
      <c r="BH42" s="28">
        <v>2.9287070168592551</v>
      </c>
      <c r="BI42" s="28">
        <v>3.951304858829507</v>
      </c>
      <c r="BJ42" s="28">
        <v>4.4241826448865762</v>
      </c>
      <c r="BK42" s="28">
        <v>4.5862119653094169</v>
      </c>
      <c r="BL42" s="28">
        <v>-2.0280811232449292</v>
      </c>
      <c r="BM42" s="28">
        <v>7.905138339920903E-2</v>
      </c>
      <c r="BN42" s="28">
        <v>-1.5625</v>
      </c>
      <c r="BO42" s="28">
        <v>0.5542359461599311</v>
      </c>
      <c r="BP42" s="28">
        <v>-4.107244723331438</v>
      </c>
      <c r="BQ42" s="28">
        <v>0.90689238210399647</v>
      </c>
      <c r="BR42" s="28">
        <v>3.724928366762192</v>
      </c>
      <c r="BS42" s="28">
        <v>2.0379479971890162</v>
      </c>
      <c r="BT42" s="28">
        <v>0.51750575006388466</v>
      </c>
      <c r="BU42" s="28">
        <v>0.53561798677101979</v>
      </c>
      <c r="BV42" s="28">
        <v>0.83247475788172931</v>
      </c>
      <c r="BW42" s="28">
        <v>2.0447151080337012</v>
      </c>
      <c r="BX42" s="28">
        <v>3.2067684283795468</v>
      </c>
      <c r="BY42" s="28">
        <v>3.626006104624802</v>
      </c>
      <c r="BZ42" s="28">
        <v>-12.809917355371899</v>
      </c>
      <c r="CA42" s="28">
        <v>-1.579252390611396</v>
      </c>
      <c r="CB42" s="28">
        <v>-6.3183903988704664</v>
      </c>
      <c r="CC42" s="28">
        <v>-0.94410876132929866</v>
      </c>
      <c r="CD42" s="28">
        <v>-21.489275596924319</v>
      </c>
      <c r="CE42" s="28">
        <v>-7.2144288577154381</v>
      </c>
      <c r="CF42" s="28">
        <v>3.0120481927710769</v>
      </c>
      <c r="CG42" s="28">
        <v>2.8787878787878811</v>
      </c>
      <c r="CH42" s="28">
        <v>6.6034645753165533</v>
      </c>
      <c r="CI42" s="28">
        <v>9.4271346539363208</v>
      </c>
      <c r="CJ42" s="28">
        <v>4.846172667711901</v>
      </c>
      <c r="CK42" s="28">
        <v>7.2177462926813476</v>
      </c>
      <c r="CL42" s="28">
        <v>5.3358501028505367</v>
      </c>
      <c r="CM42" s="28">
        <v>5.3803264543199614</v>
      </c>
      <c r="CN42" s="28">
        <v>14.954480052565261</v>
      </c>
      <c r="CO42" s="28">
        <v>32.912941622488098</v>
      </c>
      <c r="CP42" s="28">
        <v>-5.9873314436564851E-2</v>
      </c>
      <c r="CQ42" s="28">
        <v>0.57470339234240164</v>
      </c>
      <c r="CR42" s="28">
        <v>3.5689817553976821</v>
      </c>
      <c r="CS42" s="28">
        <v>3.930397171495859</v>
      </c>
      <c r="CT42" s="28">
        <v>-1.4414565145628979</v>
      </c>
      <c r="CU42" s="28">
        <v>0.19131990026519591</v>
      </c>
    </row>
    <row r="43" spans="1:99" x14ac:dyDescent="0.25">
      <c r="A43" s="38">
        <v>39</v>
      </c>
      <c r="B43" s="28">
        <v>3.6</v>
      </c>
      <c r="C43" s="28">
        <v>1.55</v>
      </c>
      <c r="D43" s="28">
        <v>5.8093769999999996</v>
      </c>
      <c r="E43" s="28">
        <v>11.727653</v>
      </c>
      <c r="F43" s="28">
        <v>2.35</v>
      </c>
      <c r="G43" s="28">
        <v>2.2999999999999998</v>
      </c>
      <c r="H43" s="28">
        <v>6.2</v>
      </c>
      <c r="I43" s="28">
        <v>14.87</v>
      </c>
      <c r="J43" s="28">
        <v>4796.2740000000003</v>
      </c>
      <c r="K43" s="28">
        <v>1.54</v>
      </c>
      <c r="L43" s="28">
        <v>1.58</v>
      </c>
      <c r="M43" s="28">
        <v>3.3517765241980908</v>
      </c>
      <c r="N43" s="28">
        <v>2.3195274699624462</v>
      </c>
      <c r="O43" s="28">
        <v>1.1433914809918291</v>
      </c>
      <c r="P43" s="28">
        <v>5.052586696986916</v>
      </c>
      <c r="Q43" s="28">
        <v>0.48231511254019921</v>
      </c>
      <c r="R43" s="28">
        <v>-0.87232355273592077</v>
      </c>
      <c r="S43" s="28">
        <v>-4.602991944764101</v>
      </c>
      <c r="T43" s="28">
        <v>1.0958904109589001</v>
      </c>
      <c r="U43" s="28">
        <v>0.51143757640470522</v>
      </c>
      <c r="V43" s="28">
        <v>1.347955220470642</v>
      </c>
      <c r="W43" s="28">
        <v>3.6806308815338311</v>
      </c>
      <c r="X43" s="28">
        <v>34.012260233339923</v>
      </c>
      <c r="Y43" s="28">
        <v>13.459841129744049</v>
      </c>
      <c r="Z43" s="28">
        <v>35.415282392026583</v>
      </c>
      <c r="AA43" s="28">
        <v>2.9651593773165401</v>
      </c>
      <c r="AB43" s="28">
        <v>35.225642324061688</v>
      </c>
      <c r="AC43" s="28">
        <v>6.2535235699726854</v>
      </c>
      <c r="AD43" s="28">
        <v>5.8649677732318004</v>
      </c>
      <c r="AE43" s="28">
        <v>12.665424108129811</v>
      </c>
      <c r="AF43" s="28">
        <v>0.6973099610935618</v>
      </c>
      <c r="AG43" s="28">
        <v>3.9593549821966172</v>
      </c>
      <c r="AH43" s="28">
        <v>3.5</v>
      </c>
      <c r="AI43" s="28">
        <v>3.6</v>
      </c>
      <c r="AJ43" s="28">
        <v>2.04</v>
      </c>
      <c r="AK43" s="28">
        <v>2.38</v>
      </c>
      <c r="AL43" s="28">
        <v>5.74946</v>
      </c>
      <c r="AM43" s="28">
        <v>5.6936340000000003</v>
      </c>
      <c r="AN43" s="28">
        <v>11.646611</v>
      </c>
      <c r="AO43" s="28">
        <v>11.626991</v>
      </c>
      <c r="AP43" s="28">
        <v>2.33</v>
      </c>
      <c r="AQ43" s="28">
        <v>2.35</v>
      </c>
      <c r="AR43" s="28">
        <v>2.36</v>
      </c>
      <c r="AS43" s="28">
        <v>2.25</v>
      </c>
      <c r="AT43" s="28">
        <v>7</v>
      </c>
      <c r="AU43" s="28">
        <v>7.1</v>
      </c>
      <c r="AV43" s="28">
        <v>15.1</v>
      </c>
      <c r="AW43" s="28">
        <v>15.13</v>
      </c>
      <c r="AX43" s="28">
        <v>4773.268</v>
      </c>
      <c r="AY43" s="28">
        <v>4734.95</v>
      </c>
      <c r="AZ43" s="28">
        <v>1.89</v>
      </c>
      <c r="BA43" s="28">
        <v>2.17</v>
      </c>
      <c r="BB43" s="28">
        <v>1.63</v>
      </c>
      <c r="BC43" s="28">
        <v>1.75</v>
      </c>
      <c r="BD43" s="28">
        <v>2.7972168686428489</v>
      </c>
      <c r="BE43" s="28">
        <v>2.2421256946982382</v>
      </c>
      <c r="BF43" s="28">
        <v>1.684497704039156</v>
      </c>
      <c r="BG43" s="28">
        <v>1.671194894390049</v>
      </c>
      <c r="BH43" s="28">
        <v>3.0188679245283012</v>
      </c>
      <c r="BI43" s="28">
        <v>2.9287070168592551</v>
      </c>
      <c r="BJ43" s="28">
        <v>4.4777183600712922</v>
      </c>
      <c r="BK43" s="28">
        <v>4.4241826448865762</v>
      </c>
      <c r="BL43" s="28">
        <v>-2.114330462020364</v>
      </c>
      <c r="BM43" s="28">
        <v>-2.0280811232449292</v>
      </c>
      <c r="BN43" s="28">
        <v>-1.7282010997643369</v>
      </c>
      <c r="BO43" s="28">
        <v>-1.5625</v>
      </c>
      <c r="BP43" s="28">
        <v>-7.2421784472769364</v>
      </c>
      <c r="BQ43" s="28">
        <v>-4.107244723331438</v>
      </c>
      <c r="BR43" s="28">
        <v>-2.2742935906271411</v>
      </c>
      <c r="BS43" s="28">
        <v>3.724928366762192</v>
      </c>
      <c r="BT43" s="28">
        <v>0.51273328149299413</v>
      </c>
      <c r="BU43" s="28">
        <v>0.51750575006388466</v>
      </c>
      <c r="BV43" s="28">
        <v>0.97835000820074569</v>
      </c>
      <c r="BW43" s="28">
        <v>0.83247475788172931</v>
      </c>
      <c r="BX43" s="28">
        <v>3.1625442556527879</v>
      </c>
      <c r="BY43" s="28">
        <v>3.2067684283795468</v>
      </c>
      <c r="BZ43" s="28">
        <v>-26.26934235976789</v>
      </c>
      <c r="CA43" s="28">
        <v>-12.809917355371899</v>
      </c>
      <c r="CB43" s="28">
        <v>-7.1026722925457086</v>
      </c>
      <c r="CC43" s="28">
        <v>-6.3183903988704664</v>
      </c>
      <c r="CD43" s="28">
        <v>-26.066156369600868</v>
      </c>
      <c r="CE43" s="28">
        <v>-21.489275596924319</v>
      </c>
      <c r="CF43" s="28">
        <v>2.987303958177745</v>
      </c>
      <c r="CG43" s="28">
        <v>3.0120481927710769</v>
      </c>
      <c r="CH43" s="28">
        <v>-0.58436433911028818</v>
      </c>
      <c r="CI43" s="28">
        <v>6.6034645753165533</v>
      </c>
      <c r="CJ43" s="28">
        <v>5.4192407148595967</v>
      </c>
      <c r="CK43" s="28">
        <v>4.846172667711901</v>
      </c>
      <c r="CL43" s="28">
        <v>5.2053646824703037</v>
      </c>
      <c r="CM43" s="28">
        <v>5.3358501028505367</v>
      </c>
      <c r="CN43" s="28">
        <v>32.887742217095102</v>
      </c>
      <c r="CO43" s="28">
        <v>14.954480052565261</v>
      </c>
      <c r="CP43" s="28">
        <v>1.1271458662199361</v>
      </c>
      <c r="CQ43" s="28">
        <v>-5.9873314436564851E-2</v>
      </c>
      <c r="CR43" s="28">
        <v>2.097199796829385</v>
      </c>
      <c r="CS43" s="28">
        <v>3.5689817553976821</v>
      </c>
      <c r="CT43" s="28">
        <v>-1.567400995258136</v>
      </c>
      <c r="CU43" s="28">
        <v>0.1725872161086397</v>
      </c>
    </row>
    <row r="44" spans="1:99" x14ac:dyDescent="0.25">
      <c r="A44" s="38">
        <v>40</v>
      </c>
      <c r="B44" s="28">
        <v>4.4000000000000004</v>
      </c>
      <c r="C44" s="28">
        <v>0.65</v>
      </c>
      <c r="D44" s="28">
        <v>5.6750400000000001</v>
      </c>
      <c r="E44" s="28">
        <v>11.591158999999999</v>
      </c>
      <c r="F44" s="28">
        <v>2.46</v>
      </c>
      <c r="G44" s="28">
        <v>2.2799999999999998</v>
      </c>
      <c r="H44" s="28">
        <v>12.4</v>
      </c>
      <c r="I44" s="28">
        <v>15.09</v>
      </c>
      <c r="J44" s="28">
        <v>4866.6229999999996</v>
      </c>
      <c r="K44" s="28">
        <v>0.28999999999999998</v>
      </c>
      <c r="L44" s="28">
        <v>0.23</v>
      </c>
      <c r="M44" s="28">
        <v>1.358535029075725</v>
      </c>
      <c r="N44" s="28">
        <v>1.4940399642909159</v>
      </c>
      <c r="O44" s="28">
        <v>0.87238621398515459</v>
      </c>
      <c r="P44" s="28">
        <v>5.0925275240103041</v>
      </c>
      <c r="Q44" s="28">
        <v>-4.1864139020537099</v>
      </c>
      <c r="R44" s="28">
        <v>-3.543307086614178</v>
      </c>
      <c r="S44" s="28">
        <v>0.59916117435589999</v>
      </c>
      <c r="T44" s="28">
        <v>5.8539944903581276</v>
      </c>
      <c r="U44" s="28">
        <v>0.51245995933049127</v>
      </c>
      <c r="V44" s="28">
        <v>2.1574382158419341</v>
      </c>
      <c r="W44" s="28">
        <v>4.5772029338427167</v>
      </c>
      <c r="X44" s="28">
        <v>-78.139261003974681</v>
      </c>
      <c r="Y44" s="28">
        <v>-23.560808234845609</v>
      </c>
      <c r="Z44" s="28">
        <v>-65.92457218807111</v>
      </c>
      <c r="AA44" s="28">
        <v>3.3136966126656948</v>
      </c>
      <c r="AB44" s="28">
        <v>-0.37804101783855959</v>
      </c>
      <c r="AC44" s="28">
        <v>5.6156406534477954</v>
      </c>
      <c r="AD44" s="28">
        <v>6.4570959136727826</v>
      </c>
      <c r="AE44" s="28">
        <v>12.30310612155683</v>
      </c>
      <c r="AF44" s="28">
        <v>2.3288250345001371</v>
      </c>
      <c r="AG44" s="28">
        <v>3.8022116183890509</v>
      </c>
      <c r="AH44" s="28">
        <v>3.6</v>
      </c>
      <c r="AI44" s="28">
        <v>3.5</v>
      </c>
      <c r="AJ44" s="28">
        <v>1.55</v>
      </c>
      <c r="AK44" s="28">
        <v>2.04</v>
      </c>
      <c r="AL44" s="28">
        <v>5.8093769999999996</v>
      </c>
      <c r="AM44" s="28">
        <v>5.74946</v>
      </c>
      <c r="AN44" s="28">
        <v>11.727653</v>
      </c>
      <c r="AO44" s="28">
        <v>11.646611</v>
      </c>
      <c r="AP44" s="28">
        <v>2.35</v>
      </c>
      <c r="AQ44" s="28">
        <v>2.33</v>
      </c>
      <c r="AR44" s="28">
        <v>2.2999999999999998</v>
      </c>
      <c r="AS44" s="28">
        <v>2.36</v>
      </c>
      <c r="AT44" s="28">
        <v>6.2</v>
      </c>
      <c r="AU44" s="28">
        <v>7</v>
      </c>
      <c r="AV44" s="28">
        <v>14.87</v>
      </c>
      <c r="AW44" s="28">
        <v>15.1</v>
      </c>
      <c r="AX44" s="28">
        <v>4796.2740000000003</v>
      </c>
      <c r="AY44" s="28">
        <v>4773.268</v>
      </c>
      <c r="AZ44" s="28">
        <v>1.54</v>
      </c>
      <c r="BA44" s="28">
        <v>1.89</v>
      </c>
      <c r="BB44" s="28">
        <v>1.58</v>
      </c>
      <c r="BC44" s="28">
        <v>1.63</v>
      </c>
      <c r="BD44" s="28">
        <v>3.3517765241980908</v>
      </c>
      <c r="BE44" s="28">
        <v>2.7972168686428489</v>
      </c>
      <c r="BF44" s="28">
        <v>2.3195274699624462</v>
      </c>
      <c r="BG44" s="28">
        <v>1.684497704039156</v>
      </c>
      <c r="BH44" s="28">
        <v>1.1433914809918291</v>
      </c>
      <c r="BI44" s="28">
        <v>3.0188679245283012</v>
      </c>
      <c r="BJ44" s="28">
        <v>5.052586696986916</v>
      </c>
      <c r="BK44" s="28">
        <v>4.4777183600712922</v>
      </c>
      <c r="BL44" s="28">
        <v>0.48231511254019921</v>
      </c>
      <c r="BM44" s="28">
        <v>-2.114330462020364</v>
      </c>
      <c r="BN44" s="28">
        <v>-0.87232355273592077</v>
      </c>
      <c r="BO44" s="28">
        <v>-1.7282010997643369</v>
      </c>
      <c r="BP44" s="28">
        <v>-4.602991944764101</v>
      </c>
      <c r="BQ44" s="28">
        <v>-7.2421784472769364</v>
      </c>
      <c r="BR44" s="28">
        <v>1.0958904109589001</v>
      </c>
      <c r="BS44" s="28">
        <v>-2.2742935906271411</v>
      </c>
      <c r="BT44" s="28">
        <v>0.51143757640470522</v>
      </c>
      <c r="BU44" s="28">
        <v>0.51273328149299413</v>
      </c>
      <c r="BV44" s="28">
        <v>1.347955220470642</v>
      </c>
      <c r="BW44" s="28">
        <v>0.97835000820074569</v>
      </c>
      <c r="BX44" s="28">
        <v>3.6806308815338311</v>
      </c>
      <c r="BY44" s="28">
        <v>3.1625442556527879</v>
      </c>
      <c r="BZ44" s="28">
        <v>34.012260233339923</v>
      </c>
      <c r="CA44" s="28">
        <v>-26.26934235976789</v>
      </c>
      <c r="CB44" s="28">
        <v>13.459841129744049</v>
      </c>
      <c r="CC44" s="28">
        <v>-7.1026722925457086</v>
      </c>
      <c r="CD44" s="28">
        <v>35.415282392026583</v>
      </c>
      <c r="CE44" s="28">
        <v>-26.066156369600868</v>
      </c>
      <c r="CF44" s="28">
        <v>2.9651593773165401</v>
      </c>
      <c r="CG44" s="28">
        <v>2.987303958177745</v>
      </c>
      <c r="CH44" s="28">
        <v>35.225642324061688</v>
      </c>
      <c r="CI44" s="28">
        <v>-0.58436433911028818</v>
      </c>
      <c r="CJ44" s="28">
        <v>6.2535235699726854</v>
      </c>
      <c r="CK44" s="28">
        <v>5.4192407148595967</v>
      </c>
      <c r="CL44" s="28">
        <v>5.8649677732318004</v>
      </c>
      <c r="CM44" s="28">
        <v>5.2053646824703037</v>
      </c>
      <c r="CN44" s="28">
        <v>12.665424108129811</v>
      </c>
      <c r="CO44" s="28">
        <v>32.887742217095102</v>
      </c>
      <c r="CP44" s="28">
        <v>0.6973099610935618</v>
      </c>
      <c r="CQ44" s="28">
        <v>1.1271458662199361</v>
      </c>
      <c r="CR44" s="28">
        <v>3.9593549821966172</v>
      </c>
      <c r="CS44" s="28">
        <v>2.097199796829385</v>
      </c>
      <c r="CT44" s="28"/>
      <c r="CU44" s="28"/>
    </row>
    <row r="45" spans="1:99" x14ac:dyDescent="0.25">
      <c r="A45" s="38">
        <v>41</v>
      </c>
      <c r="B45" s="28">
        <v>11</v>
      </c>
      <c r="C45" s="28">
        <v>0.08</v>
      </c>
      <c r="D45" s="28">
        <v>4.7114919999999998</v>
      </c>
      <c r="E45" s="28">
        <v>9.7398439999999997</v>
      </c>
      <c r="F45" s="28">
        <v>2</v>
      </c>
      <c r="G45" s="28">
        <v>2.25</v>
      </c>
      <c r="H45" s="28">
        <v>18.3</v>
      </c>
      <c r="I45" s="28">
        <v>14.52</v>
      </c>
      <c r="J45" s="28">
        <v>8891.3729999999996</v>
      </c>
      <c r="K45" s="28">
        <v>0.16</v>
      </c>
      <c r="L45" s="28">
        <v>0.16</v>
      </c>
      <c r="M45" s="28">
        <v>-7.3986149587849104</v>
      </c>
      <c r="N45" s="28">
        <v>0.71665628318304808</v>
      </c>
      <c r="O45" s="28">
        <v>9.5623341322829134</v>
      </c>
      <c r="P45" s="28">
        <v>4.4026171497028033</v>
      </c>
      <c r="Q45" s="28">
        <v>-3.980891719745228</v>
      </c>
      <c r="R45" s="28">
        <v>-4.5238095238095299</v>
      </c>
      <c r="S45" s="28">
        <v>42.831647828673411</v>
      </c>
      <c r="T45" s="28">
        <v>3.4530386740331491</v>
      </c>
      <c r="U45" s="28">
        <v>0.4243431307564105</v>
      </c>
      <c r="V45" s="28">
        <v>4.0135692974210269</v>
      </c>
      <c r="W45" s="28">
        <v>4.379523909037375</v>
      </c>
      <c r="X45" s="28">
        <v>-38.329383886255918</v>
      </c>
      <c r="Y45" s="28">
        <v>-18.085908063300678</v>
      </c>
      <c r="Z45" s="28">
        <v>-32.525773195876283</v>
      </c>
      <c r="AA45" s="28">
        <v>2.9239766081871288</v>
      </c>
      <c r="AB45" s="28">
        <v>25.63662842982475</v>
      </c>
      <c r="AC45" s="28">
        <v>6.3351672707360862</v>
      </c>
      <c r="AD45" s="28">
        <v>6.9247320633099241</v>
      </c>
      <c r="AE45" s="28">
        <v>605.62099038502026</v>
      </c>
      <c r="AF45" s="28">
        <v>28.89595030044465</v>
      </c>
      <c r="AG45" s="28">
        <v>-3.940923784039108</v>
      </c>
      <c r="AH45" s="28">
        <v>4.4000000000000004</v>
      </c>
      <c r="AI45" s="28">
        <v>3.6</v>
      </c>
      <c r="AJ45" s="28">
        <v>0.65</v>
      </c>
      <c r="AK45" s="28">
        <v>1.55</v>
      </c>
      <c r="AL45" s="28">
        <v>5.6750400000000001</v>
      </c>
      <c r="AM45" s="28">
        <v>5.8093769999999996</v>
      </c>
      <c r="AN45" s="28">
        <v>11.591158999999999</v>
      </c>
      <c r="AO45" s="28">
        <v>11.727653</v>
      </c>
      <c r="AP45" s="28">
        <v>2.46</v>
      </c>
      <c r="AQ45" s="28">
        <v>2.35</v>
      </c>
      <c r="AR45" s="28">
        <v>2.2799999999999998</v>
      </c>
      <c r="AS45" s="28">
        <v>2.2999999999999998</v>
      </c>
      <c r="AT45" s="28">
        <v>12.4</v>
      </c>
      <c r="AU45" s="28">
        <v>6.2</v>
      </c>
      <c r="AV45" s="28">
        <v>15.09</v>
      </c>
      <c r="AW45" s="28">
        <v>14.87</v>
      </c>
      <c r="AX45" s="28">
        <v>4866.6229999999996</v>
      </c>
      <c r="AY45" s="28">
        <v>4796.2740000000003</v>
      </c>
      <c r="AZ45" s="28">
        <v>0.28999999999999998</v>
      </c>
      <c r="BA45" s="28">
        <v>1.54</v>
      </c>
      <c r="BB45" s="28">
        <v>0.23</v>
      </c>
      <c r="BC45" s="28">
        <v>1.58</v>
      </c>
      <c r="BD45" s="28">
        <v>1.358535029075725</v>
      </c>
      <c r="BE45" s="28">
        <v>3.3517765241980908</v>
      </c>
      <c r="BF45" s="28">
        <v>1.4940399642909159</v>
      </c>
      <c r="BG45" s="28">
        <v>2.3195274699624462</v>
      </c>
      <c r="BH45" s="28">
        <v>0.87238621398515459</v>
      </c>
      <c r="BI45" s="28">
        <v>1.1433914809918291</v>
      </c>
      <c r="BJ45" s="28">
        <v>5.0925275240103041</v>
      </c>
      <c r="BK45" s="28">
        <v>5.052586696986916</v>
      </c>
      <c r="BL45" s="28">
        <v>-4.1864139020537099</v>
      </c>
      <c r="BM45" s="28">
        <v>0.48231511254019921</v>
      </c>
      <c r="BN45" s="28">
        <v>-3.543307086614178</v>
      </c>
      <c r="BO45" s="28">
        <v>-0.87232355273592077</v>
      </c>
      <c r="BP45" s="28">
        <v>0.59916117435589999</v>
      </c>
      <c r="BQ45" s="28">
        <v>-4.602991944764101</v>
      </c>
      <c r="BR45" s="28">
        <v>5.8539944903581276</v>
      </c>
      <c r="BS45" s="28">
        <v>1.0958904109589001</v>
      </c>
      <c r="BT45" s="28">
        <v>0.51245995933049127</v>
      </c>
      <c r="BU45" s="28">
        <v>0.51143757640470522</v>
      </c>
      <c r="BV45" s="28">
        <v>2.1574382158419341</v>
      </c>
      <c r="BW45" s="28">
        <v>1.347955220470642</v>
      </c>
      <c r="BX45" s="28">
        <v>4.5772029338427167</v>
      </c>
      <c r="BY45" s="28">
        <v>3.6806308815338311</v>
      </c>
      <c r="BZ45" s="28">
        <v>-78.139261003974681</v>
      </c>
      <c r="CA45" s="28">
        <v>34.012260233339923</v>
      </c>
      <c r="CB45" s="28">
        <v>-23.560808234845609</v>
      </c>
      <c r="CC45" s="28">
        <v>13.459841129744049</v>
      </c>
      <c r="CD45" s="28">
        <v>-65.92457218807111</v>
      </c>
      <c r="CE45" s="28">
        <v>35.415282392026583</v>
      </c>
      <c r="CF45" s="28">
        <v>3.3136966126656948</v>
      </c>
      <c r="CG45" s="28">
        <v>2.9651593773165401</v>
      </c>
      <c r="CH45" s="28">
        <v>-0.37804101783855959</v>
      </c>
      <c r="CI45" s="28">
        <v>35.225642324061688</v>
      </c>
      <c r="CJ45" s="28">
        <v>5.6156406534477954</v>
      </c>
      <c r="CK45" s="28">
        <v>6.2535235699726854</v>
      </c>
      <c r="CL45" s="28">
        <v>6.4570959136727826</v>
      </c>
      <c r="CM45" s="28">
        <v>5.8649677732318004</v>
      </c>
      <c r="CN45" s="28">
        <v>12.30310612155683</v>
      </c>
      <c r="CO45" s="28">
        <v>12.665424108129811</v>
      </c>
      <c r="CP45" s="28">
        <v>2.3288250345001371</v>
      </c>
      <c r="CQ45" s="28">
        <v>0.6973099610935618</v>
      </c>
      <c r="CR45" s="28">
        <v>3.8022116183890509</v>
      </c>
      <c r="CS45" s="28">
        <v>3.9593549821966172</v>
      </c>
      <c r="CT45" s="28"/>
      <c r="CU45" s="28"/>
    </row>
    <row r="46" spans="1:99" x14ac:dyDescent="0.25">
      <c r="A46" s="38">
        <v>42</v>
      </c>
      <c r="B46" s="28">
        <v>7.8</v>
      </c>
      <c r="C46" s="28">
        <v>0.09</v>
      </c>
      <c r="D46" s="28">
        <v>4.8414970000000004</v>
      </c>
      <c r="E46" s="28">
        <v>10.05851</v>
      </c>
      <c r="F46" s="28">
        <v>1.81</v>
      </c>
      <c r="G46" s="28">
        <v>1.97</v>
      </c>
      <c r="H46" s="28">
        <v>13.3</v>
      </c>
      <c r="I46" s="28">
        <v>14.58</v>
      </c>
      <c r="J46" s="28">
        <v>7174.1109999999999</v>
      </c>
      <c r="K46" s="28">
        <v>0.11</v>
      </c>
      <c r="L46" s="28">
        <v>0.13</v>
      </c>
      <c r="M46" s="28">
        <v>-1.3646720997737229</v>
      </c>
      <c r="N46" s="28">
        <v>1.391022891237381</v>
      </c>
      <c r="O46" s="28">
        <v>5.9640070074852716</v>
      </c>
      <c r="P46" s="28">
        <v>4.9113947087058518</v>
      </c>
      <c r="Q46" s="28">
        <v>-1.279999999999992</v>
      </c>
      <c r="R46" s="28">
        <v>-1.8385291766586651</v>
      </c>
      <c r="S46" s="28">
        <v>30.418488444722058</v>
      </c>
      <c r="T46" s="28">
        <v>1.551480959097318</v>
      </c>
      <c r="U46" s="28">
        <v>0.33635132848197641</v>
      </c>
      <c r="V46" s="28">
        <v>1.9198752568361011</v>
      </c>
      <c r="W46" s="28">
        <v>7.0427455330799749</v>
      </c>
      <c r="X46" s="28">
        <v>-33.923594031808499</v>
      </c>
      <c r="Y46" s="28">
        <v>-17.903103709311122</v>
      </c>
      <c r="Z46" s="28">
        <v>-25.956738768718811</v>
      </c>
      <c r="AA46" s="28">
        <v>2.6831036983321122</v>
      </c>
      <c r="AB46" s="28">
        <v>39.60769214421709</v>
      </c>
      <c r="AC46" s="28">
        <v>4.9577429428537156</v>
      </c>
      <c r="AD46" s="28">
        <v>4.9020967344083122</v>
      </c>
      <c r="AE46" s="28">
        <v>331.95976819346942</v>
      </c>
      <c r="AF46" s="28">
        <v>18.670377036086251</v>
      </c>
      <c r="AG46" s="28">
        <v>2.399318987195675</v>
      </c>
      <c r="AH46" s="28">
        <v>11</v>
      </c>
      <c r="AI46" s="28">
        <v>4.4000000000000004</v>
      </c>
      <c r="AJ46" s="28">
        <v>0.08</v>
      </c>
      <c r="AK46" s="28">
        <v>0.65</v>
      </c>
      <c r="AL46" s="28">
        <v>4.7114919999999998</v>
      </c>
      <c r="AM46" s="28">
        <v>5.6750400000000001</v>
      </c>
      <c r="AN46" s="28">
        <v>9.7398439999999997</v>
      </c>
      <c r="AO46" s="28">
        <v>11.591158999999999</v>
      </c>
      <c r="AP46" s="28">
        <v>2</v>
      </c>
      <c r="AQ46" s="28">
        <v>2.46</v>
      </c>
      <c r="AR46" s="28">
        <v>2.25</v>
      </c>
      <c r="AS46" s="28">
        <v>2.2799999999999998</v>
      </c>
      <c r="AT46" s="28">
        <v>18.3</v>
      </c>
      <c r="AU46" s="28">
        <v>12.4</v>
      </c>
      <c r="AV46" s="28">
        <v>14.52</v>
      </c>
      <c r="AW46" s="28">
        <v>15.09</v>
      </c>
      <c r="AX46" s="28">
        <v>8891.3729999999996</v>
      </c>
      <c r="AY46" s="28">
        <v>4866.6229999999996</v>
      </c>
      <c r="AZ46" s="28">
        <v>0.16</v>
      </c>
      <c r="BA46" s="28">
        <v>0.28999999999999998</v>
      </c>
      <c r="BB46" s="28">
        <v>0.16</v>
      </c>
      <c r="BC46" s="28">
        <v>0.23</v>
      </c>
      <c r="BD46" s="28">
        <v>-7.3986149587849104</v>
      </c>
      <c r="BE46" s="28">
        <v>1.358535029075725</v>
      </c>
      <c r="BF46" s="28">
        <v>0.71665628318304808</v>
      </c>
      <c r="BG46" s="28">
        <v>1.4940399642909159</v>
      </c>
      <c r="BH46" s="28">
        <v>9.5623341322829134</v>
      </c>
      <c r="BI46" s="28">
        <v>0.87238621398515459</v>
      </c>
      <c r="BJ46" s="28">
        <v>4.4026171497028033</v>
      </c>
      <c r="BK46" s="28">
        <v>5.0925275240103041</v>
      </c>
      <c r="BL46" s="28">
        <v>-3.980891719745228</v>
      </c>
      <c r="BM46" s="28">
        <v>-4.1864139020537099</v>
      </c>
      <c r="BN46" s="28">
        <v>-4.5238095238095299</v>
      </c>
      <c r="BO46" s="28">
        <v>-3.543307086614178</v>
      </c>
      <c r="BP46" s="28">
        <v>42.831647828673411</v>
      </c>
      <c r="BQ46" s="28">
        <v>0.59916117435589999</v>
      </c>
      <c r="BR46" s="28">
        <v>3.4530386740331491</v>
      </c>
      <c r="BS46" s="28">
        <v>5.8539944903581276</v>
      </c>
      <c r="BT46" s="28">
        <v>0.4243431307564105</v>
      </c>
      <c r="BU46" s="28">
        <v>0.51245995933049127</v>
      </c>
      <c r="BV46" s="28">
        <v>4.0135692974210269</v>
      </c>
      <c r="BW46" s="28">
        <v>2.1574382158419341</v>
      </c>
      <c r="BX46" s="28">
        <v>4.379523909037375</v>
      </c>
      <c r="BY46" s="28">
        <v>4.5772029338427167</v>
      </c>
      <c r="BZ46" s="28">
        <v>-38.329383886255918</v>
      </c>
      <c r="CA46" s="28">
        <v>-78.139261003974681</v>
      </c>
      <c r="CB46" s="28">
        <v>-18.085908063300678</v>
      </c>
      <c r="CC46" s="28">
        <v>-23.560808234845609</v>
      </c>
      <c r="CD46" s="28">
        <v>-32.525773195876283</v>
      </c>
      <c r="CE46" s="28">
        <v>-65.92457218807111</v>
      </c>
      <c r="CF46" s="28">
        <v>2.9239766081871288</v>
      </c>
      <c r="CG46" s="28">
        <v>3.3136966126656948</v>
      </c>
      <c r="CH46" s="28">
        <v>25.63662842982475</v>
      </c>
      <c r="CI46" s="28">
        <v>-0.37804101783855959</v>
      </c>
      <c r="CJ46" s="28">
        <v>6.3351672707360862</v>
      </c>
      <c r="CK46" s="28">
        <v>5.6156406534477954</v>
      </c>
      <c r="CL46" s="28">
        <v>6.9247320633099241</v>
      </c>
      <c r="CM46" s="28">
        <v>6.4570959136727826</v>
      </c>
      <c r="CN46" s="28">
        <v>605.62099038502026</v>
      </c>
      <c r="CO46" s="28">
        <v>12.30310612155683</v>
      </c>
      <c r="CP46" s="28">
        <v>28.89595030044465</v>
      </c>
      <c r="CQ46" s="28">
        <v>2.3288250345001371</v>
      </c>
      <c r="CR46" s="28">
        <v>-3.940923784039108</v>
      </c>
      <c r="CS46" s="28">
        <v>3.8022116183890509</v>
      </c>
      <c r="CT46" s="28"/>
      <c r="CU46" s="28"/>
    </row>
    <row r="47" spans="1:99" x14ac:dyDescent="0.25">
      <c r="A47" s="38">
        <v>43</v>
      </c>
      <c r="B47" s="28">
        <v>6.7</v>
      </c>
      <c r="C47" s="28">
        <v>0.09</v>
      </c>
      <c r="D47" s="28">
        <v>4.9894600000000002</v>
      </c>
      <c r="E47" s="28">
        <v>10.389381</v>
      </c>
      <c r="F47" s="28">
        <v>1.94</v>
      </c>
      <c r="G47" s="28">
        <v>1.5</v>
      </c>
      <c r="H47" s="28">
        <v>11.8</v>
      </c>
      <c r="I47" s="28">
        <v>14.65</v>
      </c>
      <c r="J47" s="28">
        <v>5928.3429999999998</v>
      </c>
      <c r="K47" s="28">
        <v>0.09</v>
      </c>
      <c r="L47" s="28">
        <v>0.13</v>
      </c>
      <c r="M47" s="28">
        <v>-0.92221524172368952</v>
      </c>
      <c r="N47" s="28">
        <v>1.320419131577943</v>
      </c>
      <c r="O47" s="28">
        <v>4.5518305512694646</v>
      </c>
      <c r="P47" s="28">
        <v>6.2662066788428117</v>
      </c>
      <c r="Q47" s="28">
        <v>-0.32000000000000922</v>
      </c>
      <c r="R47" s="28">
        <v>0.40000000000000041</v>
      </c>
      <c r="S47" s="28">
        <v>46.863691194209878</v>
      </c>
      <c r="T47" s="28">
        <v>2.5745257452574499</v>
      </c>
      <c r="U47" s="28">
        <v>0.23178258310823099</v>
      </c>
      <c r="V47" s="28">
        <v>1.3726974107947989</v>
      </c>
      <c r="W47" s="28">
        <v>10.41993600346844</v>
      </c>
      <c r="X47" s="28">
        <v>-24.420835177807291</v>
      </c>
      <c r="Y47" s="28">
        <v>-12.75768183586155</v>
      </c>
      <c r="Z47" s="28">
        <v>-20.919201831861301</v>
      </c>
      <c r="AA47" s="28">
        <v>2.8077753779697678</v>
      </c>
      <c r="AB47" s="28">
        <v>43.640416378753088</v>
      </c>
      <c r="AC47" s="28">
        <v>6.3758877188686114</v>
      </c>
      <c r="AD47" s="28">
        <v>4.2907470385265878</v>
      </c>
      <c r="AE47" s="28">
        <v>124.2773327537203</v>
      </c>
      <c r="AF47" s="28">
        <v>18.761909524622979</v>
      </c>
      <c r="AG47" s="28">
        <v>4.408344497810357</v>
      </c>
      <c r="AH47" s="28">
        <v>7.8</v>
      </c>
      <c r="AI47" s="28">
        <v>11</v>
      </c>
      <c r="AJ47" s="28">
        <v>0.09</v>
      </c>
      <c r="AK47" s="28">
        <v>0.08</v>
      </c>
      <c r="AL47" s="28">
        <v>4.8414970000000004</v>
      </c>
      <c r="AM47" s="28">
        <v>4.7114919999999998</v>
      </c>
      <c r="AN47" s="28">
        <v>10.05851</v>
      </c>
      <c r="AO47" s="28">
        <v>9.7398439999999997</v>
      </c>
      <c r="AP47" s="28">
        <v>1.81</v>
      </c>
      <c r="AQ47" s="28">
        <v>2</v>
      </c>
      <c r="AR47" s="28">
        <v>1.97</v>
      </c>
      <c r="AS47" s="28">
        <v>2.25</v>
      </c>
      <c r="AT47" s="28">
        <v>13.3</v>
      </c>
      <c r="AU47" s="28">
        <v>18.3</v>
      </c>
      <c r="AV47" s="28">
        <v>14.58</v>
      </c>
      <c r="AW47" s="28">
        <v>14.52</v>
      </c>
      <c r="AX47" s="28">
        <v>7174.1109999999999</v>
      </c>
      <c r="AY47" s="28">
        <v>8891.3729999999996</v>
      </c>
      <c r="AZ47" s="28">
        <v>0.11</v>
      </c>
      <c r="BA47" s="28">
        <v>0.16</v>
      </c>
      <c r="BB47" s="28">
        <v>0.13</v>
      </c>
      <c r="BC47" s="28">
        <v>0.16</v>
      </c>
      <c r="BD47" s="28">
        <v>-1.3646720997737229</v>
      </c>
      <c r="BE47" s="28">
        <v>-7.3986149587849104</v>
      </c>
      <c r="BF47" s="28">
        <v>1.391022891237381</v>
      </c>
      <c r="BG47" s="28">
        <v>0.71665628318304808</v>
      </c>
      <c r="BH47" s="28">
        <v>5.9640070074852716</v>
      </c>
      <c r="BI47" s="28">
        <v>9.5623341322829134</v>
      </c>
      <c r="BJ47" s="28">
        <v>4.9113947087058518</v>
      </c>
      <c r="BK47" s="28">
        <v>4.4026171497028033</v>
      </c>
      <c r="BL47" s="28">
        <v>-1.279999999999992</v>
      </c>
      <c r="BM47" s="28">
        <v>-3.980891719745228</v>
      </c>
      <c r="BN47" s="28">
        <v>-1.8385291766586651</v>
      </c>
      <c r="BO47" s="28">
        <v>-4.5238095238095299</v>
      </c>
      <c r="BP47" s="28">
        <v>30.418488444722058</v>
      </c>
      <c r="BQ47" s="28">
        <v>42.831647828673411</v>
      </c>
      <c r="BR47" s="28">
        <v>1.551480959097318</v>
      </c>
      <c r="BS47" s="28">
        <v>3.4530386740331491</v>
      </c>
      <c r="BT47" s="28">
        <v>0.33635132848197641</v>
      </c>
      <c r="BU47" s="28">
        <v>0.4243431307564105</v>
      </c>
      <c r="BV47" s="28">
        <v>1.9198752568361011</v>
      </c>
      <c r="BW47" s="28">
        <v>4.0135692974210269</v>
      </c>
      <c r="BX47" s="28">
        <v>7.0427455330799749</v>
      </c>
      <c r="BY47" s="28">
        <v>4.379523909037375</v>
      </c>
      <c r="BZ47" s="28">
        <v>-33.923594031808499</v>
      </c>
      <c r="CA47" s="28">
        <v>-38.329383886255918</v>
      </c>
      <c r="CB47" s="28">
        <v>-17.903103709311122</v>
      </c>
      <c r="CC47" s="28">
        <v>-18.085908063300678</v>
      </c>
      <c r="CD47" s="28">
        <v>-25.956738768718811</v>
      </c>
      <c r="CE47" s="28">
        <v>-32.525773195876283</v>
      </c>
      <c r="CF47" s="28">
        <v>2.6831036983321122</v>
      </c>
      <c r="CG47" s="28">
        <v>2.9239766081871288</v>
      </c>
      <c r="CH47" s="28">
        <v>39.60769214421709</v>
      </c>
      <c r="CI47" s="28">
        <v>25.63662842982475</v>
      </c>
      <c r="CJ47" s="28">
        <v>4.9577429428537156</v>
      </c>
      <c r="CK47" s="28">
        <v>6.3351672707360862</v>
      </c>
      <c r="CL47" s="28">
        <v>4.9020967344083122</v>
      </c>
      <c r="CM47" s="28">
        <v>6.9247320633099241</v>
      </c>
      <c r="CN47" s="28">
        <v>331.95976819346942</v>
      </c>
      <c r="CO47" s="28">
        <v>605.62099038502026</v>
      </c>
      <c r="CP47" s="28">
        <v>18.670377036086251</v>
      </c>
      <c r="CQ47" s="28">
        <v>28.89595030044465</v>
      </c>
      <c r="CR47" s="28">
        <v>2.399318987195675</v>
      </c>
      <c r="CS47" s="28">
        <v>-3.940923784039108</v>
      </c>
      <c r="CT47" s="28"/>
      <c r="CU47" s="28"/>
    </row>
  </sheetData>
  <mergeCells count="1">
    <mergeCell ref="B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63"/>
  <sheetViews>
    <sheetView showGridLines="0" workbookViewId="0">
      <selection activeCell="K11" sqref="K11"/>
    </sheetView>
  </sheetViews>
  <sheetFormatPr defaultRowHeight="15" x14ac:dyDescent="0.25"/>
  <cols>
    <col min="2" max="3" width="22.42578125" bestFit="1" customWidth="1"/>
    <col min="4" max="4" width="12.7109375" bestFit="1" customWidth="1"/>
  </cols>
  <sheetData>
    <row r="1" spans="1:4" ht="21" x14ac:dyDescent="0.35">
      <c r="A1" s="45" t="s">
        <v>557</v>
      </c>
      <c r="B1" s="46"/>
      <c r="C1" s="46"/>
      <c r="D1" s="47"/>
    </row>
    <row r="3" spans="1:4" x14ac:dyDescent="0.25">
      <c r="B3" s="1" t="s">
        <v>427</v>
      </c>
      <c r="C3" s="1" t="s">
        <v>428</v>
      </c>
      <c r="D3" s="1" t="s">
        <v>429</v>
      </c>
    </row>
    <row r="4" spans="1:4" x14ac:dyDescent="0.25">
      <c r="A4" s="1">
        <v>0</v>
      </c>
      <c r="B4" t="s">
        <v>131</v>
      </c>
      <c r="C4" t="s">
        <v>136</v>
      </c>
      <c r="D4">
        <v>-0.71925926297991927</v>
      </c>
    </row>
    <row r="5" spans="1:4" x14ac:dyDescent="0.25">
      <c r="A5" s="1">
        <v>1</v>
      </c>
      <c r="B5" t="s">
        <v>131</v>
      </c>
      <c r="C5" t="s">
        <v>84</v>
      </c>
      <c r="D5">
        <v>0.1224959717431421</v>
      </c>
    </row>
    <row r="6" spans="1:4" x14ac:dyDescent="0.25">
      <c r="A6" s="1">
        <v>2</v>
      </c>
      <c r="B6" t="s">
        <v>131</v>
      </c>
      <c r="C6" t="s">
        <v>89</v>
      </c>
      <c r="D6">
        <v>0.80336672864609182</v>
      </c>
    </row>
    <row r="7" spans="1:4" x14ac:dyDescent="0.25">
      <c r="A7" s="1">
        <v>3</v>
      </c>
      <c r="B7" t="s">
        <v>131</v>
      </c>
      <c r="C7" t="s">
        <v>17</v>
      </c>
      <c r="D7">
        <v>0.81121860430945159</v>
      </c>
    </row>
    <row r="8" spans="1:4" x14ac:dyDescent="0.25">
      <c r="A8" s="1">
        <v>4</v>
      </c>
      <c r="B8" t="s">
        <v>131</v>
      </c>
      <c r="C8" t="s">
        <v>12</v>
      </c>
      <c r="D8">
        <v>0.70799757829649035</v>
      </c>
    </row>
    <row r="9" spans="1:4" x14ac:dyDescent="0.25">
      <c r="A9" s="1">
        <v>5</v>
      </c>
      <c r="B9" t="s">
        <v>131</v>
      </c>
      <c r="C9" t="s">
        <v>98</v>
      </c>
      <c r="D9">
        <v>8.4889230941704141E-2</v>
      </c>
    </row>
    <row r="10" spans="1:4" x14ac:dyDescent="0.25">
      <c r="A10" s="1">
        <v>6</v>
      </c>
      <c r="B10" t="s">
        <v>131</v>
      </c>
      <c r="C10" t="s">
        <v>6</v>
      </c>
      <c r="D10">
        <v>-0.31259184312646598</v>
      </c>
    </row>
    <row r="11" spans="1:4" x14ac:dyDescent="0.25">
      <c r="A11" s="1">
        <v>7</v>
      </c>
      <c r="B11" t="s">
        <v>131</v>
      </c>
      <c r="C11" t="s">
        <v>75</v>
      </c>
      <c r="D11">
        <v>-0.84971807852362258</v>
      </c>
    </row>
    <row r="12" spans="1:4" x14ac:dyDescent="0.25">
      <c r="A12" s="1">
        <v>8</v>
      </c>
      <c r="B12" t="s">
        <v>131</v>
      </c>
      <c r="C12" t="s">
        <v>122</v>
      </c>
      <c r="D12">
        <v>-0.70783261296533084</v>
      </c>
    </row>
    <row r="13" spans="1:4" x14ac:dyDescent="0.25">
      <c r="A13" s="1">
        <v>9</v>
      </c>
      <c r="B13" t="s">
        <v>131</v>
      </c>
      <c r="C13" t="s">
        <v>117</v>
      </c>
      <c r="D13">
        <v>-0.71820598424207216</v>
      </c>
    </row>
    <row r="14" spans="1:4" x14ac:dyDescent="0.25">
      <c r="A14" s="1">
        <v>10</v>
      </c>
      <c r="B14" t="s">
        <v>131</v>
      </c>
      <c r="C14" t="s">
        <v>31</v>
      </c>
      <c r="D14">
        <v>-0.28479047520300638</v>
      </c>
    </row>
    <row r="15" spans="1:4" x14ac:dyDescent="0.25">
      <c r="A15" s="1">
        <v>11</v>
      </c>
      <c r="B15" t="s">
        <v>131</v>
      </c>
      <c r="C15" t="s">
        <v>112</v>
      </c>
      <c r="D15">
        <v>0.18754490643683161</v>
      </c>
    </row>
    <row r="16" spans="1:4" x14ac:dyDescent="0.25">
      <c r="A16" s="1">
        <v>12</v>
      </c>
      <c r="B16" t="s">
        <v>131</v>
      </c>
      <c r="C16" t="s">
        <v>93</v>
      </c>
      <c r="D16">
        <v>-0.27768791476599303</v>
      </c>
    </row>
    <row r="17" spans="1:4" x14ac:dyDescent="0.25">
      <c r="A17" s="1">
        <v>13</v>
      </c>
      <c r="B17" t="s">
        <v>131</v>
      </c>
      <c r="C17" t="s">
        <v>108</v>
      </c>
      <c r="D17">
        <v>-0.88511563881398481</v>
      </c>
    </row>
    <row r="18" spans="1:4" x14ac:dyDescent="0.25">
      <c r="A18" s="1">
        <v>14</v>
      </c>
      <c r="B18" t="s">
        <v>131</v>
      </c>
      <c r="C18" t="s">
        <v>159</v>
      </c>
      <c r="D18">
        <v>0.47408626881903188</v>
      </c>
    </row>
    <row r="19" spans="1:4" x14ac:dyDescent="0.25">
      <c r="A19" s="1">
        <v>15</v>
      </c>
      <c r="B19" t="s">
        <v>131</v>
      </c>
      <c r="C19" t="s">
        <v>154</v>
      </c>
      <c r="D19">
        <v>0.46708505132610573</v>
      </c>
    </row>
    <row r="20" spans="1:4" x14ac:dyDescent="0.25">
      <c r="A20" s="1">
        <v>16</v>
      </c>
      <c r="B20" t="s">
        <v>131</v>
      </c>
      <c r="C20" t="s">
        <v>146</v>
      </c>
      <c r="D20">
        <v>0.4095804621202549</v>
      </c>
    </row>
    <row r="21" spans="1:4" x14ac:dyDescent="0.25">
      <c r="A21" s="1">
        <v>17</v>
      </c>
      <c r="B21" t="s">
        <v>131</v>
      </c>
      <c r="C21" t="s">
        <v>151</v>
      </c>
      <c r="D21">
        <v>0.58124733972555553</v>
      </c>
    </row>
    <row r="22" spans="1:4" x14ac:dyDescent="0.25">
      <c r="A22" s="1">
        <v>18</v>
      </c>
      <c r="B22" t="s">
        <v>131</v>
      </c>
      <c r="C22" t="s">
        <v>21</v>
      </c>
      <c r="D22">
        <v>0.74509944116328841</v>
      </c>
    </row>
    <row r="23" spans="1:4" x14ac:dyDescent="0.25">
      <c r="A23" s="1">
        <v>19</v>
      </c>
      <c r="B23" t="s">
        <v>131</v>
      </c>
      <c r="C23" t="s">
        <v>27</v>
      </c>
      <c r="D23">
        <v>-0.42375078787711512</v>
      </c>
    </row>
    <row r="24" spans="1:4" x14ac:dyDescent="0.25">
      <c r="A24" s="1">
        <v>20</v>
      </c>
      <c r="B24" t="s">
        <v>131</v>
      </c>
      <c r="C24" t="s">
        <v>103</v>
      </c>
      <c r="D24">
        <v>-0.58069059309357596</v>
      </c>
    </row>
    <row r="25" spans="1:4" x14ac:dyDescent="0.25">
      <c r="A25" s="1">
        <v>21</v>
      </c>
      <c r="B25" t="s">
        <v>131</v>
      </c>
      <c r="C25" t="s">
        <v>37</v>
      </c>
      <c r="D25">
        <v>0.2463317979008367</v>
      </c>
    </row>
    <row r="26" spans="1:4" x14ac:dyDescent="0.25">
      <c r="A26" s="1">
        <v>22</v>
      </c>
      <c r="B26" t="s">
        <v>131</v>
      </c>
      <c r="C26" t="s">
        <v>46</v>
      </c>
      <c r="D26">
        <v>0.37778213224497292</v>
      </c>
    </row>
    <row r="27" spans="1:4" x14ac:dyDescent="0.25">
      <c r="A27" s="1">
        <v>23</v>
      </c>
      <c r="B27" t="s">
        <v>131</v>
      </c>
      <c r="C27" t="s">
        <v>42</v>
      </c>
      <c r="D27">
        <v>0.1970069964735488</v>
      </c>
    </row>
    <row r="28" spans="1:4" x14ac:dyDescent="0.25">
      <c r="A28" s="1">
        <v>24</v>
      </c>
      <c r="B28" t="s">
        <v>131</v>
      </c>
      <c r="C28" t="s">
        <v>126</v>
      </c>
      <c r="D28">
        <v>-0.90863435663128611</v>
      </c>
    </row>
    <row r="29" spans="1:4" x14ac:dyDescent="0.25">
      <c r="A29" s="1">
        <v>25</v>
      </c>
      <c r="B29" t="s">
        <v>131</v>
      </c>
      <c r="C29" t="s">
        <v>50</v>
      </c>
      <c r="D29">
        <v>0.15613903055338371</v>
      </c>
    </row>
    <row r="30" spans="1:4" x14ac:dyDescent="0.25">
      <c r="A30" s="1">
        <v>26</v>
      </c>
      <c r="B30" t="s">
        <v>131</v>
      </c>
      <c r="C30" t="s">
        <v>60</v>
      </c>
      <c r="D30">
        <v>-0.80542768261032116</v>
      </c>
    </row>
    <row r="31" spans="1:4" x14ac:dyDescent="0.25">
      <c r="A31" s="1">
        <v>27</v>
      </c>
      <c r="B31" t="s">
        <v>131</v>
      </c>
      <c r="C31" t="s">
        <v>80</v>
      </c>
      <c r="D31">
        <v>-0.68819158777057265</v>
      </c>
    </row>
    <row r="32" spans="1:4" x14ac:dyDescent="0.25">
      <c r="A32" s="1">
        <v>28</v>
      </c>
      <c r="B32" t="s">
        <v>131</v>
      </c>
      <c r="C32" t="s">
        <v>70</v>
      </c>
      <c r="D32">
        <v>-0.44665297115538549</v>
      </c>
    </row>
    <row r="33" spans="1:4" x14ac:dyDescent="0.25">
      <c r="A33" s="1">
        <v>29</v>
      </c>
      <c r="B33" t="s">
        <v>131</v>
      </c>
      <c r="C33" t="s">
        <v>55</v>
      </c>
      <c r="D33">
        <v>0.78504726971725824</v>
      </c>
    </row>
    <row r="34" spans="1:4" x14ac:dyDescent="0.25">
      <c r="A34" s="1">
        <v>30</v>
      </c>
      <c r="B34" t="s">
        <v>131</v>
      </c>
      <c r="C34" t="s">
        <v>65</v>
      </c>
      <c r="D34">
        <v>0.52471493894273558</v>
      </c>
    </row>
    <row r="35" spans="1:4" x14ac:dyDescent="0.25">
      <c r="A35" s="1">
        <v>31</v>
      </c>
      <c r="B35" t="s">
        <v>131</v>
      </c>
      <c r="C35" t="s">
        <v>267</v>
      </c>
      <c r="D35">
        <v>0.99570232054423957</v>
      </c>
    </row>
    <row r="36" spans="1:4" x14ac:dyDescent="0.25">
      <c r="A36" s="1">
        <v>32</v>
      </c>
      <c r="B36" t="s">
        <v>131</v>
      </c>
      <c r="C36" t="s">
        <v>398</v>
      </c>
      <c r="D36">
        <v>0.9940464016623145</v>
      </c>
    </row>
    <row r="37" spans="1:4" x14ac:dyDescent="0.25">
      <c r="A37" s="1">
        <v>33</v>
      </c>
      <c r="B37" t="s">
        <v>131</v>
      </c>
      <c r="C37" t="s">
        <v>271</v>
      </c>
      <c r="D37">
        <v>-0.69286990277924831</v>
      </c>
    </row>
    <row r="38" spans="1:4" x14ac:dyDescent="0.25">
      <c r="A38" s="1">
        <v>34</v>
      </c>
      <c r="B38" t="s">
        <v>131</v>
      </c>
      <c r="C38" t="s">
        <v>402</v>
      </c>
      <c r="D38">
        <v>-0.65906034469862129</v>
      </c>
    </row>
    <row r="39" spans="1:4" x14ac:dyDescent="0.25">
      <c r="A39" s="1">
        <v>35</v>
      </c>
      <c r="B39" t="s">
        <v>131</v>
      </c>
      <c r="C39" t="s">
        <v>227</v>
      </c>
      <c r="D39">
        <v>0.28489785071317703</v>
      </c>
    </row>
    <row r="40" spans="1:4" x14ac:dyDescent="0.25">
      <c r="A40" s="1">
        <v>36</v>
      </c>
      <c r="B40" t="s">
        <v>131</v>
      </c>
      <c r="C40" t="s">
        <v>358</v>
      </c>
      <c r="D40">
        <v>0.4022095090193068</v>
      </c>
    </row>
    <row r="41" spans="1:4" x14ac:dyDescent="0.25">
      <c r="A41" s="1">
        <v>37</v>
      </c>
      <c r="B41" t="s">
        <v>131</v>
      </c>
      <c r="C41" t="s">
        <v>231</v>
      </c>
      <c r="D41">
        <v>0.82184448166454516</v>
      </c>
    </row>
    <row r="42" spans="1:4" x14ac:dyDescent="0.25">
      <c r="A42" s="1">
        <v>38</v>
      </c>
      <c r="B42" t="s">
        <v>131</v>
      </c>
      <c r="C42" t="s">
        <v>362</v>
      </c>
      <c r="D42">
        <v>0.83865994139170608</v>
      </c>
    </row>
    <row r="43" spans="1:4" x14ac:dyDescent="0.25">
      <c r="A43" s="1">
        <v>39</v>
      </c>
      <c r="B43" t="s">
        <v>131</v>
      </c>
      <c r="C43" t="s">
        <v>171</v>
      </c>
      <c r="D43">
        <v>0.83721318185445337</v>
      </c>
    </row>
    <row r="44" spans="1:4" x14ac:dyDescent="0.25">
      <c r="A44" s="1">
        <v>40</v>
      </c>
      <c r="B44" t="s">
        <v>131</v>
      </c>
      <c r="C44" t="s">
        <v>302</v>
      </c>
      <c r="D44">
        <v>0.86265255659283713</v>
      </c>
    </row>
    <row r="45" spans="1:4" x14ac:dyDescent="0.25">
      <c r="A45" s="1">
        <v>41</v>
      </c>
      <c r="B45" t="s">
        <v>131</v>
      </c>
      <c r="C45" t="s">
        <v>167</v>
      </c>
      <c r="D45">
        <v>0.75165544775179893</v>
      </c>
    </row>
    <row r="46" spans="1:4" x14ac:dyDescent="0.25">
      <c r="A46" s="1">
        <v>42</v>
      </c>
      <c r="B46" t="s">
        <v>131</v>
      </c>
      <c r="C46" t="s">
        <v>298</v>
      </c>
      <c r="D46">
        <v>0.79548712525841303</v>
      </c>
    </row>
    <row r="47" spans="1:4" x14ac:dyDescent="0.25">
      <c r="A47" s="1">
        <v>43</v>
      </c>
      <c r="B47" t="s">
        <v>131</v>
      </c>
      <c r="C47" t="s">
        <v>239</v>
      </c>
      <c r="D47">
        <v>5.0958001134556868E-2</v>
      </c>
    </row>
    <row r="48" spans="1:4" x14ac:dyDescent="0.25">
      <c r="A48" s="1">
        <v>44</v>
      </c>
      <c r="B48" t="s">
        <v>131</v>
      </c>
      <c r="C48" t="s">
        <v>370</v>
      </c>
      <c r="D48">
        <v>6.8650875259665567E-2</v>
      </c>
    </row>
    <row r="49" spans="1:4" x14ac:dyDescent="0.25">
      <c r="A49" s="1">
        <v>45</v>
      </c>
      <c r="B49" t="s">
        <v>131</v>
      </c>
      <c r="C49" t="s">
        <v>163</v>
      </c>
      <c r="D49">
        <v>-0.2063371391175238</v>
      </c>
    </row>
    <row r="50" spans="1:4" x14ac:dyDescent="0.25">
      <c r="A50" s="1">
        <v>46</v>
      </c>
      <c r="B50" t="s">
        <v>131</v>
      </c>
      <c r="C50" t="s">
        <v>294</v>
      </c>
      <c r="D50">
        <v>-7.7244916463672E-2</v>
      </c>
    </row>
    <row r="51" spans="1:4" x14ac:dyDescent="0.25">
      <c r="A51" s="1">
        <v>47</v>
      </c>
      <c r="B51" t="s">
        <v>131</v>
      </c>
      <c r="C51" t="s">
        <v>219</v>
      </c>
      <c r="D51">
        <v>-0.85019428576858225</v>
      </c>
    </row>
    <row r="52" spans="1:4" x14ac:dyDescent="0.25">
      <c r="A52" s="1">
        <v>48</v>
      </c>
      <c r="B52" t="s">
        <v>131</v>
      </c>
      <c r="C52" t="s">
        <v>350</v>
      </c>
      <c r="D52">
        <v>-0.85253121051164638</v>
      </c>
    </row>
    <row r="53" spans="1:4" x14ac:dyDescent="0.25">
      <c r="A53" s="1">
        <v>49</v>
      </c>
      <c r="B53" t="s">
        <v>131</v>
      </c>
      <c r="C53" t="s">
        <v>259</v>
      </c>
      <c r="D53">
        <v>-0.6812420564968158</v>
      </c>
    </row>
    <row r="54" spans="1:4" x14ac:dyDescent="0.25">
      <c r="A54" s="1">
        <v>50</v>
      </c>
      <c r="B54" t="s">
        <v>131</v>
      </c>
      <c r="C54" t="s">
        <v>390</v>
      </c>
      <c r="D54">
        <v>-0.64701679063434148</v>
      </c>
    </row>
    <row r="55" spans="1:4" x14ac:dyDescent="0.25">
      <c r="A55" s="1">
        <v>51</v>
      </c>
      <c r="B55" t="s">
        <v>131</v>
      </c>
      <c r="C55" t="s">
        <v>255</v>
      </c>
      <c r="D55">
        <v>-0.65780247581825013</v>
      </c>
    </row>
    <row r="56" spans="1:4" x14ac:dyDescent="0.25">
      <c r="A56" s="1">
        <v>52</v>
      </c>
      <c r="B56" t="s">
        <v>131</v>
      </c>
      <c r="C56" t="s">
        <v>386</v>
      </c>
      <c r="D56">
        <v>-0.60598911397238098</v>
      </c>
    </row>
    <row r="57" spans="1:4" x14ac:dyDescent="0.25">
      <c r="A57" s="1">
        <v>53</v>
      </c>
      <c r="B57" t="s">
        <v>131</v>
      </c>
      <c r="C57" t="s">
        <v>183</v>
      </c>
      <c r="D57">
        <v>-0.32971056870954207</v>
      </c>
    </row>
    <row r="58" spans="1:4" x14ac:dyDescent="0.25">
      <c r="A58" s="1">
        <v>54</v>
      </c>
      <c r="B58" t="s">
        <v>131</v>
      </c>
      <c r="C58" t="s">
        <v>314</v>
      </c>
      <c r="D58">
        <v>-0.41577855043461243</v>
      </c>
    </row>
    <row r="59" spans="1:4" x14ac:dyDescent="0.25">
      <c r="A59" s="1">
        <v>55</v>
      </c>
      <c r="B59" t="s">
        <v>131</v>
      </c>
      <c r="C59" t="s">
        <v>251</v>
      </c>
      <c r="D59">
        <v>0.25247691887015711</v>
      </c>
    </row>
    <row r="60" spans="1:4" x14ac:dyDescent="0.25">
      <c r="A60" s="1">
        <v>56</v>
      </c>
      <c r="B60" t="s">
        <v>131</v>
      </c>
      <c r="C60" t="s">
        <v>382</v>
      </c>
      <c r="D60">
        <v>5.4058108369934528E-2</v>
      </c>
    </row>
    <row r="61" spans="1:4" x14ac:dyDescent="0.25">
      <c r="A61" s="1">
        <v>57</v>
      </c>
      <c r="B61" t="s">
        <v>131</v>
      </c>
      <c r="C61" t="s">
        <v>235</v>
      </c>
      <c r="D61">
        <v>-0.35706028968253228</v>
      </c>
    </row>
    <row r="62" spans="1:4" x14ac:dyDescent="0.25">
      <c r="A62" s="1">
        <v>58</v>
      </c>
      <c r="B62" t="s">
        <v>131</v>
      </c>
      <c r="C62" t="s">
        <v>366</v>
      </c>
      <c r="D62">
        <v>-0.34244956190424841</v>
      </c>
    </row>
    <row r="63" spans="1:4" x14ac:dyDescent="0.25">
      <c r="A63" s="1">
        <v>59</v>
      </c>
      <c r="B63" t="s">
        <v>131</v>
      </c>
      <c r="C63" t="s">
        <v>247</v>
      </c>
      <c r="D63">
        <v>-0.90416459568057839</v>
      </c>
    </row>
    <row r="64" spans="1:4" x14ac:dyDescent="0.25">
      <c r="A64" s="1">
        <v>60</v>
      </c>
      <c r="B64" t="s">
        <v>131</v>
      </c>
      <c r="C64" t="s">
        <v>378</v>
      </c>
      <c r="D64">
        <v>-0.92564360232076748</v>
      </c>
    </row>
    <row r="65" spans="1:4" x14ac:dyDescent="0.25">
      <c r="A65" s="1">
        <v>61</v>
      </c>
      <c r="B65" t="s">
        <v>131</v>
      </c>
      <c r="C65" t="s">
        <v>290</v>
      </c>
      <c r="D65">
        <v>0.50979113930887165</v>
      </c>
    </row>
    <row r="66" spans="1:4" x14ac:dyDescent="0.25">
      <c r="A66" s="1">
        <v>62</v>
      </c>
      <c r="B66" t="s">
        <v>131</v>
      </c>
      <c r="C66" t="s">
        <v>421</v>
      </c>
      <c r="D66">
        <v>0.3616432192383201</v>
      </c>
    </row>
    <row r="67" spans="1:4" x14ac:dyDescent="0.25">
      <c r="A67" s="1">
        <v>63</v>
      </c>
      <c r="B67" t="s">
        <v>131</v>
      </c>
      <c r="C67" t="s">
        <v>286</v>
      </c>
      <c r="D67">
        <v>0.46901819232172132</v>
      </c>
    </row>
    <row r="68" spans="1:4" x14ac:dyDescent="0.25">
      <c r="A68" s="1">
        <v>64</v>
      </c>
      <c r="B68" t="s">
        <v>131</v>
      </c>
      <c r="C68" t="s">
        <v>417</v>
      </c>
      <c r="D68">
        <v>0.3596097634541473</v>
      </c>
    </row>
    <row r="69" spans="1:4" x14ac:dyDescent="0.25">
      <c r="A69" s="1">
        <v>65</v>
      </c>
      <c r="B69" t="s">
        <v>131</v>
      </c>
      <c r="C69" t="s">
        <v>279</v>
      </c>
      <c r="D69">
        <v>0.40019967904153569</v>
      </c>
    </row>
    <row r="70" spans="1:4" x14ac:dyDescent="0.25">
      <c r="A70" s="1">
        <v>66</v>
      </c>
      <c r="B70" t="s">
        <v>131</v>
      </c>
      <c r="C70" t="s">
        <v>410</v>
      </c>
      <c r="D70">
        <v>0.2122465808094483</v>
      </c>
    </row>
    <row r="71" spans="1:4" x14ac:dyDescent="0.25">
      <c r="A71" s="1">
        <v>67</v>
      </c>
      <c r="B71" t="s">
        <v>131</v>
      </c>
      <c r="C71" t="s">
        <v>283</v>
      </c>
      <c r="D71">
        <v>0.43139996009516968</v>
      </c>
    </row>
    <row r="72" spans="1:4" x14ac:dyDescent="0.25">
      <c r="A72" s="1">
        <v>68</v>
      </c>
      <c r="B72" t="s">
        <v>131</v>
      </c>
      <c r="C72" t="s">
        <v>414</v>
      </c>
      <c r="D72">
        <v>0.19060589949979789</v>
      </c>
    </row>
    <row r="73" spans="1:4" x14ac:dyDescent="0.25">
      <c r="A73" s="1">
        <v>69</v>
      </c>
      <c r="B73" t="s">
        <v>131</v>
      </c>
      <c r="C73" t="s">
        <v>175</v>
      </c>
      <c r="D73">
        <v>0.74285418704466466</v>
      </c>
    </row>
    <row r="74" spans="1:4" x14ac:dyDescent="0.25">
      <c r="A74" s="1">
        <v>70</v>
      </c>
      <c r="B74" t="s">
        <v>131</v>
      </c>
      <c r="C74" t="s">
        <v>306</v>
      </c>
      <c r="D74">
        <v>0.74632926347197759</v>
      </c>
    </row>
    <row r="75" spans="1:4" x14ac:dyDescent="0.25">
      <c r="A75" s="1">
        <v>71</v>
      </c>
      <c r="B75" t="s">
        <v>131</v>
      </c>
      <c r="C75" t="s">
        <v>179</v>
      </c>
      <c r="D75">
        <v>-0.46286603299750118</v>
      </c>
    </row>
    <row r="76" spans="1:4" x14ac:dyDescent="0.25">
      <c r="A76" s="1">
        <v>72</v>
      </c>
      <c r="B76" t="s">
        <v>131</v>
      </c>
      <c r="C76" t="s">
        <v>310</v>
      </c>
      <c r="D76">
        <v>-0.48236183666001498</v>
      </c>
    </row>
    <row r="77" spans="1:4" x14ac:dyDescent="0.25">
      <c r="A77" s="1">
        <v>73</v>
      </c>
      <c r="B77" t="s">
        <v>131</v>
      </c>
      <c r="C77" t="s">
        <v>243</v>
      </c>
      <c r="D77">
        <v>-0.63990491015026918</v>
      </c>
    </row>
    <row r="78" spans="1:4" x14ac:dyDescent="0.25">
      <c r="A78" s="1">
        <v>74</v>
      </c>
      <c r="B78" t="s">
        <v>131</v>
      </c>
      <c r="C78" t="s">
        <v>374</v>
      </c>
      <c r="D78">
        <v>-0.70647949853967096</v>
      </c>
    </row>
    <row r="79" spans="1:4" x14ac:dyDescent="0.25">
      <c r="A79" s="1">
        <v>75</v>
      </c>
      <c r="B79" t="s">
        <v>131</v>
      </c>
      <c r="C79" t="s">
        <v>187</v>
      </c>
      <c r="D79">
        <v>0.376037758035488</v>
      </c>
    </row>
    <row r="80" spans="1:4" x14ac:dyDescent="0.25">
      <c r="A80" s="1">
        <v>76</v>
      </c>
      <c r="B80" t="s">
        <v>131</v>
      </c>
      <c r="C80" t="s">
        <v>318</v>
      </c>
      <c r="D80">
        <v>0.28589734024199098</v>
      </c>
    </row>
    <row r="81" spans="1:4" x14ac:dyDescent="0.25">
      <c r="A81" s="1">
        <v>77</v>
      </c>
      <c r="B81" t="s">
        <v>131</v>
      </c>
      <c r="C81" t="s">
        <v>195</v>
      </c>
      <c r="D81">
        <v>0.48338508458600871</v>
      </c>
    </row>
    <row r="82" spans="1:4" x14ac:dyDescent="0.25">
      <c r="A82" s="1">
        <v>78</v>
      </c>
      <c r="B82" t="s">
        <v>131</v>
      </c>
      <c r="C82" t="s">
        <v>326</v>
      </c>
      <c r="D82">
        <v>0.35064417465869618</v>
      </c>
    </row>
    <row r="83" spans="1:4" x14ac:dyDescent="0.25">
      <c r="A83" s="1">
        <v>79</v>
      </c>
      <c r="B83" t="s">
        <v>131</v>
      </c>
      <c r="C83" t="s">
        <v>191</v>
      </c>
      <c r="D83">
        <v>0.32209038151408509</v>
      </c>
    </row>
    <row r="84" spans="1:4" x14ac:dyDescent="0.25">
      <c r="A84" s="1">
        <v>80</v>
      </c>
      <c r="B84" t="s">
        <v>131</v>
      </c>
      <c r="C84" t="s">
        <v>322</v>
      </c>
      <c r="D84">
        <v>0.2297115812153247</v>
      </c>
    </row>
    <row r="85" spans="1:4" x14ac:dyDescent="0.25">
      <c r="A85" s="1">
        <v>81</v>
      </c>
      <c r="B85" t="s">
        <v>131</v>
      </c>
      <c r="C85" t="s">
        <v>263</v>
      </c>
      <c r="D85">
        <v>-0.89976759076786716</v>
      </c>
    </row>
    <row r="86" spans="1:4" x14ac:dyDescent="0.25">
      <c r="A86" s="1">
        <v>82</v>
      </c>
      <c r="B86" t="s">
        <v>131</v>
      </c>
      <c r="C86" t="s">
        <v>394</v>
      </c>
      <c r="D86">
        <v>-0.90317984863286516</v>
      </c>
    </row>
    <row r="87" spans="1:4" x14ac:dyDescent="0.25">
      <c r="A87" s="1">
        <v>83</v>
      </c>
      <c r="B87" t="s">
        <v>131</v>
      </c>
      <c r="C87" t="s">
        <v>199</v>
      </c>
      <c r="D87">
        <v>0.2829494854447947</v>
      </c>
    </row>
    <row r="88" spans="1:4" x14ac:dyDescent="0.25">
      <c r="A88" s="1">
        <v>84</v>
      </c>
      <c r="B88" t="s">
        <v>131</v>
      </c>
      <c r="C88" t="s">
        <v>330</v>
      </c>
      <c r="D88">
        <v>0.1668732401929329</v>
      </c>
    </row>
    <row r="89" spans="1:4" x14ac:dyDescent="0.25">
      <c r="A89" s="1">
        <v>85</v>
      </c>
      <c r="B89" t="s">
        <v>131</v>
      </c>
      <c r="C89" t="s">
        <v>207</v>
      </c>
      <c r="D89">
        <v>-0.77213879411932251</v>
      </c>
    </row>
    <row r="90" spans="1:4" x14ac:dyDescent="0.25">
      <c r="A90" s="1">
        <v>86</v>
      </c>
      <c r="B90" t="s">
        <v>131</v>
      </c>
      <c r="C90" t="s">
        <v>338</v>
      </c>
      <c r="D90">
        <v>-0.7183986850091838</v>
      </c>
    </row>
    <row r="91" spans="1:4" x14ac:dyDescent="0.25">
      <c r="A91" s="1">
        <v>87</v>
      </c>
      <c r="B91" t="s">
        <v>131</v>
      </c>
      <c r="C91" t="s">
        <v>223</v>
      </c>
      <c r="D91">
        <v>-0.59859463932278723</v>
      </c>
    </row>
    <row r="92" spans="1:4" x14ac:dyDescent="0.25">
      <c r="A92" s="1">
        <v>88</v>
      </c>
      <c r="B92" t="s">
        <v>131</v>
      </c>
      <c r="C92" t="s">
        <v>354</v>
      </c>
      <c r="D92">
        <v>-0.53417817530263656</v>
      </c>
    </row>
    <row r="93" spans="1:4" x14ac:dyDescent="0.25">
      <c r="A93" s="1">
        <v>89</v>
      </c>
      <c r="B93" t="s">
        <v>131</v>
      </c>
      <c r="C93" t="s">
        <v>215</v>
      </c>
      <c r="D93">
        <v>-0.25301031765768078</v>
      </c>
    </row>
    <row r="94" spans="1:4" x14ac:dyDescent="0.25">
      <c r="A94" s="1">
        <v>90</v>
      </c>
      <c r="B94" t="s">
        <v>131</v>
      </c>
      <c r="C94" t="s">
        <v>346</v>
      </c>
      <c r="D94">
        <v>-2.1732598933720971E-3</v>
      </c>
    </row>
    <row r="95" spans="1:4" x14ac:dyDescent="0.25">
      <c r="A95" s="1">
        <v>91</v>
      </c>
      <c r="B95" t="s">
        <v>131</v>
      </c>
      <c r="C95" t="s">
        <v>203</v>
      </c>
      <c r="D95">
        <v>0.80203106278412994</v>
      </c>
    </row>
    <row r="96" spans="1:4" x14ac:dyDescent="0.25">
      <c r="A96" s="1">
        <v>92</v>
      </c>
      <c r="B96" t="s">
        <v>131</v>
      </c>
      <c r="C96" t="s">
        <v>334</v>
      </c>
      <c r="D96">
        <v>0.79164537554281278</v>
      </c>
    </row>
    <row r="97" spans="1:4" x14ac:dyDescent="0.25">
      <c r="A97" s="1">
        <v>93</v>
      </c>
      <c r="B97" t="s">
        <v>131</v>
      </c>
      <c r="C97" t="s">
        <v>211</v>
      </c>
      <c r="D97">
        <v>0.34072627993764992</v>
      </c>
    </row>
    <row r="98" spans="1:4" x14ac:dyDescent="0.25">
      <c r="A98" s="1">
        <v>94</v>
      </c>
      <c r="B98" t="s">
        <v>131</v>
      </c>
      <c r="C98" t="s">
        <v>342</v>
      </c>
      <c r="D98">
        <v>0.1219431004051196</v>
      </c>
    </row>
    <row r="99" spans="1:4" x14ac:dyDescent="0.25">
      <c r="A99" s="1">
        <v>95</v>
      </c>
      <c r="B99" t="s">
        <v>136</v>
      </c>
      <c r="C99" t="s">
        <v>84</v>
      </c>
      <c r="D99">
        <v>0.21267849619777729</v>
      </c>
    </row>
    <row r="100" spans="1:4" x14ac:dyDescent="0.25">
      <c r="A100" s="1">
        <v>96</v>
      </c>
      <c r="B100" t="s">
        <v>136</v>
      </c>
      <c r="C100" t="s">
        <v>89</v>
      </c>
      <c r="D100">
        <v>-0.36871161527710022</v>
      </c>
    </row>
    <row r="101" spans="1:4" x14ac:dyDescent="0.25">
      <c r="A101" s="1">
        <v>97</v>
      </c>
      <c r="B101" t="s">
        <v>136</v>
      </c>
      <c r="C101" t="s">
        <v>17</v>
      </c>
      <c r="D101">
        <v>-0.28266475976228339</v>
      </c>
    </row>
    <row r="102" spans="1:4" x14ac:dyDescent="0.25">
      <c r="A102" s="1">
        <v>98</v>
      </c>
      <c r="B102" t="s">
        <v>136</v>
      </c>
      <c r="C102" t="s">
        <v>12</v>
      </c>
      <c r="D102">
        <v>-0.20952007533858291</v>
      </c>
    </row>
    <row r="103" spans="1:4" x14ac:dyDescent="0.25">
      <c r="A103" s="1">
        <v>99</v>
      </c>
      <c r="B103" t="s">
        <v>136</v>
      </c>
      <c r="C103" t="s">
        <v>98</v>
      </c>
      <c r="D103">
        <v>0.27243100638361523</v>
      </c>
    </row>
    <row r="104" spans="1:4" x14ac:dyDescent="0.25">
      <c r="A104" s="1">
        <v>100</v>
      </c>
      <c r="B104" t="s">
        <v>136</v>
      </c>
      <c r="C104" t="s">
        <v>6</v>
      </c>
      <c r="D104">
        <v>0.82307804159960807</v>
      </c>
    </row>
    <row r="105" spans="1:4" x14ac:dyDescent="0.25">
      <c r="A105" s="1">
        <v>101</v>
      </c>
      <c r="B105" t="s">
        <v>136</v>
      </c>
      <c r="C105" t="s">
        <v>75</v>
      </c>
      <c r="D105">
        <v>0.93843164754373298</v>
      </c>
    </row>
    <row r="106" spans="1:4" x14ac:dyDescent="0.25">
      <c r="A106" s="1">
        <v>102</v>
      </c>
      <c r="B106" t="s">
        <v>136</v>
      </c>
      <c r="C106" t="s">
        <v>122</v>
      </c>
      <c r="D106">
        <v>0.99589396904401817</v>
      </c>
    </row>
    <row r="107" spans="1:4" x14ac:dyDescent="0.25">
      <c r="A107" s="1">
        <v>103</v>
      </c>
      <c r="B107" t="s">
        <v>136</v>
      </c>
      <c r="C107" t="s">
        <v>117</v>
      </c>
      <c r="D107">
        <v>0.9167891908495287</v>
      </c>
    </row>
    <row r="108" spans="1:4" x14ac:dyDescent="0.25">
      <c r="A108" s="1">
        <v>104</v>
      </c>
      <c r="B108" t="s">
        <v>136</v>
      </c>
      <c r="C108" t="s">
        <v>31</v>
      </c>
      <c r="D108">
        <v>0.21181192413471689</v>
      </c>
    </row>
    <row r="109" spans="1:4" x14ac:dyDescent="0.25">
      <c r="A109" s="1">
        <v>105</v>
      </c>
      <c r="B109" t="s">
        <v>136</v>
      </c>
      <c r="C109" t="s">
        <v>112</v>
      </c>
      <c r="D109">
        <v>0.2103269014742872</v>
      </c>
    </row>
    <row r="110" spans="1:4" x14ac:dyDescent="0.25">
      <c r="A110" s="1">
        <v>106</v>
      </c>
      <c r="B110" t="s">
        <v>136</v>
      </c>
      <c r="C110" t="s">
        <v>93</v>
      </c>
      <c r="D110">
        <v>0.29257474715834308</v>
      </c>
    </row>
    <row r="111" spans="1:4" x14ac:dyDescent="0.25">
      <c r="A111" s="1">
        <v>107</v>
      </c>
      <c r="B111" t="s">
        <v>136</v>
      </c>
      <c r="C111" t="s">
        <v>108</v>
      </c>
      <c r="D111">
        <v>0.42038630172815239</v>
      </c>
    </row>
    <row r="112" spans="1:4" x14ac:dyDescent="0.25">
      <c r="A112" s="1">
        <v>108</v>
      </c>
      <c r="B112" t="s">
        <v>136</v>
      </c>
      <c r="C112" t="s">
        <v>159</v>
      </c>
      <c r="D112">
        <v>1.7039084829837649E-2</v>
      </c>
    </row>
    <row r="113" spans="1:4" x14ac:dyDescent="0.25">
      <c r="A113" s="1">
        <v>109</v>
      </c>
      <c r="B113" t="s">
        <v>136</v>
      </c>
      <c r="C113" t="s">
        <v>154</v>
      </c>
      <c r="D113">
        <v>4.3086459504435577E-2</v>
      </c>
    </row>
    <row r="114" spans="1:4" x14ac:dyDescent="0.25">
      <c r="A114" s="1">
        <v>110</v>
      </c>
      <c r="B114" t="s">
        <v>136</v>
      </c>
      <c r="C114" t="s">
        <v>146</v>
      </c>
      <c r="D114">
        <v>9.4784421841501692E-3</v>
      </c>
    </row>
    <row r="115" spans="1:4" x14ac:dyDescent="0.25">
      <c r="A115" s="1">
        <v>111</v>
      </c>
      <c r="B115" t="s">
        <v>136</v>
      </c>
      <c r="C115" t="s">
        <v>151</v>
      </c>
      <c r="D115">
        <v>-0.13775905710347189</v>
      </c>
    </row>
    <row r="116" spans="1:4" x14ac:dyDescent="0.25">
      <c r="A116" s="1">
        <v>112</v>
      </c>
      <c r="B116" t="s">
        <v>136</v>
      </c>
      <c r="C116" t="s">
        <v>21</v>
      </c>
      <c r="D116">
        <v>-0.94973341070708961</v>
      </c>
    </row>
    <row r="117" spans="1:4" x14ac:dyDescent="0.25">
      <c r="A117" s="1">
        <v>113</v>
      </c>
      <c r="B117" t="s">
        <v>136</v>
      </c>
      <c r="C117" t="s">
        <v>27</v>
      </c>
      <c r="D117">
        <v>0.43566245485729821</v>
      </c>
    </row>
    <row r="118" spans="1:4" x14ac:dyDescent="0.25">
      <c r="A118" s="1">
        <v>114</v>
      </c>
      <c r="B118" t="s">
        <v>136</v>
      </c>
      <c r="C118" t="s">
        <v>103</v>
      </c>
      <c r="D118">
        <v>0.16421269045996681</v>
      </c>
    </row>
    <row r="119" spans="1:4" x14ac:dyDescent="0.25">
      <c r="A119" s="1">
        <v>115</v>
      </c>
      <c r="B119" t="s">
        <v>136</v>
      </c>
      <c r="C119" t="s">
        <v>37</v>
      </c>
      <c r="D119">
        <v>0.12710626168536199</v>
      </c>
    </row>
    <row r="120" spans="1:4" x14ac:dyDescent="0.25">
      <c r="A120" s="1">
        <v>116</v>
      </c>
      <c r="B120" t="s">
        <v>136</v>
      </c>
      <c r="C120" t="s">
        <v>46</v>
      </c>
      <c r="D120">
        <v>7.229280167858082E-2</v>
      </c>
    </row>
    <row r="121" spans="1:4" x14ac:dyDescent="0.25">
      <c r="A121" s="1">
        <v>117</v>
      </c>
      <c r="B121" t="s">
        <v>136</v>
      </c>
      <c r="C121" t="s">
        <v>42</v>
      </c>
      <c r="D121">
        <v>0.11111149390828851</v>
      </c>
    </row>
    <row r="122" spans="1:4" x14ac:dyDescent="0.25">
      <c r="A122" s="1">
        <v>118</v>
      </c>
      <c r="B122" t="s">
        <v>136</v>
      </c>
      <c r="C122" t="s">
        <v>126</v>
      </c>
      <c r="D122">
        <v>0.85810465029938054</v>
      </c>
    </row>
    <row r="123" spans="1:4" x14ac:dyDescent="0.25">
      <c r="A123" s="1">
        <v>119</v>
      </c>
      <c r="B123" t="s">
        <v>136</v>
      </c>
      <c r="C123" t="s">
        <v>50</v>
      </c>
      <c r="D123">
        <v>-0.10007522659099349</v>
      </c>
    </row>
    <row r="124" spans="1:4" x14ac:dyDescent="0.25">
      <c r="A124" s="1">
        <v>120</v>
      </c>
      <c r="B124" t="s">
        <v>136</v>
      </c>
      <c r="C124" t="s">
        <v>60</v>
      </c>
      <c r="D124">
        <v>0.74621147455054604</v>
      </c>
    </row>
    <row r="125" spans="1:4" x14ac:dyDescent="0.25">
      <c r="A125" s="1">
        <v>121</v>
      </c>
      <c r="B125" t="s">
        <v>136</v>
      </c>
      <c r="C125" t="s">
        <v>80</v>
      </c>
      <c r="D125">
        <v>0.85437782183483113</v>
      </c>
    </row>
    <row r="126" spans="1:4" x14ac:dyDescent="0.25">
      <c r="A126" s="1">
        <v>122</v>
      </c>
      <c r="B126" t="s">
        <v>136</v>
      </c>
      <c r="C126" t="s">
        <v>70</v>
      </c>
      <c r="D126">
        <v>0.49547701343299161</v>
      </c>
    </row>
    <row r="127" spans="1:4" x14ac:dyDescent="0.25">
      <c r="A127" s="1">
        <v>123</v>
      </c>
      <c r="B127" t="s">
        <v>136</v>
      </c>
      <c r="C127" t="s">
        <v>55</v>
      </c>
      <c r="D127">
        <v>-0.37258949041741712</v>
      </c>
    </row>
    <row r="128" spans="1:4" x14ac:dyDescent="0.25">
      <c r="A128" s="1">
        <v>124</v>
      </c>
      <c r="B128" t="s">
        <v>136</v>
      </c>
      <c r="C128" t="s">
        <v>65</v>
      </c>
      <c r="D128">
        <v>-0.39525845342377108</v>
      </c>
    </row>
    <row r="129" spans="1:4" x14ac:dyDescent="0.25">
      <c r="A129" s="1">
        <v>125</v>
      </c>
      <c r="B129" t="s">
        <v>136</v>
      </c>
      <c r="C129" t="s">
        <v>267</v>
      </c>
      <c r="D129">
        <v>-0.73040670277374586</v>
      </c>
    </row>
    <row r="130" spans="1:4" x14ac:dyDescent="0.25">
      <c r="A130" s="1">
        <v>126</v>
      </c>
      <c r="B130" t="s">
        <v>136</v>
      </c>
      <c r="C130" t="s">
        <v>398</v>
      </c>
      <c r="D130">
        <v>-0.7426663561305149</v>
      </c>
    </row>
    <row r="131" spans="1:4" x14ac:dyDescent="0.25">
      <c r="A131" s="1">
        <v>127</v>
      </c>
      <c r="B131" t="s">
        <v>136</v>
      </c>
      <c r="C131" t="s">
        <v>271</v>
      </c>
      <c r="D131">
        <v>0.98222601064950288</v>
      </c>
    </row>
    <row r="132" spans="1:4" x14ac:dyDescent="0.25">
      <c r="A132" s="1">
        <v>128</v>
      </c>
      <c r="B132" t="s">
        <v>136</v>
      </c>
      <c r="C132" t="s">
        <v>402</v>
      </c>
      <c r="D132">
        <v>0.94802072621689637</v>
      </c>
    </row>
    <row r="133" spans="1:4" x14ac:dyDescent="0.25">
      <c r="A133" s="1">
        <v>129</v>
      </c>
      <c r="B133" t="s">
        <v>136</v>
      </c>
      <c r="C133" t="s">
        <v>227</v>
      </c>
      <c r="D133">
        <v>0.1282357640994771</v>
      </c>
    </row>
    <row r="134" spans="1:4" x14ac:dyDescent="0.25">
      <c r="A134" s="1">
        <v>130</v>
      </c>
      <c r="B134" t="s">
        <v>136</v>
      </c>
      <c r="C134" t="s">
        <v>358</v>
      </c>
      <c r="D134">
        <v>7.2780203487119277E-2</v>
      </c>
    </row>
    <row r="135" spans="1:4" x14ac:dyDescent="0.25">
      <c r="A135" s="1">
        <v>131</v>
      </c>
      <c r="B135" t="s">
        <v>136</v>
      </c>
      <c r="C135" t="s">
        <v>231</v>
      </c>
      <c r="D135">
        <v>-0.37711104909940818</v>
      </c>
    </row>
    <row r="136" spans="1:4" x14ac:dyDescent="0.25">
      <c r="A136" s="1">
        <v>132</v>
      </c>
      <c r="B136" t="s">
        <v>136</v>
      </c>
      <c r="C136" t="s">
        <v>362</v>
      </c>
      <c r="D136">
        <v>-0.3844836515403558</v>
      </c>
    </row>
    <row r="137" spans="1:4" x14ac:dyDescent="0.25">
      <c r="A137" s="1">
        <v>133</v>
      </c>
      <c r="B137" t="s">
        <v>136</v>
      </c>
      <c r="C137" t="s">
        <v>171</v>
      </c>
      <c r="D137">
        <v>-0.31897358570748002</v>
      </c>
    </row>
    <row r="138" spans="1:4" x14ac:dyDescent="0.25">
      <c r="A138" s="1">
        <v>134</v>
      </c>
      <c r="B138" t="s">
        <v>136</v>
      </c>
      <c r="C138" t="s">
        <v>302</v>
      </c>
      <c r="D138">
        <v>-0.35560872453706788</v>
      </c>
    </row>
    <row r="139" spans="1:4" x14ac:dyDescent="0.25">
      <c r="A139" s="1">
        <v>135</v>
      </c>
      <c r="B139" t="s">
        <v>136</v>
      </c>
      <c r="C139" t="s">
        <v>167</v>
      </c>
      <c r="D139">
        <v>-0.24793722692056899</v>
      </c>
    </row>
    <row r="140" spans="1:4" x14ac:dyDescent="0.25">
      <c r="A140" s="1">
        <v>136</v>
      </c>
      <c r="B140" t="s">
        <v>136</v>
      </c>
      <c r="C140" t="s">
        <v>298</v>
      </c>
      <c r="D140">
        <v>-0.28702031803222489</v>
      </c>
    </row>
    <row r="141" spans="1:4" x14ac:dyDescent="0.25">
      <c r="A141" s="1">
        <v>137</v>
      </c>
      <c r="B141" t="s">
        <v>136</v>
      </c>
      <c r="C141" t="s">
        <v>239</v>
      </c>
      <c r="D141">
        <v>0.24300514189010811</v>
      </c>
    </row>
    <row r="142" spans="1:4" x14ac:dyDescent="0.25">
      <c r="A142" s="1">
        <v>138</v>
      </c>
      <c r="B142" t="s">
        <v>136</v>
      </c>
      <c r="C142" t="s">
        <v>370</v>
      </c>
      <c r="D142">
        <v>0.15674302639891091</v>
      </c>
    </row>
    <row r="143" spans="1:4" x14ac:dyDescent="0.25">
      <c r="A143" s="1">
        <v>139</v>
      </c>
      <c r="B143" t="s">
        <v>136</v>
      </c>
      <c r="C143" t="s">
        <v>163</v>
      </c>
      <c r="D143">
        <v>0.74779825764671526</v>
      </c>
    </row>
    <row r="144" spans="1:4" x14ac:dyDescent="0.25">
      <c r="A144" s="1">
        <v>140</v>
      </c>
      <c r="B144" t="s">
        <v>136</v>
      </c>
      <c r="C144" t="s">
        <v>294</v>
      </c>
      <c r="D144">
        <v>0.64848176008764469</v>
      </c>
    </row>
    <row r="145" spans="1:4" x14ac:dyDescent="0.25">
      <c r="A145" s="1">
        <v>141</v>
      </c>
      <c r="B145" t="s">
        <v>136</v>
      </c>
      <c r="C145" t="s">
        <v>219</v>
      </c>
      <c r="D145">
        <v>0.92477270776127052</v>
      </c>
    </row>
    <row r="146" spans="1:4" x14ac:dyDescent="0.25">
      <c r="A146" s="1">
        <v>142</v>
      </c>
      <c r="B146" t="s">
        <v>136</v>
      </c>
      <c r="C146" t="s">
        <v>350</v>
      </c>
      <c r="D146">
        <v>0.9086868374946252</v>
      </c>
    </row>
    <row r="147" spans="1:4" x14ac:dyDescent="0.25">
      <c r="A147" s="1">
        <v>143</v>
      </c>
      <c r="B147" t="s">
        <v>136</v>
      </c>
      <c r="C147" t="s">
        <v>259</v>
      </c>
      <c r="D147">
        <v>0.98993048019684593</v>
      </c>
    </row>
    <row r="148" spans="1:4" x14ac:dyDescent="0.25">
      <c r="A148" s="1">
        <v>144</v>
      </c>
      <c r="B148" t="s">
        <v>136</v>
      </c>
      <c r="C148" t="s">
        <v>390</v>
      </c>
      <c r="D148">
        <v>0.95910330897290874</v>
      </c>
    </row>
    <row r="149" spans="1:4" x14ac:dyDescent="0.25">
      <c r="A149" s="1">
        <v>145</v>
      </c>
      <c r="B149" t="s">
        <v>136</v>
      </c>
      <c r="C149" t="s">
        <v>255</v>
      </c>
      <c r="D149">
        <v>0.94845827776861646</v>
      </c>
    </row>
    <row r="150" spans="1:4" x14ac:dyDescent="0.25">
      <c r="A150" s="1">
        <v>146</v>
      </c>
      <c r="B150" t="s">
        <v>136</v>
      </c>
      <c r="C150" t="s">
        <v>386</v>
      </c>
      <c r="D150">
        <v>0.95168198421612371</v>
      </c>
    </row>
    <row r="151" spans="1:4" x14ac:dyDescent="0.25">
      <c r="A151" s="1">
        <v>147</v>
      </c>
      <c r="B151" t="s">
        <v>136</v>
      </c>
      <c r="C151" t="s">
        <v>183</v>
      </c>
      <c r="D151">
        <v>0.21604877304764339</v>
      </c>
    </row>
    <row r="152" spans="1:4" x14ac:dyDescent="0.25">
      <c r="A152" s="1">
        <v>148</v>
      </c>
      <c r="B152" t="s">
        <v>136</v>
      </c>
      <c r="C152" t="s">
        <v>314</v>
      </c>
      <c r="D152">
        <v>0.22180127358052451</v>
      </c>
    </row>
    <row r="153" spans="1:4" x14ac:dyDescent="0.25">
      <c r="A153" s="1">
        <v>149</v>
      </c>
      <c r="B153" t="s">
        <v>136</v>
      </c>
      <c r="C153" t="s">
        <v>251</v>
      </c>
      <c r="D153">
        <v>0.19166833968525351</v>
      </c>
    </row>
    <row r="154" spans="1:4" x14ac:dyDescent="0.25">
      <c r="A154" s="1">
        <v>150</v>
      </c>
      <c r="B154" t="s">
        <v>136</v>
      </c>
      <c r="C154" t="s">
        <v>382</v>
      </c>
      <c r="D154">
        <v>0.2315415266084262</v>
      </c>
    </row>
    <row r="155" spans="1:4" x14ac:dyDescent="0.25">
      <c r="A155" s="1">
        <v>151</v>
      </c>
      <c r="B155" t="s">
        <v>136</v>
      </c>
      <c r="C155" t="s">
        <v>235</v>
      </c>
      <c r="D155">
        <v>0.34822791409061871</v>
      </c>
    </row>
    <row r="156" spans="1:4" x14ac:dyDescent="0.25">
      <c r="A156" s="1">
        <v>152</v>
      </c>
      <c r="B156" t="s">
        <v>136</v>
      </c>
      <c r="C156" t="s">
        <v>366</v>
      </c>
      <c r="D156">
        <v>0.34855169006801701</v>
      </c>
    </row>
    <row r="157" spans="1:4" x14ac:dyDescent="0.25">
      <c r="A157" s="1">
        <v>153</v>
      </c>
      <c r="B157" t="s">
        <v>136</v>
      </c>
      <c r="C157" t="s">
        <v>247</v>
      </c>
      <c r="D157">
        <v>0.45493095529307581</v>
      </c>
    </row>
    <row r="158" spans="1:4" x14ac:dyDescent="0.25">
      <c r="A158" s="1">
        <v>154</v>
      </c>
      <c r="B158" t="s">
        <v>136</v>
      </c>
      <c r="C158" t="s">
        <v>378</v>
      </c>
      <c r="D158">
        <v>0.49170168844082818</v>
      </c>
    </row>
    <row r="159" spans="1:4" x14ac:dyDescent="0.25">
      <c r="A159" s="1">
        <v>155</v>
      </c>
      <c r="B159" t="s">
        <v>136</v>
      </c>
      <c r="C159" t="s">
        <v>290</v>
      </c>
      <c r="D159">
        <v>1.4903863167983551E-2</v>
      </c>
    </row>
    <row r="160" spans="1:4" x14ac:dyDescent="0.25">
      <c r="A160" s="1">
        <v>156</v>
      </c>
      <c r="B160" t="s">
        <v>136</v>
      </c>
      <c r="C160" t="s">
        <v>421</v>
      </c>
      <c r="D160">
        <v>6.9762162054491719E-2</v>
      </c>
    </row>
    <row r="161" spans="1:4" x14ac:dyDescent="0.25">
      <c r="A161" s="1">
        <v>157</v>
      </c>
      <c r="B161" t="s">
        <v>136</v>
      </c>
      <c r="C161" t="s">
        <v>286</v>
      </c>
      <c r="D161">
        <v>6.5899203739594125E-2</v>
      </c>
    </row>
    <row r="162" spans="1:4" x14ac:dyDescent="0.25">
      <c r="A162" s="1">
        <v>158</v>
      </c>
      <c r="B162" t="s">
        <v>136</v>
      </c>
      <c r="C162" t="s">
        <v>417</v>
      </c>
      <c r="D162">
        <v>0.115899362014832</v>
      </c>
    </row>
    <row r="163" spans="1:4" x14ac:dyDescent="0.25">
      <c r="A163" s="1">
        <v>159</v>
      </c>
      <c r="B163" t="s">
        <v>136</v>
      </c>
      <c r="C163" t="s">
        <v>279</v>
      </c>
      <c r="D163">
        <v>8.3379759416642801E-2</v>
      </c>
    </row>
    <row r="164" spans="1:4" x14ac:dyDescent="0.25">
      <c r="A164" s="1">
        <v>160</v>
      </c>
      <c r="B164" t="s">
        <v>136</v>
      </c>
      <c r="C164" t="s">
        <v>410</v>
      </c>
      <c r="D164">
        <v>0.18986234598067531</v>
      </c>
    </row>
    <row r="165" spans="1:4" x14ac:dyDescent="0.25">
      <c r="A165" s="1">
        <v>161</v>
      </c>
      <c r="B165" t="s">
        <v>136</v>
      </c>
      <c r="C165" t="s">
        <v>283</v>
      </c>
      <c r="D165">
        <v>-0.11121773039639581</v>
      </c>
    </row>
    <row r="166" spans="1:4" x14ac:dyDescent="0.25">
      <c r="A166" s="1">
        <v>162</v>
      </c>
      <c r="B166" t="s">
        <v>136</v>
      </c>
      <c r="C166" t="s">
        <v>414</v>
      </c>
      <c r="D166">
        <v>-6.2865514995519817E-2</v>
      </c>
    </row>
    <row r="167" spans="1:4" x14ac:dyDescent="0.25">
      <c r="A167" s="1">
        <v>163</v>
      </c>
      <c r="B167" t="s">
        <v>136</v>
      </c>
      <c r="C167" t="s">
        <v>175</v>
      </c>
      <c r="D167">
        <v>-0.92464493269713999</v>
      </c>
    </row>
    <row r="168" spans="1:4" x14ac:dyDescent="0.25">
      <c r="A168" s="1">
        <v>164</v>
      </c>
      <c r="B168" t="s">
        <v>136</v>
      </c>
      <c r="C168" t="s">
        <v>306</v>
      </c>
      <c r="D168">
        <v>-0.89356891430609331</v>
      </c>
    </row>
    <row r="169" spans="1:4" x14ac:dyDescent="0.25">
      <c r="A169" s="1">
        <v>165</v>
      </c>
      <c r="B169" t="s">
        <v>136</v>
      </c>
      <c r="C169" t="s">
        <v>179</v>
      </c>
      <c r="D169">
        <v>0.46762971398368508</v>
      </c>
    </row>
    <row r="170" spans="1:4" x14ac:dyDescent="0.25">
      <c r="A170" s="1">
        <v>166</v>
      </c>
      <c r="B170" t="s">
        <v>136</v>
      </c>
      <c r="C170" t="s">
        <v>310</v>
      </c>
      <c r="D170">
        <v>0.49700843343114182</v>
      </c>
    </row>
    <row r="171" spans="1:4" x14ac:dyDescent="0.25">
      <c r="A171" s="1">
        <v>167</v>
      </c>
      <c r="B171" t="s">
        <v>136</v>
      </c>
      <c r="C171" t="s">
        <v>243</v>
      </c>
      <c r="D171">
        <v>0.22156489411898059</v>
      </c>
    </row>
    <row r="172" spans="1:4" x14ac:dyDescent="0.25">
      <c r="A172" s="1">
        <v>168</v>
      </c>
      <c r="B172" t="s">
        <v>136</v>
      </c>
      <c r="C172" t="s">
        <v>374</v>
      </c>
      <c r="D172">
        <v>0.2796660154844931</v>
      </c>
    </row>
    <row r="173" spans="1:4" x14ac:dyDescent="0.25">
      <c r="A173" s="1">
        <v>169</v>
      </c>
      <c r="B173" t="s">
        <v>136</v>
      </c>
      <c r="C173" t="s">
        <v>187</v>
      </c>
      <c r="D173">
        <v>9.1866815807505345E-2</v>
      </c>
    </row>
    <row r="174" spans="1:4" x14ac:dyDescent="0.25">
      <c r="A174" s="1">
        <v>170</v>
      </c>
      <c r="B174" t="s">
        <v>136</v>
      </c>
      <c r="C174" t="s">
        <v>318</v>
      </c>
      <c r="D174">
        <v>0.1760566515932814</v>
      </c>
    </row>
    <row r="175" spans="1:4" x14ac:dyDescent="0.25">
      <c r="A175" s="1">
        <v>171</v>
      </c>
      <c r="B175" t="s">
        <v>136</v>
      </c>
      <c r="C175" t="s">
        <v>195</v>
      </c>
      <c r="D175">
        <v>2.2173161363561889E-2</v>
      </c>
    </row>
    <row r="176" spans="1:4" x14ac:dyDescent="0.25">
      <c r="A176" s="1">
        <v>172</v>
      </c>
      <c r="B176" t="s">
        <v>136</v>
      </c>
      <c r="C176" t="s">
        <v>326</v>
      </c>
      <c r="D176">
        <v>8.3371955804860606E-2</v>
      </c>
    </row>
    <row r="177" spans="1:4" x14ac:dyDescent="0.25">
      <c r="A177" s="1">
        <v>173</v>
      </c>
      <c r="B177" t="s">
        <v>136</v>
      </c>
      <c r="C177" t="s">
        <v>191</v>
      </c>
      <c r="D177">
        <v>9.4844767862248713E-2</v>
      </c>
    </row>
    <row r="178" spans="1:4" x14ac:dyDescent="0.25">
      <c r="A178" s="1">
        <v>174</v>
      </c>
      <c r="B178" t="s">
        <v>136</v>
      </c>
      <c r="C178" t="s">
        <v>322</v>
      </c>
      <c r="D178">
        <v>0.19090827253475179</v>
      </c>
    </row>
    <row r="179" spans="1:4" x14ac:dyDescent="0.25">
      <c r="A179" s="1">
        <v>175</v>
      </c>
      <c r="B179" t="s">
        <v>136</v>
      </c>
      <c r="C179" t="s">
        <v>263</v>
      </c>
      <c r="D179">
        <v>0.86090527778369308</v>
      </c>
    </row>
    <row r="180" spans="1:4" x14ac:dyDescent="0.25">
      <c r="A180" s="1">
        <v>176</v>
      </c>
      <c r="B180" t="s">
        <v>136</v>
      </c>
      <c r="C180" t="s">
        <v>394</v>
      </c>
      <c r="D180">
        <v>0.8605142088046851</v>
      </c>
    </row>
    <row r="181" spans="1:4" x14ac:dyDescent="0.25">
      <c r="A181" s="1">
        <v>177</v>
      </c>
      <c r="B181" t="s">
        <v>136</v>
      </c>
      <c r="C181" t="s">
        <v>199</v>
      </c>
      <c r="D181">
        <v>-0.13895572594996891</v>
      </c>
    </row>
    <row r="182" spans="1:4" x14ac:dyDescent="0.25">
      <c r="A182" s="1">
        <v>178</v>
      </c>
      <c r="B182" t="s">
        <v>136</v>
      </c>
      <c r="C182" t="s">
        <v>330</v>
      </c>
      <c r="D182">
        <v>-5.5374556350927848E-2</v>
      </c>
    </row>
    <row r="183" spans="1:4" x14ac:dyDescent="0.25">
      <c r="A183" s="1">
        <v>179</v>
      </c>
      <c r="B183" t="s">
        <v>136</v>
      </c>
      <c r="C183" t="s">
        <v>207</v>
      </c>
      <c r="D183">
        <v>0.77658377887909003</v>
      </c>
    </row>
    <row r="184" spans="1:4" x14ac:dyDescent="0.25">
      <c r="A184" s="1">
        <v>180</v>
      </c>
      <c r="B184" t="s">
        <v>136</v>
      </c>
      <c r="C184" t="s">
        <v>338</v>
      </c>
      <c r="D184">
        <v>0.80065041703781092</v>
      </c>
    </row>
    <row r="185" spans="1:4" x14ac:dyDescent="0.25">
      <c r="A185" s="1">
        <v>181</v>
      </c>
      <c r="B185" t="s">
        <v>136</v>
      </c>
      <c r="C185" t="s">
        <v>223</v>
      </c>
      <c r="D185">
        <v>0.84206790650962249</v>
      </c>
    </row>
    <row r="186" spans="1:4" x14ac:dyDescent="0.25">
      <c r="A186" s="1">
        <v>182</v>
      </c>
      <c r="B186" t="s">
        <v>136</v>
      </c>
      <c r="C186" t="s">
        <v>354</v>
      </c>
      <c r="D186">
        <v>0.82255831995611772</v>
      </c>
    </row>
    <row r="187" spans="1:4" x14ac:dyDescent="0.25">
      <c r="A187" s="1">
        <v>183</v>
      </c>
      <c r="B187" t="s">
        <v>136</v>
      </c>
      <c r="C187" t="s">
        <v>215</v>
      </c>
      <c r="D187">
        <v>0.427262318311595</v>
      </c>
    </row>
    <row r="188" spans="1:4" x14ac:dyDescent="0.25">
      <c r="A188" s="1">
        <v>184</v>
      </c>
      <c r="B188" t="s">
        <v>136</v>
      </c>
      <c r="C188" t="s">
        <v>346</v>
      </c>
      <c r="D188">
        <v>0.29752908241809728</v>
      </c>
    </row>
    <row r="189" spans="1:4" x14ac:dyDescent="0.25">
      <c r="A189" s="1">
        <v>185</v>
      </c>
      <c r="B189" t="s">
        <v>136</v>
      </c>
      <c r="C189" t="s">
        <v>203</v>
      </c>
      <c r="D189">
        <v>-0.38866443857494581</v>
      </c>
    </row>
    <row r="190" spans="1:4" x14ac:dyDescent="0.25">
      <c r="A190" s="1">
        <v>186</v>
      </c>
      <c r="B190" t="s">
        <v>136</v>
      </c>
      <c r="C190" t="s">
        <v>334</v>
      </c>
      <c r="D190">
        <v>-0.37842154159186159</v>
      </c>
    </row>
    <row r="191" spans="1:4" x14ac:dyDescent="0.25">
      <c r="A191" s="1">
        <v>187</v>
      </c>
      <c r="B191" t="s">
        <v>136</v>
      </c>
      <c r="C191" t="s">
        <v>211</v>
      </c>
      <c r="D191">
        <v>-0.35796960370549302</v>
      </c>
    </row>
    <row r="192" spans="1:4" x14ac:dyDescent="0.25">
      <c r="A192" s="1">
        <v>188</v>
      </c>
      <c r="B192" t="s">
        <v>136</v>
      </c>
      <c r="C192" t="s">
        <v>342</v>
      </c>
      <c r="D192">
        <v>-0.2923235286894495</v>
      </c>
    </row>
    <row r="193" spans="1:4" x14ac:dyDescent="0.25">
      <c r="A193" s="1">
        <v>189</v>
      </c>
      <c r="B193" t="s">
        <v>84</v>
      </c>
      <c r="C193" t="s">
        <v>89</v>
      </c>
      <c r="D193">
        <v>0.67294079675007501</v>
      </c>
    </row>
    <row r="194" spans="1:4" x14ac:dyDescent="0.25">
      <c r="A194" s="1">
        <v>190</v>
      </c>
      <c r="B194" t="s">
        <v>84</v>
      </c>
      <c r="C194" t="s">
        <v>17</v>
      </c>
      <c r="D194">
        <v>0.59411859139526579</v>
      </c>
    </row>
    <row r="195" spans="1:4" x14ac:dyDescent="0.25">
      <c r="A195" s="1">
        <v>191</v>
      </c>
      <c r="B195" t="s">
        <v>84</v>
      </c>
      <c r="C195" t="s">
        <v>12</v>
      </c>
      <c r="D195">
        <v>0.71849958075975551</v>
      </c>
    </row>
    <row r="196" spans="1:4" x14ac:dyDescent="0.25">
      <c r="A196" s="1">
        <v>192</v>
      </c>
      <c r="B196" t="s">
        <v>84</v>
      </c>
      <c r="C196" t="s">
        <v>98</v>
      </c>
      <c r="D196">
        <v>-0.20788648767586199</v>
      </c>
    </row>
    <row r="197" spans="1:4" x14ac:dyDescent="0.25">
      <c r="A197" s="1">
        <v>193</v>
      </c>
      <c r="B197" t="s">
        <v>84</v>
      </c>
      <c r="C197" t="s">
        <v>6</v>
      </c>
      <c r="D197">
        <v>0.5826580540101638</v>
      </c>
    </row>
    <row r="198" spans="1:4" x14ac:dyDescent="0.25">
      <c r="A198" s="1">
        <v>194</v>
      </c>
      <c r="B198" t="s">
        <v>84</v>
      </c>
      <c r="C198" t="s">
        <v>75</v>
      </c>
      <c r="D198">
        <v>0.1650242283259076</v>
      </c>
    </row>
    <row r="199" spans="1:4" x14ac:dyDescent="0.25">
      <c r="A199" s="1">
        <v>195</v>
      </c>
      <c r="B199" t="s">
        <v>84</v>
      </c>
      <c r="C199" t="s">
        <v>122</v>
      </c>
      <c r="D199">
        <v>0.22108250592158671</v>
      </c>
    </row>
    <row r="200" spans="1:4" x14ac:dyDescent="0.25">
      <c r="A200" s="1">
        <v>196</v>
      </c>
      <c r="B200" t="s">
        <v>84</v>
      </c>
      <c r="C200" t="s">
        <v>117</v>
      </c>
      <c r="D200">
        <v>0.319028724791105</v>
      </c>
    </row>
    <row r="201" spans="1:4" x14ac:dyDescent="0.25">
      <c r="A201" s="1">
        <v>197</v>
      </c>
      <c r="B201" t="s">
        <v>84</v>
      </c>
      <c r="C201" t="s">
        <v>31</v>
      </c>
      <c r="D201">
        <v>2.0254183065360729E-2</v>
      </c>
    </row>
    <row r="202" spans="1:4" x14ac:dyDescent="0.25">
      <c r="A202" s="1">
        <v>198</v>
      </c>
      <c r="B202" t="s">
        <v>84</v>
      </c>
      <c r="C202" t="s">
        <v>112</v>
      </c>
      <c r="D202">
        <v>0.19863632081661861</v>
      </c>
    </row>
    <row r="203" spans="1:4" x14ac:dyDescent="0.25">
      <c r="A203" s="1">
        <v>199</v>
      </c>
      <c r="B203" t="s">
        <v>84</v>
      </c>
      <c r="C203" t="s">
        <v>93</v>
      </c>
      <c r="D203">
        <v>-2.8565516145232981E-2</v>
      </c>
    </row>
    <row r="204" spans="1:4" x14ac:dyDescent="0.25">
      <c r="A204" s="1">
        <v>200</v>
      </c>
      <c r="B204" t="s">
        <v>84</v>
      </c>
      <c r="C204" t="s">
        <v>108</v>
      </c>
      <c r="D204">
        <v>-0.38563860296380997</v>
      </c>
    </row>
    <row r="205" spans="1:4" x14ac:dyDescent="0.25">
      <c r="A205" s="1">
        <v>201</v>
      </c>
      <c r="B205" t="s">
        <v>84</v>
      </c>
      <c r="C205" t="s">
        <v>159</v>
      </c>
      <c r="D205">
        <v>0.49988376329694262</v>
      </c>
    </row>
    <row r="206" spans="1:4" x14ac:dyDescent="0.25">
      <c r="A206" s="1">
        <v>202</v>
      </c>
      <c r="B206" t="s">
        <v>84</v>
      </c>
      <c r="C206" t="s">
        <v>154</v>
      </c>
      <c r="D206">
        <v>0.45891100007492641</v>
      </c>
    </row>
    <row r="207" spans="1:4" x14ac:dyDescent="0.25">
      <c r="A207" s="1">
        <v>203</v>
      </c>
      <c r="B207" t="s">
        <v>84</v>
      </c>
      <c r="C207" t="s">
        <v>146</v>
      </c>
      <c r="D207">
        <v>0.52314916257995447</v>
      </c>
    </row>
    <row r="208" spans="1:4" x14ac:dyDescent="0.25">
      <c r="A208" s="1">
        <v>204</v>
      </c>
      <c r="B208" t="s">
        <v>84</v>
      </c>
      <c r="C208" t="s">
        <v>151</v>
      </c>
      <c r="D208">
        <v>0.124140993184451</v>
      </c>
    </row>
    <row r="209" spans="1:4" x14ac:dyDescent="0.25">
      <c r="A209" s="1">
        <v>205</v>
      </c>
      <c r="B209" t="s">
        <v>84</v>
      </c>
      <c r="C209" t="s">
        <v>21</v>
      </c>
      <c r="D209">
        <v>-1.9981628481722E-2</v>
      </c>
    </row>
    <row r="210" spans="1:4" x14ac:dyDescent="0.25">
      <c r="A210" s="1">
        <v>206</v>
      </c>
      <c r="B210" t="s">
        <v>84</v>
      </c>
      <c r="C210" t="s">
        <v>27</v>
      </c>
      <c r="D210">
        <v>-0.18122563551295279</v>
      </c>
    </row>
    <row r="211" spans="1:4" x14ac:dyDescent="0.25">
      <c r="A211" s="1">
        <v>207</v>
      </c>
      <c r="B211" t="s">
        <v>84</v>
      </c>
      <c r="C211" t="s">
        <v>103</v>
      </c>
      <c r="D211">
        <v>-0.46790019087766532</v>
      </c>
    </row>
    <row r="212" spans="1:4" x14ac:dyDescent="0.25">
      <c r="A212" s="1">
        <v>208</v>
      </c>
      <c r="B212" t="s">
        <v>84</v>
      </c>
      <c r="C212" t="s">
        <v>37</v>
      </c>
      <c r="D212">
        <v>0.52477682747828092</v>
      </c>
    </row>
    <row r="213" spans="1:4" x14ac:dyDescent="0.25">
      <c r="A213" s="1">
        <v>209</v>
      </c>
      <c r="B213" t="s">
        <v>84</v>
      </c>
      <c r="C213" t="s">
        <v>46</v>
      </c>
      <c r="D213">
        <v>0.49847307820446191</v>
      </c>
    </row>
    <row r="214" spans="1:4" x14ac:dyDescent="0.25">
      <c r="A214" s="1">
        <v>210</v>
      </c>
      <c r="B214" t="s">
        <v>84</v>
      </c>
      <c r="C214" t="s">
        <v>42</v>
      </c>
      <c r="D214">
        <v>0.47376610740468389</v>
      </c>
    </row>
    <row r="215" spans="1:4" x14ac:dyDescent="0.25">
      <c r="A215" s="1">
        <v>211</v>
      </c>
      <c r="B215" t="s">
        <v>84</v>
      </c>
      <c r="C215" t="s">
        <v>126</v>
      </c>
      <c r="D215">
        <v>1.132122280967157E-2</v>
      </c>
    </row>
    <row r="216" spans="1:4" x14ac:dyDescent="0.25">
      <c r="A216" s="1">
        <v>212</v>
      </c>
      <c r="B216" t="s">
        <v>84</v>
      </c>
      <c r="C216" t="s">
        <v>50</v>
      </c>
      <c r="D216">
        <v>0.22053565047320131</v>
      </c>
    </row>
    <row r="217" spans="1:4" x14ac:dyDescent="0.25">
      <c r="A217" s="1">
        <v>213</v>
      </c>
      <c r="B217" t="s">
        <v>84</v>
      </c>
      <c r="C217" t="s">
        <v>60</v>
      </c>
      <c r="D217">
        <v>0.26771892393249852</v>
      </c>
    </row>
    <row r="218" spans="1:4" x14ac:dyDescent="0.25">
      <c r="A218" s="1">
        <v>214</v>
      </c>
      <c r="B218" t="s">
        <v>84</v>
      </c>
      <c r="C218" t="s">
        <v>80</v>
      </c>
      <c r="D218">
        <v>0.43617238146137749</v>
      </c>
    </row>
    <row r="219" spans="1:4" x14ac:dyDescent="0.25">
      <c r="A219" s="1">
        <v>215</v>
      </c>
      <c r="B219" t="s">
        <v>84</v>
      </c>
      <c r="C219" t="s">
        <v>70</v>
      </c>
      <c r="D219">
        <v>0.43180908456273132</v>
      </c>
    </row>
    <row r="220" spans="1:4" x14ac:dyDescent="0.25">
      <c r="A220" s="1">
        <v>216</v>
      </c>
      <c r="B220" t="s">
        <v>84</v>
      </c>
      <c r="C220" t="s">
        <v>55</v>
      </c>
      <c r="D220">
        <v>0.48385319483518141</v>
      </c>
    </row>
    <row r="221" spans="1:4" x14ac:dyDescent="0.25">
      <c r="A221" s="1">
        <v>217</v>
      </c>
      <c r="B221" t="s">
        <v>84</v>
      </c>
      <c r="C221" t="s">
        <v>65</v>
      </c>
      <c r="D221">
        <v>-0.14116793943682801</v>
      </c>
    </row>
    <row r="222" spans="1:4" x14ac:dyDescent="0.25">
      <c r="A222" s="1">
        <v>218</v>
      </c>
      <c r="B222" t="s">
        <v>84</v>
      </c>
      <c r="C222" t="s">
        <v>267</v>
      </c>
      <c r="D222">
        <v>0.1057507366650515</v>
      </c>
    </row>
    <row r="223" spans="1:4" x14ac:dyDescent="0.25">
      <c r="A223" s="1">
        <v>219</v>
      </c>
      <c r="B223" t="s">
        <v>84</v>
      </c>
      <c r="C223" t="s">
        <v>398</v>
      </c>
      <c r="D223">
        <v>7.092950565505883E-2</v>
      </c>
    </row>
    <row r="224" spans="1:4" x14ac:dyDescent="0.25">
      <c r="A224" s="1">
        <v>220</v>
      </c>
      <c r="B224" t="s">
        <v>84</v>
      </c>
      <c r="C224" t="s">
        <v>271</v>
      </c>
      <c r="D224">
        <v>0.2013839769749419</v>
      </c>
    </row>
    <row r="225" spans="1:4" x14ac:dyDescent="0.25">
      <c r="A225" s="1">
        <v>221</v>
      </c>
      <c r="B225" t="s">
        <v>84</v>
      </c>
      <c r="C225" t="s">
        <v>402</v>
      </c>
      <c r="D225">
        <v>0.19828358889177911</v>
      </c>
    </row>
    <row r="226" spans="1:4" x14ac:dyDescent="0.25">
      <c r="A226" s="1">
        <v>222</v>
      </c>
      <c r="B226" t="s">
        <v>84</v>
      </c>
      <c r="C226" t="s">
        <v>227</v>
      </c>
      <c r="D226">
        <v>0.91873068890835985</v>
      </c>
    </row>
    <row r="227" spans="1:4" x14ac:dyDescent="0.25">
      <c r="A227" s="1">
        <v>223</v>
      </c>
      <c r="B227" t="s">
        <v>84</v>
      </c>
      <c r="C227" t="s">
        <v>358</v>
      </c>
      <c r="D227">
        <v>0.85712395628737503</v>
      </c>
    </row>
    <row r="228" spans="1:4" x14ac:dyDescent="0.25">
      <c r="A228" s="1">
        <v>224</v>
      </c>
      <c r="B228" t="s">
        <v>84</v>
      </c>
      <c r="C228" t="s">
        <v>231</v>
      </c>
      <c r="D228">
        <v>0.62103785349508167</v>
      </c>
    </row>
    <row r="229" spans="1:4" x14ac:dyDescent="0.25">
      <c r="A229" s="1">
        <v>225</v>
      </c>
      <c r="B229" t="s">
        <v>84</v>
      </c>
      <c r="C229" t="s">
        <v>362</v>
      </c>
      <c r="D229">
        <v>0.57923709525394629</v>
      </c>
    </row>
    <row r="230" spans="1:4" x14ac:dyDescent="0.25">
      <c r="A230" s="1">
        <v>226</v>
      </c>
      <c r="B230" t="s">
        <v>84</v>
      </c>
      <c r="C230" t="s">
        <v>171</v>
      </c>
      <c r="D230">
        <v>0.54729090865709396</v>
      </c>
    </row>
    <row r="231" spans="1:4" x14ac:dyDescent="0.25">
      <c r="A231" s="1">
        <v>227</v>
      </c>
      <c r="B231" t="s">
        <v>84</v>
      </c>
      <c r="C231" t="s">
        <v>302</v>
      </c>
      <c r="D231">
        <v>0.5064743481691113</v>
      </c>
    </row>
    <row r="232" spans="1:4" x14ac:dyDescent="0.25">
      <c r="A232" s="1">
        <v>228</v>
      </c>
      <c r="B232" t="s">
        <v>84</v>
      </c>
      <c r="C232" t="s">
        <v>167</v>
      </c>
      <c r="D232">
        <v>0.64653169295462953</v>
      </c>
    </row>
    <row r="233" spans="1:4" x14ac:dyDescent="0.25">
      <c r="A233" s="1">
        <v>229</v>
      </c>
      <c r="B233" t="s">
        <v>84</v>
      </c>
      <c r="C233" t="s">
        <v>298</v>
      </c>
      <c r="D233">
        <v>0.58037585044721818</v>
      </c>
    </row>
    <row r="234" spans="1:4" x14ac:dyDescent="0.25">
      <c r="A234" s="1">
        <v>230</v>
      </c>
      <c r="B234" t="s">
        <v>84</v>
      </c>
      <c r="C234" t="s">
        <v>239</v>
      </c>
      <c r="D234">
        <v>-0.19535110559193461</v>
      </c>
    </row>
    <row r="235" spans="1:4" x14ac:dyDescent="0.25">
      <c r="A235" s="1">
        <v>231</v>
      </c>
      <c r="B235" t="s">
        <v>84</v>
      </c>
      <c r="C235" t="s">
        <v>370</v>
      </c>
      <c r="D235">
        <v>-0.27013059560653557</v>
      </c>
    </row>
    <row r="236" spans="1:4" x14ac:dyDescent="0.25">
      <c r="A236" s="1">
        <v>232</v>
      </c>
      <c r="B236" t="s">
        <v>84</v>
      </c>
      <c r="C236" t="s">
        <v>163</v>
      </c>
      <c r="D236">
        <v>0.56967705566892091</v>
      </c>
    </row>
    <row r="237" spans="1:4" x14ac:dyDescent="0.25">
      <c r="A237" s="1">
        <v>233</v>
      </c>
      <c r="B237" t="s">
        <v>84</v>
      </c>
      <c r="C237" t="s">
        <v>294</v>
      </c>
      <c r="D237">
        <v>0.58000742592995236</v>
      </c>
    </row>
    <row r="238" spans="1:4" x14ac:dyDescent="0.25">
      <c r="A238" s="1">
        <v>234</v>
      </c>
      <c r="B238" t="s">
        <v>84</v>
      </c>
      <c r="C238" t="s">
        <v>219</v>
      </c>
      <c r="D238">
        <v>0.12046883117921781</v>
      </c>
    </row>
    <row r="239" spans="1:4" x14ac:dyDescent="0.25">
      <c r="A239" s="1">
        <v>235</v>
      </c>
      <c r="B239" t="s">
        <v>84</v>
      </c>
      <c r="C239" t="s">
        <v>350</v>
      </c>
      <c r="D239">
        <v>7.9268486712874467E-2</v>
      </c>
    </row>
    <row r="240" spans="1:4" x14ac:dyDescent="0.25">
      <c r="A240" s="1">
        <v>236</v>
      </c>
      <c r="B240" t="s">
        <v>84</v>
      </c>
      <c r="C240" t="s">
        <v>259</v>
      </c>
      <c r="D240">
        <v>0.19449311265915231</v>
      </c>
    </row>
    <row r="241" spans="1:4" x14ac:dyDescent="0.25">
      <c r="A241" s="1">
        <v>237</v>
      </c>
      <c r="B241" t="s">
        <v>84</v>
      </c>
      <c r="C241" t="s">
        <v>390</v>
      </c>
      <c r="D241">
        <v>0.19318608776754889</v>
      </c>
    </row>
    <row r="242" spans="1:4" x14ac:dyDescent="0.25">
      <c r="A242" s="1">
        <v>238</v>
      </c>
      <c r="B242" t="s">
        <v>84</v>
      </c>
      <c r="C242" t="s">
        <v>255</v>
      </c>
      <c r="D242">
        <v>0.34345526186310948</v>
      </c>
    </row>
    <row r="243" spans="1:4" x14ac:dyDescent="0.25">
      <c r="A243" s="1">
        <v>239</v>
      </c>
      <c r="B243" t="s">
        <v>84</v>
      </c>
      <c r="C243" t="s">
        <v>386</v>
      </c>
      <c r="D243">
        <v>0.36776654305929352</v>
      </c>
    </row>
    <row r="244" spans="1:4" x14ac:dyDescent="0.25">
      <c r="A244" s="1">
        <v>240</v>
      </c>
      <c r="B244" t="s">
        <v>84</v>
      </c>
      <c r="C244" t="s">
        <v>183</v>
      </c>
      <c r="D244">
        <v>-0.2252794921409304</v>
      </c>
    </row>
    <row r="245" spans="1:4" x14ac:dyDescent="0.25">
      <c r="A245" s="1">
        <v>241</v>
      </c>
      <c r="B245" t="s">
        <v>84</v>
      </c>
      <c r="C245" t="s">
        <v>314</v>
      </c>
      <c r="D245">
        <v>-0.4616329427130525</v>
      </c>
    </row>
    <row r="246" spans="1:4" x14ac:dyDescent="0.25">
      <c r="A246" s="1">
        <v>242</v>
      </c>
      <c r="B246" t="s">
        <v>84</v>
      </c>
      <c r="C246" t="s">
        <v>251</v>
      </c>
      <c r="D246">
        <v>0.14085553227940911</v>
      </c>
    </row>
    <row r="247" spans="1:4" x14ac:dyDescent="0.25">
      <c r="A247" s="1">
        <v>243</v>
      </c>
      <c r="B247" t="s">
        <v>84</v>
      </c>
      <c r="C247" t="s">
        <v>382</v>
      </c>
      <c r="D247">
        <v>-0.2516874323145869</v>
      </c>
    </row>
    <row r="248" spans="1:4" x14ac:dyDescent="0.25">
      <c r="A248" s="1">
        <v>244</v>
      </c>
      <c r="B248" t="s">
        <v>84</v>
      </c>
      <c r="C248" t="s">
        <v>235</v>
      </c>
      <c r="D248">
        <v>-4.5642079437934392E-2</v>
      </c>
    </row>
    <row r="249" spans="1:4" x14ac:dyDescent="0.25">
      <c r="A249" s="1">
        <v>245</v>
      </c>
      <c r="B249" t="s">
        <v>84</v>
      </c>
      <c r="C249" t="s">
        <v>366</v>
      </c>
      <c r="D249">
        <v>-5.5975930301957168E-2</v>
      </c>
    </row>
    <row r="250" spans="1:4" x14ac:dyDescent="0.25">
      <c r="A250" s="1">
        <v>246</v>
      </c>
      <c r="B250" t="s">
        <v>84</v>
      </c>
      <c r="C250" t="s">
        <v>247</v>
      </c>
      <c r="D250">
        <v>-0.32842712643649269</v>
      </c>
    </row>
    <row r="251" spans="1:4" x14ac:dyDescent="0.25">
      <c r="A251" s="1">
        <v>247</v>
      </c>
      <c r="B251" t="s">
        <v>84</v>
      </c>
      <c r="C251" t="s">
        <v>378</v>
      </c>
      <c r="D251">
        <v>-0.27699766710986817</v>
      </c>
    </row>
    <row r="252" spans="1:4" x14ac:dyDescent="0.25">
      <c r="A252" s="1">
        <v>248</v>
      </c>
      <c r="B252" t="s">
        <v>84</v>
      </c>
      <c r="C252" t="s">
        <v>290</v>
      </c>
      <c r="D252">
        <v>0.38064968677811067</v>
      </c>
    </row>
    <row r="253" spans="1:4" x14ac:dyDescent="0.25">
      <c r="A253" s="1">
        <v>249</v>
      </c>
      <c r="B253" t="s">
        <v>84</v>
      </c>
      <c r="C253" t="s">
        <v>421</v>
      </c>
      <c r="D253">
        <v>1.3247004834055489E-2</v>
      </c>
    </row>
    <row r="254" spans="1:4" x14ac:dyDescent="0.25">
      <c r="A254" s="1">
        <v>250</v>
      </c>
      <c r="B254" t="s">
        <v>84</v>
      </c>
      <c r="C254" t="s">
        <v>286</v>
      </c>
      <c r="D254">
        <v>0.31557173269203631</v>
      </c>
    </row>
    <row r="255" spans="1:4" x14ac:dyDescent="0.25">
      <c r="A255" s="1">
        <v>251</v>
      </c>
      <c r="B255" t="s">
        <v>84</v>
      </c>
      <c r="C255" t="s">
        <v>417</v>
      </c>
      <c r="D255">
        <v>1.2116525460934171E-2</v>
      </c>
    </row>
    <row r="256" spans="1:4" x14ac:dyDescent="0.25">
      <c r="A256" s="1">
        <v>252</v>
      </c>
      <c r="B256" t="s">
        <v>84</v>
      </c>
      <c r="C256" t="s">
        <v>279</v>
      </c>
      <c r="D256">
        <v>0.42646067532928039</v>
      </c>
    </row>
    <row r="257" spans="1:4" x14ac:dyDescent="0.25">
      <c r="A257" s="1">
        <v>253</v>
      </c>
      <c r="B257" t="s">
        <v>84</v>
      </c>
      <c r="C257" t="s">
        <v>410</v>
      </c>
      <c r="D257">
        <v>3.1811198080912928E-2</v>
      </c>
    </row>
    <row r="258" spans="1:4" x14ac:dyDescent="0.25">
      <c r="A258" s="1">
        <v>254</v>
      </c>
      <c r="B258" t="s">
        <v>84</v>
      </c>
      <c r="C258" t="s">
        <v>283</v>
      </c>
      <c r="D258">
        <v>-0.20970199878688081</v>
      </c>
    </row>
    <row r="259" spans="1:4" x14ac:dyDescent="0.25">
      <c r="A259" s="1">
        <v>255</v>
      </c>
      <c r="B259" t="s">
        <v>84</v>
      </c>
      <c r="C259" t="s">
        <v>414</v>
      </c>
      <c r="D259">
        <v>-0.51894723887761462</v>
      </c>
    </row>
    <row r="260" spans="1:4" x14ac:dyDescent="0.25">
      <c r="A260" s="1">
        <v>256</v>
      </c>
      <c r="B260" t="s">
        <v>84</v>
      </c>
      <c r="C260" t="s">
        <v>175</v>
      </c>
      <c r="D260">
        <v>3.851194786437042E-2</v>
      </c>
    </row>
    <row r="261" spans="1:4" x14ac:dyDescent="0.25">
      <c r="A261" s="1">
        <v>257</v>
      </c>
      <c r="B261" t="s">
        <v>84</v>
      </c>
      <c r="C261" t="s">
        <v>306</v>
      </c>
      <c r="D261">
        <v>9.0717103400497615E-2</v>
      </c>
    </row>
    <row r="262" spans="1:4" x14ac:dyDescent="0.25">
      <c r="A262" s="1">
        <v>258</v>
      </c>
      <c r="B262" t="s">
        <v>84</v>
      </c>
      <c r="C262" t="s">
        <v>179</v>
      </c>
      <c r="D262">
        <v>-0.2492227120480589</v>
      </c>
    </row>
    <row r="263" spans="1:4" x14ac:dyDescent="0.25">
      <c r="A263" s="1">
        <v>259</v>
      </c>
      <c r="B263" t="s">
        <v>84</v>
      </c>
      <c r="C263" t="s">
        <v>310</v>
      </c>
      <c r="D263">
        <v>-0.28223391659302161</v>
      </c>
    </row>
    <row r="264" spans="1:4" x14ac:dyDescent="0.25">
      <c r="A264" s="1">
        <v>260</v>
      </c>
      <c r="B264" t="s">
        <v>84</v>
      </c>
      <c r="C264" t="s">
        <v>243</v>
      </c>
      <c r="D264">
        <v>-0.40995455945583398</v>
      </c>
    </row>
    <row r="265" spans="1:4" x14ac:dyDescent="0.25">
      <c r="A265" s="1">
        <v>261</v>
      </c>
      <c r="B265" t="s">
        <v>84</v>
      </c>
      <c r="C265" t="s">
        <v>374</v>
      </c>
      <c r="D265">
        <v>-0.40983354365679031</v>
      </c>
    </row>
    <row r="266" spans="1:4" x14ac:dyDescent="0.25">
      <c r="A266" s="1">
        <v>262</v>
      </c>
      <c r="B266" t="s">
        <v>84</v>
      </c>
      <c r="C266" t="s">
        <v>187</v>
      </c>
      <c r="D266">
        <v>0.54203786339017423</v>
      </c>
    </row>
    <row r="267" spans="1:4" x14ac:dyDescent="0.25">
      <c r="A267" s="1">
        <v>263</v>
      </c>
      <c r="B267" t="s">
        <v>84</v>
      </c>
      <c r="C267" t="s">
        <v>318</v>
      </c>
      <c r="D267">
        <v>0.28587756496938899</v>
      </c>
    </row>
    <row r="268" spans="1:4" x14ac:dyDescent="0.25">
      <c r="A268" s="1">
        <v>264</v>
      </c>
      <c r="B268" t="s">
        <v>84</v>
      </c>
      <c r="C268" t="s">
        <v>195</v>
      </c>
      <c r="D268">
        <v>0.5016959194151035</v>
      </c>
    </row>
    <row r="269" spans="1:4" x14ac:dyDescent="0.25">
      <c r="A269" s="1">
        <v>265</v>
      </c>
      <c r="B269" t="s">
        <v>84</v>
      </c>
      <c r="C269" t="s">
        <v>326</v>
      </c>
      <c r="D269">
        <v>0.1502227074061282</v>
      </c>
    </row>
    <row r="270" spans="1:4" x14ac:dyDescent="0.25">
      <c r="A270" s="1">
        <v>266</v>
      </c>
      <c r="B270" t="s">
        <v>84</v>
      </c>
      <c r="C270" t="s">
        <v>191</v>
      </c>
      <c r="D270">
        <v>0.46315898431207653</v>
      </c>
    </row>
    <row r="271" spans="1:4" x14ac:dyDescent="0.25">
      <c r="A271" s="1">
        <v>267</v>
      </c>
      <c r="B271" t="s">
        <v>84</v>
      </c>
      <c r="C271" t="s">
        <v>322</v>
      </c>
      <c r="D271">
        <v>0.24272476567834661</v>
      </c>
    </row>
    <row r="272" spans="1:4" x14ac:dyDescent="0.25">
      <c r="A272" s="1">
        <v>268</v>
      </c>
      <c r="B272" t="s">
        <v>84</v>
      </c>
      <c r="C272" t="s">
        <v>263</v>
      </c>
      <c r="D272">
        <v>-9.6578105202198283E-3</v>
      </c>
    </row>
    <row r="273" spans="1:4" x14ac:dyDescent="0.25">
      <c r="A273" s="1">
        <v>269</v>
      </c>
      <c r="B273" t="s">
        <v>84</v>
      </c>
      <c r="C273" t="s">
        <v>394</v>
      </c>
      <c r="D273">
        <v>-1.7506421851722131E-2</v>
      </c>
    </row>
    <row r="274" spans="1:4" x14ac:dyDescent="0.25">
      <c r="A274" s="1">
        <v>270</v>
      </c>
      <c r="B274" t="s">
        <v>84</v>
      </c>
      <c r="C274" t="s">
        <v>199</v>
      </c>
      <c r="D274">
        <v>0.27602557811466982</v>
      </c>
    </row>
    <row r="275" spans="1:4" x14ac:dyDescent="0.25">
      <c r="A275" s="1">
        <v>271</v>
      </c>
      <c r="B275" t="s">
        <v>84</v>
      </c>
      <c r="C275" t="s">
        <v>330</v>
      </c>
      <c r="D275">
        <v>0.11725486682667199</v>
      </c>
    </row>
    <row r="276" spans="1:4" x14ac:dyDescent="0.25">
      <c r="A276" s="1">
        <v>272</v>
      </c>
      <c r="B276" t="s">
        <v>84</v>
      </c>
      <c r="C276" t="s">
        <v>207</v>
      </c>
      <c r="D276">
        <v>0.27857027092237702</v>
      </c>
    </row>
    <row r="277" spans="1:4" x14ac:dyDescent="0.25">
      <c r="A277" s="1">
        <v>273</v>
      </c>
      <c r="B277" t="s">
        <v>84</v>
      </c>
      <c r="C277" t="s">
        <v>338</v>
      </c>
      <c r="D277">
        <v>0.33238023039923043</v>
      </c>
    </row>
    <row r="278" spans="1:4" x14ac:dyDescent="0.25">
      <c r="A278" s="1">
        <v>274</v>
      </c>
      <c r="B278" t="s">
        <v>84</v>
      </c>
      <c r="C278" t="s">
        <v>223</v>
      </c>
      <c r="D278">
        <v>0.50705866062259719</v>
      </c>
    </row>
    <row r="279" spans="1:4" x14ac:dyDescent="0.25">
      <c r="A279" s="1">
        <v>275</v>
      </c>
      <c r="B279" t="s">
        <v>84</v>
      </c>
      <c r="C279" t="s">
        <v>354</v>
      </c>
      <c r="D279">
        <v>0.53770994312234377</v>
      </c>
    </row>
    <row r="280" spans="1:4" x14ac:dyDescent="0.25">
      <c r="A280" s="1">
        <v>276</v>
      </c>
      <c r="B280" t="s">
        <v>84</v>
      </c>
      <c r="C280" t="s">
        <v>215</v>
      </c>
      <c r="D280">
        <v>0.57426217041251371</v>
      </c>
    </row>
    <row r="281" spans="1:4" x14ac:dyDescent="0.25">
      <c r="A281" s="1">
        <v>277</v>
      </c>
      <c r="B281" t="s">
        <v>84</v>
      </c>
      <c r="C281" t="s">
        <v>346</v>
      </c>
      <c r="D281">
        <v>0.7260009151274025</v>
      </c>
    </row>
    <row r="282" spans="1:4" x14ac:dyDescent="0.25">
      <c r="A282" s="1">
        <v>278</v>
      </c>
      <c r="B282" t="s">
        <v>84</v>
      </c>
      <c r="C282" t="s">
        <v>203</v>
      </c>
      <c r="D282">
        <v>0.49771303142021101</v>
      </c>
    </row>
    <row r="283" spans="1:4" x14ac:dyDescent="0.25">
      <c r="A283" s="1">
        <v>279</v>
      </c>
      <c r="B283" t="s">
        <v>84</v>
      </c>
      <c r="C283" t="s">
        <v>334</v>
      </c>
      <c r="D283">
        <v>0.54467571123746683</v>
      </c>
    </row>
    <row r="284" spans="1:4" x14ac:dyDescent="0.25">
      <c r="A284" s="1">
        <v>280</v>
      </c>
      <c r="B284" t="s">
        <v>84</v>
      </c>
      <c r="C284" t="s">
        <v>211</v>
      </c>
      <c r="D284">
        <v>-0.35427173844872939</v>
      </c>
    </row>
    <row r="285" spans="1:4" x14ac:dyDescent="0.25">
      <c r="A285" s="1">
        <v>281</v>
      </c>
      <c r="B285" t="s">
        <v>84</v>
      </c>
      <c r="C285" t="s">
        <v>342</v>
      </c>
      <c r="D285">
        <v>-0.53222583104341414</v>
      </c>
    </row>
    <row r="286" spans="1:4" x14ac:dyDescent="0.25">
      <c r="A286" s="1">
        <v>282</v>
      </c>
      <c r="B286" t="s">
        <v>89</v>
      </c>
      <c r="C286" t="s">
        <v>17</v>
      </c>
      <c r="D286">
        <v>0.96763320642787676</v>
      </c>
    </row>
    <row r="287" spans="1:4" x14ac:dyDescent="0.25">
      <c r="A287" s="1">
        <v>283</v>
      </c>
      <c r="B287" t="s">
        <v>89</v>
      </c>
      <c r="C287" t="s">
        <v>12</v>
      </c>
      <c r="D287">
        <v>0.96761242776468559</v>
      </c>
    </row>
    <row r="288" spans="1:4" x14ac:dyDescent="0.25">
      <c r="A288" s="1">
        <v>284</v>
      </c>
      <c r="B288" t="s">
        <v>89</v>
      </c>
      <c r="C288" t="s">
        <v>98</v>
      </c>
      <c r="D288">
        <v>-3.4294051718133968E-2</v>
      </c>
    </row>
    <row r="289" spans="1:4" x14ac:dyDescent="0.25">
      <c r="A289" s="1">
        <v>285</v>
      </c>
      <c r="B289" t="s">
        <v>89</v>
      </c>
      <c r="C289" t="s">
        <v>6</v>
      </c>
      <c r="D289">
        <v>0.17034836244247109</v>
      </c>
    </row>
    <row r="290" spans="1:4" x14ac:dyDescent="0.25">
      <c r="A290" s="1">
        <v>286</v>
      </c>
      <c r="B290" t="s">
        <v>89</v>
      </c>
      <c r="C290" t="s">
        <v>75</v>
      </c>
      <c r="D290">
        <v>-0.49612307654064153</v>
      </c>
    </row>
    <row r="291" spans="1:4" x14ac:dyDescent="0.25">
      <c r="A291" s="1">
        <v>287</v>
      </c>
      <c r="B291" t="s">
        <v>89</v>
      </c>
      <c r="C291" t="s">
        <v>122</v>
      </c>
      <c r="D291">
        <v>-0.3565314538679063</v>
      </c>
    </row>
    <row r="292" spans="1:4" x14ac:dyDescent="0.25">
      <c r="A292" s="1">
        <v>288</v>
      </c>
      <c r="B292" t="s">
        <v>89</v>
      </c>
      <c r="C292" t="s">
        <v>117</v>
      </c>
      <c r="D292">
        <v>-0.31397781656953222</v>
      </c>
    </row>
    <row r="293" spans="1:4" x14ac:dyDescent="0.25">
      <c r="A293" s="1">
        <v>289</v>
      </c>
      <c r="B293" t="s">
        <v>89</v>
      </c>
      <c r="C293" t="s">
        <v>31</v>
      </c>
      <c r="D293">
        <v>-0.13773549153894241</v>
      </c>
    </row>
    <row r="294" spans="1:4" x14ac:dyDescent="0.25">
      <c r="A294" s="1">
        <v>290</v>
      </c>
      <c r="B294" t="s">
        <v>89</v>
      </c>
      <c r="C294" t="s">
        <v>112</v>
      </c>
      <c r="D294">
        <v>0.2497898724584984</v>
      </c>
    </row>
    <row r="295" spans="1:4" x14ac:dyDescent="0.25">
      <c r="A295" s="1">
        <v>291</v>
      </c>
      <c r="B295" t="s">
        <v>89</v>
      </c>
      <c r="C295" t="s">
        <v>93</v>
      </c>
      <c r="D295">
        <v>-0.1762305404512397</v>
      </c>
    </row>
    <row r="296" spans="1:4" x14ac:dyDescent="0.25">
      <c r="A296" s="1">
        <v>292</v>
      </c>
      <c r="B296" t="s">
        <v>89</v>
      </c>
      <c r="C296" t="s">
        <v>108</v>
      </c>
      <c r="D296">
        <v>-0.8955050845991086</v>
      </c>
    </row>
    <row r="297" spans="1:4" x14ac:dyDescent="0.25">
      <c r="A297" s="1">
        <v>293</v>
      </c>
      <c r="B297" t="s">
        <v>89</v>
      </c>
      <c r="C297" t="s">
        <v>159</v>
      </c>
      <c r="D297">
        <v>0.64258533259049866</v>
      </c>
    </row>
    <row r="298" spans="1:4" x14ac:dyDescent="0.25">
      <c r="A298" s="1">
        <v>294</v>
      </c>
      <c r="B298" t="s">
        <v>89</v>
      </c>
      <c r="C298" t="s">
        <v>154</v>
      </c>
      <c r="D298">
        <v>0.61878106321587989</v>
      </c>
    </row>
    <row r="299" spans="1:4" x14ac:dyDescent="0.25">
      <c r="A299" s="1">
        <v>295</v>
      </c>
      <c r="B299" t="s">
        <v>89</v>
      </c>
      <c r="C299" t="s">
        <v>146</v>
      </c>
      <c r="D299">
        <v>0.61263358044552085</v>
      </c>
    </row>
    <row r="300" spans="1:4" x14ac:dyDescent="0.25">
      <c r="A300" s="1">
        <v>296</v>
      </c>
      <c r="B300" t="s">
        <v>89</v>
      </c>
      <c r="C300" t="s">
        <v>151</v>
      </c>
      <c r="D300">
        <v>0.55626672004102928</v>
      </c>
    </row>
    <row r="301" spans="1:4" x14ac:dyDescent="0.25">
      <c r="A301" s="1">
        <v>297</v>
      </c>
      <c r="B301" t="s">
        <v>89</v>
      </c>
      <c r="C301" t="s">
        <v>21</v>
      </c>
      <c r="D301">
        <v>0.50650408702518901</v>
      </c>
    </row>
    <row r="302" spans="1:4" x14ac:dyDescent="0.25">
      <c r="A302" s="1">
        <v>298</v>
      </c>
      <c r="B302" t="s">
        <v>89</v>
      </c>
      <c r="C302" t="s">
        <v>27</v>
      </c>
      <c r="D302">
        <v>-0.39362414637273302</v>
      </c>
    </row>
    <row r="303" spans="1:4" x14ac:dyDescent="0.25">
      <c r="A303" s="1">
        <v>299</v>
      </c>
      <c r="B303" t="s">
        <v>89</v>
      </c>
      <c r="C303" t="s">
        <v>103</v>
      </c>
      <c r="D303">
        <v>-0.751385280204655</v>
      </c>
    </row>
    <row r="304" spans="1:4" x14ac:dyDescent="0.25">
      <c r="A304" s="1">
        <v>300</v>
      </c>
      <c r="B304" t="s">
        <v>89</v>
      </c>
      <c r="C304" t="s">
        <v>37</v>
      </c>
      <c r="D304">
        <v>0.47211371608900149</v>
      </c>
    </row>
    <row r="305" spans="1:4" x14ac:dyDescent="0.25">
      <c r="A305" s="1">
        <v>301</v>
      </c>
      <c r="B305" t="s">
        <v>89</v>
      </c>
      <c r="C305" t="s">
        <v>46</v>
      </c>
      <c r="D305">
        <v>0.55840088691966283</v>
      </c>
    </row>
    <row r="306" spans="1:4" x14ac:dyDescent="0.25">
      <c r="A306" s="1">
        <v>302</v>
      </c>
      <c r="B306" t="s">
        <v>89</v>
      </c>
      <c r="C306" t="s">
        <v>42</v>
      </c>
      <c r="D306">
        <v>0.39601800177048502</v>
      </c>
    </row>
    <row r="307" spans="1:4" x14ac:dyDescent="0.25">
      <c r="A307" s="1">
        <v>303</v>
      </c>
      <c r="B307" t="s">
        <v>89</v>
      </c>
      <c r="C307" t="s">
        <v>126</v>
      </c>
      <c r="D307">
        <v>-0.63750867073122242</v>
      </c>
    </row>
    <row r="308" spans="1:4" x14ac:dyDescent="0.25">
      <c r="A308" s="1">
        <v>304</v>
      </c>
      <c r="B308" t="s">
        <v>89</v>
      </c>
      <c r="C308" t="s">
        <v>50</v>
      </c>
      <c r="D308">
        <v>0.2401473977977123</v>
      </c>
    </row>
    <row r="309" spans="1:4" x14ac:dyDescent="0.25">
      <c r="A309" s="1">
        <v>305</v>
      </c>
      <c r="B309" t="s">
        <v>89</v>
      </c>
      <c r="C309" t="s">
        <v>60</v>
      </c>
      <c r="D309">
        <v>-0.39769348220383027</v>
      </c>
    </row>
    <row r="310" spans="1:4" x14ac:dyDescent="0.25">
      <c r="A310" s="1">
        <v>306</v>
      </c>
      <c r="B310" t="s">
        <v>89</v>
      </c>
      <c r="C310" t="s">
        <v>80</v>
      </c>
      <c r="D310">
        <v>-0.20553131125621271</v>
      </c>
    </row>
    <row r="311" spans="1:4" x14ac:dyDescent="0.25">
      <c r="A311" s="1">
        <v>307</v>
      </c>
      <c r="B311" t="s">
        <v>89</v>
      </c>
      <c r="C311" t="s">
        <v>70</v>
      </c>
      <c r="D311">
        <v>-7.8639568294926812E-2</v>
      </c>
    </row>
    <row r="312" spans="1:4" x14ac:dyDescent="0.25">
      <c r="A312" s="1">
        <v>308</v>
      </c>
      <c r="B312" t="s">
        <v>89</v>
      </c>
      <c r="C312" t="s">
        <v>55</v>
      </c>
      <c r="D312">
        <v>0.86135736691090503</v>
      </c>
    </row>
    <row r="313" spans="1:4" x14ac:dyDescent="0.25">
      <c r="A313" s="1">
        <v>309</v>
      </c>
      <c r="B313" t="s">
        <v>89</v>
      </c>
      <c r="C313" t="s">
        <v>65</v>
      </c>
      <c r="D313">
        <v>0.29538765353187219</v>
      </c>
    </row>
    <row r="314" spans="1:4" x14ac:dyDescent="0.25">
      <c r="A314" s="1">
        <v>310</v>
      </c>
      <c r="B314" t="s">
        <v>89</v>
      </c>
      <c r="C314" t="s">
        <v>267</v>
      </c>
      <c r="D314">
        <v>0.79206142781911837</v>
      </c>
    </row>
    <row r="315" spans="1:4" x14ac:dyDescent="0.25">
      <c r="A315" s="1">
        <v>311</v>
      </c>
      <c r="B315" t="s">
        <v>89</v>
      </c>
      <c r="C315" t="s">
        <v>398</v>
      </c>
      <c r="D315">
        <v>0.77303186864220863</v>
      </c>
    </row>
    <row r="316" spans="1:4" x14ac:dyDescent="0.25">
      <c r="A316" s="1">
        <v>312</v>
      </c>
      <c r="B316" t="s">
        <v>89</v>
      </c>
      <c r="C316" t="s">
        <v>271</v>
      </c>
      <c r="D316">
        <v>-0.34969016470855019</v>
      </c>
    </row>
    <row r="317" spans="1:4" x14ac:dyDescent="0.25">
      <c r="A317" s="1">
        <v>313</v>
      </c>
      <c r="B317" t="s">
        <v>89</v>
      </c>
      <c r="C317" t="s">
        <v>402</v>
      </c>
      <c r="D317">
        <v>-0.32585815797961648</v>
      </c>
    </row>
    <row r="318" spans="1:4" x14ac:dyDescent="0.25">
      <c r="A318" s="1">
        <v>314</v>
      </c>
      <c r="B318" t="s">
        <v>89</v>
      </c>
      <c r="C318" t="s">
        <v>227</v>
      </c>
      <c r="D318">
        <v>0.76612958428022682</v>
      </c>
    </row>
    <row r="319" spans="1:4" x14ac:dyDescent="0.25">
      <c r="A319" s="1">
        <v>315</v>
      </c>
      <c r="B319" t="s">
        <v>89</v>
      </c>
      <c r="C319" t="s">
        <v>358</v>
      </c>
      <c r="D319">
        <v>0.83089139061266892</v>
      </c>
    </row>
    <row r="320" spans="1:4" x14ac:dyDescent="0.25">
      <c r="A320" s="1">
        <v>316</v>
      </c>
      <c r="B320" t="s">
        <v>89</v>
      </c>
      <c r="C320" t="s">
        <v>231</v>
      </c>
      <c r="D320">
        <v>0.98689263842494035</v>
      </c>
    </row>
    <row r="321" spans="1:4" x14ac:dyDescent="0.25">
      <c r="A321" s="1">
        <v>317</v>
      </c>
      <c r="B321" t="s">
        <v>89</v>
      </c>
      <c r="C321" t="s">
        <v>362</v>
      </c>
      <c r="D321">
        <v>0.98061264653465552</v>
      </c>
    </row>
    <row r="322" spans="1:4" x14ac:dyDescent="0.25">
      <c r="A322" s="1">
        <v>318</v>
      </c>
      <c r="B322" t="s">
        <v>89</v>
      </c>
      <c r="C322" t="s">
        <v>171</v>
      </c>
      <c r="D322">
        <v>0.96236001172135877</v>
      </c>
    </row>
    <row r="323" spans="1:4" x14ac:dyDescent="0.25">
      <c r="A323" s="1">
        <v>319</v>
      </c>
      <c r="B323" t="s">
        <v>89</v>
      </c>
      <c r="C323" t="s">
        <v>302</v>
      </c>
      <c r="D323">
        <v>0.95902714834420699</v>
      </c>
    </row>
    <row r="324" spans="1:4" x14ac:dyDescent="0.25">
      <c r="A324" s="1">
        <v>320</v>
      </c>
      <c r="B324" t="s">
        <v>89</v>
      </c>
      <c r="C324" t="s">
        <v>167</v>
      </c>
      <c r="D324">
        <v>0.9648840507937928</v>
      </c>
    </row>
    <row r="325" spans="1:4" x14ac:dyDescent="0.25">
      <c r="A325" s="1">
        <v>321</v>
      </c>
      <c r="B325" t="s">
        <v>89</v>
      </c>
      <c r="C325" t="s">
        <v>298</v>
      </c>
      <c r="D325">
        <v>0.95514922768253274</v>
      </c>
    </row>
    <row r="326" spans="1:4" x14ac:dyDescent="0.25">
      <c r="A326" s="1">
        <v>322</v>
      </c>
      <c r="B326" t="s">
        <v>89</v>
      </c>
      <c r="C326" t="s">
        <v>239</v>
      </c>
      <c r="D326">
        <v>-5.5221779669336113E-2</v>
      </c>
    </row>
    <row r="327" spans="1:4" x14ac:dyDescent="0.25">
      <c r="A327" s="1">
        <v>323</v>
      </c>
      <c r="B327" t="s">
        <v>89</v>
      </c>
      <c r="C327" t="s">
        <v>370</v>
      </c>
      <c r="D327">
        <v>-0.1062454207993405</v>
      </c>
    </row>
    <row r="328" spans="1:4" x14ac:dyDescent="0.25">
      <c r="A328" s="1">
        <v>324</v>
      </c>
      <c r="B328" t="s">
        <v>89</v>
      </c>
      <c r="C328" t="s">
        <v>163</v>
      </c>
      <c r="D328">
        <v>0.24726715730856141</v>
      </c>
    </row>
    <row r="329" spans="1:4" x14ac:dyDescent="0.25">
      <c r="A329" s="1">
        <v>325</v>
      </c>
      <c r="B329" t="s">
        <v>89</v>
      </c>
      <c r="C329" t="s">
        <v>294</v>
      </c>
      <c r="D329">
        <v>0.34426292599557168</v>
      </c>
    </row>
    <row r="330" spans="1:4" x14ac:dyDescent="0.25">
      <c r="A330" s="1">
        <v>326</v>
      </c>
      <c r="B330" t="s">
        <v>89</v>
      </c>
      <c r="C330" t="s">
        <v>219</v>
      </c>
      <c r="D330">
        <v>-0.5246595655896823</v>
      </c>
    </row>
    <row r="331" spans="1:4" x14ac:dyDescent="0.25">
      <c r="A331" s="1">
        <v>327</v>
      </c>
      <c r="B331" t="s">
        <v>89</v>
      </c>
      <c r="C331" t="s">
        <v>350</v>
      </c>
      <c r="D331">
        <v>-0.55525419172949819</v>
      </c>
    </row>
    <row r="332" spans="1:4" x14ac:dyDescent="0.25">
      <c r="A332" s="1">
        <v>328</v>
      </c>
      <c r="B332" t="s">
        <v>89</v>
      </c>
      <c r="C332" t="s">
        <v>259</v>
      </c>
      <c r="D332">
        <v>-0.34387382711853809</v>
      </c>
    </row>
    <row r="333" spans="1:4" x14ac:dyDescent="0.25">
      <c r="A333" s="1">
        <v>329</v>
      </c>
      <c r="B333" t="s">
        <v>89</v>
      </c>
      <c r="C333" t="s">
        <v>390</v>
      </c>
      <c r="D333">
        <v>-0.31705398512470728</v>
      </c>
    </row>
    <row r="334" spans="1:4" x14ac:dyDescent="0.25">
      <c r="A334" s="1">
        <v>330</v>
      </c>
      <c r="B334" t="s">
        <v>89</v>
      </c>
      <c r="C334" t="s">
        <v>255</v>
      </c>
      <c r="D334">
        <v>-0.23562284379574011</v>
      </c>
    </row>
    <row r="335" spans="1:4" x14ac:dyDescent="0.25">
      <c r="A335" s="1">
        <v>331</v>
      </c>
      <c r="B335" t="s">
        <v>89</v>
      </c>
      <c r="C335" t="s">
        <v>386</v>
      </c>
      <c r="D335">
        <v>-0.1802561573875178</v>
      </c>
    </row>
    <row r="336" spans="1:4" x14ac:dyDescent="0.25">
      <c r="A336" s="1">
        <v>332</v>
      </c>
      <c r="B336" t="s">
        <v>89</v>
      </c>
      <c r="C336" t="s">
        <v>183</v>
      </c>
      <c r="D336">
        <v>-0.33345061945132831</v>
      </c>
    </row>
    <row r="337" spans="1:4" x14ac:dyDescent="0.25">
      <c r="A337" s="1">
        <v>333</v>
      </c>
      <c r="B337" t="s">
        <v>89</v>
      </c>
      <c r="C337" t="s">
        <v>314</v>
      </c>
      <c r="D337">
        <v>-0.55444036617653536</v>
      </c>
    </row>
    <row r="338" spans="1:4" x14ac:dyDescent="0.25">
      <c r="A338" s="1">
        <v>334</v>
      </c>
      <c r="B338" t="s">
        <v>89</v>
      </c>
      <c r="C338" t="s">
        <v>251</v>
      </c>
      <c r="D338">
        <v>0.27954132462595022</v>
      </c>
    </row>
    <row r="339" spans="1:4" x14ac:dyDescent="0.25">
      <c r="A339" s="1">
        <v>335</v>
      </c>
      <c r="B339" t="s">
        <v>89</v>
      </c>
      <c r="C339" t="s">
        <v>382</v>
      </c>
      <c r="D339">
        <v>-8.0818605878969565E-2</v>
      </c>
    </row>
    <row r="340" spans="1:4" x14ac:dyDescent="0.25">
      <c r="A340" s="1">
        <v>336</v>
      </c>
      <c r="B340" t="s">
        <v>89</v>
      </c>
      <c r="C340" t="s">
        <v>235</v>
      </c>
      <c r="D340">
        <v>-0.24401603830424931</v>
      </c>
    </row>
    <row r="341" spans="1:4" x14ac:dyDescent="0.25">
      <c r="A341" s="1">
        <v>337</v>
      </c>
      <c r="B341" t="s">
        <v>89</v>
      </c>
      <c r="C341" t="s">
        <v>366</v>
      </c>
      <c r="D341">
        <v>-0.26765905981866239</v>
      </c>
    </row>
    <row r="342" spans="1:4" x14ac:dyDescent="0.25">
      <c r="A342" s="1">
        <v>338</v>
      </c>
      <c r="B342" t="s">
        <v>89</v>
      </c>
      <c r="C342" t="s">
        <v>247</v>
      </c>
      <c r="D342">
        <v>-0.87403555483583728</v>
      </c>
    </row>
    <row r="343" spans="1:4" x14ac:dyDescent="0.25">
      <c r="A343" s="1">
        <v>339</v>
      </c>
      <c r="B343" t="s">
        <v>89</v>
      </c>
      <c r="C343" t="s">
        <v>378</v>
      </c>
      <c r="D343">
        <v>-0.84931920782338066</v>
      </c>
    </row>
    <row r="344" spans="1:4" x14ac:dyDescent="0.25">
      <c r="A344" s="1">
        <v>340</v>
      </c>
      <c r="B344" t="s">
        <v>89</v>
      </c>
      <c r="C344" t="s">
        <v>290</v>
      </c>
      <c r="D344">
        <v>0.62115662771510094</v>
      </c>
    </row>
    <row r="345" spans="1:4" x14ac:dyDescent="0.25">
      <c r="A345" s="1">
        <v>341</v>
      </c>
      <c r="B345" t="s">
        <v>89</v>
      </c>
      <c r="C345" t="s">
        <v>421</v>
      </c>
      <c r="D345">
        <v>0.31044351777502732</v>
      </c>
    </row>
    <row r="346" spans="1:4" x14ac:dyDescent="0.25">
      <c r="A346" s="1">
        <v>342</v>
      </c>
      <c r="B346" t="s">
        <v>89</v>
      </c>
      <c r="C346" t="s">
        <v>286</v>
      </c>
      <c r="D346">
        <v>0.55740575433803963</v>
      </c>
    </row>
    <row r="347" spans="1:4" x14ac:dyDescent="0.25">
      <c r="A347" s="1">
        <v>343</v>
      </c>
      <c r="B347" t="s">
        <v>89</v>
      </c>
      <c r="C347" t="s">
        <v>417</v>
      </c>
      <c r="D347">
        <v>0.31374716206793929</v>
      </c>
    </row>
    <row r="348" spans="1:4" x14ac:dyDescent="0.25">
      <c r="A348" s="1">
        <v>344</v>
      </c>
      <c r="B348" t="s">
        <v>89</v>
      </c>
      <c r="C348" t="s">
        <v>279</v>
      </c>
      <c r="D348">
        <v>0.57074130529238143</v>
      </c>
    </row>
    <row r="349" spans="1:4" x14ac:dyDescent="0.25">
      <c r="A349" s="1">
        <v>345</v>
      </c>
      <c r="B349" t="s">
        <v>89</v>
      </c>
      <c r="C349" t="s">
        <v>410</v>
      </c>
      <c r="D349">
        <v>0.22036145908946331</v>
      </c>
    </row>
    <row r="350" spans="1:4" x14ac:dyDescent="0.25">
      <c r="A350" s="1">
        <v>346</v>
      </c>
      <c r="B350" t="s">
        <v>89</v>
      </c>
      <c r="C350" t="s">
        <v>283</v>
      </c>
      <c r="D350">
        <v>0.24068102577702291</v>
      </c>
    </row>
    <row r="351" spans="1:4" x14ac:dyDescent="0.25">
      <c r="A351" s="1">
        <v>347</v>
      </c>
      <c r="B351" t="s">
        <v>89</v>
      </c>
      <c r="C351" t="s">
        <v>414</v>
      </c>
      <c r="D351">
        <v>-0.13775334603110859</v>
      </c>
    </row>
    <row r="352" spans="1:4" x14ac:dyDescent="0.25">
      <c r="A352" s="1">
        <v>348</v>
      </c>
      <c r="B352" t="s">
        <v>89</v>
      </c>
      <c r="C352" t="s">
        <v>175</v>
      </c>
      <c r="D352">
        <v>0.53773643636119284</v>
      </c>
    </row>
    <row r="353" spans="1:4" x14ac:dyDescent="0.25">
      <c r="A353" s="1">
        <v>349</v>
      </c>
      <c r="B353" t="s">
        <v>89</v>
      </c>
      <c r="C353" t="s">
        <v>306</v>
      </c>
      <c r="D353">
        <v>0.5693959923108497</v>
      </c>
    </row>
    <row r="354" spans="1:4" x14ac:dyDescent="0.25">
      <c r="A354" s="1">
        <v>350</v>
      </c>
      <c r="B354" t="s">
        <v>89</v>
      </c>
      <c r="C354" t="s">
        <v>179</v>
      </c>
      <c r="D354">
        <v>-0.45645161037552062</v>
      </c>
    </row>
    <row r="355" spans="1:4" x14ac:dyDescent="0.25">
      <c r="A355" s="1">
        <v>351</v>
      </c>
      <c r="B355" t="s">
        <v>89</v>
      </c>
      <c r="C355" t="s">
        <v>310</v>
      </c>
      <c r="D355">
        <v>-0.51088805700483741</v>
      </c>
    </row>
    <row r="356" spans="1:4" x14ac:dyDescent="0.25">
      <c r="A356" s="1">
        <v>352</v>
      </c>
      <c r="B356" t="s">
        <v>89</v>
      </c>
      <c r="C356" t="s">
        <v>243</v>
      </c>
      <c r="D356">
        <v>-0.74400789144572932</v>
      </c>
    </row>
    <row r="357" spans="1:4" x14ac:dyDescent="0.25">
      <c r="A357" s="1">
        <v>353</v>
      </c>
      <c r="B357" t="s">
        <v>89</v>
      </c>
      <c r="C357" t="s">
        <v>374</v>
      </c>
      <c r="D357">
        <v>-0.77539274268478764</v>
      </c>
    </row>
    <row r="358" spans="1:4" x14ac:dyDescent="0.25">
      <c r="A358" s="1">
        <v>354</v>
      </c>
      <c r="B358" t="s">
        <v>89</v>
      </c>
      <c r="C358" t="s">
        <v>187</v>
      </c>
      <c r="D358">
        <v>0.60373561349862126</v>
      </c>
    </row>
    <row r="359" spans="1:4" x14ac:dyDescent="0.25">
      <c r="A359" s="1">
        <v>355</v>
      </c>
      <c r="B359" t="s">
        <v>89</v>
      </c>
      <c r="C359" t="s">
        <v>318</v>
      </c>
      <c r="D359">
        <v>0.41430684536188739</v>
      </c>
    </row>
    <row r="360" spans="1:4" x14ac:dyDescent="0.25">
      <c r="A360" s="1">
        <v>356</v>
      </c>
      <c r="B360" t="s">
        <v>89</v>
      </c>
      <c r="C360" t="s">
        <v>195</v>
      </c>
      <c r="D360">
        <v>0.66161525783888464</v>
      </c>
    </row>
    <row r="361" spans="1:4" x14ac:dyDescent="0.25">
      <c r="A361" s="1">
        <v>357</v>
      </c>
      <c r="B361" t="s">
        <v>89</v>
      </c>
      <c r="C361" t="s">
        <v>326</v>
      </c>
      <c r="D361">
        <v>0.38457735865537479</v>
      </c>
    </row>
    <row r="362" spans="1:4" x14ac:dyDescent="0.25">
      <c r="A362" s="1">
        <v>358</v>
      </c>
      <c r="B362" t="s">
        <v>89</v>
      </c>
      <c r="C362" t="s">
        <v>191</v>
      </c>
      <c r="D362">
        <v>0.51387999920589855</v>
      </c>
    </row>
    <row r="363" spans="1:4" x14ac:dyDescent="0.25">
      <c r="A363" s="1">
        <v>359</v>
      </c>
      <c r="B363" t="s">
        <v>89</v>
      </c>
      <c r="C363" t="s">
        <v>322</v>
      </c>
      <c r="D363">
        <v>0.34090691242804688</v>
      </c>
    </row>
    <row r="364" spans="1:4" x14ac:dyDescent="0.25">
      <c r="A364" s="1">
        <v>360</v>
      </c>
      <c r="B364" t="s">
        <v>89</v>
      </c>
      <c r="C364" t="s">
        <v>263</v>
      </c>
      <c r="D364">
        <v>-0.65129805052705192</v>
      </c>
    </row>
    <row r="365" spans="1:4" x14ac:dyDescent="0.25">
      <c r="A365" s="1">
        <v>361</v>
      </c>
      <c r="B365" t="s">
        <v>89</v>
      </c>
      <c r="C365" t="s">
        <v>394</v>
      </c>
      <c r="D365">
        <v>-0.65259647843067226</v>
      </c>
    </row>
    <row r="366" spans="1:4" x14ac:dyDescent="0.25">
      <c r="A366" s="1">
        <v>362</v>
      </c>
      <c r="B366" t="s">
        <v>89</v>
      </c>
      <c r="C366" t="s">
        <v>199</v>
      </c>
      <c r="D366">
        <v>0.38491520599628931</v>
      </c>
    </row>
    <row r="367" spans="1:4" x14ac:dyDescent="0.25">
      <c r="A367" s="1">
        <v>363</v>
      </c>
      <c r="B367" t="s">
        <v>89</v>
      </c>
      <c r="C367" t="s">
        <v>330</v>
      </c>
      <c r="D367">
        <v>0.23627812792667771</v>
      </c>
    </row>
    <row r="368" spans="1:4" x14ac:dyDescent="0.25">
      <c r="A368" s="1">
        <v>364</v>
      </c>
      <c r="B368" t="s">
        <v>89</v>
      </c>
      <c r="C368" t="s">
        <v>207</v>
      </c>
      <c r="D368">
        <v>-0.36274450125964047</v>
      </c>
    </row>
    <row r="369" spans="1:4" x14ac:dyDescent="0.25">
      <c r="A369" s="1">
        <v>365</v>
      </c>
      <c r="B369" t="s">
        <v>89</v>
      </c>
      <c r="C369" t="s">
        <v>338</v>
      </c>
      <c r="D369">
        <v>-0.30650301203538027</v>
      </c>
    </row>
    <row r="370" spans="1:4" x14ac:dyDescent="0.25">
      <c r="A370" s="1">
        <v>366</v>
      </c>
      <c r="B370" t="s">
        <v>89</v>
      </c>
      <c r="C370" t="s">
        <v>223</v>
      </c>
      <c r="D370">
        <v>-9.0684894551018608E-2</v>
      </c>
    </row>
    <row r="371" spans="1:4" x14ac:dyDescent="0.25">
      <c r="A371" s="1">
        <v>367</v>
      </c>
      <c r="B371" t="s">
        <v>89</v>
      </c>
      <c r="C371" t="s">
        <v>354</v>
      </c>
      <c r="D371">
        <v>-2.6211156825464779E-2</v>
      </c>
    </row>
    <row r="372" spans="1:4" x14ac:dyDescent="0.25">
      <c r="A372" s="1">
        <v>368</v>
      </c>
      <c r="B372" t="s">
        <v>89</v>
      </c>
      <c r="C372" t="s">
        <v>215</v>
      </c>
      <c r="D372">
        <v>0.1582162992627732</v>
      </c>
    </row>
    <row r="373" spans="1:4" x14ac:dyDescent="0.25">
      <c r="A373" s="1">
        <v>369</v>
      </c>
      <c r="B373" t="s">
        <v>89</v>
      </c>
      <c r="C373" t="s">
        <v>346</v>
      </c>
      <c r="D373">
        <v>0.42900993706454649</v>
      </c>
    </row>
    <row r="374" spans="1:4" x14ac:dyDescent="0.25">
      <c r="A374" s="1">
        <v>370</v>
      </c>
      <c r="B374" t="s">
        <v>89</v>
      </c>
      <c r="C374" t="s">
        <v>203</v>
      </c>
      <c r="D374">
        <v>0.88586035861149059</v>
      </c>
    </row>
    <row r="375" spans="1:4" x14ac:dyDescent="0.25">
      <c r="A375" s="1">
        <v>371</v>
      </c>
      <c r="B375" t="s">
        <v>89</v>
      </c>
      <c r="C375" t="s">
        <v>334</v>
      </c>
      <c r="D375">
        <v>0.90581349059841076</v>
      </c>
    </row>
    <row r="376" spans="1:4" x14ac:dyDescent="0.25">
      <c r="A376" s="1">
        <v>372</v>
      </c>
      <c r="B376" t="s">
        <v>89</v>
      </c>
      <c r="C376" t="s">
        <v>211</v>
      </c>
      <c r="D376">
        <v>4.0649005591216703E-2</v>
      </c>
    </row>
    <row r="377" spans="1:4" x14ac:dyDescent="0.25">
      <c r="A377" s="1">
        <v>373</v>
      </c>
      <c r="B377" t="s">
        <v>89</v>
      </c>
      <c r="C377" t="s">
        <v>342</v>
      </c>
      <c r="D377">
        <v>-0.21717565168471009</v>
      </c>
    </row>
    <row r="378" spans="1:4" x14ac:dyDescent="0.25">
      <c r="A378" s="1">
        <v>374</v>
      </c>
      <c r="B378" t="s">
        <v>17</v>
      </c>
      <c r="C378" t="s">
        <v>12</v>
      </c>
      <c r="D378">
        <v>0.97045144761466229</v>
      </c>
    </row>
    <row r="379" spans="1:4" x14ac:dyDescent="0.25">
      <c r="A379" s="1">
        <v>375</v>
      </c>
      <c r="B379" t="s">
        <v>17</v>
      </c>
      <c r="C379" t="s">
        <v>98</v>
      </c>
      <c r="D379">
        <v>0.12653305684649521</v>
      </c>
    </row>
    <row r="380" spans="1:4" x14ac:dyDescent="0.25">
      <c r="A380" s="1">
        <v>376</v>
      </c>
      <c r="B380" t="s">
        <v>17</v>
      </c>
      <c r="C380" t="s">
        <v>6</v>
      </c>
      <c r="D380">
        <v>0.24316564297238841</v>
      </c>
    </row>
    <row r="381" spans="1:4" x14ac:dyDescent="0.25">
      <c r="A381" s="1">
        <v>377</v>
      </c>
      <c r="B381" t="s">
        <v>17</v>
      </c>
      <c r="C381" t="s">
        <v>75</v>
      </c>
      <c r="D381">
        <v>-0.45694746391631541</v>
      </c>
    </row>
    <row r="382" spans="1:4" x14ac:dyDescent="0.25">
      <c r="A382" s="1">
        <v>378</v>
      </c>
      <c r="B382" t="s">
        <v>17</v>
      </c>
      <c r="C382" t="s">
        <v>122</v>
      </c>
      <c r="D382">
        <v>-0.26954972623933909</v>
      </c>
    </row>
    <row r="383" spans="1:4" x14ac:dyDescent="0.25">
      <c r="A383" s="1">
        <v>379</v>
      </c>
      <c r="B383" t="s">
        <v>17</v>
      </c>
      <c r="C383" t="s">
        <v>117</v>
      </c>
      <c r="D383">
        <v>-0.26695823511271838</v>
      </c>
    </row>
    <row r="384" spans="1:4" x14ac:dyDescent="0.25">
      <c r="A384" s="1">
        <v>380</v>
      </c>
      <c r="B384" t="s">
        <v>17</v>
      </c>
      <c r="C384" t="s">
        <v>31</v>
      </c>
      <c r="D384">
        <v>-0.11568812424843219</v>
      </c>
    </row>
    <row r="385" spans="1:4" x14ac:dyDescent="0.25">
      <c r="A385" s="1">
        <v>381</v>
      </c>
      <c r="B385" t="s">
        <v>17</v>
      </c>
      <c r="C385" t="s">
        <v>112</v>
      </c>
      <c r="D385">
        <v>0.30888421397739418</v>
      </c>
    </row>
    <row r="386" spans="1:4" x14ac:dyDescent="0.25">
      <c r="A386" s="1">
        <v>382</v>
      </c>
      <c r="B386" t="s">
        <v>17</v>
      </c>
      <c r="C386" t="s">
        <v>93</v>
      </c>
      <c r="D386">
        <v>-0.14843031534064191</v>
      </c>
    </row>
    <row r="387" spans="1:4" x14ac:dyDescent="0.25">
      <c r="A387" s="1">
        <v>383</v>
      </c>
      <c r="B387" t="s">
        <v>17</v>
      </c>
      <c r="C387" t="s">
        <v>108</v>
      </c>
      <c r="D387">
        <v>-0.91892195136746502</v>
      </c>
    </row>
    <row r="388" spans="1:4" x14ac:dyDescent="0.25">
      <c r="A388" s="1">
        <v>384</v>
      </c>
      <c r="B388" t="s">
        <v>17</v>
      </c>
      <c r="C388" t="s">
        <v>159</v>
      </c>
      <c r="D388">
        <v>0.65993109891294333</v>
      </c>
    </row>
    <row r="389" spans="1:4" x14ac:dyDescent="0.25">
      <c r="A389" s="1">
        <v>385</v>
      </c>
      <c r="B389" t="s">
        <v>17</v>
      </c>
      <c r="C389" t="s">
        <v>154</v>
      </c>
      <c r="D389">
        <v>0.63654961681988798</v>
      </c>
    </row>
    <row r="390" spans="1:4" x14ac:dyDescent="0.25">
      <c r="A390" s="1">
        <v>386</v>
      </c>
      <c r="B390" t="s">
        <v>17</v>
      </c>
      <c r="C390" t="s">
        <v>146</v>
      </c>
      <c r="D390">
        <v>0.6356088037136971</v>
      </c>
    </row>
    <row r="391" spans="1:4" x14ac:dyDescent="0.25">
      <c r="A391" s="1">
        <v>387</v>
      </c>
      <c r="B391" t="s">
        <v>17</v>
      </c>
      <c r="C391" t="s">
        <v>151</v>
      </c>
      <c r="D391">
        <v>0.58426157338200202</v>
      </c>
    </row>
    <row r="392" spans="1:4" x14ac:dyDescent="0.25">
      <c r="A392" s="1">
        <v>388</v>
      </c>
      <c r="B392" t="s">
        <v>17</v>
      </c>
      <c r="C392" t="s">
        <v>21</v>
      </c>
      <c r="D392">
        <v>0.40804150919086057</v>
      </c>
    </row>
    <row r="393" spans="1:4" x14ac:dyDescent="0.25">
      <c r="A393" s="1">
        <v>389</v>
      </c>
      <c r="B393" t="s">
        <v>17</v>
      </c>
      <c r="C393" t="s">
        <v>27</v>
      </c>
      <c r="D393">
        <v>-0.3340212435725966</v>
      </c>
    </row>
    <row r="394" spans="1:4" x14ac:dyDescent="0.25">
      <c r="A394" s="1">
        <v>390</v>
      </c>
      <c r="B394" t="s">
        <v>17</v>
      </c>
      <c r="C394" t="s">
        <v>103</v>
      </c>
      <c r="D394">
        <v>-0.73034369666031174</v>
      </c>
    </row>
    <row r="395" spans="1:4" x14ac:dyDescent="0.25">
      <c r="A395" s="1">
        <v>391</v>
      </c>
      <c r="B395" t="s">
        <v>17</v>
      </c>
      <c r="C395" t="s">
        <v>37</v>
      </c>
      <c r="D395">
        <v>0.49704777333156669</v>
      </c>
    </row>
    <row r="396" spans="1:4" x14ac:dyDescent="0.25">
      <c r="A396" s="1">
        <v>392</v>
      </c>
      <c r="B396" t="s">
        <v>17</v>
      </c>
      <c r="C396" t="s">
        <v>46</v>
      </c>
      <c r="D396">
        <v>0.59158605203104087</v>
      </c>
    </row>
    <row r="397" spans="1:4" x14ac:dyDescent="0.25">
      <c r="A397" s="1">
        <v>393</v>
      </c>
      <c r="B397" t="s">
        <v>17</v>
      </c>
      <c r="C397" t="s">
        <v>42</v>
      </c>
      <c r="D397">
        <v>0.43080676950871211</v>
      </c>
    </row>
    <row r="398" spans="1:4" x14ac:dyDescent="0.25">
      <c r="A398" s="1">
        <v>394</v>
      </c>
      <c r="B398" t="s">
        <v>17</v>
      </c>
      <c r="C398" t="s">
        <v>126</v>
      </c>
      <c r="D398">
        <v>-0.60474625194027809</v>
      </c>
    </row>
    <row r="399" spans="1:4" x14ac:dyDescent="0.25">
      <c r="A399" s="1">
        <v>395</v>
      </c>
      <c r="B399" t="s">
        <v>17</v>
      </c>
      <c r="C399" t="s">
        <v>50</v>
      </c>
      <c r="D399">
        <v>0.27704167692704368</v>
      </c>
    </row>
    <row r="400" spans="1:4" x14ac:dyDescent="0.25">
      <c r="A400" s="1">
        <v>396</v>
      </c>
      <c r="B400" t="s">
        <v>17</v>
      </c>
      <c r="C400" t="s">
        <v>60</v>
      </c>
      <c r="D400">
        <v>-0.4322933513204158</v>
      </c>
    </row>
    <row r="401" spans="1:4" x14ac:dyDescent="0.25">
      <c r="A401" s="1">
        <v>397</v>
      </c>
      <c r="B401" t="s">
        <v>17</v>
      </c>
      <c r="C401" t="s">
        <v>80</v>
      </c>
      <c r="D401">
        <v>-0.17549566509309189</v>
      </c>
    </row>
    <row r="402" spans="1:4" x14ac:dyDescent="0.25">
      <c r="A402" s="1">
        <v>398</v>
      </c>
      <c r="B402" t="s">
        <v>17</v>
      </c>
      <c r="C402" t="s">
        <v>70</v>
      </c>
      <c r="D402">
        <v>-0.1088545699589399</v>
      </c>
    </row>
    <row r="403" spans="1:4" x14ac:dyDescent="0.25">
      <c r="A403" s="1">
        <v>399</v>
      </c>
      <c r="B403" t="s">
        <v>17</v>
      </c>
      <c r="C403" t="s">
        <v>55</v>
      </c>
      <c r="D403">
        <v>0.8660518665335204</v>
      </c>
    </row>
    <row r="404" spans="1:4" x14ac:dyDescent="0.25">
      <c r="A404" s="1">
        <v>400</v>
      </c>
      <c r="B404" t="s">
        <v>17</v>
      </c>
      <c r="C404" t="s">
        <v>65</v>
      </c>
      <c r="D404">
        <v>0.32660684092844849</v>
      </c>
    </row>
    <row r="405" spans="1:4" x14ac:dyDescent="0.25">
      <c r="A405" s="1">
        <v>401</v>
      </c>
      <c r="B405" t="s">
        <v>17</v>
      </c>
      <c r="C405" t="s">
        <v>267</v>
      </c>
      <c r="D405">
        <v>0.79925924606716048</v>
      </c>
    </row>
    <row r="406" spans="1:4" x14ac:dyDescent="0.25">
      <c r="A406" s="1">
        <v>402</v>
      </c>
      <c r="B406" t="s">
        <v>17</v>
      </c>
      <c r="C406" t="s">
        <v>398</v>
      </c>
      <c r="D406">
        <v>0.78274358740074823</v>
      </c>
    </row>
    <row r="407" spans="1:4" x14ac:dyDescent="0.25">
      <c r="A407" s="1">
        <v>403</v>
      </c>
      <c r="B407" t="s">
        <v>17</v>
      </c>
      <c r="C407" t="s">
        <v>271</v>
      </c>
      <c r="D407">
        <v>-0.25851370939373253</v>
      </c>
    </row>
    <row r="408" spans="1:4" x14ac:dyDescent="0.25">
      <c r="A408" s="1">
        <v>404</v>
      </c>
      <c r="B408" t="s">
        <v>17</v>
      </c>
      <c r="C408" t="s">
        <v>402</v>
      </c>
      <c r="D408">
        <v>-0.23349527799838191</v>
      </c>
    </row>
    <row r="409" spans="1:4" x14ac:dyDescent="0.25">
      <c r="A409" s="1">
        <v>405</v>
      </c>
      <c r="B409" t="s">
        <v>17</v>
      </c>
      <c r="C409" t="s">
        <v>227</v>
      </c>
      <c r="D409">
        <v>0.72941094377573423</v>
      </c>
    </row>
    <row r="410" spans="1:4" x14ac:dyDescent="0.25">
      <c r="A410" s="1">
        <v>406</v>
      </c>
      <c r="B410" t="s">
        <v>17</v>
      </c>
      <c r="C410" t="s">
        <v>358</v>
      </c>
      <c r="D410">
        <v>0.81590440363906924</v>
      </c>
    </row>
    <row r="411" spans="1:4" x14ac:dyDescent="0.25">
      <c r="A411" s="1">
        <v>407</v>
      </c>
      <c r="B411" t="s">
        <v>17</v>
      </c>
      <c r="C411" t="s">
        <v>231</v>
      </c>
      <c r="D411">
        <v>0.97247549104790998</v>
      </c>
    </row>
    <row r="412" spans="1:4" x14ac:dyDescent="0.25">
      <c r="A412" s="1">
        <v>408</v>
      </c>
      <c r="B412" t="s">
        <v>17</v>
      </c>
      <c r="C412" t="s">
        <v>362</v>
      </c>
      <c r="D412">
        <v>0.9750518431097418</v>
      </c>
    </row>
    <row r="413" spans="1:4" x14ac:dyDescent="0.25">
      <c r="A413" s="1">
        <v>409</v>
      </c>
      <c r="B413" t="s">
        <v>17</v>
      </c>
      <c r="C413" t="s">
        <v>171</v>
      </c>
      <c r="D413">
        <v>0.99119861689087474</v>
      </c>
    </row>
    <row r="414" spans="1:4" x14ac:dyDescent="0.25">
      <c r="A414" s="1">
        <v>410</v>
      </c>
      <c r="B414" t="s">
        <v>17</v>
      </c>
      <c r="C414" t="s">
        <v>302</v>
      </c>
      <c r="D414">
        <v>0.98173881150864151</v>
      </c>
    </row>
    <row r="415" spans="1:4" x14ac:dyDescent="0.25">
      <c r="A415" s="1">
        <v>411</v>
      </c>
      <c r="B415" t="s">
        <v>17</v>
      </c>
      <c r="C415" t="s">
        <v>167</v>
      </c>
      <c r="D415">
        <v>0.96008824382310398</v>
      </c>
    </row>
    <row r="416" spans="1:4" x14ac:dyDescent="0.25">
      <c r="A416" s="1">
        <v>412</v>
      </c>
      <c r="B416" t="s">
        <v>17</v>
      </c>
      <c r="C416" t="s">
        <v>298</v>
      </c>
      <c r="D416">
        <v>0.94781403692066257</v>
      </c>
    </row>
    <row r="417" spans="1:4" x14ac:dyDescent="0.25">
      <c r="A417" s="1">
        <v>413</v>
      </c>
      <c r="B417" t="s">
        <v>17</v>
      </c>
      <c r="C417" t="s">
        <v>239</v>
      </c>
      <c r="D417">
        <v>6.4146884178627517E-2</v>
      </c>
    </row>
    <row r="418" spans="1:4" x14ac:dyDescent="0.25">
      <c r="A418" s="1">
        <v>414</v>
      </c>
      <c r="B418" t="s">
        <v>17</v>
      </c>
      <c r="C418" t="s">
        <v>370</v>
      </c>
      <c r="D418">
        <v>1.8946800345447119E-2</v>
      </c>
    </row>
    <row r="419" spans="1:4" x14ac:dyDescent="0.25">
      <c r="A419" s="1">
        <v>415</v>
      </c>
      <c r="B419" t="s">
        <v>17</v>
      </c>
      <c r="C419" t="s">
        <v>163</v>
      </c>
      <c r="D419">
        <v>0.31475400858444091</v>
      </c>
    </row>
    <row r="420" spans="1:4" x14ac:dyDescent="0.25">
      <c r="A420" s="1">
        <v>416</v>
      </c>
      <c r="B420" t="s">
        <v>17</v>
      </c>
      <c r="C420" t="s">
        <v>294</v>
      </c>
      <c r="D420">
        <v>0.40414026280134091</v>
      </c>
    </row>
    <row r="421" spans="1:4" x14ac:dyDescent="0.25">
      <c r="A421" s="1">
        <v>417</v>
      </c>
      <c r="B421" t="s">
        <v>17</v>
      </c>
      <c r="C421" t="s">
        <v>219</v>
      </c>
      <c r="D421">
        <v>-0.48745182604350512</v>
      </c>
    </row>
    <row r="422" spans="1:4" x14ac:dyDescent="0.25">
      <c r="A422" s="1">
        <v>418</v>
      </c>
      <c r="B422" t="s">
        <v>17</v>
      </c>
      <c r="C422" t="s">
        <v>350</v>
      </c>
      <c r="D422">
        <v>-0.51774415099812132</v>
      </c>
    </row>
    <row r="423" spans="1:4" x14ac:dyDescent="0.25">
      <c r="A423" s="1">
        <v>419</v>
      </c>
      <c r="B423" t="s">
        <v>17</v>
      </c>
      <c r="C423" t="s">
        <v>259</v>
      </c>
      <c r="D423">
        <v>-0.24852463094151811</v>
      </c>
    </row>
    <row r="424" spans="1:4" x14ac:dyDescent="0.25">
      <c r="A424" s="1">
        <v>420</v>
      </c>
      <c r="B424" t="s">
        <v>17</v>
      </c>
      <c r="C424" t="s">
        <v>390</v>
      </c>
      <c r="D424">
        <v>-0.22021776104601259</v>
      </c>
    </row>
    <row r="425" spans="1:4" x14ac:dyDescent="0.25">
      <c r="A425" s="1">
        <v>421</v>
      </c>
      <c r="B425" t="s">
        <v>17</v>
      </c>
      <c r="C425" t="s">
        <v>255</v>
      </c>
      <c r="D425">
        <v>-0.1739861103510745</v>
      </c>
    </row>
    <row r="426" spans="1:4" x14ac:dyDescent="0.25">
      <c r="A426" s="1">
        <v>422</v>
      </c>
      <c r="B426" t="s">
        <v>17</v>
      </c>
      <c r="C426" t="s">
        <v>386</v>
      </c>
      <c r="D426">
        <v>-0.11371196000154001</v>
      </c>
    </row>
    <row r="427" spans="1:4" x14ac:dyDescent="0.25">
      <c r="A427" s="1">
        <v>423</v>
      </c>
      <c r="B427" t="s">
        <v>17</v>
      </c>
      <c r="C427" t="s">
        <v>183</v>
      </c>
      <c r="D427">
        <v>-0.34828365269881789</v>
      </c>
    </row>
    <row r="428" spans="1:4" x14ac:dyDescent="0.25">
      <c r="A428" s="1">
        <v>424</v>
      </c>
      <c r="B428" t="s">
        <v>17</v>
      </c>
      <c r="C428" t="s">
        <v>314</v>
      </c>
      <c r="D428">
        <v>-0.59522146841213697</v>
      </c>
    </row>
    <row r="429" spans="1:4" x14ac:dyDescent="0.25">
      <c r="A429" s="1">
        <v>425</v>
      </c>
      <c r="B429" t="s">
        <v>17</v>
      </c>
      <c r="C429" t="s">
        <v>251</v>
      </c>
      <c r="D429">
        <v>0.39602472960108082</v>
      </c>
    </row>
    <row r="430" spans="1:4" x14ac:dyDescent="0.25">
      <c r="A430" s="1">
        <v>426</v>
      </c>
      <c r="B430" t="s">
        <v>17</v>
      </c>
      <c r="C430" t="s">
        <v>382</v>
      </c>
      <c r="D430">
        <v>4.0712262376406898E-2</v>
      </c>
    </row>
    <row r="431" spans="1:4" x14ac:dyDescent="0.25">
      <c r="A431" s="1">
        <v>427</v>
      </c>
      <c r="B431" t="s">
        <v>17</v>
      </c>
      <c r="C431" t="s">
        <v>235</v>
      </c>
      <c r="D431">
        <v>-0.24107914513209991</v>
      </c>
    </row>
    <row r="432" spans="1:4" x14ac:dyDescent="0.25">
      <c r="A432" s="1">
        <v>428</v>
      </c>
      <c r="B432" t="s">
        <v>17</v>
      </c>
      <c r="C432" t="s">
        <v>366</v>
      </c>
      <c r="D432">
        <v>-0.27386516021102258</v>
      </c>
    </row>
    <row r="433" spans="1:4" x14ac:dyDescent="0.25">
      <c r="A433" s="1">
        <v>429</v>
      </c>
      <c r="B433" t="s">
        <v>17</v>
      </c>
      <c r="C433" t="s">
        <v>247</v>
      </c>
      <c r="D433">
        <v>-0.90766791199447261</v>
      </c>
    </row>
    <row r="434" spans="1:4" x14ac:dyDescent="0.25">
      <c r="A434" s="1">
        <v>430</v>
      </c>
      <c r="B434" t="s">
        <v>17</v>
      </c>
      <c r="C434" t="s">
        <v>378</v>
      </c>
      <c r="D434">
        <v>-0.89064832351610168</v>
      </c>
    </row>
    <row r="435" spans="1:4" x14ac:dyDescent="0.25">
      <c r="A435" s="1">
        <v>431</v>
      </c>
      <c r="B435" t="s">
        <v>17</v>
      </c>
      <c r="C435" t="s">
        <v>290</v>
      </c>
      <c r="D435">
        <v>0.68097026112685033</v>
      </c>
    </row>
    <row r="436" spans="1:4" x14ac:dyDescent="0.25">
      <c r="A436" s="1">
        <v>432</v>
      </c>
      <c r="B436" t="s">
        <v>17</v>
      </c>
      <c r="C436" t="s">
        <v>421</v>
      </c>
      <c r="D436">
        <v>0.39109368057776828</v>
      </c>
    </row>
    <row r="437" spans="1:4" x14ac:dyDescent="0.25">
      <c r="A437" s="1">
        <v>433</v>
      </c>
      <c r="B437" t="s">
        <v>17</v>
      </c>
      <c r="C437" t="s">
        <v>286</v>
      </c>
      <c r="D437">
        <v>0.60750470804940382</v>
      </c>
    </row>
    <row r="438" spans="1:4" x14ac:dyDescent="0.25">
      <c r="A438" s="1">
        <v>434</v>
      </c>
      <c r="B438" t="s">
        <v>17</v>
      </c>
      <c r="C438" t="s">
        <v>417</v>
      </c>
      <c r="D438">
        <v>0.39360411266642359</v>
      </c>
    </row>
    <row r="439" spans="1:4" x14ac:dyDescent="0.25">
      <c r="A439" s="1">
        <v>435</v>
      </c>
      <c r="B439" t="s">
        <v>17</v>
      </c>
      <c r="C439" t="s">
        <v>279</v>
      </c>
      <c r="D439">
        <v>0.60419133015697868</v>
      </c>
    </row>
    <row r="440" spans="1:4" x14ac:dyDescent="0.25">
      <c r="A440" s="1">
        <v>436</v>
      </c>
      <c r="B440" t="s">
        <v>17</v>
      </c>
      <c r="C440" t="s">
        <v>410</v>
      </c>
      <c r="D440">
        <v>0.26549245020594042</v>
      </c>
    </row>
    <row r="441" spans="1:4" x14ac:dyDescent="0.25">
      <c r="A441" s="1">
        <v>437</v>
      </c>
      <c r="B441" t="s">
        <v>17</v>
      </c>
      <c r="C441" t="s">
        <v>283</v>
      </c>
      <c r="D441">
        <v>0.28181930814362183</v>
      </c>
    </row>
    <row r="442" spans="1:4" x14ac:dyDescent="0.25">
      <c r="A442" s="1">
        <v>438</v>
      </c>
      <c r="B442" t="s">
        <v>17</v>
      </c>
      <c r="C442" t="s">
        <v>414</v>
      </c>
      <c r="D442">
        <v>-8.200833934913343E-2</v>
      </c>
    </row>
    <row r="443" spans="1:4" x14ac:dyDescent="0.25">
      <c r="A443" s="1">
        <v>439</v>
      </c>
      <c r="B443" t="s">
        <v>17</v>
      </c>
      <c r="C443" t="s">
        <v>175</v>
      </c>
      <c r="D443">
        <v>0.4357890133835523</v>
      </c>
    </row>
    <row r="444" spans="1:4" x14ac:dyDescent="0.25">
      <c r="A444" s="1">
        <v>440</v>
      </c>
      <c r="B444" t="s">
        <v>17</v>
      </c>
      <c r="C444" t="s">
        <v>306</v>
      </c>
      <c r="D444">
        <v>0.46558869050661622</v>
      </c>
    </row>
    <row r="445" spans="1:4" x14ac:dyDescent="0.25">
      <c r="A445" s="1">
        <v>441</v>
      </c>
      <c r="B445" t="s">
        <v>17</v>
      </c>
      <c r="C445" t="s">
        <v>179</v>
      </c>
      <c r="D445">
        <v>-0.38235243069166769</v>
      </c>
    </row>
    <row r="446" spans="1:4" x14ac:dyDescent="0.25">
      <c r="A446" s="1">
        <v>442</v>
      </c>
      <c r="B446" t="s">
        <v>17</v>
      </c>
      <c r="C446" t="s">
        <v>310</v>
      </c>
      <c r="D446">
        <v>-0.43484923843715839</v>
      </c>
    </row>
    <row r="447" spans="1:4" x14ac:dyDescent="0.25">
      <c r="A447" s="1">
        <v>443</v>
      </c>
      <c r="B447" t="s">
        <v>17</v>
      </c>
      <c r="C447" t="s">
        <v>243</v>
      </c>
      <c r="D447">
        <v>-0.75017013896702567</v>
      </c>
    </row>
    <row r="448" spans="1:4" x14ac:dyDescent="0.25">
      <c r="A448" s="1">
        <v>444</v>
      </c>
      <c r="B448" t="s">
        <v>17</v>
      </c>
      <c r="C448" t="s">
        <v>374</v>
      </c>
      <c r="D448">
        <v>-0.80110156482445216</v>
      </c>
    </row>
    <row r="449" spans="1:4" x14ac:dyDescent="0.25">
      <c r="A449" s="1">
        <v>445</v>
      </c>
      <c r="B449" t="s">
        <v>17</v>
      </c>
      <c r="C449" t="s">
        <v>187</v>
      </c>
      <c r="D449">
        <v>0.65725888518553988</v>
      </c>
    </row>
    <row r="450" spans="1:4" x14ac:dyDescent="0.25">
      <c r="A450" s="1">
        <v>446</v>
      </c>
      <c r="B450" t="s">
        <v>17</v>
      </c>
      <c r="C450" t="s">
        <v>318</v>
      </c>
      <c r="D450">
        <v>0.47710476079245212</v>
      </c>
    </row>
    <row r="451" spans="1:4" x14ac:dyDescent="0.25">
      <c r="A451" s="1">
        <v>447</v>
      </c>
      <c r="B451" t="s">
        <v>17</v>
      </c>
      <c r="C451" t="s">
        <v>195</v>
      </c>
      <c r="D451">
        <v>0.72472470011052748</v>
      </c>
    </row>
    <row r="452" spans="1:4" x14ac:dyDescent="0.25">
      <c r="A452" s="1">
        <v>448</v>
      </c>
      <c r="B452" t="s">
        <v>17</v>
      </c>
      <c r="C452" t="s">
        <v>326</v>
      </c>
      <c r="D452">
        <v>0.45350871409223731</v>
      </c>
    </row>
    <row r="453" spans="1:4" x14ac:dyDescent="0.25">
      <c r="A453" s="1">
        <v>449</v>
      </c>
      <c r="B453" t="s">
        <v>17</v>
      </c>
      <c r="C453" t="s">
        <v>191</v>
      </c>
      <c r="D453">
        <v>0.57306037235806284</v>
      </c>
    </row>
    <row r="454" spans="1:4" x14ac:dyDescent="0.25">
      <c r="A454" s="1">
        <v>450</v>
      </c>
      <c r="B454" t="s">
        <v>17</v>
      </c>
      <c r="C454" t="s">
        <v>322</v>
      </c>
      <c r="D454">
        <v>0.39678803457695883</v>
      </c>
    </row>
    <row r="455" spans="1:4" x14ac:dyDescent="0.25">
      <c r="A455" s="1">
        <v>451</v>
      </c>
      <c r="B455" t="s">
        <v>17</v>
      </c>
      <c r="C455" t="s">
        <v>263</v>
      </c>
      <c r="D455">
        <v>-0.61581147770683442</v>
      </c>
    </row>
    <row r="456" spans="1:4" x14ac:dyDescent="0.25">
      <c r="A456" s="1">
        <v>452</v>
      </c>
      <c r="B456" t="s">
        <v>17</v>
      </c>
      <c r="C456" t="s">
        <v>394</v>
      </c>
      <c r="D456">
        <v>-0.61577825154450649</v>
      </c>
    </row>
    <row r="457" spans="1:4" x14ac:dyDescent="0.25">
      <c r="A457" s="1">
        <v>453</v>
      </c>
      <c r="B457" t="s">
        <v>17</v>
      </c>
      <c r="C457" t="s">
        <v>199</v>
      </c>
      <c r="D457">
        <v>0.40243956323997321</v>
      </c>
    </row>
    <row r="458" spans="1:4" x14ac:dyDescent="0.25">
      <c r="A458" s="1">
        <v>454</v>
      </c>
      <c r="B458" t="s">
        <v>17</v>
      </c>
      <c r="C458" t="s">
        <v>330</v>
      </c>
      <c r="D458">
        <v>0.22431746872035069</v>
      </c>
    </row>
    <row r="459" spans="1:4" x14ac:dyDescent="0.25">
      <c r="A459" s="1">
        <v>455</v>
      </c>
      <c r="B459" t="s">
        <v>17</v>
      </c>
      <c r="C459" t="s">
        <v>207</v>
      </c>
      <c r="D459">
        <v>-0.38995891140959488</v>
      </c>
    </row>
    <row r="460" spans="1:4" x14ac:dyDescent="0.25">
      <c r="A460" s="1">
        <v>456</v>
      </c>
      <c r="B460" t="s">
        <v>17</v>
      </c>
      <c r="C460" t="s">
        <v>338</v>
      </c>
      <c r="D460">
        <v>-0.32214660090661967</v>
      </c>
    </row>
    <row r="461" spans="1:4" x14ac:dyDescent="0.25">
      <c r="A461" s="1">
        <v>457</v>
      </c>
      <c r="B461" t="s">
        <v>17</v>
      </c>
      <c r="C461" t="s">
        <v>223</v>
      </c>
      <c r="D461">
        <v>-7.3794735678665985E-2</v>
      </c>
    </row>
    <row r="462" spans="1:4" x14ac:dyDescent="0.25">
      <c r="A462" s="1">
        <v>458</v>
      </c>
      <c r="B462" t="s">
        <v>17</v>
      </c>
      <c r="C462" t="s">
        <v>354</v>
      </c>
      <c r="D462">
        <v>-2.8510770299436591E-2</v>
      </c>
    </row>
    <row r="463" spans="1:4" x14ac:dyDescent="0.25">
      <c r="A463" s="1">
        <v>459</v>
      </c>
      <c r="B463" t="s">
        <v>17</v>
      </c>
      <c r="C463" t="s">
        <v>215</v>
      </c>
      <c r="D463">
        <v>0.17084230738325279</v>
      </c>
    </row>
    <row r="464" spans="1:4" x14ac:dyDescent="0.25">
      <c r="A464" s="1">
        <v>460</v>
      </c>
      <c r="B464" t="s">
        <v>17</v>
      </c>
      <c r="C464" t="s">
        <v>346</v>
      </c>
      <c r="D464">
        <v>0.4517059547184229</v>
      </c>
    </row>
    <row r="465" spans="1:4" x14ac:dyDescent="0.25">
      <c r="A465" s="1">
        <v>461</v>
      </c>
      <c r="B465" t="s">
        <v>17</v>
      </c>
      <c r="C465" t="s">
        <v>203</v>
      </c>
      <c r="D465">
        <v>0.89832463736602475</v>
      </c>
    </row>
    <row r="466" spans="1:4" x14ac:dyDescent="0.25">
      <c r="A466" s="1">
        <v>462</v>
      </c>
      <c r="B466" t="s">
        <v>17</v>
      </c>
      <c r="C466" t="s">
        <v>334</v>
      </c>
      <c r="D466">
        <v>0.92500566503936166</v>
      </c>
    </row>
    <row r="467" spans="1:4" x14ac:dyDescent="0.25">
      <c r="A467" s="1">
        <v>463</v>
      </c>
      <c r="B467" t="s">
        <v>17</v>
      </c>
      <c r="C467" t="s">
        <v>211</v>
      </c>
      <c r="D467">
        <v>1.79161236670577E-2</v>
      </c>
    </row>
    <row r="468" spans="1:4" x14ac:dyDescent="0.25">
      <c r="A468" s="1">
        <v>464</v>
      </c>
      <c r="B468" t="s">
        <v>17</v>
      </c>
      <c r="C468" t="s">
        <v>342</v>
      </c>
      <c r="D468">
        <v>-0.25993023575188923</v>
      </c>
    </row>
    <row r="469" spans="1:4" x14ac:dyDescent="0.25">
      <c r="A469" s="1">
        <v>465</v>
      </c>
      <c r="B469" t="s">
        <v>12</v>
      </c>
      <c r="C469" t="s">
        <v>98</v>
      </c>
      <c r="D469">
        <v>4.9447314481648519E-2</v>
      </c>
    </row>
    <row r="470" spans="1:4" x14ac:dyDescent="0.25">
      <c r="A470" s="1">
        <v>466</v>
      </c>
      <c r="B470" t="s">
        <v>12</v>
      </c>
      <c r="C470" t="s">
        <v>6</v>
      </c>
      <c r="D470">
        <v>0.32694006554981292</v>
      </c>
    </row>
    <row r="471" spans="1:4" x14ac:dyDescent="0.25">
      <c r="A471" s="1">
        <v>467</v>
      </c>
      <c r="B471" t="s">
        <v>12</v>
      </c>
      <c r="C471" t="s">
        <v>75</v>
      </c>
      <c r="D471">
        <v>-0.3603863454661389</v>
      </c>
    </row>
    <row r="472" spans="1:4" x14ac:dyDescent="0.25">
      <c r="A472" s="1">
        <v>468</v>
      </c>
      <c r="B472" t="s">
        <v>12</v>
      </c>
      <c r="C472" t="s">
        <v>122</v>
      </c>
      <c r="D472">
        <v>-0.19769746884254771</v>
      </c>
    </row>
    <row r="473" spans="1:4" x14ac:dyDescent="0.25">
      <c r="A473" s="1">
        <v>469</v>
      </c>
      <c r="B473" t="s">
        <v>12</v>
      </c>
      <c r="C473" t="s">
        <v>117</v>
      </c>
      <c r="D473">
        <v>-0.16235368851975299</v>
      </c>
    </row>
    <row r="474" spans="1:4" x14ac:dyDescent="0.25">
      <c r="A474" s="1">
        <v>470</v>
      </c>
      <c r="B474" t="s">
        <v>12</v>
      </c>
      <c r="C474" t="s">
        <v>31</v>
      </c>
      <c r="D474">
        <v>-3.7655249798940423E-2</v>
      </c>
    </row>
    <row r="475" spans="1:4" x14ac:dyDescent="0.25">
      <c r="A475" s="1">
        <v>471</v>
      </c>
      <c r="B475" t="s">
        <v>12</v>
      </c>
      <c r="C475" t="s">
        <v>112</v>
      </c>
      <c r="D475">
        <v>0.22033276156790441</v>
      </c>
    </row>
    <row r="476" spans="1:4" x14ac:dyDescent="0.25">
      <c r="A476" s="1">
        <v>472</v>
      </c>
      <c r="B476" t="s">
        <v>12</v>
      </c>
      <c r="C476" t="s">
        <v>93</v>
      </c>
      <c r="D476">
        <v>-8.1645740315783699E-2</v>
      </c>
    </row>
    <row r="477" spans="1:4" x14ac:dyDescent="0.25">
      <c r="A477" s="1">
        <v>473</v>
      </c>
      <c r="B477" t="s">
        <v>12</v>
      </c>
      <c r="C477" t="s">
        <v>108</v>
      </c>
      <c r="D477">
        <v>-0.84227742213967471</v>
      </c>
    </row>
    <row r="478" spans="1:4" x14ac:dyDescent="0.25">
      <c r="A478" s="1">
        <v>474</v>
      </c>
      <c r="B478" t="s">
        <v>12</v>
      </c>
      <c r="C478" t="s">
        <v>159</v>
      </c>
      <c r="D478">
        <v>0.61238610129521565</v>
      </c>
    </row>
    <row r="479" spans="1:4" x14ac:dyDescent="0.25">
      <c r="A479" s="1">
        <v>475</v>
      </c>
      <c r="B479" t="s">
        <v>12</v>
      </c>
      <c r="C479" t="s">
        <v>154</v>
      </c>
      <c r="D479">
        <v>0.60983089584776684</v>
      </c>
    </row>
    <row r="480" spans="1:4" x14ac:dyDescent="0.25">
      <c r="A480" s="1">
        <v>476</v>
      </c>
      <c r="B480" t="s">
        <v>12</v>
      </c>
      <c r="C480" t="s">
        <v>146</v>
      </c>
      <c r="D480">
        <v>0.65054405575302765</v>
      </c>
    </row>
    <row r="481" spans="1:4" x14ac:dyDescent="0.25">
      <c r="A481" s="1">
        <v>477</v>
      </c>
      <c r="B481" t="s">
        <v>12</v>
      </c>
      <c r="C481" t="s">
        <v>151</v>
      </c>
      <c r="D481">
        <v>0.51443221552528962</v>
      </c>
    </row>
    <row r="482" spans="1:4" x14ac:dyDescent="0.25">
      <c r="A482" s="1">
        <v>478</v>
      </c>
      <c r="B482" t="s">
        <v>12</v>
      </c>
      <c r="C482" t="s">
        <v>21</v>
      </c>
      <c r="D482">
        <v>0.3685175597523202</v>
      </c>
    </row>
    <row r="483" spans="1:4" x14ac:dyDescent="0.25">
      <c r="A483" s="1">
        <v>479</v>
      </c>
      <c r="B483" t="s">
        <v>12</v>
      </c>
      <c r="C483" t="s">
        <v>27</v>
      </c>
      <c r="D483">
        <v>-0.33006060839996332</v>
      </c>
    </row>
    <row r="484" spans="1:4" x14ac:dyDescent="0.25">
      <c r="A484" s="1">
        <v>480</v>
      </c>
      <c r="B484" t="s">
        <v>12</v>
      </c>
      <c r="C484" t="s">
        <v>103</v>
      </c>
      <c r="D484">
        <v>-0.70845146606926335</v>
      </c>
    </row>
    <row r="485" spans="1:4" x14ac:dyDescent="0.25">
      <c r="A485" s="1">
        <v>481</v>
      </c>
      <c r="B485" t="s">
        <v>12</v>
      </c>
      <c r="C485" t="s">
        <v>37</v>
      </c>
      <c r="D485">
        <v>0.48545130474674297</v>
      </c>
    </row>
    <row r="486" spans="1:4" x14ac:dyDescent="0.25">
      <c r="A486" s="1">
        <v>482</v>
      </c>
      <c r="B486" t="s">
        <v>12</v>
      </c>
      <c r="C486" t="s">
        <v>46</v>
      </c>
      <c r="D486">
        <v>0.55330399323652224</v>
      </c>
    </row>
    <row r="487" spans="1:4" x14ac:dyDescent="0.25">
      <c r="A487" s="1">
        <v>483</v>
      </c>
      <c r="B487" t="s">
        <v>12</v>
      </c>
      <c r="C487" t="s">
        <v>42</v>
      </c>
      <c r="D487">
        <v>0.41742684634208321</v>
      </c>
    </row>
    <row r="488" spans="1:4" x14ac:dyDescent="0.25">
      <c r="A488" s="1">
        <v>484</v>
      </c>
      <c r="B488" t="s">
        <v>12</v>
      </c>
      <c r="C488" t="s">
        <v>126</v>
      </c>
      <c r="D488">
        <v>-0.50743239575870136</v>
      </c>
    </row>
    <row r="489" spans="1:4" x14ac:dyDescent="0.25">
      <c r="A489" s="1">
        <v>485</v>
      </c>
      <c r="B489" t="s">
        <v>12</v>
      </c>
      <c r="C489" t="s">
        <v>50</v>
      </c>
      <c r="D489">
        <v>0.25500943072253512</v>
      </c>
    </row>
    <row r="490" spans="1:4" x14ac:dyDescent="0.25">
      <c r="A490" s="1">
        <v>486</v>
      </c>
      <c r="B490" t="s">
        <v>12</v>
      </c>
      <c r="C490" t="s">
        <v>60</v>
      </c>
      <c r="D490">
        <v>-0.2783337647744365</v>
      </c>
    </row>
    <row r="491" spans="1:4" x14ac:dyDescent="0.25">
      <c r="A491" s="1">
        <v>487</v>
      </c>
      <c r="B491" t="s">
        <v>12</v>
      </c>
      <c r="C491" t="s">
        <v>80</v>
      </c>
      <c r="D491">
        <v>-2.904659857569589E-2</v>
      </c>
    </row>
    <row r="492" spans="1:4" x14ac:dyDescent="0.25">
      <c r="A492" s="1">
        <v>488</v>
      </c>
      <c r="B492" t="s">
        <v>12</v>
      </c>
      <c r="C492" t="s">
        <v>70</v>
      </c>
      <c r="D492">
        <v>-5.443847397255259E-3</v>
      </c>
    </row>
    <row r="493" spans="1:4" x14ac:dyDescent="0.25">
      <c r="A493" s="1">
        <v>489</v>
      </c>
      <c r="B493" t="s">
        <v>12</v>
      </c>
      <c r="C493" t="s">
        <v>55</v>
      </c>
      <c r="D493">
        <v>0.83336777098418535</v>
      </c>
    </row>
    <row r="494" spans="1:4" x14ac:dyDescent="0.25">
      <c r="A494" s="1">
        <v>490</v>
      </c>
      <c r="B494" t="s">
        <v>12</v>
      </c>
      <c r="C494" t="s">
        <v>65</v>
      </c>
      <c r="D494">
        <v>0.26251638279748069</v>
      </c>
    </row>
    <row r="495" spans="1:4" x14ac:dyDescent="0.25">
      <c r="A495" s="1">
        <v>491</v>
      </c>
      <c r="B495" t="s">
        <v>12</v>
      </c>
      <c r="C495" t="s">
        <v>267</v>
      </c>
      <c r="D495">
        <v>0.69715389299606145</v>
      </c>
    </row>
    <row r="496" spans="1:4" x14ac:dyDescent="0.25">
      <c r="A496" s="1">
        <v>492</v>
      </c>
      <c r="B496" t="s">
        <v>12</v>
      </c>
      <c r="C496" t="s">
        <v>398</v>
      </c>
      <c r="D496">
        <v>0.67536772377860321</v>
      </c>
    </row>
    <row r="497" spans="1:4" x14ac:dyDescent="0.25">
      <c r="A497" s="1">
        <v>493</v>
      </c>
      <c r="B497" t="s">
        <v>12</v>
      </c>
      <c r="C497" t="s">
        <v>271</v>
      </c>
      <c r="D497">
        <v>-0.19257612751717279</v>
      </c>
    </row>
    <row r="498" spans="1:4" x14ac:dyDescent="0.25">
      <c r="A498" s="1">
        <v>494</v>
      </c>
      <c r="B498" t="s">
        <v>12</v>
      </c>
      <c r="C498" t="s">
        <v>402</v>
      </c>
      <c r="D498">
        <v>-0.17433528468890019</v>
      </c>
    </row>
    <row r="499" spans="1:4" x14ac:dyDescent="0.25">
      <c r="A499" s="1">
        <v>495</v>
      </c>
      <c r="B499" t="s">
        <v>12</v>
      </c>
      <c r="C499" t="s">
        <v>227</v>
      </c>
      <c r="D499">
        <v>0.8246994070906889</v>
      </c>
    </row>
    <row r="500" spans="1:4" x14ac:dyDescent="0.25">
      <c r="A500" s="1">
        <v>496</v>
      </c>
      <c r="B500" t="s">
        <v>12</v>
      </c>
      <c r="C500" t="s">
        <v>358</v>
      </c>
      <c r="D500">
        <v>0.88754728291339102</v>
      </c>
    </row>
    <row r="501" spans="1:4" x14ac:dyDescent="0.25">
      <c r="A501" s="1">
        <v>497</v>
      </c>
      <c r="B501" t="s">
        <v>12</v>
      </c>
      <c r="C501" t="s">
        <v>231</v>
      </c>
      <c r="D501">
        <v>0.96409718915521747</v>
      </c>
    </row>
    <row r="502" spans="1:4" x14ac:dyDescent="0.25">
      <c r="A502" s="1">
        <v>498</v>
      </c>
      <c r="B502" t="s">
        <v>12</v>
      </c>
      <c r="C502" t="s">
        <v>362</v>
      </c>
      <c r="D502">
        <v>0.95787949044146548</v>
      </c>
    </row>
    <row r="503" spans="1:4" x14ac:dyDescent="0.25">
      <c r="A503" s="1">
        <v>499</v>
      </c>
      <c r="B503" t="s">
        <v>12</v>
      </c>
      <c r="C503" t="s">
        <v>171</v>
      </c>
      <c r="D503">
        <v>0.96619125669624639</v>
      </c>
    </row>
    <row r="504" spans="1:4" x14ac:dyDescent="0.25">
      <c r="A504" s="1">
        <v>500</v>
      </c>
      <c r="B504" t="s">
        <v>12</v>
      </c>
      <c r="C504" t="s">
        <v>302</v>
      </c>
      <c r="D504">
        <v>0.94690937313997858</v>
      </c>
    </row>
    <row r="505" spans="1:4" x14ac:dyDescent="0.25">
      <c r="A505" s="1">
        <v>501</v>
      </c>
      <c r="B505" t="s">
        <v>12</v>
      </c>
      <c r="C505" t="s">
        <v>167</v>
      </c>
      <c r="D505">
        <v>0.97149581084835834</v>
      </c>
    </row>
    <row r="506" spans="1:4" x14ac:dyDescent="0.25">
      <c r="A506" s="1">
        <v>502</v>
      </c>
      <c r="B506" t="s">
        <v>12</v>
      </c>
      <c r="C506" t="s">
        <v>298</v>
      </c>
      <c r="D506">
        <v>0.93795756568210908</v>
      </c>
    </row>
    <row r="507" spans="1:4" x14ac:dyDescent="0.25">
      <c r="A507" s="1">
        <v>503</v>
      </c>
      <c r="B507" t="s">
        <v>12</v>
      </c>
      <c r="C507" t="s">
        <v>239</v>
      </c>
      <c r="D507">
        <v>-2.661662809070843E-2</v>
      </c>
    </row>
    <row r="508" spans="1:4" x14ac:dyDescent="0.25">
      <c r="A508" s="1">
        <v>504</v>
      </c>
      <c r="B508" t="s">
        <v>12</v>
      </c>
      <c r="C508" t="s">
        <v>370</v>
      </c>
      <c r="D508">
        <v>-7.3823311211644843E-2</v>
      </c>
    </row>
    <row r="509" spans="1:4" x14ac:dyDescent="0.25">
      <c r="A509" s="1">
        <v>505</v>
      </c>
      <c r="B509" t="s">
        <v>12</v>
      </c>
      <c r="C509" t="s">
        <v>163</v>
      </c>
      <c r="D509">
        <v>0.39128780126257862</v>
      </c>
    </row>
    <row r="510" spans="1:4" x14ac:dyDescent="0.25">
      <c r="A510" s="1">
        <v>506</v>
      </c>
      <c r="B510" t="s">
        <v>12</v>
      </c>
      <c r="C510" t="s">
        <v>294</v>
      </c>
      <c r="D510">
        <v>0.45601153537074202</v>
      </c>
    </row>
    <row r="511" spans="1:4" x14ac:dyDescent="0.25">
      <c r="A511" s="1">
        <v>507</v>
      </c>
      <c r="B511" t="s">
        <v>12</v>
      </c>
      <c r="C511" t="s">
        <v>219</v>
      </c>
      <c r="D511">
        <v>-0.39507097303977567</v>
      </c>
    </row>
    <row r="512" spans="1:4" x14ac:dyDescent="0.25">
      <c r="A512" s="1">
        <v>508</v>
      </c>
      <c r="B512" t="s">
        <v>12</v>
      </c>
      <c r="C512" t="s">
        <v>350</v>
      </c>
      <c r="D512">
        <v>-0.44161642215700098</v>
      </c>
    </row>
    <row r="513" spans="1:4" x14ac:dyDescent="0.25">
      <c r="A513" s="1">
        <v>509</v>
      </c>
      <c r="B513" t="s">
        <v>12</v>
      </c>
      <c r="C513" t="s">
        <v>259</v>
      </c>
      <c r="D513">
        <v>-0.18336487032044471</v>
      </c>
    </row>
    <row r="514" spans="1:4" x14ac:dyDescent="0.25">
      <c r="A514" s="1">
        <v>510</v>
      </c>
      <c r="B514" t="s">
        <v>12</v>
      </c>
      <c r="C514" t="s">
        <v>390</v>
      </c>
      <c r="D514">
        <v>-0.16391372833573989</v>
      </c>
    </row>
    <row r="515" spans="1:4" x14ac:dyDescent="0.25">
      <c r="A515" s="1">
        <v>511</v>
      </c>
      <c r="B515" t="s">
        <v>12</v>
      </c>
      <c r="C515" t="s">
        <v>255</v>
      </c>
      <c r="D515">
        <v>-7.4314988517273722E-2</v>
      </c>
    </row>
    <row r="516" spans="1:4" x14ac:dyDescent="0.25">
      <c r="A516" s="1">
        <v>512</v>
      </c>
      <c r="B516" t="s">
        <v>12</v>
      </c>
      <c r="C516" t="s">
        <v>386</v>
      </c>
      <c r="D516">
        <v>-1.6361662531459681E-2</v>
      </c>
    </row>
    <row r="517" spans="1:4" x14ac:dyDescent="0.25">
      <c r="A517" s="1">
        <v>513</v>
      </c>
      <c r="B517" t="s">
        <v>12</v>
      </c>
      <c r="C517" t="s">
        <v>183</v>
      </c>
      <c r="D517">
        <v>-0.27386315556832252</v>
      </c>
    </row>
    <row r="518" spans="1:4" x14ac:dyDescent="0.25">
      <c r="A518" s="1">
        <v>514</v>
      </c>
      <c r="B518" t="s">
        <v>12</v>
      </c>
      <c r="C518" t="s">
        <v>314</v>
      </c>
      <c r="D518">
        <v>-0.56768799008695037</v>
      </c>
    </row>
    <row r="519" spans="1:4" x14ac:dyDescent="0.25">
      <c r="A519" s="1">
        <v>515</v>
      </c>
      <c r="B519" t="s">
        <v>12</v>
      </c>
      <c r="C519" t="s">
        <v>251</v>
      </c>
      <c r="D519">
        <v>0.29292145616193571</v>
      </c>
    </row>
    <row r="520" spans="1:4" x14ac:dyDescent="0.25">
      <c r="A520" s="1">
        <v>516</v>
      </c>
      <c r="B520" t="s">
        <v>12</v>
      </c>
      <c r="C520" t="s">
        <v>382</v>
      </c>
      <c r="D520">
        <v>-4.2789056432371922E-2</v>
      </c>
    </row>
    <row r="521" spans="1:4" x14ac:dyDescent="0.25">
      <c r="A521" s="1">
        <v>517</v>
      </c>
      <c r="B521" t="s">
        <v>12</v>
      </c>
      <c r="C521" t="s">
        <v>235</v>
      </c>
      <c r="D521">
        <v>-0.19210006467357979</v>
      </c>
    </row>
    <row r="522" spans="1:4" x14ac:dyDescent="0.25">
      <c r="A522" s="1">
        <v>518</v>
      </c>
      <c r="B522" t="s">
        <v>12</v>
      </c>
      <c r="C522" t="s">
        <v>366</v>
      </c>
      <c r="D522">
        <v>-0.24183140716519569</v>
      </c>
    </row>
    <row r="523" spans="1:4" x14ac:dyDescent="0.25">
      <c r="A523" s="1">
        <v>519</v>
      </c>
      <c r="B523" t="s">
        <v>12</v>
      </c>
      <c r="C523" t="s">
        <v>247</v>
      </c>
      <c r="D523">
        <v>-0.82273364136939653</v>
      </c>
    </row>
    <row r="524" spans="1:4" x14ac:dyDescent="0.25">
      <c r="A524" s="1">
        <v>520</v>
      </c>
      <c r="B524" t="s">
        <v>12</v>
      </c>
      <c r="C524" t="s">
        <v>378</v>
      </c>
      <c r="D524">
        <v>-0.79472820060784288</v>
      </c>
    </row>
    <row r="525" spans="1:4" x14ac:dyDescent="0.25">
      <c r="A525" s="1">
        <v>521</v>
      </c>
      <c r="B525" t="s">
        <v>12</v>
      </c>
      <c r="C525" t="s">
        <v>290</v>
      </c>
      <c r="D525">
        <v>0.61786635748603902</v>
      </c>
    </row>
    <row r="526" spans="1:4" x14ac:dyDescent="0.25">
      <c r="A526" s="1">
        <v>522</v>
      </c>
      <c r="B526" t="s">
        <v>12</v>
      </c>
      <c r="C526" t="s">
        <v>421</v>
      </c>
      <c r="D526">
        <v>0.31131100356347879</v>
      </c>
    </row>
    <row r="527" spans="1:4" x14ac:dyDescent="0.25">
      <c r="A527" s="1">
        <v>523</v>
      </c>
      <c r="B527" t="s">
        <v>12</v>
      </c>
      <c r="C527" t="s">
        <v>286</v>
      </c>
      <c r="D527">
        <v>0.54595874386928966</v>
      </c>
    </row>
    <row r="528" spans="1:4" x14ac:dyDescent="0.25">
      <c r="A528" s="1">
        <v>524</v>
      </c>
      <c r="B528" t="s">
        <v>12</v>
      </c>
      <c r="C528" t="s">
        <v>417</v>
      </c>
      <c r="D528">
        <v>0.30169997097911749</v>
      </c>
    </row>
    <row r="529" spans="1:4" x14ac:dyDescent="0.25">
      <c r="A529" s="1">
        <v>525</v>
      </c>
      <c r="B529" t="s">
        <v>12</v>
      </c>
      <c r="C529" t="s">
        <v>279</v>
      </c>
      <c r="D529">
        <v>0.6004361879518737</v>
      </c>
    </row>
    <row r="530" spans="1:4" x14ac:dyDescent="0.25">
      <c r="A530" s="1">
        <v>526</v>
      </c>
      <c r="B530" t="s">
        <v>12</v>
      </c>
      <c r="C530" t="s">
        <v>410</v>
      </c>
      <c r="D530">
        <v>0.24368815276872399</v>
      </c>
    </row>
    <row r="531" spans="1:4" x14ac:dyDescent="0.25">
      <c r="A531" s="1">
        <v>527</v>
      </c>
      <c r="B531" t="s">
        <v>12</v>
      </c>
      <c r="C531" t="s">
        <v>283</v>
      </c>
      <c r="D531">
        <v>0.163768743086042</v>
      </c>
    </row>
    <row r="532" spans="1:4" x14ac:dyDescent="0.25">
      <c r="A532" s="1">
        <v>528</v>
      </c>
      <c r="B532" t="s">
        <v>12</v>
      </c>
      <c r="C532" t="s">
        <v>414</v>
      </c>
      <c r="D532">
        <v>-0.21395547256709299</v>
      </c>
    </row>
    <row r="533" spans="1:4" x14ac:dyDescent="0.25">
      <c r="A533" s="1">
        <v>529</v>
      </c>
      <c r="B533" t="s">
        <v>12</v>
      </c>
      <c r="C533" t="s">
        <v>175</v>
      </c>
      <c r="D533">
        <v>0.40668700776791772</v>
      </c>
    </row>
    <row r="534" spans="1:4" x14ac:dyDescent="0.25">
      <c r="A534" s="1">
        <v>530</v>
      </c>
      <c r="B534" t="s">
        <v>12</v>
      </c>
      <c r="C534" t="s">
        <v>306</v>
      </c>
      <c r="D534">
        <v>0.44147100491881708</v>
      </c>
    </row>
    <row r="535" spans="1:4" x14ac:dyDescent="0.25">
      <c r="A535" s="1">
        <v>531</v>
      </c>
      <c r="B535" t="s">
        <v>12</v>
      </c>
      <c r="C535" t="s">
        <v>179</v>
      </c>
      <c r="D535">
        <v>-0.38086781867151198</v>
      </c>
    </row>
    <row r="536" spans="1:4" x14ac:dyDescent="0.25">
      <c r="A536" s="1">
        <v>532</v>
      </c>
      <c r="B536" t="s">
        <v>12</v>
      </c>
      <c r="C536" t="s">
        <v>310</v>
      </c>
      <c r="D536">
        <v>-0.44107480380777869</v>
      </c>
    </row>
    <row r="537" spans="1:4" x14ac:dyDescent="0.25">
      <c r="A537" s="1">
        <v>533</v>
      </c>
      <c r="B537" t="s">
        <v>12</v>
      </c>
      <c r="C537" t="s">
        <v>243</v>
      </c>
      <c r="D537">
        <v>-0.70231826364300498</v>
      </c>
    </row>
    <row r="538" spans="1:4" x14ac:dyDescent="0.25">
      <c r="A538" s="1">
        <v>534</v>
      </c>
      <c r="B538" t="s">
        <v>12</v>
      </c>
      <c r="C538" t="s">
        <v>374</v>
      </c>
      <c r="D538">
        <v>-0.73521933837464448</v>
      </c>
    </row>
    <row r="539" spans="1:4" x14ac:dyDescent="0.25">
      <c r="A539" s="1">
        <v>535</v>
      </c>
      <c r="B539" t="s">
        <v>12</v>
      </c>
      <c r="C539" t="s">
        <v>187</v>
      </c>
      <c r="D539">
        <v>0.6476115737542012</v>
      </c>
    </row>
    <row r="540" spans="1:4" x14ac:dyDescent="0.25">
      <c r="A540" s="1">
        <v>536</v>
      </c>
      <c r="B540" t="s">
        <v>12</v>
      </c>
      <c r="C540" t="s">
        <v>318</v>
      </c>
      <c r="D540">
        <v>0.47743606522056131</v>
      </c>
    </row>
    <row r="541" spans="1:4" x14ac:dyDescent="0.25">
      <c r="A541" s="1">
        <v>537</v>
      </c>
      <c r="B541" t="s">
        <v>12</v>
      </c>
      <c r="C541" t="s">
        <v>195</v>
      </c>
      <c r="D541">
        <v>0.68419924500433482</v>
      </c>
    </row>
    <row r="542" spans="1:4" x14ac:dyDescent="0.25">
      <c r="A542" s="1">
        <v>538</v>
      </c>
      <c r="B542" t="s">
        <v>12</v>
      </c>
      <c r="C542" t="s">
        <v>326</v>
      </c>
      <c r="D542">
        <v>0.42344460033620762</v>
      </c>
    </row>
    <row r="543" spans="1:4" x14ac:dyDescent="0.25">
      <c r="A543" s="1">
        <v>539</v>
      </c>
      <c r="B543" t="s">
        <v>12</v>
      </c>
      <c r="C543" t="s">
        <v>191</v>
      </c>
      <c r="D543">
        <v>0.5766323287562739</v>
      </c>
    </row>
    <row r="544" spans="1:4" x14ac:dyDescent="0.25">
      <c r="A544" s="1">
        <v>540</v>
      </c>
      <c r="B544" t="s">
        <v>12</v>
      </c>
      <c r="C544" t="s">
        <v>322</v>
      </c>
      <c r="D544">
        <v>0.40130943422502968</v>
      </c>
    </row>
    <row r="545" spans="1:4" x14ac:dyDescent="0.25">
      <c r="A545" s="1">
        <v>541</v>
      </c>
      <c r="B545" t="s">
        <v>12</v>
      </c>
      <c r="C545" t="s">
        <v>263</v>
      </c>
      <c r="D545">
        <v>-0.52232845009849405</v>
      </c>
    </row>
    <row r="546" spans="1:4" x14ac:dyDescent="0.25">
      <c r="A546" s="1">
        <v>542</v>
      </c>
      <c r="B546" t="s">
        <v>12</v>
      </c>
      <c r="C546" t="s">
        <v>394</v>
      </c>
      <c r="D546">
        <v>-0.52903325143034075</v>
      </c>
    </row>
    <row r="547" spans="1:4" x14ac:dyDescent="0.25">
      <c r="A547" s="1">
        <v>543</v>
      </c>
      <c r="B547" t="s">
        <v>12</v>
      </c>
      <c r="C547" t="s">
        <v>199</v>
      </c>
      <c r="D547">
        <v>0.45816231580923761</v>
      </c>
    </row>
    <row r="548" spans="1:4" x14ac:dyDescent="0.25">
      <c r="A548" s="1">
        <v>544</v>
      </c>
      <c r="B548" t="s">
        <v>12</v>
      </c>
      <c r="C548" t="s">
        <v>330</v>
      </c>
      <c r="D548">
        <v>0.27048254657659232</v>
      </c>
    </row>
    <row r="549" spans="1:4" x14ac:dyDescent="0.25">
      <c r="A549" s="1">
        <v>545</v>
      </c>
      <c r="B549" t="s">
        <v>12</v>
      </c>
      <c r="C549" t="s">
        <v>207</v>
      </c>
      <c r="D549">
        <v>-0.25786429717682141</v>
      </c>
    </row>
    <row r="550" spans="1:4" x14ac:dyDescent="0.25">
      <c r="A550" s="1">
        <v>546</v>
      </c>
      <c r="B550" t="s">
        <v>12</v>
      </c>
      <c r="C550" t="s">
        <v>338</v>
      </c>
      <c r="D550">
        <v>-0.1926450539897947</v>
      </c>
    </row>
    <row r="551" spans="1:4" x14ac:dyDescent="0.25">
      <c r="A551" s="1">
        <v>547</v>
      </c>
      <c r="B551" t="s">
        <v>12</v>
      </c>
      <c r="C551" t="s">
        <v>223</v>
      </c>
      <c r="D551">
        <v>7.8707043591848477E-2</v>
      </c>
    </row>
    <row r="552" spans="1:4" x14ac:dyDescent="0.25">
      <c r="A552" s="1">
        <v>548</v>
      </c>
      <c r="B552" t="s">
        <v>12</v>
      </c>
      <c r="C552" t="s">
        <v>354</v>
      </c>
      <c r="D552">
        <v>0.1151585372958568</v>
      </c>
    </row>
    <row r="553" spans="1:4" x14ac:dyDescent="0.25">
      <c r="A553" s="1">
        <v>549</v>
      </c>
      <c r="B553" t="s">
        <v>12</v>
      </c>
      <c r="C553" t="s">
        <v>215</v>
      </c>
      <c r="D553">
        <v>0.25909917762188622</v>
      </c>
    </row>
    <row r="554" spans="1:4" x14ac:dyDescent="0.25">
      <c r="A554" s="1">
        <v>550</v>
      </c>
      <c r="B554" t="s">
        <v>12</v>
      </c>
      <c r="C554" t="s">
        <v>346</v>
      </c>
      <c r="D554">
        <v>0.53467599592472959</v>
      </c>
    </row>
    <row r="555" spans="1:4" x14ac:dyDescent="0.25">
      <c r="A555" s="1">
        <v>551</v>
      </c>
      <c r="B555" t="s">
        <v>12</v>
      </c>
      <c r="C555" t="s">
        <v>203</v>
      </c>
      <c r="D555">
        <v>0.86578274203195504</v>
      </c>
    </row>
    <row r="556" spans="1:4" x14ac:dyDescent="0.25">
      <c r="A556" s="1">
        <v>552</v>
      </c>
      <c r="B556" t="s">
        <v>12</v>
      </c>
      <c r="C556" t="s">
        <v>334</v>
      </c>
      <c r="D556">
        <v>0.89884579481277027</v>
      </c>
    </row>
    <row r="557" spans="1:4" x14ac:dyDescent="0.25">
      <c r="A557" s="1">
        <v>553</v>
      </c>
      <c r="B557" t="s">
        <v>12</v>
      </c>
      <c r="C557" t="s">
        <v>211</v>
      </c>
      <c r="D557">
        <v>-2.7830197211385781E-2</v>
      </c>
    </row>
    <row r="558" spans="1:4" x14ac:dyDescent="0.25">
      <c r="A558" s="1">
        <v>554</v>
      </c>
      <c r="B558" t="s">
        <v>12</v>
      </c>
      <c r="C558" t="s">
        <v>342</v>
      </c>
      <c r="D558">
        <v>-0.33412607998864208</v>
      </c>
    </row>
    <row r="559" spans="1:4" x14ac:dyDescent="0.25">
      <c r="A559" s="1">
        <v>555</v>
      </c>
      <c r="B559" t="s">
        <v>98</v>
      </c>
      <c r="C559" t="s">
        <v>6</v>
      </c>
      <c r="D559">
        <v>0.26373676965323328</v>
      </c>
    </row>
    <row r="560" spans="1:4" x14ac:dyDescent="0.25">
      <c r="A560" s="1">
        <v>556</v>
      </c>
      <c r="B560" t="s">
        <v>98</v>
      </c>
      <c r="C560" t="s">
        <v>75</v>
      </c>
      <c r="D560">
        <v>0.143502912792452</v>
      </c>
    </row>
    <row r="561" spans="1:4" x14ac:dyDescent="0.25">
      <c r="A561" s="1">
        <v>557</v>
      </c>
      <c r="B561" t="s">
        <v>98</v>
      </c>
      <c r="C561" t="s">
        <v>122</v>
      </c>
      <c r="D561">
        <v>0.26497900554336562</v>
      </c>
    </row>
    <row r="562" spans="1:4" x14ac:dyDescent="0.25">
      <c r="A562" s="1">
        <v>558</v>
      </c>
      <c r="B562" t="s">
        <v>98</v>
      </c>
      <c r="C562" t="s">
        <v>117</v>
      </c>
      <c r="D562">
        <v>0.1213679878630109</v>
      </c>
    </row>
    <row r="563" spans="1:4" x14ac:dyDescent="0.25">
      <c r="A563" s="1">
        <v>559</v>
      </c>
      <c r="B563" t="s">
        <v>98</v>
      </c>
      <c r="C563" t="s">
        <v>31</v>
      </c>
      <c r="D563">
        <v>-0.1135721001650882</v>
      </c>
    </row>
    <row r="564" spans="1:4" x14ac:dyDescent="0.25">
      <c r="A564" s="1">
        <v>560</v>
      </c>
      <c r="B564" t="s">
        <v>98</v>
      </c>
      <c r="C564" t="s">
        <v>112</v>
      </c>
      <c r="D564">
        <v>0.20842256410332211</v>
      </c>
    </row>
    <row r="565" spans="1:4" x14ac:dyDescent="0.25">
      <c r="A565" s="1">
        <v>561</v>
      </c>
      <c r="B565" t="s">
        <v>98</v>
      </c>
      <c r="C565" t="s">
        <v>93</v>
      </c>
      <c r="D565">
        <v>0.5178829802387882</v>
      </c>
    </row>
    <row r="566" spans="1:4" x14ac:dyDescent="0.25">
      <c r="A566" s="1">
        <v>562</v>
      </c>
      <c r="B566" t="s">
        <v>98</v>
      </c>
      <c r="C566" t="s">
        <v>108</v>
      </c>
      <c r="D566">
        <v>-0.242385548102481</v>
      </c>
    </row>
    <row r="567" spans="1:4" x14ac:dyDescent="0.25">
      <c r="A567" s="1">
        <v>563</v>
      </c>
      <c r="B567" t="s">
        <v>98</v>
      </c>
      <c r="C567" t="s">
        <v>159</v>
      </c>
      <c r="D567">
        <v>5.646097764447934E-2</v>
      </c>
    </row>
    <row r="568" spans="1:4" x14ac:dyDescent="0.25">
      <c r="A568" s="1">
        <v>564</v>
      </c>
      <c r="B568" t="s">
        <v>98</v>
      </c>
      <c r="C568" t="s">
        <v>154</v>
      </c>
      <c r="D568">
        <v>0.1111271365566989</v>
      </c>
    </row>
    <row r="569" spans="1:4" x14ac:dyDescent="0.25">
      <c r="A569" s="1">
        <v>565</v>
      </c>
      <c r="B569" t="s">
        <v>98</v>
      </c>
      <c r="C569" t="s">
        <v>146</v>
      </c>
      <c r="D569">
        <v>6.9810676456238535E-2</v>
      </c>
    </row>
    <row r="570" spans="1:4" x14ac:dyDescent="0.25">
      <c r="A570" s="1">
        <v>566</v>
      </c>
      <c r="B570" t="s">
        <v>98</v>
      </c>
      <c r="C570" t="s">
        <v>151</v>
      </c>
      <c r="D570">
        <v>0.31916399260479889</v>
      </c>
    </row>
    <row r="571" spans="1:4" x14ac:dyDescent="0.25">
      <c r="A571" s="1">
        <v>567</v>
      </c>
      <c r="B571" t="s">
        <v>98</v>
      </c>
      <c r="C571" t="s">
        <v>21</v>
      </c>
      <c r="D571">
        <v>-0.25541184532913558</v>
      </c>
    </row>
    <row r="572" spans="1:4" x14ac:dyDescent="0.25">
      <c r="A572" s="1">
        <v>568</v>
      </c>
      <c r="B572" t="s">
        <v>98</v>
      </c>
      <c r="C572" t="s">
        <v>27</v>
      </c>
      <c r="D572">
        <v>0.37413723793570758</v>
      </c>
    </row>
    <row r="573" spans="1:4" x14ac:dyDescent="0.25">
      <c r="A573" s="1">
        <v>569</v>
      </c>
      <c r="B573" t="s">
        <v>98</v>
      </c>
      <c r="C573" t="s">
        <v>103</v>
      </c>
      <c r="D573">
        <v>-0.28340500393133078</v>
      </c>
    </row>
    <row r="574" spans="1:4" x14ac:dyDescent="0.25">
      <c r="A574" s="1">
        <v>570</v>
      </c>
      <c r="B574" t="s">
        <v>98</v>
      </c>
      <c r="C574" t="s">
        <v>37</v>
      </c>
      <c r="D574">
        <v>-5.2873337450777998E-2</v>
      </c>
    </row>
    <row r="575" spans="1:4" x14ac:dyDescent="0.25">
      <c r="A575" s="1">
        <v>571</v>
      </c>
      <c r="B575" t="s">
        <v>98</v>
      </c>
      <c r="C575" t="s">
        <v>46</v>
      </c>
      <c r="D575">
        <v>5.0322678785182713E-2</v>
      </c>
    </row>
    <row r="576" spans="1:4" x14ac:dyDescent="0.25">
      <c r="A576" s="1">
        <v>572</v>
      </c>
      <c r="B576" t="s">
        <v>98</v>
      </c>
      <c r="C576" t="s">
        <v>42</v>
      </c>
      <c r="D576">
        <v>-0.14090076598228449</v>
      </c>
    </row>
    <row r="577" spans="1:4" x14ac:dyDescent="0.25">
      <c r="A577" s="1">
        <v>573</v>
      </c>
      <c r="B577" t="s">
        <v>98</v>
      </c>
      <c r="C577" t="s">
        <v>126</v>
      </c>
      <c r="D577">
        <v>4.8219205265765917E-2</v>
      </c>
    </row>
    <row r="578" spans="1:4" x14ac:dyDescent="0.25">
      <c r="A578" s="1">
        <v>574</v>
      </c>
      <c r="B578" t="s">
        <v>98</v>
      </c>
      <c r="C578" t="s">
        <v>50</v>
      </c>
      <c r="D578">
        <v>-0.26649359768116859</v>
      </c>
    </row>
    <row r="579" spans="1:4" x14ac:dyDescent="0.25">
      <c r="A579" s="1">
        <v>575</v>
      </c>
      <c r="B579" t="s">
        <v>98</v>
      </c>
      <c r="C579" t="s">
        <v>60</v>
      </c>
      <c r="D579">
        <v>-5.6552390737939537E-2</v>
      </c>
    </row>
    <row r="580" spans="1:4" x14ac:dyDescent="0.25">
      <c r="A580" s="1">
        <v>576</v>
      </c>
      <c r="B580" t="s">
        <v>98</v>
      </c>
      <c r="C580" t="s">
        <v>80</v>
      </c>
      <c r="D580">
        <v>4.7627249800415987E-2</v>
      </c>
    </row>
    <row r="581" spans="1:4" x14ac:dyDescent="0.25">
      <c r="A581" s="1">
        <v>577</v>
      </c>
      <c r="B581" t="s">
        <v>98</v>
      </c>
      <c r="C581" t="s">
        <v>70</v>
      </c>
      <c r="D581">
        <v>6.6870713821064437E-2</v>
      </c>
    </row>
    <row r="582" spans="1:4" x14ac:dyDescent="0.25">
      <c r="A582" s="1">
        <v>578</v>
      </c>
      <c r="B582" t="s">
        <v>98</v>
      </c>
      <c r="C582" t="s">
        <v>55</v>
      </c>
      <c r="D582">
        <v>0.1532995380747128</v>
      </c>
    </row>
    <row r="583" spans="1:4" x14ac:dyDescent="0.25">
      <c r="A583" s="1">
        <v>579</v>
      </c>
      <c r="B583" t="s">
        <v>98</v>
      </c>
      <c r="C583" t="s">
        <v>65</v>
      </c>
      <c r="D583">
        <v>-0.1664947411740125</v>
      </c>
    </row>
    <row r="584" spans="1:4" x14ac:dyDescent="0.25">
      <c r="A584" s="1">
        <v>580</v>
      </c>
      <c r="B584" t="s">
        <v>98</v>
      </c>
      <c r="C584" t="s">
        <v>267</v>
      </c>
      <c r="D584">
        <v>5.9472818556636171E-2</v>
      </c>
    </row>
    <row r="585" spans="1:4" x14ac:dyDescent="0.25">
      <c r="A585" s="1">
        <v>581</v>
      </c>
      <c r="B585" t="s">
        <v>98</v>
      </c>
      <c r="C585" t="s">
        <v>398</v>
      </c>
      <c r="D585">
        <v>7.4553053502698391E-2</v>
      </c>
    </row>
    <row r="586" spans="1:4" x14ac:dyDescent="0.25">
      <c r="A586" s="1">
        <v>582</v>
      </c>
      <c r="B586" t="s">
        <v>98</v>
      </c>
      <c r="C586" t="s">
        <v>271</v>
      </c>
      <c r="D586">
        <v>0.2717537446831545</v>
      </c>
    </row>
    <row r="587" spans="1:4" x14ac:dyDescent="0.25">
      <c r="A587" s="1">
        <v>583</v>
      </c>
      <c r="B587" t="s">
        <v>98</v>
      </c>
      <c r="C587" t="s">
        <v>402</v>
      </c>
      <c r="D587">
        <v>0.26864235090752892</v>
      </c>
    </row>
    <row r="588" spans="1:4" x14ac:dyDescent="0.25">
      <c r="A588" s="1">
        <v>584</v>
      </c>
      <c r="B588" t="s">
        <v>98</v>
      </c>
      <c r="C588" t="s">
        <v>227</v>
      </c>
      <c r="D588">
        <v>-6.8243591351608596E-2</v>
      </c>
    </row>
    <row r="589" spans="1:4" x14ac:dyDescent="0.25">
      <c r="A589" s="1">
        <v>585</v>
      </c>
      <c r="B589" t="s">
        <v>98</v>
      </c>
      <c r="C589" t="s">
        <v>358</v>
      </c>
      <c r="D589">
        <v>-3.7723144551062682E-2</v>
      </c>
    </row>
    <row r="590" spans="1:4" x14ac:dyDescent="0.25">
      <c r="A590" s="1">
        <v>586</v>
      </c>
      <c r="B590" t="s">
        <v>98</v>
      </c>
      <c r="C590" t="s">
        <v>231</v>
      </c>
      <c r="D590">
        <v>3.9013831491073687E-2</v>
      </c>
    </row>
    <row r="591" spans="1:4" x14ac:dyDescent="0.25">
      <c r="A591" s="1">
        <v>587</v>
      </c>
      <c r="B591" t="s">
        <v>98</v>
      </c>
      <c r="C591" t="s">
        <v>362</v>
      </c>
      <c r="D591">
        <v>5.2741304741036332E-2</v>
      </c>
    </row>
    <row r="592" spans="1:4" x14ac:dyDescent="0.25">
      <c r="A592" s="1">
        <v>588</v>
      </c>
      <c r="B592" t="s">
        <v>98</v>
      </c>
      <c r="C592" t="s">
        <v>171</v>
      </c>
      <c r="D592">
        <v>0.14391794465173749</v>
      </c>
    </row>
    <row r="593" spans="1:4" x14ac:dyDescent="0.25">
      <c r="A593" s="1">
        <v>589</v>
      </c>
      <c r="B593" t="s">
        <v>98</v>
      </c>
      <c r="C593" t="s">
        <v>302</v>
      </c>
      <c r="D593">
        <v>0.13580553374078039</v>
      </c>
    </row>
    <row r="594" spans="1:4" x14ac:dyDescent="0.25">
      <c r="A594" s="1">
        <v>590</v>
      </c>
      <c r="B594" t="s">
        <v>98</v>
      </c>
      <c r="C594" t="s">
        <v>167</v>
      </c>
      <c r="D594">
        <v>8.480591176142678E-2</v>
      </c>
    </row>
    <row r="595" spans="1:4" x14ac:dyDescent="0.25">
      <c r="A595" s="1">
        <v>591</v>
      </c>
      <c r="B595" t="s">
        <v>98</v>
      </c>
      <c r="C595" t="s">
        <v>298</v>
      </c>
      <c r="D595">
        <v>0.1019236342809928</v>
      </c>
    </row>
    <row r="596" spans="1:4" x14ac:dyDescent="0.25">
      <c r="A596" s="1">
        <v>592</v>
      </c>
      <c r="B596" t="s">
        <v>98</v>
      </c>
      <c r="C596" t="s">
        <v>239</v>
      </c>
      <c r="D596">
        <v>0.42919862343397419</v>
      </c>
    </row>
    <row r="597" spans="1:4" x14ac:dyDescent="0.25">
      <c r="A597" s="1">
        <v>593</v>
      </c>
      <c r="B597" t="s">
        <v>98</v>
      </c>
      <c r="C597" t="s">
        <v>370</v>
      </c>
      <c r="D597">
        <v>0.39067387860051078</v>
      </c>
    </row>
    <row r="598" spans="1:4" x14ac:dyDescent="0.25">
      <c r="A598" s="1">
        <v>594</v>
      </c>
      <c r="B598" t="s">
        <v>98</v>
      </c>
      <c r="C598" t="s">
        <v>163</v>
      </c>
      <c r="D598">
        <v>0.29025215888207467</v>
      </c>
    </row>
    <row r="599" spans="1:4" x14ac:dyDescent="0.25">
      <c r="A599" s="1">
        <v>595</v>
      </c>
      <c r="B599" t="s">
        <v>98</v>
      </c>
      <c r="C599" t="s">
        <v>294</v>
      </c>
      <c r="D599">
        <v>0.31109420568198948</v>
      </c>
    </row>
    <row r="600" spans="1:4" x14ac:dyDescent="0.25">
      <c r="A600" s="1">
        <v>596</v>
      </c>
      <c r="B600" t="s">
        <v>98</v>
      </c>
      <c r="C600" t="s">
        <v>219</v>
      </c>
      <c r="D600">
        <v>0.15995729913210499</v>
      </c>
    </row>
    <row r="601" spans="1:4" x14ac:dyDescent="0.25">
      <c r="A601" s="1">
        <v>597</v>
      </c>
      <c r="B601" t="s">
        <v>98</v>
      </c>
      <c r="C601" t="s">
        <v>350</v>
      </c>
      <c r="D601">
        <v>0.16816941255877019</v>
      </c>
    </row>
    <row r="602" spans="1:4" x14ac:dyDescent="0.25">
      <c r="A602" s="1">
        <v>598</v>
      </c>
      <c r="B602" t="s">
        <v>98</v>
      </c>
      <c r="C602" t="s">
        <v>259</v>
      </c>
      <c r="D602">
        <v>0.29411754410917218</v>
      </c>
    </row>
    <row r="603" spans="1:4" x14ac:dyDescent="0.25">
      <c r="A603" s="1">
        <v>599</v>
      </c>
      <c r="B603" t="s">
        <v>98</v>
      </c>
      <c r="C603" t="s">
        <v>390</v>
      </c>
      <c r="D603">
        <v>0.28524289674681058</v>
      </c>
    </row>
    <row r="604" spans="1:4" x14ac:dyDescent="0.25">
      <c r="A604" s="1">
        <v>600</v>
      </c>
      <c r="B604" t="s">
        <v>98</v>
      </c>
      <c r="C604" t="s">
        <v>255</v>
      </c>
      <c r="D604">
        <v>0.21072752871831441</v>
      </c>
    </row>
    <row r="605" spans="1:4" x14ac:dyDescent="0.25">
      <c r="A605" s="1">
        <v>601</v>
      </c>
      <c r="B605" t="s">
        <v>98</v>
      </c>
      <c r="C605" t="s">
        <v>386</v>
      </c>
      <c r="D605">
        <v>0.25849086126166682</v>
      </c>
    </row>
    <row r="606" spans="1:4" x14ac:dyDescent="0.25">
      <c r="A606" s="1">
        <v>602</v>
      </c>
      <c r="B606" t="s">
        <v>98</v>
      </c>
      <c r="C606" t="s">
        <v>183</v>
      </c>
      <c r="D606">
        <v>0.1538281260528242</v>
      </c>
    </row>
    <row r="607" spans="1:4" x14ac:dyDescent="0.25">
      <c r="A607" s="1">
        <v>603</v>
      </c>
      <c r="B607" t="s">
        <v>98</v>
      </c>
      <c r="C607" t="s">
        <v>314</v>
      </c>
      <c r="D607">
        <v>0.16655844237466311</v>
      </c>
    </row>
    <row r="608" spans="1:4" x14ac:dyDescent="0.25">
      <c r="A608" s="1">
        <v>604</v>
      </c>
      <c r="B608" t="s">
        <v>98</v>
      </c>
      <c r="C608" t="s">
        <v>251</v>
      </c>
      <c r="D608">
        <v>0.3482936804689839</v>
      </c>
    </row>
    <row r="609" spans="1:4" x14ac:dyDescent="0.25">
      <c r="A609" s="1">
        <v>605</v>
      </c>
      <c r="B609" t="s">
        <v>98</v>
      </c>
      <c r="C609" t="s">
        <v>382</v>
      </c>
      <c r="D609">
        <v>0.44486540292991827</v>
      </c>
    </row>
    <row r="610" spans="1:4" x14ac:dyDescent="0.25">
      <c r="A610" s="1">
        <v>606</v>
      </c>
      <c r="B610" t="s">
        <v>98</v>
      </c>
      <c r="C610" t="s">
        <v>235</v>
      </c>
      <c r="D610">
        <v>0.20504453341092621</v>
      </c>
    </row>
    <row r="611" spans="1:4" x14ac:dyDescent="0.25">
      <c r="A611" s="1">
        <v>607</v>
      </c>
      <c r="B611" t="s">
        <v>98</v>
      </c>
      <c r="C611" t="s">
        <v>366</v>
      </c>
      <c r="D611">
        <v>0.20619767323784571</v>
      </c>
    </row>
    <row r="612" spans="1:4" x14ac:dyDescent="0.25">
      <c r="A612" s="1">
        <v>608</v>
      </c>
      <c r="B612" t="s">
        <v>98</v>
      </c>
      <c r="C612" t="s">
        <v>247</v>
      </c>
      <c r="D612">
        <v>-0.23947378797094879</v>
      </c>
    </row>
    <row r="613" spans="1:4" x14ac:dyDescent="0.25">
      <c r="A613" s="1">
        <v>609</v>
      </c>
      <c r="B613" t="s">
        <v>98</v>
      </c>
      <c r="C613" t="s">
        <v>378</v>
      </c>
      <c r="D613">
        <v>-0.23338570674598449</v>
      </c>
    </row>
    <row r="614" spans="1:4" x14ac:dyDescent="0.25">
      <c r="A614" s="1">
        <v>610</v>
      </c>
      <c r="B614" t="s">
        <v>98</v>
      </c>
      <c r="C614" t="s">
        <v>290</v>
      </c>
      <c r="D614">
        <v>0.22550244908019751</v>
      </c>
    </row>
    <row r="615" spans="1:4" x14ac:dyDescent="0.25">
      <c r="A615" s="1">
        <v>611</v>
      </c>
      <c r="B615" t="s">
        <v>98</v>
      </c>
      <c r="C615" t="s">
        <v>421</v>
      </c>
      <c r="D615">
        <v>0.37433936713774257</v>
      </c>
    </row>
    <row r="616" spans="1:4" x14ac:dyDescent="0.25">
      <c r="A616" s="1">
        <v>612</v>
      </c>
      <c r="B616" t="s">
        <v>98</v>
      </c>
      <c r="C616" t="s">
        <v>286</v>
      </c>
      <c r="D616">
        <v>0.22340080537596729</v>
      </c>
    </row>
    <row r="617" spans="1:4" x14ac:dyDescent="0.25">
      <c r="A617" s="1">
        <v>613</v>
      </c>
      <c r="B617" t="s">
        <v>98</v>
      </c>
      <c r="C617" t="s">
        <v>417</v>
      </c>
      <c r="D617">
        <v>0.37602006403526328</v>
      </c>
    </row>
    <row r="618" spans="1:4" x14ac:dyDescent="0.25">
      <c r="A618" s="1">
        <v>614</v>
      </c>
      <c r="B618" t="s">
        <v>98</v>
      </c>
      <c r="C618" t="s">
        <v>279</v>
      </c>
      <c r="D618">
        <v>0.1237560494256134</v>
      </c>
    </row>
    <row r="619" spans="1:4" x14ac:dyDescent="0.25">
      <c r="A619" s="1">
        <v>615</v>
      </c>
      <c r="B619" t="s">
        <v>98</v>
      </c>
      <c r="C619" t="s">
        <v>410</v>
      </c>
      <c r="D619">
        <v>0.32402435596707468</v>
      </c>
    </row>
    <row r="620" spans="1:4" x14ac:dyDescent="0.25">
      <c r="A620" s="1">
        <v>616</v>
      </c>
      <c r="B620" t="s">
        <v>98</v>
      </c>
      <c r="C620" t="s">
        <v>283</v>
      </c>
      <c r="D620">
        <v>0.40829909718728891</v>
      </c>
    </row>
    <row r="621" spans="1:4" x14ac:dyDescent="0.25">
      <c r="A621" s="1">
        <v>617</v>
      </c>
      <c r="B621" t="s">
        <v>98</v>
      </c>
      <c r="C621" t="s">
        <v>414</v>
      </c>
      <c r="D621">
        <v>0.43432572299672229</v>
      </c>
    </row>
    <row r="622" spans="1:4" x14ac:dyDescent="0.25">
      <c r="A622" s="1">
        <v>618</v>
      </c>
      <c r="B622" t="s">
        <v>98</v>
      </c>
      <c r="C622" t="s">
        <v>175</v>
      </c>
      <c r="D622">
        <v>-0.25971044346192879</v>
      </c>
    </row>
    <row r="623" spans="1:4" x14ac:dyDescent="0.25">
      <c r="A623" s="1">
        <v>619</v>
      </c>
      <c r="B623" t="s">
        <v>98</v>
      </c>
      <c r="C623" t="s">
        <v>306</v>
      </c>
      <c r="D623">
        <v>-0.25020383171152932</v>
      </c>
    </row>
    <row r="624" spans="1:4" x14ac:dyDescent="0.25">
      <c r="A624" s="1">
        <v>620</v>
      </c>
      <c r="B624" t="s">
        <v>98</v>
      </c>
      <c r="C624" t="s">
        <v>179</v>
      </c>
      <c r="D624">
        <v>0.42216304316199149</v>
      </c>
    </row>
    <row r="625" spans="1:4" x14ac:dyDescent="0.25">
      <c r="A625" s="1">
        <v>621</v>
      </c>
      <c r="B625" t="s">
        <v>98</v>
      </c>
      <c r="C625" t="s">
        <v>310</v>
      </c>
      <c r="D625">
        <v>0.50556407518906543</v>
      </c>
    </row>
    <row r="626" spans="1:4" x14ac:dyDescent="0.25">
      <c r="A626" s="1">
        <v>622</v>
      </c>
      <c r="B626" t="s">
        <v>98</v>
      </c>
      <c r="C626" t="s">
        <v>243</v>
      </c>
      <c r="D626">
        <v>-0.35949099749886509</v>
      </c>
    </row>
    <row r="627" spans="1:4" x14ac:dyDescent="0.25">
      <c r="A627" s="1">
        <v>623</v>
      </c>
      <c r="B627" t="s">
        <v>98</v>
      </c>
      <c r="C627" t="s">
        <v>374</v>
      </c>
      <c r="D627">
        <v>-0.33985020735192428</v>
      </c>
    </row>
    <row r="628" spans="1:4" x14ac:dyDescent="0.25">
      <c r="A628" s="1">
        <v>624</v>
      </c>
      <c r="B628" t="s">
        <v>98</v>
      </c>
      <c r="C628" t="s">
        <v>187</v>
      </c>
      <c r="D628">
        <v>9.8117338568972493E-2</v>
      </c>
    </row>
    <row r="629" spans="1:4" x14ac:dyDescent="0.25">
      <c r="A629" s="1">
        <v>625</v>
      </c>
      <c r="B629" t="s">
        <v>98</v>
      </c>
      <c r="C629" t="s">
        <v>318</v>
      </c>
      <c r="D629">
        <v>0.26987176123850681</v>
      </c>
    </row>
    <row r="630" spans="1:4" x14ac:dyDescent="0.25">
      <c r="A630" s="1">
        <v>626</v>
      </c>
      <c r="B630" t="s">
        <v>98</v>
      </c>
      <c r="C630" t="s">
        <v>195</v>
      </c>
      <c r="D630">
        <v>0.17115798745900199</v>
      </c>
    </row>
    <row r="631" spans="1:4" x14ac:dyDescent="0.25">
      <c r="A631" s="1">
        <v>627</v>
      </c>
      <c r="B631" t="s">
        <v>98</v>
      </c>
      <c r="C631" t="s">
        <v>326</v>
      </c>
      <c r="D631">
        <v>0.29751989673044282</v>
      </c>
    </row>
    <row r="632" spans="1:4" x14ac:dyDescent="0.25">
      <c r="A632" s="1">
        <v>628</v>
      </c>
      <c r="B632" t="s">
        <v>98</v>
      </c>
      <c r="C632" t="s">
        <v>191</v>
      </c>
      <c r="D632">
        <v>9.4673184334394894E-2</v>
      </c>
    </row>
    <row r="633" spans="1:4" x14ac:dyDescent="0.25">
      <c r="A633" s="1">
        <v>629</v>
      </c>
      <c r="B633" t="s">
        <v>98</v>
      </c>
      <c r="C633" t="s">
        <v>322</v>
      </c>
      <c r="D633">
        <v>0.21331631987742519</v>
      </c>
    </row>
    <row r="634" spans="1:4" x14ac:dyDescent="0.25">
      <c r="A634" s="1">
        <v>630</v>
      </c>
      <c r="B634" t="s">
        <v>98</v>
      </c>
      <c r="C634" t="s">
        <v>263</v>
      </c>
      <c r="D634">
        <v>0.1162367978661823</v>
      </c>
    </row>
    <row r="635" spans="1:4" x14ac:dyDescent="0.25">
      <c r="A635" s="1">
        <v>631</v>
      </c>
      <c r="B635" t="s">
        <v>98</v>
      </c>
      <c r="C635" t="s">
        <v>394</v>
      </c>
      <c r="D635">
        <v>0.12242772092077001</v>
      </c>
    </row>
    <row r="636" spans="1:4" x14ac:dyDescent="0.25">
      <c r="A636" s="1">
        <v>632</v>
      </c>
      <c r="B636" t="s">
        <v>98</v>
      </c>
      <c r="C636" t="s">
        <v>199</v>
      </c>
      <c r="D636">
        <v>-6.7214553944748304E-2</v>
      </c>
    </row>
    <row r="637" spans="1:4" x14ac:dyDescent="0.25">
      <c r="A637" s="1">
        <v>633</v>
      </c>
      <c r="B637" t="s">
        <v>98</v>
      </c>
      <c r="C637" t="s">
        <v>330</v>
      </c>
      <c r="D637">
        <v>-0.1063413410614131</v>
      </c>
    </row>
    <row r="638" spans="1:4" x14ac:dyDescent="0.25">
      <c r="A638" s="1">
        <v>634</v>
      </c>
      <c r="B638" t="s">
        <v>98</v>
      </c>
      <c r="C638" t="s">
        <v>207</v>
      </c>
      <c r="D638">
        <v>4.7310355897566152E-2</v>
      </c>
    </row>
    <row r="639" spans="1:4" x14ac:dyDescent="0.25">
      <c r="A639" s="1">
        <v>635</v>
      </c>
      <c r="B639" t="s">
        <v>98</v>
      </c>
      <c r="C639" t="s">
        <v>338</v>
      </c>
      <c r="D639">
        <v>0.14927440891575069</v>
      </c>
    </row>
    <row r="640" spans="1:4" x14ac:dyDescent="0.25">
      <c r="A640" s="1">
        <v>636</v>
      </c>
      <c r="B640" t="s">
        <v>98</v>
      </c>
      <c r="C640" t="s">
        <v>223</v>
      </c>
      <c r="D640">
        <v>0.11326961844435859</v>
      </c>
    </row>
    <row r="641" spans="1:4" x14ac:dyDescent="0.25">
      <c r="A641" s="1">
        <v>637</v>
      </c>
      <c r="B641" t="s">
        <v>98</v>
      </c>
      <c r="C641" t="s">
        <v>354</v>
      </c>
      <c r="D641">
        <v>9.2817902109233477E-2</v>
      </c>
    </row>
    <row r="642" spans="1:4" x14ac:dyDescent="0.25">
      <c r="A642" s="1">
        <v>638</v>
      </c>
      <c r="B642" t="s">
        <v>98</v>
      </c>
      <c r="C642" t="s">
        <v>215</v>
      </c>
      <c r="D642">
        <v>3.2742964062701663E-2</v>
      </c>
    </row>
    <row r="643" spans="1:4" x14ac:dyDescent="0.25">
      <c r="A643" s="1">
        <v>639</v>
      </c>
      <c r="B643" t="s">
        <v>98</v>
      </c>
      <c r="C643" t="s">
        <v>346</v>
      </c>
      <c r="D643">
        <v>4.0487643124620158E-2</v>
      </c>
    </row>
    <row r="644" spans="1:4" x14ac:dyDescent="0.25">
      <c r="A644" s="1">
        <v>640</v>
      </c>
      <c r="B644" t="s">
        <v>98</v>
      </c>
      <c r="C644" t="s">
        <v>203</v>
      </c>
      <c r="D644">
        <v>8.7762165797618377E-2</v>
      </c>
    </row>
    <row r="645" spans="1:4" x14ac:dyDescent="0.25">
      <c r="A645" s="1">
        <v>641</v>
      </c>
      <c r="B645" t="s">
        <v>98</v>
      </c>
      <c r="C645" t="s">
        <v>334</v>
      </c>
      <c r="D645">
        <v>5.8645992015466747E-2</v>
      </c>
    </row>
    <row r="646" spans="1:4" x14ac:dyDescent="0.25">
      <c r="A646" s="1">
        <v>642</v>
      </c>
      <c r="B646" t="s">
        <v>98</v>
      </c>
      <c r="C646" t="s">
        <v>211</v>
      </c>
      <c r="D646">
        <v>-0.12944000502394551</v>
      </c>
    </row>
    <row r="647" spans="1:4" x14ac:dyDescent="0.25">
      <c r="A647" s="1">
        <v>643</v>
      </c>
      <c r="B647" t="s">
        <v>98</v>
      </c>
      <c r="C647" t="s">
        <v>342</v>
      </c>
      <c r="D647">
        <v>-0.1370053920490088</v>
      </c>
    </row>
    <row r="648" spans="1:4" x14ac:dyDescent="0.25">
      <c r="A648" s="1">
        <v>644</v>
      </c>
      <c r="B648" t="s">
        <v>6</v>
      </c>
      <c r="C648" t="s">
        <v>75</v>
      </c>
      <c r="D648">
        <v>0.73715415804174245</v>
      </c>
    </row>
    <row r="649" spans="1:4" x14ac:dyDescent="0.25">
      <c r="A649" s="1">
        <v>645</v>
      </c>
      <c r="B649" t="s">
        <v>6</v>
      </c>
      <c r="C649" t="s">
        <v>122</v>
      </c>
      <c r="D649">
        <v>0.82024227352607393</v>
      </c>
    </row>
    <row r="650" spans="1:4" x14ac:dyDescent="0.25">
      <c r="A650" s="1">
        <v>646</v>
      </c>
      <c r="B650" t="s">
        <v>6</v>
      </c>
      <c r="C650" t="s">
        <v>117</v>
      </c>
      <c r="D650">
        <v>0.75713414527148781</v>
      </c>
    </row>
    <row r="651" spans="1:4" x14ac:dyDescent="0.25">
      <c r="A651" s="1">
        <v>647</v>
      </c>
      <c r="B651" t="s">
        <v>6</v>
      </c>
      <c r="C651" t="s">
        <v>31</v>
      </c>
      <c r="D651">
        <v>0.21308324541749421</v>
      </c>
    </row>
    <row r="652" spans="1:4" x14ac:dyDescent="0.25">
      <c r="A652" s="1">
        <v>648</v>
      </c>
      <c r="B652" t="s">
        <v>6</v>
      </c>
      <c r="C652" t="s">
        <v>112</v>
      </c>
      <c r="D652">
        <v>0.2693371250346267</v>
      </c>
    </row>
    <row r="653" spans="1:4" x14ac:dyDescent="0.25">
      <c r="A653" s="1">
        <v>649</v>
      </c>
      <c r="B653" t="s">
        <v>6</v>
      </c>
      <c r="C653" t="s">
        <v>93</v>
      </c>
      <c r="D653">
        <v>0.2162077001653997</v>
      </c>
    </row>
    <row r="654" spans="1:4" x14ac:dyDescent="0.25">
      <c r="A654" s="1">
        <v>650</v>
      </c>
      <c r="B654" t="s">
        <v>6</v>
      </c>
      <c r="C654" t="s">
        <v>108</v>
      </c>
      <c r="D654">
        <v>-5.4598979322858503E-2</v>
      </c>
    </row>
    <row r="655" spans="1:4" x14ac:dyDescent="0.25">
      <c r="A655" s="1">
        <v>651</v>
      </c>
      <c r="B655" t="s">
        <v>6</v>
      </c>
      <c r="C655" t="s">
        <v>159</v>
      </c>
      <c r="D655">
        <v>0.29431966760118811</v>
      </c>
    </row>
    <row r="656" spans="1:4" x14ac:dyDescent="0.25">
      <c r="A656" s="1">
        <v>652</v>
      </c>
      <c r="B656" t="s">
        <v>6</v>
      </c>
      <c r="C656" t="s">
        <v>154</v>
      </c>
      <c r="D656">
        <v>0.30106616444505119</v>
      </c>
    </row>
    <row r="657" spans="1:4" x14ac:dyDescent="0.25">
      <c r="A657" s="1">
        <v>653</v>
      </c>
      <c r="B657" t="s">
        <v>6</v>
      </c>
      <c r="C657" t="s">
        <v>146</v>
      </c>
      <c r="D657">
        <v>0.23483699763735399</v>
      </c>
    </row>
    <row r="658" spans="1:4" x14ac:dyDescent="0.25">
      <c r="A658" s="1">
        <v>654</v>
      </c>
      <c r="B658" t="s">
        <v>6</v>
      </c>
      <c r="C658" t="s">
        <v>151</v>
      </c>
      <c r="D658">
        <v>0.12110575994912651</v>
      </c>
    </row>
    <row r="659" spans="1:4" x14ac:dyDescent="0.25">
      <c r="A659" s="1">
        <v>655</v>
      </c>
      <c r="B659" t="s">
        <v>6</v>
      </c>
      <c r="C659" t="s">
        <v>21</v>
      </c>
      <c r="D659">
        <v>-0.71909213769970437</v>
      </c>
    </row>
    <row r="660" spans="1:4" x14ac:dyDescent="0.25">
      <c r="A660" s="1">
        <v>656</v>
      </c>
      <c r="B660" t="s">
        <v>6</v>
      </c>
      <c r="C660" t="s">
        <v>27</v>
      </c>
      <c r="D660">
        <v>0.25178199785135691</v>
      </c>
    </row>
    <row r="661" spans="1:4" x14ac:dyDescent="0.25">
      <c r="A661" s="1">
        <v>657</v>
      </c>
      <c r="B661" t="s">
        <v>6</v>
      </c>
      <c r="C661" t="s">
        <v>103</v>
      </c>
      <c r="D661">
        <v>-0.27548727412092922</v>
      </c>
    </row>
    <row r="662" spans="1:4" x14ac:dyDescent="0.25">
      <c r="A662" s="1">
        <v>658</v>
      </c>
      <c r="B662" t="s">
        <v>6</v>
      </c>
      <c r="C662" t="s">
        <v>37</v>
      </c>
      <c r="D662">
        <v>0.33621236175617591</v>
      </c>
    </row>
    <row r="663" spans="1:4" x14ac:dyDescent="0.25">
      <c r="A663" s="1">
        <v>659</v>
      </c>
      <c r="B663" t="s">
        <v>6</v>
      </c>
      <c r="C663" t="s">
        <v>46</v>
      </c>
      <c r="D663">
        <v>0.32317424823955843</v>
      </c>
    </row>
    <row r="664" spans="1:4" x14ac:dyDescent="0.25">
      <c r="A664" s="1">
        <v>660</v>
      </c>
      <c r="B664" t="s">
        <v>6</v>
      </c>
      <c r="C664" t="s">
        <v>42</v>
      </c>
      <c r="D664">
        <v>0.28780694539010021</v>
      </c>
    </row>
    <row r="665" spans="1:4" x14ac:dyDescent="0.25">
      <c r="A665" s="1">
        <v>661</v>
      </c>
      <c r="B665" t="s">
        <v>6</v>
      </c>
      <c r="C665" t="s">
        <v>126</v>
      </c>
      <c r="D665">
        <v>0.54533810072606448</v>
      </c>
    </row>
    <row r="666" spans="1:4" x14ac:dyDescent="0.25">
      <c r="A666" s="1">
        <v>662</v>
      </c>
      <c r="B666" t="s">
        <v>6</v>
      </c>
      <c r="C666" t="s">
        <v>50</v>
      </c>
      <c r="D666">
        <v>4.0842098710091347E-2</v>
      </c>
    </row>
    <row r="667" spans="1:4" x14ac:dyDescent="0.25">
      <c r="A667" s="1">
        <v>663</v>
      </c>
      <c r="B667" t="s">
        <v>6</v>
      </c>
      <c r="C667" t="s">
        <v>60</v>
      </c>
      <c r="D667">
        <v>0.57779598482689365</v>
      </c>
    </row>
    <row r="668" spans="1:4" x14ac:dyDescent="0.25">
      <c r="A668" s="1">
        <v>664</v>
      </c>
      <c r="B668" t="s">
        <v>6</v>
      </c>
      <c r="C668" t="s">
        <v>80</v>
      </c>
      <c r="D668">
        <v>0.82116372734686216</v>
      </c>
    </row>
    <row r="669" spans="1:4" x14ac:dyDescent="0.25">
      <c r="A669" s="1">
        <v>665</v>
      </c>
      <c r="B669" t="s">
        <v>6</v>
      </c>
      <c r="C669" t="s">
        <v>70</v>
      </c>
      <c r="D669">
        <v>0.45943074892794339</v>
      </c>
    </row>
    <row r="670" spans="1:4" x14ac:dyDescent="0.25">
      <c r="A670" s="1">
        <v>666</v>
      </c>
      <c r="B670" t="s">
        <v>6</v>
      </c>
      <c r="C670" t="s">
        <v>55</v>
      </c>
      <c r="D670">
        <v>0.107456753554986</v>
      </c>
    </row>
    <row r="671" spans="1:4" x14ac:dyDescent="0.25">
      <c r="A671" s="1">
        <v>667</v>
      </c>
      <c r="B671" t="s">
        <v>6</v>
      </c>
      <c r="C671" t="s">
        <v>65</v>
      </c>
      <c r="D671">
        <v>-0.2202116841200342</v>
      </c>
    </row>
    <row r="672" spans="1:4" x14ac:dyDescent="0.25">
      <c r="A672" s="1">
        <v>668</v>
      </c>
      <c r="B672" t="s">
        <v>6</v>
      </c>
      <c r="C672" t="s">
        <v>267</v>
      </c>
      <c r="D672">
        <v>-0.33296079829579478</v>
      </c>
    </row>
    <row r="673" spans="1:4" x14ac:dyDescent="0.25">
      <c r="A673" s="1">
        <v>669</v>
      </c>
      <c r="B673" t="s">
        <v>6</v>
      </c>
      <c r="C673" t="s">
        <v>398</v>
      </c>
      <c r="D673">
        <v>-0.35451465928811809</v>
      </c>
    </row>
    <row r="674" spans="1:4" x14ac:dyDescent="0.25">
      <c r="A674" s="1">
        <v>670</v>
      </c>
      <c r="B674" t="s">
        <v>6</v>
      </c>
      <c r="C674" t="s">
        <v>271</v>
      </c>
      <c r="D674">
        <v>0.84807692575353988</v>
      </c>
    </row>
    <row r="675" spans="1:4" x14ac:dyDescent="0.25">
      <c r="A675" s="1">
        <v>671</v>
      </c>
      <c r="B675" t="s">
        <v>6</v>
      </c>
      <c r="C675" t="s">
        <v>402</v>
      </c>
      <c r="D675">
        <v>0.85035859855547125</v>
      </c>
    </row>
    <row r="676" spans="1:4" x14ac:dyDescent="0.25">
      <c r="A676" s="1">
        <v>672</v>
      </c>
      <c r="B676" t="s">
        <v>6</v>
      </c>
      <c r="C676" t="s">
        <v>227</v>
      </c>
      <c r="D676">
        <v>0.55543795288294562</v>
      </c>
    </row>
    <row r="677" spans="1:4" x14ac:dyDescent="0.25">
      <c r="A677" s="1">
        <v>673</v>
      </c>
      <c r="B677" t="s">
        <v>6</v>
      </c>
      <c r="C677" t="s">
        <v>358</v>
      </c>
      <c r="D677">
        <v>0.52395498211014269</v>
      </c>
    </row>
    <row r="678" spans="1:4" x14ac:dyDescent="0.25">
      <c r="A678" s="1">
        <v>674</v>
      </c>
      <c r="B678" t="s">
        <v>6</v>
      </c>
      <c r="C678" t="s">
        <v>231</v>
      </c>
      <c r="D678">
        <v>0.15752174253310461</v>
      </c>
    </row>
    <row r="679" spans="1:4" x14ac:dyDescent="0.25">
      <c r="A679" s="1">
        <v>675</v>
      </c>
      <c r="B679" t="s">
        <v>6</v>
      </c>
      <c r="C679" t="s">
        <v>362</v>
      </c>
      <c r="D679">
        <v>0.1426397384898809</v>
      </c>
    </row>
    <row r="680" spans="1:4" x14ac:dyDescent="0.25">
      <c r="A680" s="1">
        <v>676</v>
      </c>
      <c r="B680" t="s">
        <v>6</v>
      </c>
      <c r="C680" t="s">
        <v>171</v>
      </c>
      <c r="D680">
        <v>0.2056583698506402</v>
      </c>
    </row>
    <row r="681" spans="1:4" x14ac:dyDescent="0.25">
      <c r="A681" s="1">
        <v>677</v>
      </c>
      <c r="B681" t="s">
        <v>6</v>
      </c>
      <c r="C681" t="s">
        <v>302</v>
      </c>
      <c r="D681">
        <v>0.16886916139458591</v>
      </c>
    </row>
    <row r="682" spans="1:4" x14ac:dyDescent="0.25">
      <c r="A682" s="1">
        <v>678</v>
      </c>
      <c r="B682" t="s">
        <v>6</v>
      </c>
      <c r="C682" t="s">
        <v>167</v>
      </c>
      <c r="D682">
        <v>0.28592913770378281</v>
      </c>
    </row>
    <row r="683" spans="1:4" x14ac:dyDescent="0.25">
      <c r="A683" s="1">
        <v>679</v>
      </c>
      <c r="B683" t="s">
        <v>6</v>
      </c>
      <c r="C683" t="s">
        <v>298</v>
      </c>
      <c r="D683">
        <v>0.2389173850825228</v>
      </c>
    </row>
    <row r="684" spans="1:4" x14ac:dyDescent="0.25">
      <c r="A684" s="1">
        <v>680</v>
      </c>
      <c r="B684" t="s">
        <v>6</v>
      </c>
      <c r="C684" t="s">
        <v>239</v>
      </c>
      <c r="D684">
        <v>0.2233362545299058</v>
      </c>
    </row>
    <row r="685" spans="1:4" x14ac:dyDescent="0.25">
      <c r="A685" s="1">
        <v>681</v>
      </c>
      <c r="B685" t="s">
        <v>6</v>
      </c>
      <c r="C685" t="s">
        <v>370</v>
      </c>
      <c r="D685">
        <v>0.14810933172785321</v>
      </c>
    </row>
    <row r="686" spans="1:4" x14ac:dyDescent="0.25">
      <c r="A686" s="1">
        <v>682</v>
      </c>
      <c r="B686" t="s">
        <v>6</v>
      </c>
      <c r="C686" t="s">
        <v>163</v>
      </c>
      <c r="D686">
        <v>0.97052308032139722</v>
      </c>
    </row>
    <row r="687" spans="1:4" x14ac:dyDescent="0.25">
      <c r="A687" s="1">
        <v>683</v>
      </c>
      <c r="B687" t="s">
        <v>6</v>
      </c>
      <c r="C687" t="s">
        <v>294</v>
      </c>
      <c r="D687">
        <v>0.92352836578416087</v>
      </c>
    </row>
    <row r="688" spans="1:4" x14ac:dyDescent="0.25">
      <c r="A688" s="1">
        <v>684</v>
      </c>
      <c r="B688" t="s">
        <v>6</v>
      </c>
      <c r="C688" t="s">
        <v>219</v>
      </c>
      <c r="D688">
        <v>0.70569801414842648</v>
      </c>
    </row>
    <row r="689" spans="1:4" x14ac:dyDescent="0.25">
      <c r="A689" s="1">
        <v>685</v>
      </c>
      <c r="B689" t="s">
        <v>6</v>
      </c>
      <c r="C689" t="s">
        <v>350</v>
      </c>
      <c r="D689">
        <v>0.67099935885291873</v>
      </c>
    </row>
    <row r="690" spans="1:4" x14ac:dyDescent="0.25">
      <c r="A690" s="1">
        <v>686</v>
      </c>
      <c r="B690" t="s">
        <v>6</v>
      </c>
      <c r="C690" t="s">
        <v>259</v>
      </c>
      <c r="D690">
        <v>0.85023705494907997</v>
      </c>
    </row>
    <row r="691" spans="1:4" x14ac:dyDescent="0.25">
      <c r="A691" s="1">
        <v>687</v>
      </c>
      <c r="B691" t="s">
        <v>6</v>
      </c>
      <c r="C691" t="s">
        <v>390</v>
      </c>
      <c r="D691">
        <v>0.85852227500856992</v>
      </c>
    </row>
    <row r="692" spans="1:4" x14ac:dyDescent="0.25">
      <c r="A692" s="1">
        <v>688</v>
      </c>
      <c r="B692" t="s">
        <v>6</v>
      </c>
      <c r="C692" t="s">
        <v>255</v>
      </c>
      <c r="D692">
        <v>0.84294890293630087</v>
      </c>
    </row>
    <row r="693" spans="1:4" x14ac:dyDescent="0.25">
      <c r="A693" s="1">
        <v>689</v>
      </c>
      <c r="B693" t="s">
        <v>6</v>
      </c>
      <c r="C693" t="s">
        <v>386</v>
      </c>
      <c r="D693">
        <v>0.89291290002501833</v>
      </c>
    </row>
    <row r="694" spans="1:4" x14ac:dyDescent="0.25">
      <c r="A694" s="1">
        <v>690</v>
      </c>
      <c r="B694" t="s">
        <v>6</v>
      </c>
      <c r="C694" t="s">
        <v>183</v>
      </c>
      <c r="D694">
        <v>7.7611933411043166E-2</v>
      </c>
    </row>
    <row r="695" spans="1:4" x14ac:dyDescent="0.25">
      <c r="A695" s="1">
        <v>691</v>
      </c>
      <c r="B695" t="s">
        <v>6</v>
      </c>
      <c r="C695" t="s">
        <v>314</v>
      </c>
      <c r="D695">
        <v>-7.1427080805328017E-2</v>
      </c>
    </row>
    <row r="696" spans="1:4" x14ac:dyDescent="0.25">
      <c r="A696" s="1">
        <v>692</v>
      </c>
      <c r="B696" t="s">
        <v>6</v>
      </c>
      <c r="C696" t="s">
        <v>251</v>
      </c>
      <c r="D696">
        <v>0.24852600219228169</v>
      </c>
    </row>
    <row r="697" spans="1:4" x14ac:dyDescent="0.25">
      <c r="A697" s="1">
        <v>693</v>
      </c>
      <c r="B697" t="s">
        <v>6</v>
      </c>
      <c r="C697" t="s">
        <v>382</v>
      </c>
      <c r="D697">
        <v>0.1089428417246624</v>
      </c>
    </row>
    <row r="698" spans="1:4" x14ac:dyDescent="0.25">
      <c r="A698" s="1">
        <v>694</v>
      </c>
      <c r="B698" t="s">
        <v>6</v>
      </c>
      <c r="C698" t="s">
        <v>235</v>
      </c>
      <c r="D698">
        <v>0.25434023390281613</v>
      </c>
    </row>
    <row r="699" spans="1:4" x14ac:dyDescent="0.25">
      <c r="A699" s="1">
        <v>695</v>
      </c>
      <c r="B699" t="s">
        <v>6</v>
      </c>
      <c r="C699" t="s">
        <v>366</v>
      </c>
      <c r="D699">
        <v>0.25269790622144589</v>
      </c>
    </row>
    <row r="700" spans="1:4" x14ac:dyDescent="0.25">
      <c r="A700" s="1">
        <v>696</v>
      </c>
      <c r="B700" t="s">
        <v>6</v>
      </c>
      <c r="C700" t="s">
        <v>247</v>
      </c>
      <c r="D700">
        <v>-2.3252140353723048E-3</v>
      </c>
    </row>
    <row r="701" spans="1:4" x14ac:dyDescent="0.25">
      <c r="A701" s="1">
        <v>697</v>
      </c>
      <c r="B701" t="s">
        <v>6</v>
      </c>
      <c r="C701" t="s">
        <v>378</v>
      </c>
      <c r="D701">
        <v>4.8152274744471209E-2</v>
      </c>
    </row>
    <row r="702" spans="1:4" x14ac:dyDescent="0.25">
      <c r="A702" s="1">
        <v>698</v>
      </c>
      <c r="B702" t="s">
        <v>6</v>
      </c>
      <c r="C702" t="s">
        <v>290</v>
      </c>
      <c r="D702">
        <v>0.26369680195063699</v>
      </c>
    </row>
    <row r="703" spans="1:4" x14ac:dyDescent="0.25">
      <c r="A703" s="1">
        <v>699</v>
      </c>
      <c r="B703" t="s">
        <v>6</v>
      </c>
      <c r="C703" t="s">
        <v>421</v>
      </c>
      <c r="D703">
        <v>0.15666385764810731</v>
      </c>
    </row>
    <row r="704" spans="1:4" x14ac:dyDescent="0.25">
      <c r="A704" s="1">
        <v>700</v>
      </c>
      <c r="B704" t="s">
        <v>6</v>
      </c>
      <c r="C704" t="s">
        <v>286</v>
      </c>
      <c r="D704">
        <v>0.28400648780351379</v>
      </c>
    </row>
    <row r="705" spans="1:4" x14ac:dyDescent="0.25">
      <c r="A705" s="1">
        <v>701</v>
      </c>
      <c r="B705" t="s">
        <v>6</v>
      </c>
      <c r="C705" t="s">
        <v>417</v>
      </c>
      <c r="D705">
        <v>0.2127708744309619</v>
      </c>
    </row>
    <row r="706" spans="1:4" x14ac:dyDescent="0.25">
      <c r="A706" s="1">
        <v>702</v>
      </c>
      <c r="B706" t="s">
        <v>6</v>
      </c>
      <c r="C706" t="s">
        <v>279</v>
      </c>
      <c r="D706">
        <v>0.2835687018982711</v>
      </c>
    </row>
    <row r="707" spans="1:4" x14ac:dyDescent="0.25">
      <c r="A707" s="1">
        <v>703</v>
      </c>
      <c r="B707" t="s">
        <v>6</v>
      </c>
      <c r="C707" t="s">
        <v>410</v>
      </c>
      <c r="D707">
        <v>0.2490387232717336</v>
      </c>
    </row>
    <row r="708" spans="1:4" x14ac:dyDescent="0.25">
      <c r="A708" s="1">
        <v>704</v>
      </c>
      <c r="B708" t="s">
        <v>6</v>
      </c>
      <c r="C708" t="s">
        <v>283</v>
      </c>
      <c r="D708">
        <v>-1.9736976047518982E-2</v>
      </c>
    </row>
    <row r="709" spans="1:4" x14ac:dyDescent="0.25">
      <c r="A709" s="1">
        <v>705</v>
      </c>
      <c r="B709" t="s">
        <v>6</v>
      </c>
      <c r="C709" t="s">
        <v>414</v>
      </c>
      <c r="D709">
        <v>-0.1453842938116639</v>
      </c>
    </row>
    <row r="710" spans="1:4" x14ac:dyDescent="0.25">
      <c r="A710" s="1">
        <v>706</v>
      </c>
      <c r="B710" t="s">
        <v>6</v>
      </c>
      <c r="C710" t="s">
        <v>175</v>
      </c>
      <c r="D710">
        <v>-0.68727061461234218</v>
      </c>
    </row>
    <row r="711" spans="1:4" x14ac:dyDescent="0.25">
      <c r="A711" s="1">
        <v>707</v>
      </c>
      <c r="B711" t="s">
        <v>6</v>
      </c>
      <c r="C711" t="s">
        <v>306</v>
      </c>
      <c r="D711">
        <v>-0.64840369987396018</v>
      </c>
    </row>
    <row r="712" spans="1:4" x14ac:dyDescent="0.25">
      <c r="A712" s="1">
        <v>708</v>
      </c>
      <c r="B712" t="s">
        <v>6</v>
      </c>
      <c r="C712" t="s">
        <v>179</v>
      </c>
      <c r="D712">
        <v>0.25516820057072598</v>
      </c>
    </row>
    <row r="713" spans="1:4" x14ac:dyDescent="0.25">
      <c r="A713" s="1">
        <v>709</v>
      </c>
      <c r="B713" t="s">
        <v>6</v>
      </c>
      <c r="C713" t="s">
        <v>310</v>
      </c>
      <c r="D713">
        <v>0.2715192991181129</v>
      </c>
    </row>
    <row r="714" spans="1:4" x14ac:dyDescent="0.25">
      <c r="A714" s="1">
        <v>710</v>
      </c>
      <c r="B714" t="s">
        <v>6</v>
      </c>
      <c r="C714" t="s">
        <v>243</v>
      </c>
      <c r="D714">
        <v>-0.20802933618295999</v>
      </c>
    </row>
    <row r="715" spans="1:4" x14ac:dyDescent="0.25">
      <c r="A715" s="1">
        <v>711</v>
      </c>
      <c r="B715" t="s">
        <v>6</v>
      </c>
      <c r="C715" t="s">
        <v>374</v>
      </c>
      <c r="D715">
        <v>-0.15018896574566951</v>
      </c>
    </row>
    <row r="716" spans="1:4" x14ac:dyDescent="0.25">
      <c r="A716" s="1">
        <v>712</v>
      </c>
      <c r="B716" t="s">
        <v>6</v>
      </c>
      <c r="C716" t="s">
        <v>187</v>
      </c>
      <c r="D716">
        <v>0.33186617810815072</v>
      </c>
    </row>
    <row r="717" spans="1:4" x14ac:dyDescent="0.25">
      <c r="A717" s="1">
        <v>713</v>
      </c>
      <c r="B717" t="s">
        <v>6</v>
      </c>
      <c r="C717" t="s">
        <v>318</v>
      </c>
      <c r="D717">
        <v>0.31679187411424681</v>
      </c>
    </row>
    <row r="718" spans="1:4" x14ac:dyDescent="0.25">
      <c r="A718" s="1">
        <v>714</v>
      </c>
      <c r="B718" t="s">
        <v>6</v>
      </c>
      <c r="C718" t="s">
        <v>195</v>
      </c>
      <c r="D718">
        <v>0.30457597450177748</v>
      </c>
    </row>
    <row r="719" spans="1:4" x14ac:dyDescent="0.25">
      <c r="A719" s="1">
        <v>715</v>
      </c>
      <c r="B719" t="s">
        <v>6</v>
      </c>
      <c r="C719" t="s">
        <v>326</v>
      </c>
      <c r="D719">
        <v>0.2120347488595736</v>
      </c>
    </row>
    <row r="720" spans="1:4" x14ac:dyDescent="0.25">
      <c r="A720" s="1">
        <v>716</v>
      </c>
      <c r="B720" t="s">
        <v>6</v>
      </c>
      <c r="C720" t="s">
        <v>191</v>
      </c>
      <c r="D720">
        <v>0.27841206210736202</v>
      </c>
    </row>
    <row r="721" spans="1:4" x14ac:dyDescent="0.25">
      <c r="A721" s="1">
        <v>717</v>
      </c>
      <c r="B721" t="s">
        <v>6</v>
      </c>
      <c r="C721" t="s">
        <v>322</v>
      </c>
      <c r="D721">
        <v>0.27775644671129712</v>
      </c>
    </row>
    <row r="722" spans="1:4" x14ac:dyDescent="0.25">
      <c r="A722" s="1">
        <v>718</v>
      </c>
      <c r="B722" t="s">
        <v>6</v>
      </c>
      <c r="C722" t="s">
        <v>263</v>
      </c>
      <c r="D722">
        <v>0.55874555078495791</v>
      </c>
    </row>
    <row r="723" spans="1:4" x14ac:dyDescent="0.25">
      <c r="A723" s="1">
        <v>719</v>
      </c>
      <c r="B723" t="s">
        <v>6</v>
      </c>
      <c r="C723" t="s">
        <v>394</v>
      </c>
      <c r="D723">
        <v>0.55685535945168219</v>
      </c>
    </row>
    <row r="724" spans="1:4" x14ac:dyDescent="0.25">
      <c r="A724" s="1">
        <v>720</v>
      </c>
      <c r="B724" t="s">
        <v>6</v>
      </c>
      <c r="C724" t="s">
        <v>199</v>
      </c>
      <c r="D724">
        <v>5.0390115545475879E-3</v>
      </c>
    </row>
    <row r="725" spans="1:4" x14ac:dyDescent="0.25">
      <c r="A725" s="1">
        <v>721</v>
      </c>
      <c r="B725" t="s">
        <v>6</v>
      </c>
      <c r="C725" t="s">
        <v>330</v>
      </c>
      <c r="D725">
        <v>3.2117423260399937E-2</v>
      </c>
    </row>
    <row r="726" spans="1:4" x14ac:dyDescent="0.25">
      <c r="A726" s="1">
        <v>722</v>
      </c>
      <c r="B726" t="s">
        <v>6</v>
      </c>
      <c r="C726" t="s">
        <v>207</v>
      </c>
      <c r="D726">
        <v>0.62402869008826645</v>
      </c>
    </row>
    <row r="727" spans="1:4" x14ac:dyDescent="0.25">
      <c r="A727" s="1">
        <v>723</v>
      </c>
      <c r="B727" t="s">
        <v>6</v>
      </c>
      <c r="C727" t="s">
        <v>338</v>
      </c>
      <c r="D727">
        <v>0.69046470631787049</v>
      </c>
    </row>
    <row r="728" spans="1:4" x14ac:dyDescent="0.25">
      <c r="A728" s="1">
        <v>724</v>
      </c>
      <c r="B728" t="s">
        <v>6</v>
      </c>
      <c r="C728" t="s">
        <v>223</v>
      </c>
      <c r="D728">
        <v>0.87056231317858868</v>
      </c>
    </row>
    <row r="729" spans="1:4" x14ac:dyDescent="0.25">
      <c r="A729" s="1">
        <v>725</v>
      </c>
      <c r="B729" t="s">
        <v>6</v>
      </c>
      <c r="C729" t="s">
        <v>354</v>
      </c>
      <c r="D729">
        <v>0.89425340176824586</v>
      </c>
    </row>
    <row r="730" spans="1:4" x14ac:dyDescent="0.25">
      <c r="A730" s="1">
        <v>726</v>
      </c>
      <c r="B730" t="s">
        <v>6</v>
      </c>
      <c r="C730" t="s">
        <v>215</v>
      </c>
      <c r="D730">
        <v>0.53507969364924712</v>
      </c>
    </row>
    <row r="731" spans="1:4" x14ac:dyDescent="0.25">
      <c r="A731" s="1">
        <v>727</v>
      </c>
      <c r="B731" t="s">
        <v>6</v>
      </c>
      <c r="C731" t="s">
        <v>346</v>
      </c>
      <c r="D731">
        <v>0.54467290135079205</v>
      </c>
    </row>
    <row r="732" spans="1:4" x14ac:dyDescent="0.25">
      <c r="A732" s="1">
        <v>728</v>
      </c>
      <c r="B732" t="s">
        <v>6</v>
      </c>
      <c r="C732" t="s">
        <v>203</v>
      </c>
      <c r="D732">
        <v>0.10442348860337559</v>
      </c>
    </row>
    <row r="733" spans="1:4" x14ac:dyDescent="0.25">
      <c r="A733" s="1">
        <v>729</v>
      </c>
      <c r="B733" t="s">
        <v>6</v>
      </c>
      <c r="C733" t="s">
        <v>334</v>
      </c>
      <c r="D733">
        <v>0.1133675021443749</v>
      </c>
    </row>
    <row r="734" spans="1:4" x14ac:dyDescent="0.25">
      <c r="A734" s="1">
        <v>730</v>
      </c>
      <c r="B734" t="s">
        <v>6</v>
      </c>
      <c r="C734" t="s">
        <v>211</v>
      </c>
      <c r="D734">
        <v>-0.34098973242052438</v>
      </c>
    </row>
    <row r="735" spans="1:4" x14ac:dyDescent="0.25">
      <c r="A735" s="1">
        <v>731</v>
      </c>
      <c r="B735" t="s">
        <v>6</v>
      </c>
      <c r="C735" t="s">
        <v>342</v>
      </c>
      <c r="D735">
        <v>-0.41949260462521148</v>
      </c>
    </row>
    <row r="736" spans="1:4" x14ac:dyDescent="0.25">
      <c r="A736" s="1">
        <v>732</v>
      </c>
      <c r="B736" t="s">
        <v>75</v>
      </c>
      <c r="C736" t="s">
        <v>122</v>
      </c>
      <c r="D736">
        <v>0.92513099600979531</v>
      </c>
    </row>
    <row r="737" spans="1:4" x14ac:dyDescent="0.25">
      <c r="A737" s="1">
        <v>733</v>
      </c>
      <c r="B737" t="s">
        <v>75</v>
      </c>
      <c r="C737" t="s">
        <v>117</v>
      </c>
      <c r="D737">
        <v>0.86224740845838932</v>
      </c>
    </row>
    <row r="738" spans="1:4" x14ac:dyDescent="0.25">
      <c r="A738" s="1">
        <v>734</v>
      </c>
      <c r="B738" t="s">
        <v>75</v>
      </c>
      <c r="C738" t="s">
        <v>31</v>
      </c>
      <c r="D738">
        <v>0.26068844057688828</v>
      </c>
    </row>
    <row r="739" spans="1:4" x14ac:dyDescent="0.25">
      <c r="A739" s="1">
        <v>735</v>
      </c>
      <c r="B739" t="s">
        <v>75</v>
      </c>
      <c r="C739" t="s">
        <v>112</v>
      </c>
      <c r="D739">
        <v>8.6754574914829213E-2</v>
      </c>
    </row>
    <row r="740" spans="1:4" x14ac:dyDescent="0.25">
      <c r="A740" s="1">
        <v>736</v>
      </c>
      <c r="B740" t="s">
        <v>75</v>
      </c>
      <c r="C740" t="s">
        <v>93</v>
      </c>
      <c r="D740">
        <v>0.30171088467277568</v>
      </c>
    </row>
    <row r="741" spans="1:4" x14ac:dyDescent="0.25">
      <c r="A741" s="1">
        <v>737</v>
      </c>
      <c r="B741" t="s">
        <v>75</v>
      </c>
      <c r="C741" t="s">
        <v>108</v>
      </c>
      <c r="D741">
        <v>0.56730422092941357</v>
      </c>
    </row>
    <row r="742" spans="1:4" x14ac:dyDescent="0.25">
      <c r="A742" s="1">
        <v>738</v>
      </c>
      <c r="B742" t="s">
        <v>75</v>
      </c>
      <c r="C742" t="s">
        <v>159</v>
      </c>
      <c r="D742">
        <v>-0.14497159425728309</v>
      </c>
    </row>
    <row r="743" spans="1:4" x14ac:dyDescent="0.25">
      <c r="A743" s="1">
        <v>739</v>
      </c>
      <c r="B743" t="s">
        <v>75</v>
      </c>
      <c r="C743" t="s">
        <v>154</v>
      </c>
      <c r="D743">
        <v>-0.13938102465129071</v>
      </c>
    </row>
    <row r="744" spans="1:4" x14ac:dyDescent="0.25">
      <c r="A744" s="1">
        <v>740</v>
      </c>
      <c r="B744" t="s">
        <v>75</v>
      </c>
      <c r="C744" t="s">
        <v>146</v>
      </c>
      <c r="D744">
        <v>-0.19799978881583671</v>
      </c>
    </row>
    <row r="745" spans="1:4" x14ac:dyDescent="0.25">
      <c r="A745" s="1">
        <v>741</v>
      </c>
      <c r="B745" t="s">
        <v>75</v>
      </c>
      <c r="C745" t="s">
        <v>151</v>
      </c>
      <c r="D745">
        <v>-0.2867326889650304</v>
      </c>
    </row>
    <row r="746" spans="1:4" x14ac:dyDescent="0.25">
      <c r="A746" s="1">
        <v>742</v>
      </c>
      <c r="B746" t="s">
        <v>75</v>
      </c>
      <c r="C746" t="s">
        <v>21</v>
      </c>
      <c r="D746">
        <v>-0.93225233891521675</v>
      </c>
    </row>
    <row r="747" spans="1:4" x14ac:dyDescent="0.25">
      <c r="A747" s="1">
        <v>743</v>
      </c>
      <c r="B747" t="s">
        <v>75</v>
      </c>
      <c r="C747" t="s">
        <v>27</v>
      </c>
      <c r="D747">
        <v>0.45224205748870949</v>
      </c>
    </row>
    <row r="748" spans="1:4" x14ac:dyDescent="0.25">
      <c r="A748" s="1">
        <v>744</v>
      </c>
      <c r="B748" t="s">
        <v>75</v>
      </c>
      <c r="C748" t="s">
        <v>103</v>
      </c>
      <c r="D748">
        <v>0.21815612433365</v>
      </c>
    </row>
    <row r="749" spans="1:4" x14ac:dyDescent="0.25">
      <c r="A749" s="1">
        <v>745</v>
      </c>
      <c r="B749" t="s">
        <v>75</v>
      </c>
      <c r="C749" t="s">
        <v>37</v>
      </c>
      <c r="D749">
        <v>1.163679256055437E-2</v>
      </c>
    </row>
    <row r="750" spans="1:4" x14ac:dyDescent="0.25">
      <c r="A750" s="1">
        <v>746</v>
      </c>
      <c r="B750" t="s">
        <v>75</v>
      </c>
      <c r="C750" t="s">
        <v>46</v>
      </c>
      <c r="D750">
        <v>-6.5652460182661229E-2</v>
      </c>
    </row>
    <row r="751" spans="1:4" x14ac:dyDescent="0.25">
      <c r="A751" s="1">
        <v>747</v>
      </c>
      <c r="B751" t="s">
        <v>75</v>
      </c>
      <c r="C751" t="s">
        <v>42</v>
      </c>
      <c r="D751">
        <v>5.0404811259589276E-3</v>
      </c>
    </row>
    <row r="752" spans="1:4" x14ac:dyDescent="0.25">
      <c r="A752" s="1">
        <v>748</v>
      </c>
      <c r="B752" t="s">
        <v>75</v>
      </c>
      <c r="C752" t="s">
        <v>126</v>
      </c>
      <c r="D752">
        <v>0.91936275749762431</v>
      </c>
    </row>
    <row r="753" spans="1:4" x14ac:dyDescent="0.25">
      <c r="A753" s="1">
        <v>749</v>
      </c>
      <c r="B753" t="s">
        <v>75</v>
      </c>
      <c r="C753" t="s">
        <v>50</v>
      </c>
      <c r="D753">
        <v>-0.1433937340430331</v>
      </c>
    </row>
    <row r="754" spans="1:4" x14ac:dyDescent="0.25">
      <c r="A754" s="1">
        <v>750</v>
      </c>
      <c r="B754" t="s">
        <v>75</v>
      </c>
      <c r="C754" t="s">
        <v>60</v>
      </c>
      <c r="D754">
        <v>0.82520745262428263</v>
      </c>
    </row>
    <row r="755" spans="1:4" x14ac:dyDescent="0.25">
      <c r="A755" s="1">
        <v>751</v>
      </c>
      <c r="B755" t="s">
        <v>75</v>
      </c>
      <c r="C755" t="s">
        <v>80</v>
      </c>
      <c r="D755">
        <v>0.86503592059639378</v>
      </c>
    </row>
    <row r="756" spans="1:4" x14ac:dyDescent="0.25">
      <c r="A756" s="1">
        <v>752</v>
      </c>
      <c r="B756" t="s">
        <v>75</v>
      </c>
      <c r="C756" t="s">
        <v>70</v>
      </c>
      <c r="D756">
        <v>0.55243279759209418</v>
      </c>
    </row>
    <row r="757" spans="1:4" x14ac:dyDescent="0.25">
      <c r="A757" s="1">
        <v>753</v>
      </c>
      <c r="B757" t="s">
        <v>75</v>
      </c>
      <c r="C757" t="s">
        <v>55</v>
      </c>
      <c r="D757">
        <v>-0.48964661561788653</v>
      </c>
    </row>
    <row r="758" spans="1:4" x14ac:dyDescent="0.25">
      <c r="A758" s="1">
        <v>754</v>
      </c>
      <c r="B758" t="s">
        <v>75</v>
      </c>
      <c r="C758" t="s">
        <v>65</v>
      </c>
      <c r="D758">
        <v>-0.50048901203692864</v>
      </c>
    </row>
    <row r="759" spans="1:4" x14ac:dyDescent="0.25">
      <c r="A759" s="1">
        <v>755</v>
      </c>
      <c r="B759" t="s">
        <v>75</v>
      </c>
      <c r="C759" t="s">
        <v>267</v>
      </c>
      <c r="D759">
        <v>-0.86152872388811919</v>
      </c>
    </row>
    <row r="760" spans="1:4" x14ac:dyDescent="0.25">
      <c r="A760" s="1">
        <v>756</v>
      </c>
      <c r="B760" t="s">
        <v>75</v>
      </c>
      <c r="C760" t="s">
        <v>398</v>
      </c>
      <c r="D760">
        <v>-0.87064279443489756</v>
      </c>
    </row>
    <row r="761" spans="1:4" x14ac:dyDescent="0.25">
      <c r="A761" s="1">
        <v>757</v>
      </c>
      <c r="B761" t="s">
        <v>75</v>
      </c>
      <c r="C761" t="s">
        <v>271</v>
      </c>
      <c r="D761">
        <v>0.94927823270113232</v>
      </c>
    </row>
    <row r="762" spans="1:4" x14ac:dyDescent="0.25">
      <c r="A762" s="1">
        <v>758</v>
      </c>
      <c r="B762" t="s">
        <v>75</v>
      </c>
      <c r="C762" t="s">
        <v>402</v>
      </c>
      <c r="D762">
        <v>0.93935458498500812</v>
      </c>
    </row>
    <row r="763" spans="1:4" x14ac:dyDescent="0.25">
      <c r="A763" s="1">
        <v>759</v>
      </c>
      <c r="B763" t="s">
        <v>75</v>
      </c>
      <c r="C763" t="s">
        <v>227</v>
      </c>
      <c r="D763">
        <v>3.5784963908777091E-2</v>
      </c>
    </row>
    <row r="764" spans="1:4" x14ac:dyDescent="0.25">
      <c r="A764" s="1">
        <v>760</v>
      </c>
      <c r="B764" t="s">
        <v>75</v>
      </c>
      <c r="C764" t="s">
        <v>358</v>
      </c>
      <c r="D764">
        <v>-5.343643470757603E-2</v>
      </c>
    </row>
    <row r="765" spans="1:4" x14ac:dyDescent="0.25">
      <c r="A765" s="1">
        <v>761</v>
      </c>
      <c r="B765" t="s">
        <v>75</v>
      </c>
      <c r="C765" t="s">
        <v>231</v>
      </c>
      <c r="D765">
        <v>-0.51337816457660312</v>
      </c>
    </row>
    <row r="766" spans="1:4" x14ac:dyDescent="0.25">
      <c r="A766" s="1">
        <v>762</v>
      </c>
      <c r="B766" t="s">
        <v>75</v>
      </c>
      <c r="C766" t="s">
        <v>362</v>
      </c>
      <c r="D766">
        <v>-0.52878938670373088</v>
      </c>
    </row>
    <row r="767" spans="1:4" x14ac:dyDescent="0.25">
      <c r="A767" s="1">
        <v>763</v>
      </c>
      <c r="B767" t="s">
        <v>75</v>
      </c>
      <c r="C767" t="s">
        <v>171</v>
      </c>
      <c r="D767">
        <v>-0.49043513436969061</v>
      </c>
    </row>
    <row r="768" spans="1:4" x14ac:dyDescent="0.25">
      <c r="A768" s="1">
        <v>764</v>
      </c>
      <c r="B768" t="s">
        <v>75</v>
      </c>
      <c r="C768" t="s">
        <v>302</v>
      </c>
      <c r="D768">
        <v>-0.52138242091415687</v>
      </c>
    </row>
    <row r="769" spans="1:4" x14ac:dyDescent="0.25">
      <c r="A769" s="1">
        <v>765</v>
      </c>
      <c r="B769" t="s">
        <v>75</v>
      </c>
      <c r="C769" t="s">
        <v>167</v>
      </c>
      <c r="D769">
        <v>-0.39486682280808799</v>
      </c>
    </row>
    <row r="770" spans="1:4" x14ac:dyDescent="0.25">
      <c r="A770" s="1">
        <v>766</v>
      </c>
      <c r="B770" t="s">
        <v>75</v>
      </c>
      <c r="C770" t="s">
        <v>298</v>
      </c>
      <c r="D770">
        <v>-0.43450633602379402</v>
      </c>
    </row>
    <row r="771" spans="1:4" x14ac:dyDescent="0.25">
      <c r="A771" s="1">
        <v>767</v>
      </c>
      <c r="B771" t="s">
        <v>75</v>
      </c>
      <c r="C771" t="s">
        <v>239</v>
      </c>
      <c r="D771">
        <v>0.14663117272253939</v>
      </c>
    </row>
    <row r="772" spans="1:4" x14ac:dyDescent="0.25">
      <c r="A772" s="1">
        <v>768</v>
      </c>
      <c r="B772" t="s">
        <v>75</v>
      </c>
      <c r="C772" t="s">
        <v>370</v>
      </c>
      <c r="D772">
        <v>0.1078947415500158</v>
      </c>
    </row>
    <row r="773" spans="1:4" x14ac:dyDescent="0.25">
      <c r="A773" s="1">
        <v>769</v>
      </c>
      <c r="B773" t="s">
        <v>75</v>
      </c>
      <c r="C773" t="s">
        <v>163</v>
      </c>
      <c r="D773">
        <v>0.67335626539360749</v>
      </c>
    </row>
    <row r="774" spans="1:4" x14ac:dyDescent="0.25">
      <c r="A774" s="1">
        <v>770</v>
      </c>
      <c r="B774" t="s">
        <v>75</v>
      </c>
      <c r="C774" t="s">
        <v>294</v>
      </c>
      <c r="D774">
        <v>0.57919120997188966</v>
      </c>
    </row>
    <row r="775" spans="1:4" x14ac:dyDescent="0.25">
      <c r="A775" s="1">
        <v>771</v>
      </c>
      <c r="B775" t="s">
        <v>75</v>
      </c>
      <c r="C775" t="s">
        <v>219</v>
      </c>
      <c r="D775">
        <v>0.99441183032089897</v>
      </c>
    </row>
    <row r="776" spans="1:4" x14ac:dyDescent="0.25">
      <c r="A776" s="1">
        <v>772</v>
      </c>
      <c r="B776" t="s">
        <v>75</v>
      </c>
      <c r="C776" t="s">
        <v>350</v>
      </c>
      <c r="D776">
        <v>0.985435541165536</v>
      </c>
    </row>
    <row r="777" spans="1:4" x14ac:dyDescent="0.25">
      <c r="A777" s="1">
        <v>773</v>
      </c>
      <c r="B777" t="s">
        <v>75</v>
      </c>
      <c r="C777" t="s">
        <v>259</v>
      </c>
      <c r="D777">
        <v>0.93762418507298351</v>
      </c>
    </row>
    <row r="778" spans="1:4" x14ac:dyDescent="0.25">
      <c r="A778" s="1">
        <v>774</v>
      </c>
      <c r="B778" t="s">
        <v>75</v>
      </c>
      <c r="C778" t="s">
        <v>390</v>
      </c>
      <c r="D778">
        <v>0.9309432204842486</v>
      </c>
    </row>
    <row r="779" spans="1:4" x14ac:dyDescent="0.25">
      <c r="A779" s="1">
        <v>775</v>
      </c>
      <c r="B779" t="s">
        <v>75</v>
      </c>
      <c r="C779" t="s">
        <v>255</v>
      </c>
      <c r="D779">
        <v>0.87463897002301016</v>
      </c>
    </row>
    <row r="780" spans="1:4" x14ac:dyDescent="0.25">
      <c r="A780" s="1">
        <v>776</v>
      </c>
      <c r="B780" t="s">
        <v>75</v>
      </c>
      <c r="C780" t="s">
        <v>386</v>
      </c>
      <c r="D780">
        <v>0.88579706923555923</v>
      </c>
    </row>
    <row r="781" spans="1:4" x14ac:dyDescent="0.25">
      <c r="A781" s="1">
        <v>777</v>
      </c>
      <c r="B781" t="s">
        <v>75</v>
      </c>
      <c r="C781" t="s">
        <v>183</v>
      </c>
      <c r="D781">
        <v>0.26616632386028799</v>
      </c>
    </row>
    <row r="782" spans="1:4" x14ac:dyDescent="0.25">
      <c r="A782" s="1">
        <v>778</v>
      </c>
      <c r="B782" t="s">
        <v>75</v>
      </c>
      <c r="C782" t="s">
        <v>314</v>
      </c>
      <c r="D782">
        <v>0.29714085331827961</v>
      </c>
    </row>
    <row r="783" spans="1:4" x14ac:dyDescent="0.25">
      <c r="A783" s="1">
        <v>779</v>
      </c>
      <c r="B783" t="s">
        <v>75</v>
      </c>
      <c r="C783" t="s">
        <v>251</v>
      </c>
      <c r="D783">
        <v>-1.868350654795457E-3</v>
      </c>
    </row>
    <row r="784" spans="1:4" x14ac:dyDescent="0.25">
      <c r="A784" s="1">
        <v>780</v>
      </c>
      <c r="B784" t="s">
        <v>75</v>
      </c>
      <c r="C784" t="s">
        <v>382</v>
      </c>
      <c r="D784">
        <v>8.2375195916274763E-2</v>
      </c>
    </row>
    <row r="785" spans="1:4" x14ac:dyDescent="0.25">
      <c r="A785" s="1">
        <v>781</v>
      </c>
      <c r="B785" t="s">
        <v>75</v>
      </c>
      <c r="C785" t="s">
        <v>235</v>
      </c>
      <c r="D785">
        <v>0.39489462169934503</v>
      </c>
    </row>
    <row r="786" spans="1:4" x14ac:dyDescent="0.25">
      <c r="A786" s="1">
        <v>782</v>
      </c>
      <c r="B786" t="s">
        <v>75</v>
      </c>
      <c r="C786" t="s">
        <v>366</v>
      </c>
      <c r="D786">
        <v>0.40873747418992501</v>
      </c>
    </row>
    <row r="787" spans="1:4" x14ac:dyDescent="0.25">
      <c r="A787" s="1">
        <v>783</v>
      </c>
      <c r="B787" t="s">
        <v>75</v>
      </c>
      <c r="C787" t="s">
        <v>247</v>
      </c>
      <c r="D787">
        <v>0.60167932584570705</v>
      </c>
    </row>
    <row r="788" spans="1:4" x14ac:dyDescent="0.25">
      <c r="A788" s="1">
        <v>784</v>
      </c>
      <c r="B788" t="s">
        <v>75</v>
      </c>
      <c r="C788" t="s">
        <v>378</v>
      </c>
      <c r="D788">
        <v>0.64201721949097179</v>
      </c>
    </row>
    <row r="789" spans="1:4" x14ac:dyDescent="0.25">
      <c r="A789" s="1">
        <v>785</v>
      </c>
      <c r="B789" t="s">
        <v>75</v>
      </c>
      <c r="C789" t="s">
        <v>290</v>
      </c>
      <c r="D789">
        <v>-0.19408078546112889</v>
      </c>
    </row>
    <row r="790" spans="1:4" x14ac:dyDescent="0.25">
      <c r="A790" s="1">
        <v>786</v>
      </c>
      <c r="B790" t="s">
        <v>75</v>
      </c>
      <c r="C790" t="s">
        <v>421</v>
      </c>
      <c r="D790">
        <v>-0.1137761424743417</v>
      </c>
    </row>
    <row r="791" spans="1:4" x14ac:dyDescent="0.25">
      <c r="A791" s="1">
        <v>787</v>
      </c>
      <c r="B791" t="s">
        <v>75</v>
      </c>
      <c r="C791" t="s">
        <v>286</v>
      </c>
      <c r="D791">
        <v>-0.14685181173805209</v>
      </c>
    </row>
    <row r="792" spans="1:4" x14ac:dyDescent="0.25">
      <c r="A792" s="1">
        <v>788</v>
      </c>
      <c r="B792" t="s">
        <v>75</v>
      </c>
      <c r="C792" t="s">
        <v>417</v>
      </c>
      <c r="D792">
        <v>-8.2020545344691359E-2</v>
      </c>
    </row>
    <row r="793" spans="1:4" x14ac:dyDescent="0.25">
      <c r="A793" s="1">
        <v>789</v>
      </c>
      <c r="B793" t="s">
        <v>75</v>
      </c>
      <c r="C793" t="s">
        <v>279</v>
      </c>
      <c r="D793">
        <v>-0.15407464588969891</v>
      </c>
    </row>
    <row r="794" spans="1:4" x14ac:dyDescent="0.25">
      <c r="A794" s="1">
        <v>790</v>
      </c>
      <c r="B794" t="s">
        <v>75</v>
      </c>
      <c r="C794" t="s">
        <v>410</v>
      </c>
      <c r="D794">
        <v>7.4352767949992333E-3</v>
      </c>
    </row>
    <row r="795" spans="1:4" x14ac:dyDescent="0.25">
      <c r="A795" s="1">
        <v>791</v>
      </c>
      <c r="B795" t="s">
        <v>75</v>
      </c>
      <c r="C795" t="s">
        <v>283</v>
      </c>
      <c r="D795">
        <v>-0.21944983231234949</v>
      </c>
    </row>
    <row r="796" spans="1:4" x14ac:dyDescent="0.25">
      <c r="A796" s="1">
        <v>792</v>
      </c>
      <c r="B796" t="s">
        <v>75</v>
      </c>
      <c r="C796" t="s">
        <v>414</v>
      </c>
      <c r="D796">
        <v>-9.2335759725309871E-2</v>
      </c>
    </row>
    <row r="797" spans="1:4" x14ac:dyDescent="0.25">
      <c r="A797" s="1">
        <v>793</v>
      </c>
      <c r="B797" t="s">
        <v>75</v>
      </c>
      <c r="C797" t="s">
        <v>175</v>
      </c>
      <c r="D797">
        <v>-0.91997660560470662</v>
      </c>
    </row>
    <row r="798" spans="1:4" x14ac:dyDescent="0.25">
      <c r="A798" s="1">
        <v>794</v>
      </c>
      <c r="B798" t="s">
        <v>75</v>
      </c>
      <c r="C798" t="s">
        <v>306</v>
      </c>
      <c r="D798">
        <v>-0.90453375266822966</v>
      </c>
    </row>
    <row r="799" spans="1:4" x14ac:dyDescent="0.25">
      <c r="A799" s="1">
        <v>795</v>
      </c>
      <c r="B799" t="s">
        <v>75</v>
      </c>
      <c r="C799" t="s">
        <v>179</v>
      </c>
      <c r="D799">
        <v>0.46666360798066148</v>
      </c>
    </row>
    <row r="800" spans="1:4" x14ac:dyDescent="0.25">
      <c r="A800" s="1">
        <v>796</v>
      </c>
      <c r="B800" t="s">
        <v>75</v>
      </c>
      <c r="C800" t="s">
        <v>310</v>
      </c>
      <c r="D800">
        <v>0.51076295320579956</v>
      </c>
    </row>
    <row r="801" spans="1:4" x14ac:dyDescent="0.25">
      <c r="A801" s="1">
        <v>797</v>
      </c>
      <c r="B801" t="s">
        <v>75</v>
      </c>
      <c r="C801" t="s">
        <v>243</v>
      </c>
      <c r="D801">
        <v>0.28914634376171539</v>
      </c>
    </row>
    <row r="802" spans="1:4" x14ac:dyDescent="0.25">
      <c r="A802" s="1">
        <v>798</v>
      </c>
      <c r="B802" t="s">
        <v>75</v>
      </c>
      <c r="C802" t="s">
        <v>374</v>
      </c>
      <c r="D802">
        <v>0.37541369625244447</v>
      </c>
    </row>
    <row r="803" spans="1:4" x14ac:dyDescent="0.25">
      <c r="A803" s="1">
        <v>799</v>
      </c>
      <c r="B803" t="s">
        <v>75</v>
      </c>
      <c r="C803" t="s">
        <v>187</v>
      </c>
      <c r="D803">
        <v>-0.1273484080911228</v>
      </c>
    </row>
    <row r="804" spans="1:4" x14ac:dyDescent="0.25">
      <c r="A804" s="1">
        <v>800</v>
      </c>
      <c r="B804" t="s">
        <v>75</v>
      </c>
      <c r="C804" t="s">
        <v>318</v>
      </c>
      <c r="D804">
        <v>-3.8265771757354433E-2</v>
      </c>
    </row>
    <row r="805" spans="1:4" x14ac:dyDescent="0.25">
      <c r="A805" s="1">
        <v>801</v>
      </c>
      <c r="B805" t="s">
        <v>75</v>
      </c>
      <c r="C805" t="s">
        <v>195</v>
      </c>
      <c r="D805">
        <v>-0.1910665095459447</v>
      </c>
    </row>
    <row r="806" spans="1:4" x14ac:dyDescent="0.25">
      <c r="A806" s="1">
        <v>802</v>
      </c>
      <c r="B806" t="s">
        <v>75</v>
      </c>
      <c r="C806" t="s">
        <v>326</v>
      </c>
      <c r="D806">
        <v>-0.1103615879778562</v>
      </c>
    </row>
    <row r="807" spans="1:4" x14ac:dyDescent="0.25">
      <c r="A807" s="1">
        <v>803</v>
      </c>
      <c r="B807" t="s">
        <v>75</v>
      </c>
      <c r="C807" t="s">
        <v>191</v>
      </c>
      <c r="D807">
        <v>-0.12788036431599101</v>
      </c>
    </row>
    <row r="808" spans="1:4" x14ac:dyDescent="0.25">
      <c r="A808" s="1">
        <v>804</v>
      </c>
      <c r="B808" t="s">
        <v>75</v>
      </c>
      <c r="C808" t="s">
        <v>322</v>
      </c>
      <c r="D808">
        <v>-2.6818187397765099E-2</v>
      </c>
    </row>
    <row r="809" spans="1:4" x14ac:dyDescent="0.25">
      <c r="A809" s="1">
        <v>805</v>
      </c>
      <c r="B809" t="s">
        <v>75</v>
      </c>
      <c r="C809" t="s">
        <v>263</v>
      </c>
      <c r="D809">
        <v>0.92651131445062285</v>
      </c>
    </row>
    <row r="810" spans="1:4" x14ac:dyDescent="0.25">
      <c r="A810" s="1">
        <v>806</v>
      </c>
      <c r="B810" t="s">
        <v>75</v>
      </c>
      <c r="C810" t="s">
        <v>394</v>
      </c>
      <c r="D810">
        <v>0.92871699590618884</v>
      </c>
    </row>
    <row r="811" spans="1:4" x14ac:dyDescent="0.25">
      <c r="A811" s="1">
        <v>807</v>
      </c>
      <c r="B811" t="s">
        <v>75</v>
      </c>
      <c r="C811" t="s">
        <v>199</v>
      </c>
      <c r="D811">
        <v>-0.27725206016628218</v>
      </c>
    </row>
    <row r="812" spans="1:4" x14ac:dyDescent="0.25">
      <c r="A812" s="1">
        <v>808</v>
      </c>
      <c r="B812" t="s">
        <v>75</v>
      </c>
      <c r="C812" t="s">
        <v>330</v>
      </c>
      <c r="D812">
        <v>-0.1431970864265697</v>
      </c>
    </row>
    <row r="813" spans="1:4" x14ac:dyDescent="0.25">
      <c r="A813" s="1">
        <v>809</v>
      </c>
      <c r="B813" t="s">
        <v>75</v>
      </c>
      <c r="C813" t="s">
        <v>207</v>
      </c>
      <c r="D813">
        <v>0.84321093439461625</v>
      </c>
    </row>
    <row r="814" spans="1:4" x14ac:dyDescent="0.25">
      <c r="A814" s="1">
        <v>810</v>
      </c>
      <c r="B814" t="s">
        <v>75</v>
      </c>
      <c r="C814" t="s">
        <v>338</v>
      </c>
      <c r="D814">
        <v>0.85410557834639178</v>
      </c>
    </row>
    <row r="815" spans="1:4" x14ac:dyDescent="0.25">
      <c r="A815" s="1">
        <v>811</v>
      </c>
      <c r="B815" t="s">
        <v>75</v>
      </c>
      <c r="C815" t="s">
        <v>223</v>
      </c>
      <c r="D815">
        <v>0.83457966457278987</v>
      </c>
    </row>
    <row r="816" spans="1:4" x14ac:dyDescent="0.25">
      <c r="A816" s="1">
        <v>812</v>
      </c>
      <c r="B816" t="s">
        <v>75</v>
      </c>
      <c r="C816" t="s">
        <v>354</v>
      </c>
      <c r="D816">
        <v>0.82620794359314642</v>
      </c>
    </row>
    <row r="817" spans="1:4" x14ac:dyDescent="0.25">
      <c r="A817" s="1">
        <v>813</v>
      </c>
      <c r="B817" t="s">
        <v>75</v>
      </c>
      <c r="C817" t="s">
        <v>215</v>
      </c>
      <c r="D817">
        <v>0.43060704378315329</v>
      </c>
    </row>
    <row r="818" spans="1:4" x14ac:dyDescent="0.25">
      <c r="A818" s="1">
        <v>814</v>
      </c>
      <c r="B818" t="s">
        <v>75</v>
      </c>
      <c r="C818" t="s">
        <v>346</v>
      </c>
      <c r="D818">
        <v>0.22249865063401261</v>
      </c>
    </row>
    <row r="819" spans="1:4" x14ac:dyDescent="0.25">
      <c r="A819" s="1">
        <v>815</v>
      </c>
      <c r="B819" t="s">
        <v>75</v>
      </c>
      <c r="C819" t="s">
        <v>203</v>
      </c>
      <c r="D819">
        <v>-0.5098736907784851</v>
      </c>
    </row>
    <row r="820" spans="1:4" x14ac:dyDescent="0.25">
      <c r="A820" s="1">
        <v>816</v>
      </c>
      <c r="B820" t="s">
        <v>75</v>
      </c>
      <c r="C820" t="s">
        <v>334</v>
      </c>
      <c r="D820">
        <v>-0.51525195040648186</v>
      </c>
    </row>
    <row r="821" spans="1:4" x14ac:dyDescent="0.25">
      <c r="A821" s="1">
        <v>817</v>
      </c>
      <c r="B821" t="s">
        <v>75</v>
      </c>
      <c r="C821" t="s">
        <v>211</v>
      </c>
      <c r="D821">
        <v>-0.39859871075207182</v>
      </c>
    </row>
    <row r="822" spans="1:4" x14ac:dyDescent="0.25">
      <c r="A822" s="1">
        <v>818</v>
      </c>
      <c r="B822" t="s">
        <v>75</v>
      </c>
      <c r="C822" t="s">
        <v>342</v>
      </c>
      <c r="D822">
        <v>-0.24965962304109199</v>
      </c>
    </row>
    <row r="823" spans="1:4" x14ac:dyDescent="0.25">
      <c r="A823" s="1">
        <v>819</v>
      </c>
      <c r="B823" t="s">
        <v>122</v>
      </c>
      <c r="C823" t="s">
        <v>117</v>
      </c>
      <c r="D823">
        <v>0.93859930465119423</v>
      </c>
    </row>
    <row r="824" spans="1:4" x14ac:dyDescent="0.25">
      <c r="A824" s="1">
        <v>820</v>
      </c>
      <c r="B824" t="s">
        <v>122</v>
      </c>
      <c r="C824" t="s">
        <v>31</v>
      </c>
      <c r="D824">
        <v>0.2293664020157308</v>
      </c>
    </row>
    <row r="825" spans="1:4" x14ac:dyDescent="0.25">
      <c r="A825" s="1">
        <v>821</v>
      </c>
      <c r="B825" t="s">
        <v>122</v>
      </c>
      <c r="C825" t="s">
        <v>112</v>
      </c>
      <c r="D825">
        <v>0.23391227906419951</v>
      </c>
    </row>
    <row r="826" spans="1:4" x14ac:dyDescent="0.25">
      <c r="A826" s="1">
        <v>822</v>
      </c>
      <c r="B826" t="s">
        <v>122</v>
      </c>
      <c r="C826" t="s">
        <v>93</v>
      </c>
      <c r="D826">
        <v>0.2853726389596804</v>
      </c>
    </row>
    <row r="827" spans="1:4" x14ac:dyDescent="0.25">
      <c r="A827" s="1">
        <v>823</v>
      </c>
      <c r="B827" t="s">
        <v>122</v>
      </c>
      <c r="C827" t="s">
        <v>108</v>
      </c>
      <c r="D827">
        <v>0.41459934596328402</v>
      </c>
    </row>
    <row r="828" spans="1:4" x14ac:dyDescent="0.25">
      <c r="A828" s="1">
        <v>824</v>
      </c>
      <c r="B828" t="s">
        <v>122</v>
      </c>
      <c r="C828" t="s">
        <v>159</v>
      </c>
      <c r="D828">
        <v>4.3262044357635997E-2</v>
      </c>
    </row>
    <row r="829" spans="1:4" x14ac:dyDescent="0.25">
      <c r="A829" s="1">
        <v>825</v>
      </c>
      <c r="B829" t="s">
        <v>122</v>
      </c>
      <c r="C829" t="s">
        <v>154</v>
      </c>
      <c r="D829">
        <v>7.1909943829100181E-2</v>
      </c>
    </row>
    <row r="830" spans="1:4" x14ac:dyDescent="0.25">
      <c r="A830" s="1">
        <v>826</v>
      </c>
      <c r="B830" t="s">
        <v>122</v>
      </c>
      <c r="C830" t="s">
        <v>146</v>
      </c>
      <c r="D830">
        <v>4.1059716907268923E-2</v>
      </c>
    </row>
    <row r="831" spans="1:4" x14ac:dyDescent="0.25">
      <c r="A831" s="1">
        <v>827</v>
      </c>
      <c r="B831" t="s">
        <v>122</v>
      </c>
      <c r="C831" t="s">
        <v>151</v>
      </c>
      <c r="D831">
        <v>-0.12607776182043939</v>
      </c>
    </row>
    <row r="832" spans="1:4" x14ac:dyDescent="0.25">
      <c r="A832" s="1">
        <v>828</v>
      </c>
      <c r="B832" t="s">
        <v>122</v>
      </c>
      <c r="C832" t="s">
        <v>21</v>
      </c>
      <c r="D832">
        <v>-0.94352069743724787</v>
      </c>
    </row>
    <row r="833" spans="1:4" x14ac:dyDescent="0.25">
      <c r="A833" s="1">
        <v>829</v>
      </c>
      <c r="B833" t="s">
        <v>122</v>
      </c>
      <c r="C833" t="s">
        <v>27</v>
      </c>
      <c r="D833">
        <v>0.44485716249733409</v>
      </c>
    </row>
    <row r="834" spans="1:4" x14ac:dyDescent="0.25">
      <c r="A834" s="1">
        <v>830</v>
      </c>
      <c r="B834" t="s">
        <v>122</v>
      </c>
      <c r="C834" t="s">
        <v>103</v>
      </c>
      <c r="D834">
        <v>0.16938510857470779</v>
      </c>
    </row>
    <row r="835" spans="1:4" x14ac:dyDescent="0.25">
      <c r="A835" s="1">
        <v>831</v>
      </c>
      <c r="B835" t="s">
        <v>122</v>
      </c>
      <c r="C835" t="s">
        <v>37</v>
      </c>
      <c r="D835">
        <v>0.1659003448030783</v>
      </c>
    </row>
    <row r="836" spans="1:4" x14ac:dyDescent="0.25">
      <c r="A836" s="1">
        <v>832</v>
      </c>
      <c r="B836" t="s">
        <v>122</v>
      </c>
      <c r="C836" t="s">
        <v>46</v>
      </c>
      <c r="D836">
        <v>0.1039600670753662</v>
      </c>
    </row>
    <row r="837" spans="1:4" x14ac:dyDescent="0.25">
      <c r="A837" s="1">
        <v>833</v>
      </c>
      <c r="B837" t="s">
        <v>122</v>
      </c>
      <c r="C837" t="s">
        <v>42</v>
      </c>
      <c r="D837">
        <v>0.15513095515243391</v>
      </c>
    </row>
    <row r="838" spans="1:4" x14ac:dyDescent="0.25">
      <c r="A838" s="1">
        <v>834</v>
      </c>
      <c r="B838" t="s">
        <v>122</v>
      </c>
      <c r="C838" t="s">
        <v>126</v>
      </c>
      <c r="D838">
        <v>0.85450360297359196</v>
      </c>
    </row>
    <row r="839" spans="1:4" x14ac:dyDescent="0.25">
      <c r="A839" s="1">
        <v>835</v>
      </c>
      <c r="B839" t="s">
        <v>122</v>
      </c>
      <c r="C839" t="s">
        <v>50</v>
      </c>
      <c r="D839">
        <v>-7.1968604436130165E-2</v>
      </c>
    </row>
    <row r="840" spans="1:4" x14ac:dyDescent="0.25">
      <c r="A840" s="1">
        <v>836</v>
      </c>
      <c r="B840" t="s">
        <v>122</v>
      </c>
      <c r="C840" t="s">
        <v>60</v>
      </c>
      <c r="D840">
        <v>0.75014564070734302</v>
      </c>
    </row>
    <row r="841" spans="1:4" x14ac:dyDescent="0.25">
      <c r="A841" s="1">
        <v>837</v>
      </c>
      <c r="B841" t="s">
        <v>122</v>
      </c>
      <c r="C841" t="s">
        <v>80</v>
      </c>
      <c r="D841">
        <v>0.86141421033876342</v>
      </c>
    </row>
    <row r="842" spans="1:4" x14ac:dyDescent="0.25">
      <c r="A842" s="1">
        <v>838</v>
      </c>
      <c r="B842" t="s">
        <v>122</v>
      </c>
      <c r="C842" t="s">
        <v>70</v>
      </c>
      <c r="D842">
        <v>0.48932248410737811</v>
      </c>
    </row>
    <row r="843" spans="1:4" x14ac:dyDescent="0.25">
      <c r="A843" s="1">
        <v>839</v>
      </c>
      <c r="B843" t="s">
        <v>122</v>
      </c>
      <c r="C843" t="s">
        <v>55</v>
      </c>
      <c r="D843">
        <v>-0.36087231843196838</v>
      </c>
    </row>
    <row r="844" spans="1:4" x14ac:dyDescent="0.25">
      <c r="A844" s="1">
        <v>840</v>
      </c>
      <c r="B844" t="s">
        <v>122</v>
      </c>
      <c r="C844" t="s">
        <v>65</v>
      </c>
      <c r="D844">
        <v>-0.38288940227113882</v>
      </c>
    </row>
    <row r="845" spans="1:4" x14ac:dyDescent="0.25">
      <c r="A845" s="1">
        <v>841</v>
      </c>
      <c r="B845" t="s">
        <v>122</v>
      </c>
      <c r="C845" t="s">
        <v>267</v>
      </c>
      <c r="D845">
        <v>-0.71902726002543738</v>
      </c>
    </row>
    <row r="846" spans="1:4" x14ac:dyDescent="0.25">
      <c r="A846" s="1">
        <v>842</v>
      </c>
      <c r="B846" t="s">
        <v>122</v>
      </c>
      <c r="C846" t="s">
        <v>398</v>
      </c>
      <c r="D846">
        <v>-0.73118791939319305</v>
      </c>
    </row>
    <row r="847" spans="1:4" x14ac:dyDescent="0.25">
      <c r="A847" s="1">
        <v>843</v>
      </c>
      <c r="B847" t="s">
        <v>122</v>
      </c>
      <c r="C847" t="s">
        <v>271</v>
      </c>
      <c r="D847">
        <v>0.97139812028381567</v>
      </c>
    </row>
    <row r="848" spans="1:4" x14ac:dyDescent="0.25">
      <c r="A848" s="1">
        <v>844</v>
      </c>
      <c r="B848" t="s">
        <v>122</v>
      </c>
      <c r="C848" t="s">
        <v>402</v>
      </c>
      <c r="D848">
        <v>0.93515413896123478</v>
      </c>
    </row>
    <row r="849" spans="1:4" x14ac:dyDescent="0.25">
      <c r="A849" s="1">
        <v>845</v>
      </c>
      <c r="B849" t="s">
        <v>122</v>
      </c>
      <c r="C849" t="s">
        <v>227</v>
      </c>
      <c r="D849">
        <v>0.1430186635076405</v>
      </c>
    </row>
    <row r="850" spans="1:4" x14ac:dyDescent="0.25">
      <c r="A850" s="1">
        <v>846</v>
      </c>
      <c r="B850" t="s">
        <v>122</v>
      </c>
      <c r="C850" t="s">
        <v>358</v>
      </c>
      <c r="D850">
        <v>8.5099681056659243E-2</v>
      </c>
    </row>
    <row r="851" spans="1:4" x14ac:dyDescent="0.25">
      <c r="A851" s="1">
        <v>847</v>
      </c>
      <c r="B851" t="s">
        <v>122</v>
      </c>
      <c r="C851" t="s">
        <v>231</v>
      </c>
      <c r="D851">
        <v>-0.36340044399115251</v>
      </c>
    </row>
    <row r="852" spans="1:4" x14ac:dyDescent="0.25">
      <c r="A852" s="1">
        <v>848</v>
      </c>
      <c r="B852" t="s">
        <v>122</v>
      </c>
      <c r="C852" t="s">
        <v>362</v>
      </c>
      <c r="D852">
        <v>-0.3717794926078446</v>
      </c>
    </row>
    <row r="853" spans="1:4" x14ac:dyDescent="0.25">
      <c r="A853" s="1">
        <v>849</v>
      </c>
      <c r="B853" t="s">
        <v>122</v>
      </c>
      <c r="C853" t="s">
        <v>171</v>
      </c>
      <c r="D853">
        <v>-0.30691482627879979</v>
      </c>
    </row>
    <row r="854" spans="1:4" x14ac:dyDescent="0.25">
      <c r="A854" s="1">
        <v>850</v>
      </c>
      <c r="B854" t="s">
        <v>122</v>
      </c>
      <c r="C854" t="s">
        <v>302</v>
      </c>
      <c r="D854">
        <v>-0.34319864950334972</v>
      </c>
    </row>
    <row r="855" spans="1:4" x14ac:dyDescent="0.25">
      <c r="A855" s="1">
        <v>851</v>
      </c>
      <c r="B855" t="s">
        <v>122</v>
      </c>
      <c r="C855" t="s">
        <v>167</v>
      </c>
      <c r="D855">
        <v>-0.23591125970978141</v>
      </c>
    </row>
    <row r="856" spans="1:4" x14ac:dyDescent="0.25">
      <c r="A856" s="1">
        <v>852</v>
      </c>
      <c r="B856" t="s">
        <v>122</v>
      </c>
      <c r="C856" t="s">
        <v>298</v>
      </c>
      <c r="D856">
        <v>-0.27511621282971538</v>
      </c>
    </row>
    <row r="857" spans="1:4" x14ac:dyDescent="0.25">
      <c r="A857" s="1">
        <v>853</v>
      </c>
      <c r="B857" t="s">
        <v>122</v>
      </c>
      <c r="C857" t="s">
        <v>239</v>
      </c>
      <c r="D857">
        <v>0.22342717063166331</v>
      </c>
    </row>
    <row r="858" spans="1:4" x14ac:dyDescent="0.25">
      <c r="A858" s="1">
        <v>854</v>
      </c>
      <c r="B858" t="s">
        <v>122</v>
      </c>
      <c r="C858" t="s">
        <v>370</v>
      </c>
      <c r="D858">
        <v>0.1337372145827167</v>
      </c>
    </row>
    <row r="859" spans="1:4" x14ac:dyDescent="0.25">
      <c r="A859" s="1">
        <v>855</v>
      </c>
      <c r="B859" t="s">
        <v>122</v>
      </c>
      <c r="C859" t="s">
        <v>163</v>
      </c>
      <c r="D859">
        <v>0.73993841237640456</v>
      </c>
    </row>
    <row r="860" spans="1:4" x14ac:dyDescent="0.25">
      <c r="A860" s="1">
        <v>856</v>
      </c>
      <c r="B860" t="s">
        <v>122</v>
      </c>
      <c r="C860" t="s">
        <v>294</v>
      </c>
      <c r="D860">
        <v>0.6392986875695803</v>
      </c>
    </row>
    <row r="861" spans="1:4" x14ac:dyDescent="0.25">
      <c r="A861" s="1">
        <v>857</v>
      </c>
      <c r="B861" t="s">
        <v>122</v>
      </c>
      <c r="C861" t="s">
        <v>219</v>
      </c>
      <c r="D861">
        <v>0.90890742291930049</v>
      </c>
    </row>
    <row r="862" spans="1:4" x14ac:dyDescent="0.25">
      <c r="A862" s="1">
        <v>858</v>
      </c>
      <c r="B862" t="s">
        <v>122</v>
      </c>
      <c r="C862" t="s">
        <v>350</v>
      </c>
      <c r="D862">
        <v>0.89225250465664663</v>
      </c>
    </row>
    <row r="863" spans="1:4" x14ac:dyDescent="0.25">
      <c r="A863" s="1">
        <v>859</v>
      </c>
      <c r="B863" t="s">
        <v>122</v>
      </c>
      <c r="C863" t="s">
        <v>259</v>
      </c>
      <c r="D863">
        <v>0.98316241369518376</v>
      </c>
    </row>
    <row r="864" spans="1:4" x14ac:dyDescent="0.25">
      <c r="A864" s="1">
        <v>860</v>
      </c>
      <c r="B864" t="s">
        <v>122</v>
      </c>
      <c r="C864" t="s">
        <v>390</v>
      </c>
      <c r="D864">
        <v>0.94675061178692566</v>
      </c>
    </row>
    <row r="865" spans="1:4" x14ac:dyDescent="0.25">
      <c r="A865" s="1">
        <v>861</v>
      </c>
      <c r="B865" t="s">
        <v>122</v>
      </c>
      <c r="C865" t="s">
        <v>255</v>
      </c>
      <c r="D865">
        <v>0.95753201367321938</v>
      </c>
    </row>
    <row r="866" spans="1:4" x14ac:dyDescent="0.25">
      <c r="A866" s="1">
        <v>862</v>
      </c>
      <c r="B866" t="s">
        <v>122</v>
      </c>
      <c r="C866" t="s">
        <v>386</v>
      </c>
      <c r="D866">
        <v>0.94572371716693582</v>
      </c>
    </row>
    <row r="867" spans="1:4" x14ac:dyDescent="0.25">
      <c r="A867" s="1">
        <v>863</v>
      </c>
      <c r="B867" t="s">
        <v>122</v>
      </c>
      <c r="C867" t="s">
        <v>183</v>
      </c>
      <c r="D867">
        <v>0.23293445946298361</v>
      </c>
    </row>
    <row r="868" spans="1:4" x14ac:dyDescent="0.25">
      <c r="A868" s="1">
        <v>864</v>
      </c>
      <c r="B868" t="s">
        <v>122</v>
      </c>
      <c r="C868" t="s">
        <v>314</v>
      </c>
      <c r="D868">
        <v>0.22441689977163029</v>
      </c>
    </row>
    <row r="869" spans="1:4" x14ac:dyDescent="0.25">
      <c r="A869" s="1">
        <v>865</v>
      </c>
      <c r="B869" t="s">
        <v>122</v>
      </c>
      <c r="C869" t="s">
        <v>251</v>
      </c>
      <c r="D869">
        <v>0.2120121530220157</v>
      </c>
    </row>
    <row r="870" spans="1:4" x14ac:dyDescent="0.25">
      <c r="A870" s="1">
        <v>866</v>
      </c>
      <c r="B870" t="s">
        <v>122</v>
      </c>
      <c r="C870" t="s">
        <v>382</v>
      </c>
      <c r="D870">
        <v>0.23764229292904329</v>
      </c>
    </row>
    <row r="871" spans="1:4" x14ac:dyDescent="0.25">
      <c r="A871" s="1">
        <v>867</v>
      </c>
      <c r="B871" t="s">
        <v>122</v>
      </c>
      <c r="C871" t="s">
        <v>235</v>
      </c>
      <c r="D871">
        <v>0.33664315577203763</v>
      </c>
    </row>
    <row r="872" spans="1:4" x14ac:dyDescent="0.25">
      <c r="A872" s="1">
        <v>868</v>
      </c>
      <c r="B872" t="s">
        <v>122</v>
      </c>
      <c r="C872" t="s">
        <v>366</v>
      </c>
      <c r="D872">
        <v>0.33581451329997658</v>
      </c>
    </row>
    <row r="873" spans="1:4" x14ac:dyDescent="0.25">
      <c r="A873" s="1">
        <v>869</v>
      </c>
      <c r="B873" t="s">
        <v>122</v>
      </c>
      <c r="C873" t="s">
        <v>247</v>
      </c>
      <c r="D873">
        <v>0.44887986372631539</v>
      </c>
    </row>
    <row r="874" spans="1:4" x14ac:dyDescent="0.25">
      <c r="A874" s="1">
        <v>870</v>
      </c>
      <c r="B874" t="s">
        <v>122</v>
      </c>
      <c r="C874" t="s">
        <v>378</v>
      </c>
      <c r="D874">
        <v>0.48436419689824689</v>
      </c>
    </row>
    <row r="875" spans="1:4" x14ac:dyDescent="0.25">
      <c r="A875" s="1">
        <v>871</v>
      </c>
      <c r="B875" t="s">
        <v>122</v>
      </c>
      <c r="C875" t="s">
        <v>290</v>
      </c>
      <c r="D875">
        <v>3.7657492382459988E-2</v>
      </c>
    </row>
    <row r="876" spans="1:4" x14ac:dyDescent="0.25">
      <c r="A876" s="1">
        <v>872</v>
      </c>
      <c r="B876" t="s">
        <v>122</v>
      </c>
      <c r="C876" t="s">
        <v>421</v>
      </c>
      <c r="D876">
        <v>8.4364211521802374E-2</v>
      </c>
    </row>
    <row r="877" spans="1:4" x14ac:dyDescent="0.25">
      <c r="A877" s="1">
        <v>873</v>
      </c>
      <c r="B877" t="s">
        <v>122</v>
      </c>
      <c r="C877" t="s">
        <v>286</v>
      </c>
      <c r="D877">
        <v>9.2305384561110052E-2</v>
      </c>
    </row>
    <row r="878" spans="1:4" x14ac:dyDescent="0.25">
      <c r="A878" s="1">
        <v>874</v>
      </c>
      <c r="B878" t="s">
        <v>122</v>
      </c>
      <c r="C878" t="s">
        <v>417</v>
      </c>
      <c r="D878">
        <v>0.13329738925701159</v>
      </c>
    </row>
    <row r="879" spans="1:4" x14ac:dyDescent="0.25">
      <c r="A879" s="1">
        <v>875</v>
      </c>
      <c r="B879" t="s">
        <v>122</v>
      </c>
      <c r="C879" t="s">
        <v>279</v>
      </c>
      <c r="D879">
        <v>0.1152043168097468</v>
      </c>
    </row>
    <row r="880" spans="1:4" x14ac:dyDescent="0.25">
      <c r="A880" s="1">
        <v>876</v>
      </c>
      <c r="B880" t="s">
        <v>122</v>
      </c>
      <c r="C880" t="s">
        <v>410</v>
      </c>
      <c r="D880">
        <v>0.2142095677059655</v>
      </c>
    </row>
    <row r="881" spans="1:4" x14ac:dyDescent="0.25">
      <c r="A881" s="1">
        <v>877</v>
      </c>
      <c r="B881" t="s">
        <v>122</v>
      </c>
      <c r="C881" t="s">
        <v>283</v>
      </c>
      <c r="D881">
        <v>-0.10884727112136799</v>
      </c>
    </row>
    <row r="882" spans="1:4" x14ac:dyDescent="0.25">
      <c r="A882" s="1">
        <v>878</v>
      </c>
      <c r="B882" t="s">
        <v>122</v>
      </c>
      <c r="C882" t="s">
        <v>414</v>
      </c>
      <c r="D882">
        <v>-6.5889669176451046E-2</v>
      </c>
    </row>
    <row r="883" spans="1:4" x14ac:dyDescent="0.25">
      <c r="A883" s="1">
        <v>879</v>
      </c>
      <c r="B883" t="s">
        <v>122</v>
      </c>
      <c r="C883" t="s">
        <v>175</v>
      </c>
      <c r="D883">
        <v>-0.91646929231438645</v>
      </c>
    </row>
    <row r="884" spans="1:4" x14ac:dyDescent="0.25">
      <c r="A884" s="1">
        <v>880</v>
      </c>
      <c r="B884" t="s">
        <v>122</v>
      </c>
      <c r="C884" t="s">
        <v>306</v>
      </c>
      <c r="D884">
        <v>-0.88303026653531358</v>
      </c>
    </row>
    <row r="885" spans="1:4" x14ac:dyDescent="0.25">
      <c r="A885" s="1">
        <v>881</v>
      </c>
      <c r="B885" t="s">
        <v>122</v>
      </c>
      <c r="C885" t="s">
        <v>179</v>
      </c>
      <c r="D885">
        <v>0.47160807671190003</v>
      </c>
    </row>
    <row r="886" spans="1:4" x14ac:dyDescent="0.25">
      <c r="A886" s="1">
        <v>882</v>
      </c>
      <c r="B886" t="s">
        <v>122</v>
      </c>
      <c r="C886" t="s">
        <v>310</v>
      </c>
      <c r="D886">
        <v>0.47487698601368999</v>
      </c>
    </row>
    <row r="887" spans="1:4" x14ac:dyDescent="0.25">
      <c r="A887" s="1">
        <v>883</v>
      </c>
      <c r="B887" t="s">
        <v>122</v>
      </c>
      <c r="C887" t="s">
        <v>243</v>
      </c>
      <c r="D887">
        <v>0.22693534571819221</v>
      </c>
    </row>
    <row r="888" spans="1:4" x14ac:dyDescent="0.25">
      <c r="A888" s="1">
        <v>884</v>
      </c>
      <c r="B888" t="s">
        <v>122</v>
      </c>
      <c r="C888" t="s">
        <v>374</v>
      </c>
      <c r="D888">
        <v>0.28038205324546839</v>
      </c>
    </row>
    <row r="889" spans="1:4" x14ac:dyDescent="0.25">
      <c r="A889" s="1">
        <v>885</v>
      </c>
      <c r="B889" t="s">
        <v>122</v>
      </c>
      <c r="C889" t="s">
        <v>187</v>
      </c>
      <c r="D889">
        <v>0.12585999763315719</v>
      </c>
    </row>
    <row r="890" spans="1:4" x14ac:dyDescent="0.25">
      <c r="A890" s="1">
        <v>886</v>
      </c>
      <c r="B890" t="s">
        <v>122</v>
      </c>
      <c r="C890" t="s">
        <v>318</v>
      </c>
      <c r="D890">
        <v>0.197896906142245</v>
      </c>
    </row>
    <row r="891" spans="1:4" x14ac:dyDescent="0.25">
      <c r="A891" s="1">
        <v>887</v>
      </c>
      <c r="B891" t="s">
        <v>122</v>
      </c>
      <c r="C891" t="s">
        <v>195</v>
      </c>
      <c r="D891">
        <v>5.0134112302307569E-2</v>
      </c>
    </row>
    <row r="892" spans="1:4" x14ac:dyDescent="0.25">
      <c r="A892" s="1">
        <v>888</v>
      </c>
      <c r="B892" t="s">
        <v>122</v>
      </c>
      <c r="C892" t="s">
        <v>326</v>
      </c>
      <c r="D892">
        <v>0.1039927610210917</v>
      </c>
    </row>
    <row r="893" spans="1:4" x14ac:dyDescent="0.25">
      <c r="A893" s="1">
        <v>889</v>
      </c>
      <c r="B893" t="s">
        <v>122</v>
      </c>
      <c r="C893" t="s">
        <v>191</v>
      </c>
      <c r="D893">
        <v>0.1323476172815925</v>
      </c>
    </row>
    <row r="894" spans="1:4" x14ac:dyDescent="0.25">
      <c r="A894" s="1">
        <v>890</v>
      </c>
      <c r="B894" t="s">
        <v>122</v>
      </c>
      <c r="C894" t="s">
        <v>322</v>
      </c>
      <c r="D894">
        <v>0.21353864927518601</v>
      </c>
    </row>
    <row r="895" spans="1:4" x14ac:dyDescent="0.25">
      <c r="A895" s="1">
        <v>891</v>
      </c>
      <c r="B895" t="s">
        <v>122</v>
      </c>
      <c r="C895" t="s">
        <v>263</v>
      </c>
      <c r="D895">
        <v>0.85453971838942289</v>
      </c>
    </row>
    <row r="896" spans="1:4" x14ac:dyDescent="0.25">
      <c r="A896" s="1">
        <v>892</v>
      </c>
      <c r="B896" t="s">
        <v>122</v>
      </c>
      <c r="C896" t="s">
        <v>394</v>
      </c>
      <c r="D896">
        <v>0.84987580793273465</v>
      </c>
    </row>
    <row r="897" spans="1:4" x14ac:dyDescent="0.25">
      <c r="A897" s="1">
        <v>893</v>
      </c>
      <c r="B897" t="s">
        <v>122</v>
      </c>
      <c r="C897" t="s">
        <v>199</v>
      </c>
      <c r="D897">
        <v>-0.1146883444242736</v>
      </c>
    </row>
    <row r="898" spans="1:4" x14ac:dyDescent="0.25">
      <c r="A898" s="1">
        <v>894</v>
      </c>
      <c r="B898" t="s">
        <v>122</v>
      </c>
      <c r="C898" t="s">
        <v>330</v>
      </c>
      <c r="D898">
        <v>-2.9917288697816569E-2</v>
      </c>
    </row>
    <row r="899" spans="1:4" x14ac:dyDescent="0.25">
      <c r="A899" s="1">
        <v>895</v>
      </c>
      <c r="B899" t="s">
        <v>122</v>
      </c>
      <c r="C899" t="s">
        <v>207</v>
      </c>
      <c r="D899">
        <v>0.7797301395285704</v>
      </c>
    </row>
    <row r="900" spans="1:4" x14ac:dyDescent="0.25">
      <c r="A900" s="1">
        <v>896</v>
      </c>
      <c r="B900" t="s">
        <v>122</v>
      </c>
      <c r="C900" t="s">
        <v>338</v>
      </c>
      <c r="D900">
        <v>0.80066798029110087</v>
      </c>
    </row>
    <row r="901" spans="1:4" x14ac:dyDescent="0.25">
      <c r="A901" s="1">
        <v>897</v>
      </c>
      <c r="B901" t="s">
        <v>122</v>
      </c>
      <c r="C901" t="s">
        <v>223</v>
      </c>
      <c r="D901">
        <v>0.84208998332654239</v>
      </c>
    </row>
    <row r="902" spans="1:4" x14ac:dyDescent="0.25">
      <c r="A902" s="1">
        <v>898</v>
      </c>
      <c r="B902" t="s">
        <v>122</v>
      </c>
      <c r="C902" t="s">
        <v>354</v>
      </c>
      <c r="D902">
        <v>0.81484751456264159</v>
      </c>
    </row>
    <row r="903" spans="1:4" x14ac:dyDescent="0.25">
      <c r="A903" s="1">
        <v>899</v>
      </c>
      <c r="B903" t="s">
        <v>122</v>
      </c>
      <c r="C903" t="s">
        <v>215</v>
      </c>
      <c r="D903">
        <v>0.41874209433869197</v>
      </c>
    </row>
    <row r="904" spans="1:4" x14ac:dyDescent="0.25">
      <c r="A904" s="1">
        <v>900</v>
      </c>
      <c r="B904" t="s">
        <v>122</v>
      </c>
      <c r="C904" t="s">
        <v>346</v>
      </c>
      <c r="D904">
        <v>0.29056156580815501</v>
      </c>
    </row>
    <row r="905" spans="1:4" x14ac:dyDescent="0.25">
      <c r="A905" s="1">
        <v>901</v>
      </c>
      <c r="B905" t="s">
        <v>122</v>
      </c>
      <c r="C905" t="s">
        <v>203</v>
      </c>
      <c r="D905">
        <v>-0.38171250089285541</v>
      </c>
    </row>
    <row r="906" spans="1:4" x14ac:dyDescent="0.25">
      <c r="A906" s="1">
        <v>902</v>
      </c>
      <c r="B906" t="s">
        <v>122</v>
      </c>
      <c r="C906" t="s">
        <v>334</v>
      </c>
      <c r="D906">
        <v>-0.37378020676469009</v>
      </c>
    </row>
    <row r="907" spans="1:4" x14ac:dyDescent="0.25">
      <c r="A907" s="1">
        <v>903</v>
      </c>
      <c r="B907" t="s">
        <v>122</v>
      </c>
      <c r="C907" t="s">
        <v>211</v>
      </c>
      <c r="D907">
        <v>-0.35398961227574222</v>
      </c>
    </row>
    <row r="908" spans="1:4" x14ac:dyDescent="0.25">
      <c r="A908" s="1">
        <v>904</v>
      </c>
      <c r="B908" t="s">
        <v>122</v>
      </c>
      <c r="C908" t="s">
        <v>342</v>
      </c>
      <c r="D908">
        <v>-0.29190384605032038</v>
      </c>
    </row>
    <row r="909" spans="1:4" x14ac:dyDescent="0.25">
      <c r="A909" s="1">
        <v>905</v>
      </c>
      <c r="B909" t="s">
        <v>117</v>
      </c>
      <c r="C909" t="s">
        <v>31</v>
      </c>
      <c r="D909">
        <v>0.30411235388047841</v>
      </c>
    </row>
    <row r="910" spans="1:4" x14ac:dyDescent="0.25">
      <c r="A910" s="1">
        <v>906</v>
      </c>
      <c r="B910" t="s">
        <v>117</v>
      </c>
      <c r="C910" t="s">
        <v>112</v>
      </c>
      <c r="D910">
        <v>0.20253226512523881</v>
      </c>
    </row>
    <row r="911" spans="1:4" x14ac:dyDescent="0.25">
      <c r="A911" s="1">
        <v>907</v>
      </c>
      <c r="B911" t="s">
        <v>117</v>
      </c>
      <c r="C911" t="s">
        <v>93</v>
      </c>
      <c r="D911">
        <v>0.34229027832911391</v>
      </c>
    </row>
    <row r="912" spans="1:4" x14ac:dyDescent="0.25">
      <c r="A912" s="1">
        <v>908</v>
      </c>
      <c r="B912" t="s">
        <v>117</v>
      </c>
      <c r="C912" t="s">
        <v>108</v>
      </c>
      <c r="D912">
        <v>0.4399781168963342</v>
      </c>
    </row>
    <row r="913" spans="1:4" x14ac:dyDescent="0.25">
      <c r="A913" s="1">
        <v>909</v>
      </c>
      <c r="B913" t="s">
        <v>117</v>
      </c>
      <c r="C913" t="s">
        <v>159</v>
      </c>
      <c r="D913">
        <v>6.5379898124666588E-2</v>
      </c>
    </row>
    <row r="914" spans="1:4" x14ac:dyDescent="0.25">
      <c r="A914" s="1">
        <v>910</v>
      </c>
      <c r="B914" t="s">
        <v>117</v>
      </c>
      <c r="C914" t="s">
        <v>154</v>
      </c>
      <c r="D914">
        <v>9.9463479978289776E-2</v>
      </c>
    </row>
    <row r="915" spans="1:4" x14ac:dyDescent="0.25">
      <c r="A915" s="1">
        <v>911</v>
      </c>
      <c r="B915" t="s">
        <v>117</v>
      </c>
      <c r="C915" t="s">
        <v>146</v>
      </c>
      <c r="D915">
        <v>0.13495662116604301</v>
      </c>
    </row>
    <row r="916" spans="1:4" x14ac:dyDescent="0.25">
      <c r="A916" s="1">
        <v>912</v>
      </c>
      <c r="B916" t="s">
        <v>117</v>
      </c>
      <c r="C916" t="s">
        <v>151</v>
      </c>
      <c r="D916">
        <v>-0.1773632218058909</v>
      </c>
    </row>
    <row r="917" spans="1:4" x14ac:dyDescent="0.25">
      <c r="A917" s="1">
        <v>913</v>
      </c>
      <c r="B917" t="s">
        <v>117</v>
      </c>
      <c r="C917" t="s">
        <v>21</v>
      </c>
      <c r="D917">
        <v>-0.82537537040710607</v>
      </c>
    </row>
    <row r="918" spans="1:4" x14ac:dyDescent="0.25">
      <c r="A918" s="1">
        <v>914</v>
      </c>
      <c r="B918" t="s">
        <v>117</v>
      </c>
      <c r="C918" t="s">
        <v>27</v>
      </c>
      <c r="D918">
        <v>0.45797834267224152</v>
      </c>
    </row>
    <row r="919" spans="1:4" x14ac:dyDescent="0.25">
      <c r="A919" s="1">
        <v>915</v>
      </c>
      <c r="B919" t="s">
        <v>117</v>
      </c>
      <c r="C919" t="s">
        <v>103</v>
      </c>
      <c r="D919">
        <v>0.17996721637302951</v>
      </c>
    </row>
    <row r="920" spans="1:4" x14ac:dyDescent="0.25">
      <c r="A920" s="1">
        <v>916</v>
      </c>
      <c r="B920" t="s">
        <v>117</v>
      </c>
      <c r="C920" t="s">
        <v>37</v>
      </c>
      <c r="D920">
        <v>0.25856487491232061</v>
      </c>
    </row>
    <row r="921" spans="1:4" x14ac:dyDescent="0.25">
      <c r="A921" s="1">
        <v>917</v>
      </c>
      <c r="B921" t="s">
        <v>117</v>
      </c>
      <c r="C921" t="s">
        <v>46</v>
      </c>
      <c r="D921">
        <v>0.15064661763518281</v>
      </c>
    </row>
    <row r="922" spans="1:4" x14ac:dyDescent="0.25">
      <c r="A922" s="1">
        <v>918</v>
      </c>
      <c r="B922" t="s">
        <v>117</v>
      </c>
      <c r="C922" t="s">
        <v>42</v>
      </c>
      <c r="D922">
        <v>0.25361460909684319</v>
      </c>
    </row>
    <row r="923" spans="1:4" x14ac:dyDescent="0.25">
      <c r="A923" s="1">
        <v>919</v>
      </c>
      <c r="B923" t="s">
        <v>117</v>
      </c>
      <c r="C923" t="s">
        <v>126</v>
      </c>
      <c r="D923">
        <v>0.83585791657831099</v>
      </c>
    </row>
    <row r="924" spans="1:4" x14ac:dyDescent="0.25">
      <c r="A924" s="1">
        <v>920</v>
      </c>
      <c r="B924" t="s">
        <v>117</v>
      </c>
      <c r="C924" t="s">
        <v>50</v>
      </c>
      <c r="D924">
        <v>3.9686899950307053E-2</v>
      </c>
    </row>
    <row r="925" spans="1:4" x14ac:dyDescent="0.25">
      <c r="A925" s="1">
        <v>921</v>
      </c>
      <c r="B925" t="s">
        <v>117</v>
      </c>
      <c r="C925" t="s">
        <v>60</v>
      </c>
      <c r="D925">
        <v>0.84104007564913741</v>
      </c>
    </row>
    <row r="926" spans="1:4" x14ac:dyDescent="0.25">
      <c r="A926" s="1">
        <v>922</v>
      </c>
      <c r="B926" t="s">
        <v>117</v>
      </c>
      <c r="C926" t="s">
        <v>80</v>
      </c>
      <c r="D926">
        <v>0.90607596920478506</v>
      </c>
    </row>
    <row r="927" spans="1:4" x14ac:dyDescent="0.25">
      <c r="A927" s="1">
        <v>923</v>
      </c>
      <c r="B927" t="s">
        <v>117</v>
      </c>
      <c r="C927" t="s">
        <v>70</v>
      </c>
      <c r="D927">
        <v>0.52851939294022188</v>
      </c>
    </row>
    <row r="928" spans="1:4" x14ac:dyDescent="0.25">
      <c r="A928" s="1">
        <v>924</v>
      </c>
      <c r="B928" t="s">
        <v>117</v>
      </c>
      <c r="C928" t="s">
        <v>55</v>
      </c>
      <c r="D928">
        <v>-0.36057772540163502</v>
      </c>
    </row>
    <row r="929" spans="1:4" x14ac:dyDescent="0.25">
      <c r="A929" s="1">
        <v>925</v>
      </c>
      <c r="B929" t="s">
        <v>117</v>
      </c>
      <c r="C929" t="s">
        <v>65</v>
      </c>
      <c r="D929">
        <v>-0.43442147098769218</v>
      </c>
    </row>
    <row r="930" spans="1:4" x14ac:dyDescent="0.25">
      <c r="A930" s="1">
        <v>926</v>
      </c>
      <c r="B930" t="s">
        <v>117</v>
      </c>
      <c r="C930" t="s">
        <v>267</v>
      </c>
      <c r="D930">
        <v>-0.72830462246724337</v>
      </c>
    </row>
    <row r="931" spans="1:4" x14ac:dyDescent="0.25">
      <c r="A931" s="1">
        <v>927</v>
      </c>
      <c r="B931" t="s">
        <v>117</v>
      </c>
      <c r="C931" t="s">
        <v>398</v>
      </c>
      <c r="D931">
        <v>-0.74133413662023473</v>
      </c>
    </row>
    <row r="932" spans="1:4" x14ac:dyDescent="0.25">
      <c r="A932" s="1">
        <v>928</v>
      </c>
      <c r="B932" t="s">
        <v>117</v>
      </c>
      <c r="C932" t="s">
        <v>271</v>
      </c>
      <c r="D932">
        <v>0.86070507099591087</v>
      </c>
    </row>
    <row r="933" spans="1:4" x14ac:dyDescent="0.25">
      <c r="A933" s="1">
        <v>929</v>
      </c>
      <c r="B933" t="s">
        <v>117</v>
      </c>
      <c r="C933" t="s">
        <v>402</v>
      </c>
      <c r="D933">
        <v>0.80991195922190506</v>
      </c>
    </row>
    <row r="934" spans="1:4" x14ac:dyDescent="0.25">
      <c r="A934" s="1">
        <v>930</v>
      </c>
      <c r="B934" t="s">
        <v>117</v>
      </c>
      <c r="C934" t="s">
        <v>227</v>
      </c>
      <c r="D934">
        <v>0.2415873414623522</v>
      </c>
    </row>
    <row r="935" spans="1:4" x14ac:dyDescent="0.25">
      <c r="A935" s="1">
        <v>931</v>
      </c>
      <c r="B935" t="s">
        <v>117</v>
      </c>
      <c r="C935" t="s">
        <v>358</v>
      </c>
      <c r="D935">
        <v>0.15908051278442381</v>
      </c>
    </row>
    <row r="936" spans="1:4" x14ac:dyDescent="0.25">
      <c r="A936" s="1">
        <v>932</v>
      </c>
      <c r="B936" t="s">
        <v>117</v>
      </c>
      <c r="C936" t="s">
        <v>231</v>
      </c>
      <c r="D936">
        <v>-0.3206471405558643</v>
      </c>
    </row>
    <row r="937" spans="1:4" x14ac:dyDescent="0.25">
      <c r="A937" s="1">
        <v>933</v>
      </c>
      <c r="B937" t="s">
        <v>117</v>
      </c>
      <c r="C937" t="s">
        <v>362</v>
      </c>
      <c r="D937">
        <v>-0.33773603844945987</v>
      </c>
    </row>
    <row r="938" spans="1:4" x14ac:dyDescent="0.25">
      <c r="A938" s="1">
        <v>934</v>
      </c>
      <c r="B938" t="s">
        <v>117</v>
      </c>
      <c r="C938" t="s">
        <v>171</v>
      </c>
      <c r="D938">
        <v>-0.31157664220938741</v>
      </c>
    </row>
    <row r="939" spans="1:4" x14ac:dyDescent="0.25">
      <c r="A939" s="1">
        <v>935</v>
      </c>
      <c r="B939" t="s">
        <v>117</v>
      </c>
      <c r="C939" t="s">
        <v>302</v>
      </c>
      <c r="D939">
        <v>-0.35075827838603713</v>
      </c>
    </row>
    <row r="940" spans="1:4" x14ac:dyDescent="0.25">
      <c r="A940" s="1">
        <v>936</v>
      </c>
      <c r="B940" t="s">
        <v>117</v>
      </c>
      <c r="C940" t="s">
        <v>167</v>
      </c>
      <c r="D940">
        <v>-0.22044669985681439</v>
      </c>
    </row>
    <row r="941" spans="1:4" x14ac:dyDescent="0.25">
      <c r="A941" s="1">
        <v>937</v>
      </c>
      <c r="B941" t="s">
        <v>117</v>
      </c>
      <c r="C941" t="s">
        <v>298</v>
      </c>
      <c r="D941">
        <v>-0.26503058655587047</v>
      </c>
    </row>
    <row r="942" spans="1:4" x14ac:dyDescent="0.25">
      <c r="A942" s="1">
        <v>938</v>
      </c>
      <c r="B942" t="s">
        <v>117</v>
      </c>
      <c r="C942" t="s">
        <v>239</v>
      </c>
      <c r="D942">
        <v>1.8409456823346229E-2</v>
      </c>
    </row>
    <row r="943" spans="1:4" x14ac:dyDescent="0.25">
      <c r="A943" s="1">
        <v>939</v>
      </c>
      <c r="B943" t="s">
        <v>117</v>
      </c>
      <c r="C943" t="s">
        <v>370</v>
      </c>
      <c r="D943">
        <v>-6.6122938738175055E-2</v>
      </c>
    </row>
    <row r="944" spans="1:4" x14ac:dyDescent="0.25">
      <c r="A944" s="1">
        <v>940</v>
      </c>
      <c r="B944" t="s">
        <v>117</v>
      </c>
      <c r="C944" t="s">
        <v>163</v>
      </c>
      <c r="D944">
        <v>0.64228927501212996</v>
      </c>
    </row>
    <row r="945" spans="1:4" x14ac:dyDescent="0.25">
      <c r="A945" s="1">
        <v>941</v>
      </c>
      <c r="B945" t="s">
        <v>117</v>
      </c>
      <c r="C945" t="s">
        <v>294</v>
      </c>
      <c r="D945">
        <v>0.51795175305122942</v>
      </c>
    </row>
    <row r="946" spans="1:4" x14ac:dyDescent="0.25">
      <c r="A946" s="1">
        <v>942</v>
      </c>
      <c r="B946" t="s">
        <v>117</v>
      </c>
      <c r="C946" t="s">
        <v>219</v>
      </c>
      <c r="D946">
        <v>0.83159726942188383</v>
      </c>
    </row>
    <row r="947" spans="1:4" x14ac:dyDescent="0.25">
      <c r="A947" s="1">
        <v>943</v>
      </c>
      <c r="B947" t="s">
        <v>117</v>
      </c>
      <c r="C947" t="s">
        <v>350</v>
      </c>
      <c r="D947">
        <v>0.80722560531830223</v>
      </c>
    </row>
    <row r="948" spans="1:4" x14ac:dyDescent="0.25">
      <c r="A948" s="1">
        <v>944</v>
      </c>
      <c r="B948" t="s">
        <v>117</v>
      </c>
      <c r="C948" t="s">
        <v>259</v>
      </c>
      <c r="D948">
        <v>0.87957138839749449</v>
      </c>
    </row>
    <row r="949" spans="1:4" x14ac:dyDescent="0.25">
      <c r="A949" s="1">
        <v>945</v>
      </c>
      <c r="B949" t="s">
        <v>117</v>
      </c>
      <c r="C949" t="s">
        <v>390</v>
      </c>
      <c r="D949">
        <v>0.8200861438880076</v>
      </c>
    </row>
    <row r="950" spans="1:4" x14ac:dyDescent="0.25">
      <c r="A950" s="1">
        <v>946</v>
      </c>
      <c r="B950" t="s">
        <v>117</v>
      </c>
      <c r="C950" t="s">
        <v>255</v>
      </c>
      <c r="D950">
        <v>0.95263076300419414</v>
      </c>
    </row>
    <row r="951" spans="1:4" x14ac:dyDescent="0.25">
      <c r="A951" s="1">
        <v>947</v>
      </c>
      <c r="B951" t="s">
        <v>117</v>
      </c>
      <c r="C951" t="s">
        <v>386</v>
      </c>
      <c r="D951">
        <v>0.87366468189109259</v>
      </c>
    </row>
    <row r="952" spans="1:4" x14ac:dyDescent="0.25">
      <c r="A952" s="1">
        <v>948</v>
      </c>
      <c r="B952" t="s">
        <v>117</v>
      </c>
      <c r="C952" t="s">
        <v>183</v>
      </c>
      <c r="D952">
        <v>0.29931393061151268</v>
      </c>
    </row>
    <row r="953" spans="1:4" x14ac:dyDescent="0.25">
      <c r="A953" s="1">
        <v>949</v>
      </c>
      <c r="B953" t="s">
        <v>117</v>
      </c>
      <c r="C953" t="s">
        <v>314</v>
      </c>
      <c r="D953">
        <v>0.20658474641689969</v>
      </c>
    </row>
    <row r="954" spans="1:4" x14ac:dyDescent="0.25">
      <c r="A954" s="1">
        <v>950</v>
      </c>
      <c r="B954" t="s">
        <v>117</v>
      </c>
      <c r="C954" t="s">
        <v>251</v>
      </c>
      <c r="D954">
        <v>0.15648492074389631</v>
      </c>
    </row>
    <row r="955" spans="1:4" x14ac:dyDescent="0.25">
      <c r="A955" s="1">
        <v>951</v>
      </c>
      <c r="B955" t="s">
        <v>117</v>
      </c>
      <c r="C955" t="s">
        <v>382</v>
      </c>
      <c r="D955">
        <v>8.1427143294580048E-2</v>
      </c>
    </row>
    <row r="956" spans="1:4" x14ac:dyDescent="0.25">
      <c r="A956" s="1">
        <v>952</v>
      </c>
      <c r="B956" t="s">
        <v>117</v>
      </c>
      <c r="C956" t="s">
        <v>235</v>
      </c>
      <c r="D956">
        <v>0.34019620512759141</v>
      </c>
    </row>
    <row r="957" spans="1:4" x14ac:dyDescent="0.25">
      <c r="A957" s="1">
        <v>953</v>
      </c>
      <c r="B957" t="s">
        <v>117</v>
      </c>
      <c r="C957" t="s">
        <v>366</v>
      </c>
      <c r="D957">
        <v>0.33221288360141421</v>
      </c>
    </row>
    <row r="958" spans="1:4" x14ac:dyDescent="0.25">
      <c r="A958" s="1">
        <v>954</v>
      </c>
      <c r="B958" t="s">
        <v>117</v>
      </c>
      <c r="C958" t="s">
        <v>247</v>
      </c>
      <c r="D958">
        <v>0.50164660220057233</v>
      </c>
    </row>
    <row r="959" spans="1:4" x14ac:dyDescent="0.25">
      <c r="A959" s="1">
        <v>955</v>
      </c>
      <c r="B959" t="s">
        <v>117</v>
      </c>
      <c r="C959" t="s">
        <v>378</v>
      </c>
      <c r="D959">
        <v>0.54024511896434446</v>
      </c>
    </row>
    <row r="960" spans="1:4" x14ac:dyDescent="0.25">
      <c r="A960" s="1">
        <v>956</v>
      </c>
      <c r="B960" t="s">
        <v>117</v>
      </c>
      <c r="C960" t="s">
        <v>290</v>
      </c>
      <c r="D960">
        <v>2.115316629472622E-2</v>
      </c>
    </row>
    <row r="961" spans="1:4" x14ac:dyDescent="0.25">
      <c r="A961" s="1">
        <v>957</v>
      </c>
      <c r="B961" t="s">
        <v>117</v>
      </c>
      <c r="C961" t="s">
        <v>421</v>
      </c>
      <c r="D961">
        <v>-2.0422144727941179E-2</v>
      </c>
    </row>
    <row r="962" spans="1:4" x14ac:dyDescent="0.25">
      <c r="A962" s="1">
        <v>958</v>
      </c>
      <c r="B962" t="s">
        <v>117</v>
      </c>
      <c r="C962" t="s">
        <v>286</v>
      </c>
      <c r="D962">
        <v>8.065222918080743E-2</v>
      </c>
    </row>
    <row r="963" spans="1:4" x14ac:dyDescent="0.25">
      <c r="A963" s="1">
        <v>959</v>
      </c>
      <c r="B963" t="s">
        <v>117</v>
      </c>
      <c r="C963" t="s">
        <v>417</v>
      </c>
      <c r="D963">
        <v>3.9978832739817512E-2</v>
      </c>
    </row>
    <row r="964" spans="1:4" x14ac:dyDescent="0.25">
      <c r="A964" s="1">
        <v>960</v>
      </c>
      <c r="B964" t="s">
        <v>117</v>
      </c>
      <c r="C964" t="s">
        <v>279</v>
      </c>
      <c r="D964">
        <v>0.15917861749358961</v>
      </c>
    </row>
    <row r="965" spans="1:4" x14ac:dyDescent="0.25">
      <c r="A965" s="1">
        <v>961</v>
      </c>
      <c r="B965" t="s">
        <v>117</v>
      </c>
      <c r="C965" t="s">
        <v>410</v>
      </c>
      <c r="D965">
        <v>0.1695905966567193</v>
      </c>
    </row>
    <row r="966" spans="1:4" x14ac:dyDescent="0.25">
      <c r="A966" s="1">
        <v>962</v>
      </c>
      <c r="B966" t="s">
        <v>117</v>
      </c>
      <c r="C966" t="s">
        <v>283</v>
      </c>
      <c r="D966">
        <v>-0.2250245945699301</v>
      </c>
    </row>
    <row r="967" spans="1:4" x14ac:dyDescent="0.25">
      <c r="A967" s="1">
        <v>963</v>
      </c>
      <c r="B967" t="s">
        <v>117</v>
      </c>
      <c r="C967" t="s">
        <v>414</v>
      </c>
      <c r="D967">
        <v>-0.19826422337470051</v>
      </c>
    </row>
    <row r="968" spans="1:4" x14ac:dyDescent="0.25">
      <c r="A968" s="1">
        <v>964</v>
      </c>
      <c r="B968" t="s">
        <v>117</v>
      </c>
      <c r="C968" t="s">
        <v>175</v>
      </c>
      <c r="D968">
        <v>-0.7845616010923645</v>
      </c>
    </row>
    <row r="969" spans="1:4" x14ac:dyDescent="0.25">
      <c r="A969" s="1">
        <v>965</v>
      </c>
      <c r="B969" t="s">
        <v>117</v>
      </c>
      <c r="C969" t="s">
        <v>306</v>
      </c>
      <c r="D969">
        <v>-0.74141742225062213</v>
      </c>
    </row>
    <row r="970" spans="1:4" x14ac:dyDescent="0.25">
      <c r="A970" s="1">
        <v>966</v>
      </c>
      <c r="B970" t="s">
        <v>117</v>
      </c>
      <c r="C970" t="s">
        <v>179</v>
      </c>
      <c r="D970">
        <v>0.44325502554544249</v>
      </c>
    </row>
    <row r="971" spans="1:4" x14ac:dyDescent="0.25">
      <c r="A971" s="1">
        <v>967</v>
      </c>
      <c r="B971" t="s">
        <v>117</v>
      </c>
      <c r="C971" t="s">
        <v>310</v>
      </c>
      <c r="D971">
        <v>0.3682900709905973</v>
      </c>
    </row>
    <row r="972" spans="1:4" x14ac:dyDescent="0.25">
      <c r="A972" s="1">
        <v>968</v>
      </c>
      <c r="B972" t="s">
        <v>117</v>
      </c>
      <c r="C972" t="s">
        <v>243</v>
      </c>
      <c r="D972">
        <v>0.24813942640394379</v>
      </c>
    </row>
    <row r="973" spans="1:4" x14ac:dyDescent="0.25">
      <c r="A973" s="1">
        <v>969</v>
      </c>
      <c r="B973" t="s">
        <v>117</v>
      </c>
      <c r="C973" t="s">
        <v>374</v>
      </c>
      <c r="D973">
        <v>0.30528683839573678</v>
      </c>
    </row>
    <row r="974" spans="1:4" x14ac:dyDescent="0.25">
      <c r="A974" s="1">
        <v>970</v>
      </c>
      <c r="B974" t="s">
        <v>117</v>
      </c>
      <c r="C974" t="s">
        <v>187</v>
      </c>
      <c r="D974">
        <v>0.20197524380307069</v>
      </c>
    </row>
    <row r="975" spans="1:4" x14ac:dyDescent="0.25">
      <c r="A975" s="1">
        <v>971</v>
      </c>
      <c r="B975" t="s">
        <v>117</v>
      </c>
      <c r="C975" t="s">
        <v>318</v>
      </c>
      <c r="D975">
        <v>0.14666033566862791</v>
      </c>
    </row>
    <row r="976" spans="1:4" x14ac:dyDescent="0.25">
      <c r="A976" s="1">
        <v>972</v>
      </c>
      <c r="B976" t="s">
        <v>117</v>
      </c>
      <c r="C976" t="s">
        <v>195</v>
      </c>
      <c r="D976">
        <v>9.3117460119994944E-2</v>
      </c>
    </row>
    <row r="977" spans="1:4" x14ac:dyDescent="0.25">
      <c r="A977" s="1">
        <v>973</v>
      </c>
      <c r="B977" t="s">
        <v>117</v>
      </c>
      <c r="C977" t="s">
        <v>326</v>
      </c>
      <c r="D977">
        <v>1.8656090673663629E-2</v>
      </c>
    </row>
    <row r="978" spans="1:4" x14ac:dyDescent="0.25">
      <c r="A978" s="1">
        <v>974</v>
      </c>
      <c r="B978" t="s">
        <v>117</v>
      </c>
      <c r="C978" t="s">
        <v>191</v>
      </c>
      <c r="D978">
        <v>0.21075342897255001</v>
      </c>
    </row>
    <row r="979" spans="1:4" x14ac:dyDescent="0.25">
      <c r="A979" s="1">
        <v>975</v>
      </c>
      <c r="B979" t="s">
        <v>117</v>
      </c>
      <c r="C979" t="s">
        <v>322</v>
      </c>
      <c r="D979">
        <v>0.1649411293660521</v>
      </c>
    </row>
    <row r="980" spans="1:4" x14ac:dyDescent="0.25">
      <c r="A980" s="1">
        <v>976</v>
      </c>
      <c r="B980" t="s">
        <v>117</v>
      </c>
      <c r="C980" t="s">
        <v>263</v>
      </c>
      <c r="D980">
        <v>0.8313062418256949</v>
      </c>
    </row>
    <row r="981" spans="1:4" x14ac:dyDescent="0.25">
      <c r="A981" s="1">
        <v>977</v>
      </c>
      <c r="B981" t="s">
        <v>117</v>
      </c>
      <c r="C981" t="s">
        <v>394</v>
      </c>
      <c r="D981">
        <v>0.81110691750893171</v>
      </c>
    </row>
    <row r="982" spans="1:4" x14ac:dyDescent="0.25">
      <c r="A982" s="1">
        <v>978</v>
      </c>
      <c r="B982" t="s">
        <v>117</v>
      </c>
      <c r="C982" t="s">
        <v>199</v>
      </c>
      <c r="D982">
        <v>2.5845810016238112E-3</v>
      </c>
    </row>
    <row r="983" spans="1:4" x14ac:dyDescent="0.25">
      <c r="A983" s="1">
        <v>979</v>
      </c>
      <c r="B983" t="s">
        <v>117</v>
      </c>
      <c r="C983" t="s">
        <v>330</v>
      </c>
      <c r="D983">
        <v>1.073252891852778E-2</v>
      </c>
    </row>
    <row r="984" spans="1:4" x14ac:dyDescent="0.25">
      <c r="A984" s="1">
        <v>980</v>
      </c>
      <c r="B984" t="s">
        <v>117</v>
      </c>
      <c r="C984" t="s">
        <v>207</v>
      </c>
      <c r="D984">
        <v>0.85017593493966992</v>
      </c>
    </row>
    <row r="985" spans="1:4" x14ac:dyDescent="0.25">
      <c r="A985" s="1">
        <v>981</v>
      </c>
      <c r="B985" t="s">
        <v>117</v>
      </c>
      <c r="C985" t="s">
        <v>338</v>
      </c>
      <c r="D985">
        <v>0.84650969089810491</v>
      </c>
    </row>
    <row r="986" spans="1:4" x14ac:dyDescent="0.25">
      <c r="A986" s="1">
        <v>982</v>
      </c>
      <c r="B986" t="s">
        <v>117</v>
      </c>
      <c r="C986" t="s">
        <v>223</v>
      </c>
      <c r="D986">
        <v>0.85637709948526619</v>
      </c>
    </row>
    <row r="987" spans="1:4" x14ac:dyDescent="0.25">
      <c r="A987" s="1">
        <v>983</v>
      </c>
      <c r="B987" t="s">
        <v>117</v>
      </c>
      <c r="C987" t="s">
        <v>354</v>
      </c>
      <c r="D987">
        <v>0.78865417196146914</v>
      </c>
    </row>
    <row r="988" spans="1:4" x14ac:dyDescent="0.25">
      <c r="A988" s="1">
        <v>984</v>
      </c>
      <c r="B988" t="s">
        <v>117</v>
      </c>
      <c r="C988" t="s">
        <v>215</v>
      </c>
      <c r="D988">
        <v>0.47358358051779298</v>
      </c>
    </row>
    <row r="989" spans="1:4" x14ac:dyDescent="0.25">
      <c r="A989" s="1">
        <v>985</v>
      </c>
      <c r="B989" t="s">
        <v>117</v>
      </c>
      <c r="C989" t="s">
        <v>346</v>
      </c>
      <c r="D989">
        <v>0.35336401693506941</v>
      </c>
    </row>
    <row r="990" spans="1:4" x14ac:dyDescent="0.25">
      <c r="A990" s="1">
        <v>986</v>
      </c>
      <c r="B990" t="s">
        <v>117</v>
      </c>
      <c r="C990" t="s">
        <v>203</v>
      </c>
      <c r="D990">
        <v>-0.3792665250970802</v>
      </c>
    </row>
    <row r="991" spans="1:4" x14ac:dyDescent="0.25">
      <c r="A991" s="1">
        <v>987</v>
      </c>
      <c r="B991" t="s">
        <v>117</v>
      </c>
      <c r="C991" t="s">
        <v>334</v>
      </c>
      <c r="D991">
        <v>-0.35876131808698553</v>
      </c>
    </row>
    <row r="992" spans="1:4" x14ac:dyDescent="0.25">
      <c r="A992" s="1">
        <v>988</v>
      </c>
      <c r="B992" t="s">
        <v>117</v>
      </c>
      <c r="C992" t="s">
        <v>211</v>
      </c>
      <c r="D992">
        <v>-0.43709646295282228</v>
      </c>
    </row>
    <row r="993" spans="1:4" x14ac:dyDescent="0.25">
      <c r="A993" s="1">
        <v>989</v>
      </c>
      <c r="B993" t="s">
        <v>117</v>
      </c>
      <c r="C993" t="s">
        <v>342</v>
      </c>
      <c r="D993">
        <v>-0.38030862228135009</v>
      </c>
    </row>
    <row r="994" spans="1:4" x14ac:dyDescent="0.25">
      <c r="A994" s="1">
        <v>990</v>
      </c>
      <c r="B994" t="s">
        <v>31</v>
      </c>
      <c r="C994" t="s">
        <v>112</v>
      </c>
      <c r="D994">
        <v>-0.32368711242625747</v>
      </c>
    </row>
    <row r="995" spans="1:4" x14ac:dyDescent="0.25">
      <c r="A995" s="1">
        <v>991</v>
      </c>
      <c r="B995" t="s">
        <v>31</v>
      </c>
      <c r="C995" t="s">
        <v>93</v>
      </c>
      <c r="D995">
        <v>0.22420718356195349</v>
      </c>
    </row>
    <row r="996" spans="1:4" x14ac:dyDescent="0.25">
      <c r="A996" s="1">
        <v>992</v>
      </c>
      <c r="B996" t="s">
        <v>31</v>
      </c>
      <c r="C996" t="s">
        <v>108</v>
      </c>
      <c r="D996">
        <v>0.29827057454833311</v>
      </c>
    </row>
    <row r="997" spans="1:4" x14ac:dyDescent="0.25">
      <c r="A997" s="1">
        <v>993</v>
      </c>
      <c r="B997" t="s">
        <v>31</v>
      </c>
      <c r="C997" t="s">
        <v>159</v>
      </c>
      <c r="D997">
        <v>-0.27534812117320462</v>
      </c>
    </row>
    <row r="998" spans="1:4" x14ac:dyDescent="0.25">
      <c r="A998" s="1">
        <v>994</v>
      </c>
      <c r="B998" t="s">
        <v>31</v>
      </c>
      <c r="C998" t="s">
        <v>154</v>
      </c>
      <c r="D998">
        <v>-0.1979519257068138</v>
      </c>
    </row>
    <row r="999" spans="1:4" x14ac:dyDescent="0.25">
      <c r="A999" s="1">
        <v>995</v>
      </c>
      <c r="B999" t="s">
        <v>31</v>
      </c>
      <c r="C999" t="s">
        <v>146</v>
      </c>
      <c r="D999">
        <v>3.064356175055542E-2</v>
      </c>
    </row>
    <row r="1000" spans="1:4" x14ac:dyDescent="0.25">
      <c r="A1000" s="1">
        <v>996</v>
      </c>
      <c r="B1000" t="s">
        <v>31</v>
      </c>
      <c r="C1000" t="s">
        <v>151</v>
      </c>
      <c r="D1000">
        <v>-5.8735783323249052E-2</v>
      </c>
    </row>
    <row r="1001" spans="1:4" x14ac:dyDescent="0.25">
      <c r="A1001" s="1">
        <v>997</v>
      </c>
      <c r="B1001" t="s">
        <v>31</v>
      </c>
      <c r="C1001" t="s">
        <v>21</v>
      </c>
      <c r="D1001">
        <v>-0.22011057443796689</v>
      </c>
    </row>
    <row r="1002" spans="1:4" x14ac:dyDescent="0.25">
      <c r="A1002" s="1">
        <v>998</v>
      </c>
      <c r="B1002" t="s">
        <v>31</v>
      </c>
      <c r="C1002" t="s">
        <v>27</v>
      </c>
      <c r="D1002">
        <v>0.26801015308395582</v>
      </c>
    </row>
    <row r="1003" spans="1:4" x14ac:dyDescent="0.25">
      <c r="A1003" s="1">
        <v>999</v>
      </c>
      <c r="B1003" t="s">
        <v>31</v>
      </c>
      <c r="C1003" t="s">
        <v>103</v>
      </c>
      <c r="D1003">
        <v>8.0530540208978749E-2</v>
      </c>
    </row>
    <row r="1004" spans="1:4" x14ac:dyDescent="0.25">
      <c r="A1004" s="1">
        <v>1000</v>
      </c>
      <c r="B1004" t="s">
        <v>31</v>
      </c>
      <c r="C1004" t="s">
        <v>37</v>
      </c>
      <c r="D1004">
        <v>-8.5819461597577584E-2</v>
      </c>
    </row>
    <row r="1005" spans="1:4" x14ac:dyDescent="0.25">
      <c r="A1005" s="1">
        <v>1001</v>
      </c>
      <c r="B1005" t="s">
        <v>31</v>
      </c>
      <c r="C1005" t="s">
        <v>46</v>
      </c>
      <c r="D1005">
        <v>-0.17845770195999369</v>
      </c>
    </row>
    <row r="1006" spans="1:4" x14ac:dyDescent="0.25">
      <c r="A1006" s="1">
        <v>1002</v>
      </c>
      <c r="B1006" t="s">
        <v>31</v>
      </c>
      <c r="C1006" t="s">
        <v>42</v>
      </c>
      <c r="D1006">
        <v>-3.3151506665660857E-2</v>
      </c>
    </row>
    <row r="1007" spans="1:4" x14ac:dyDescent="0.25">
      <c r="A1007" s="1">
        <v>1003</v>
      </c>
      <c r="B1007" t="s">
        <v>31</v>
      </c>
      <c r="C1007" t="s">
        <v>126</v>
      </c>
      <c r="D1007">
        <v>0.3930399786140984</v>
      </c>
    </row>
    <row r="1008" spans="1:4" x14ac:dyDescent="0.25">
      <c r="A1008" s="1">
        <v>1004</v>
      </c>
      <c r="B1008" t="s">
        <v>31</v>
      </c>
      <c r="C1008" t="s">
        <v>50</v>
      </c>
      <c r="D1008">
        <v>0.2484629367626609</v>
      </c>
    </row>
    <row r="1009" spans="1:4" x14ac:dyDescent="0.25">
      <c r="A1009" s="1">
        <v>1005</v>
      </c>
      <c r="B1009" t="s">
        <v>31</v>
      </c>
      <c r="C1009" t="s">
        <v>60</v>
      </c>
      <c r="D1009">
        <v>0.49576007117241638</v>
      </c>
    </row>
    <row r="1010" spans="1:4" x14ac:dyDescent="0.25">
      <c r="A1010" s="1">
        <v>1006</v>
      </c>
      <c r="B1010" t="s">
        <v>31</v>
      </c>
      <c r="C1010" t="s">
        <v>80</v>
      </c>
      <c r="D1010">
        <v>0.41925992351667729</v>
      </c>
    </row>
    <row r="1011" spans="1:4" x14ac:dyDescent="0.25">
      <c r="A1011" s="1">
        <v>1007</v>
      </c>
      <c r="B1011" t="s">
        <v>31</v>
      </c>
      <c r="C1011" t="s">
        <v>70</v>
      </c>
      <c r="D1011">
        <v>3.0535411605321829E-2</v>
      </c>
    </row>
    <row r="1012" spans="1:4" x14ac:dyDescent="0.25">
      <c r="A1012" s="1">
        <v>1008</v>
      </c>
      <c r="B1012" t="s">
        <v>31</v>
      </c>
      <c r="C1012" t="s">
        <v>55</v>
      </c>
      <c r="D1012">
        <v>-0.31030107682306701</v>
      </c>
    </row>
    <row r="1013" spans="1:4" x14ac:dyDescent="0.25">
      <c r="A1013" s="1">
        <v>1009</v>
      </c>
      <c r="B1013" t="s">
        <v>31</v>
      </c>
      <c r="C1013" t="s">
        <v>65</v>
      </c>
      <c r="D1013">
        <v>-5.9596678998159007E-2</v>
      </c>
    </row>
    <row r="1014" spans="1:4" x14ac:dyDescent="0.25">
      <c r="A1014" s="1">
        <v>1010</v>
      </c>
      <c r="B1014" t="s">
        <v>31</v>
      </c>
      <c r="C1014" t="s">
        <v>267</v>
      </c>
      <c r="D1014">
        <v>-0.26497129285411197</v>
      </c>
    </row>
    <row r="1015" spans="1:4" x14ac:dyDescent="0.25">
      <c r="A1015" s="1">
        <v>1011</v>
      </c>
      <c r="B1015" t="s">
        <v>31</v>
      </c>
      <c r="C1015" t="s">
        <v>398</v>
      </c>
      <c r="D1015">
        <v>-0.2459245829941403</v>
      </c>
    </row>
    <row r="1016" spans="1:4" x14ac:dyDescent="0.25">
      <c r="A1016" s="1">
        <v>1012</v>
      </c>
      <c r="B1016" t="s">
        <v>31</v>
      </c>
      <c r="C1016" t="s">
        <v>271</v>
      </c>
      <c r="D1016">
        <v>0.22529807614839581</v>
      </c>
    </row>
    <row r="1017" spans="1:4" x14ac:dyDescent="0.25">
      <c r="A1017" s="1">
        <v>1013</v>
      </c>
      <c r="B1017" t="s">
        <v>31</v>
      </c>
      <c r="C1017" t="s">
        <v>402</v>
      </c>
      <c r="D1017">
        <v>0.23225229282872059</v>
      </c>
    </row>
    <row r="1018" spans="1:4" x14ac:dyDescent="0.25">
      <c r="A1018" s="1">
        <v>1014</v>
      </c>
      <c r="B1018" t="s">
        <v>31</v>
      </c>
      <c r="C1018" t="s">
        <v>227</v>
      </c>
      <c r="D1018">
        <v>9.213736892860952E-3</v>
      </c>
    </row>
    <row r="1019" spans="1:4" x14ac:dyDescent="0.25">
      <c r="A1019" s="1">
        <v>1015</v>
      </c>
      <c r="B1019" t="s">
        <v>31</v>
      </c>
      <c r="C1019" t="s">
        <v>358</v>
      </c>
      <c r="D1019">
        <v>5.434564247438143E-2</v>
      </c>
    </row>
    <row r="1020" spans="1:4" x14ac:dyDescent="0.25">
      <c r="A1020" s="1">
        <v>1016</v>
      </c>
      <c r="B1020" t="s">
        <v>31</v>
      </c>
      <c r="C1020" t="s">
        <v>231</v>
      </c>
      <c r="D1020">
        <v>-0.13468645857052219</v>
      </c>
    </row>
    <row r="1021" spans="1:4" x14ac:dyDescent="0.25">
      <c r="A1021" s="1">
        <v>1017</v>
      </c>
      <c r="B1021" t="s">
        <v>31</v>
      </c>
      <c r="C1021" t="s">
        <v>362</v>
      </c>
      <c r="D1021">
        <v>-0.10135730497351331</v>
      </c>
    </row>
    <row r="1022" spans="1:4" x14ac:dyDescent="0.25">
      <c r="A1022" s="1">
        <v>1018</v>
      </c>
      <c r="B1022" t="s">
        <v>31</v>
      </c>
      <c r="C1022" t="s">
        <v>171</v>
      </c>
      <c r="D1022">
        <v>-8.6498374444487422E-2</v>
      </c>
    </row>
    <row r="1023" spans="1:4" x14ac:dyDescent="0.25">
      <c r="A1023" s="1">
        <v>1019</v>
      </c>
      <c r="B1023" t="s">
        <v>31</v>
      </c>
      <c r="C1023" t="s">
        <v>302</v>
      </c>
      <c r="D1023">
        <v>-7.8612036642714059E-2</v>
      </c>
    </row>
    <row r="1024" spans="1:4" x14ac:dyDescent="0.25">
      <c r="A1024" s="1">
        <v>1020</v>
      </c>
      <c r="B1024" t="s">
        <v>31</v>
      </c>
      <c r="C1024" t="s">
        <v>167</v>
      </c>
      <c r="D1024">
        <v>-1.2183103896002511E-2</v>
      </c>
    </row>
    <row r="1025" spans="1:4" x14ac:dyDescent="0.25">
      <c r="A1025" s="1">
        <v>1021</v>
      </c>
      <c r="B1025" t="s">
        <v>31</v>
      </c>
      <c r="C1025" t="s">
        <v>298</v>
      </c>
      <c r="D1025">
        <v>-5.7111588786405307E-2</v>
      </c>
    </row>
    <row r="1026" spans="1:4" x14ac:dyDescent="0.25">
      <c r="A1026" s="1">
        <v>1022</v>
      </c>
      <c r="B1026" t="s">
        <v>31</v>
      </c>
      <c r="C1026" t="s">
        <v>239</v>
      </c>
      <c r="D1026">
        <v>-0.109256855041259</v>
      </c>
    </row>
    <row r="1027" spans="1:4" x14ac:dyDescent="0.25">
      <c r="A1027" s="1">
        <v>1023</v>
      </c>
      <c r="B1027" t="s">
        <v>31</v>
      </c>
      <c r="C1027" t="s">
        <v>370</v>
      </c>
      <c r="D1027">
        <v>-0.27333776234343099</v>
      </c>
    </row>
    <row r="1028" spans="1:4" x14ac:dyDescent="0.25">
      <c r="A1028" s="1">
        <v>1024</v>
      </c>
      <c r="B1028" t="s">
        <v>31</v>
      </c>
      <c r="C1028" t="s">
        <v>163</v>
      </c>
      <c r="D1028">
        <v>0.19446733614120881</v>
      </c>
    </row>
    <row r="1029" spans="1:4" x14ac:dyDescent="0.25">
      <c r="A1029" s="1">
        <v>1025</v>
      </c>
      <c r="B1029" t="s">
        <v>31</v>
      </c>
      <c r="C1029" t="s">
        <v>294</v>
      </c>
      <c r="D1029">
        <v>0.1201279419003029</v>
      </c>
    </row>
    <row r="1030" spans="1:4" x14ac:dyDescent="0.25">
      <c r="A1030" s="1">
        <v>1026</v>
      </c>
      <c r="B1030" t="s">
        <v>31</v>
      </c>
      <c r="C1030" t="s">
        <v>219</v>
      </c>
      <c r="D1030">
        <v>0.2445465622256604</v>
      </c>
    </row>
    <row r="1031" spans="1:4" x14ac:dyDescent="0.25">
      <c r="A1031" s="1">
        <v>1027</v>
      </c>
      <c r="B1031" t="s">
        <v>31</v>
      </c>
      <c r="C1031" t="s">
        <v>350</v>
      </c>
      <c r="D1031">
        <v>0.21622473040878459</v>
      </c>
    </row>
    <row r="1032" spans="1:4" x14ac:dyDescent="0.25">
      <c r="A1032" s="1">
        <v>1028</v>
      </c>
      <c r="B1032" t="s">
        <v>31</v>
      </c>
      <c r="C1032" t="s">
        <v>259</v>
      </c>
      <c r="D1032">
        <v>0.21763114470669401</v>
      </c>
    </row>
    <row r="1033" spans="1:4" x14ac:dyDescent="0.25">
      <c r="A1033" s="1">
        <v>1029</v>
      </c>
      <c r="B1033" t="s">
        <v>31</v>
      </c>
      <c r="C1033" t="s">
        <v>390</v>
      </c>
      <c r="D1033">
        <v>0.21758041578491519</v>
      </c>
    </row>
    <row r="1034" spans="1:4" x14ac:dyDescent="0.25">
      <c r="A1034" s="1">
        <v>1030</v>
      </c>
      <c r="B1034" t="s">
        <v>31</v>
      </c>
      <c r="C1034" t="s">
        <v>255</v>
      </c>
      <c r="D1034">
        <v>0.2392561635650341</v>
      </c>
    </row>
    <row r="1035" spans="1:4" x14ac:dyDescent="0.25">
      <c r="A1035" s="1">
        <v>1031</v>
      </c>
      <c r="B1035" t="s">
        <v>31</v>
      </c>
      <c r="C1035" t="s">
        <v>386</v>
      </c>
      <c r="D1035">
        <v>0.20676068681919699</v>
      </c>
    </row>
    <row r="1036" spans="1:4" x14ac:dyDescent="0.25">
      <c r="A1036" s="1">
        <v>1032</v>
      </c>
      <c r="B1036" t="s">
        <v>31</v>
      </c>
      <c r="C1036" t="s">
        <v>183</v>
      </c>
      <c r="D1036">
        <v>0.53987933085662199</v>
      </c>
    </row>
    <row r="1037" spans="1:4" x14ac:dyDescent="0.25">
      <c r="A1037" s="1">
        <v>1033</v>
      </c>
      <c r="B1037" t="s">
        <v>31</v>
      </c>
      <c r="C1037" t="s">
        <v>314</v>
      </c>
      <c r="D1037">
        <v>0.15626090881449711</v>
      </c>
    </row>
    <row r="1038" spans="1:4" x14ac:dyDescent="0.25">
      <c r="A1038" s="1">
        <v>1034</v>
      </c>
      <c r="B1038" t="s">
        <v>31</v>
      </c>
      <c r="C1038" t="s">
        <v>251</v>
      </c>
      <c r="D1038">
        <v>-0.23893041436085299</v>
      </c>
    </row>
    <row r="1039" spans="1:4" x14ac:dyDescent="0.25">
      <c r="A1039" s="1">
        <v>1035</v>
      </c>
      <c r="B1039" t="s">
        <v>31</v>
      </c>
      <c r="C1039" t="s">
        <v>382</v>
      </c>
      <c r="D1039">
        <v>0.15610658623092799</v>
      </c>
    </row>
    <row r="1040" spans="1:4" x14ac:dyDescent="0.25">
      <c r="A1040" s="1">
        <v>1036</v>
      </c>
      <c r="B1040" t="s">
        <v>31</v>
      </c>
      <c r="C1040" t="s">
        <v>235</v>
      </c>
      <c r="D1040">
        <v>0.34792235760292028</v>
      </c>
    </row>
    <row r="1041" spans="1:4" x14ac:dyDescent="0.25">
      <c r="A1041" s="1">
        <v>1037</v>
      </c>
      <c r="B1041" t="s">
        <v>31</v>
      </c>
      <c r="C1041" t="s">
        <v>366</v>
      </c>
      <c r="D1041">
        <v>-6.3593826643354072E-3</v>
      </c>
    </row>
    <row r="1042" spans="1:4" x14ac:dyDescent="0.25">
      <c r="A1042" s="1">
        <v>1038</v>
      </c>
      <c r="B1042" t="s">
        <v>31</v>
      </c>
      <c r="C1042" t="s">
        <v>247</v>
      </c>
      <c r="D1042">
        <v>0.24800289861347091</v>
      </c>
    </row>
    <row r="1043" spans="1:4" x14ac:dyDescent="0.25">
      <c r="A1043" s="1">
        <v>1039</v>
      </c>
      <c r="B1043" t="s">
        <v>31</v>
      </c>
      <c r="C1043" t="s">
        <v>378</v>
      </c>
      <c r="D1043">
        <v>0.2046392393984881</v>
      </c>
    </row>
    <row r="1044" spans="1:4" x14ac:dyDescent="0.25">
      <c r="A1044" s="1">
        <v>1040</v>
      </c>
      <c r="B1044" t="s">
        <v>31</v>
      </c>
      <c r="C1044" t="s">
        <v>290</v>
      </c>
      <c r="D1044">
        <v>-0.14519887791769631</v>
      </c>
    </row>
    <row r="1045" spans="1:4" x14ac:dyDescent="0.25">
      <c r="A1045" s="1">
        <v>1041</v>
      </c>
      <c r="B1045" t="s">
        <v>31</v>
      </c>
      <c r="C1045" t="s">
        <v>421</v>
      </c>
      <c r="D1045">
        <v>0.1234601431778022</v>
      </c>
    </row>
    <row r="1046" spans="1:4" x14ac:dyDescent="0.25">
      <c r="A1046" s="1">
        <v>1042</v>
      </c>
      <c r="B1046" t="s">
        <v>31</v>
      </c>
      <c r="C1046" t="s">
        <v>286</v>
      </c>
      <c r="D1046">
        <v>-0.13886304721532911</v>
      </c>
    </row>
    <row r="1047" spans="1:4" x14ac:dyDescent="0.25">
      <c r="A1047" s="1">
        <v>1043</v>
      </c>
      <c r="B1047" t="s">
        <v>31</v>
      </c>
      <c r="C1047" t="s">
        <v>417</v>
      </c>
      <c r="D1047">
        <v>4.7351783428541752E-2</v>
      </c>
    </row>
    <row r="1048" spans="1:4" x14ac:dyDescent="0.25">
      <c r="A1048" s="1">
        <v>1044</v>
      </c>
      <c r="B1048" t="s">
        <v>31</v>
      </c>
      <c r="C1048" t="s">
        <v>279</v>
      </c>
      <c r="D1048">
        <v>0.11102058832598941</v>
      </c>
    </row>
    <row r="1049" spans="1:4" x14ac:dyDescent="0.25">
      <c r="A1049" s="1">
        <v>1045</v>
      </c>
      <c r="B1049" t="s">
        <v>31</v>
      </c>
      <c r="C1049" t="s">
        <v>410</v>
      </c>
      <c r="D1049">
        <v>0.21805205033449279</v>
      </c>
    </row>
    <row r="1050" spans="1:4" x14ac:dyDescent="0.25">
      <c r="A1050" s="1">
        <v>1046</v>
      </c>
      <c r="B1050" t="s">
        <v>31</v>
      </c>
      <c r="C1050" t="s">
        <v>283</v>
      </c>
      <c r="D1050">
        <v>-1.7827065347455821E-2</v>
      </c>
    </row>
    <row r="1051" spans="1:4" x14ac:dyDescent="0.25">
      <c r="A1051" s="1">
        <v>1047</v>
      </c>
      <c r="B1051" t="s">
        <v>31</v>
      </c>
      <c r="C1051" t="s">
        <v>414</v>
      </c>
      <c r="D1051">
        <v>-7.6387808304432406E-3</v>
      </c>
    </row>
    <row r="1052" spans="1:4" x14ac:dyDescent="0.25">
      <c r="A1052" s="1">
        <v>1048</v>
      </c>
      <c r="B1052" t="s">
        <v>31</v>
      </c>
      <c r="C1052" t="s">
        <v>175</v>
      </c>
      <c r="D1052">
        <v>-0.20813645723931759</v>
      </c>
    </row>
    <row r="1053" spans="1:4" x14ac:dyDescent="0.25">
      <c r="A1053" s="1">
        <v>1049</v>
      </c>
      <c r="B1053" t="s">
        <v>31</v>
      </c>
      <c r="C1053" t="s">
        <v>306</v>
      </c>
      <c r="D1053">
        <v>-0.2009044262330367</v>
      </c>
    </row>
    <row r="1054" spans="1:4" x14ac:dyDescent="0.25">
      <c r="A1054" s="1">
        <v>1050</v>
      </c>
      <c r="B1054" t="s">
        <v>31</v>
      </c>
      <c r="C1054" t="s">
        <v>179</v>
      </c>
      <c r="D1054">
        <v>0.2010914699036645</v>
      </c>
    </row>
    <row r="1055" spans="1:4" x14ac:dyDescent="0.25">
      <c r="A1055" s="1">
        <v>1051</v>
      </c>
      <c r="B1055" t="s">
        <v>31</v>
      </c>
      <c r="C1055" t="s">
        <v>310</v>
      </c>
      <c r="D1055">
        <v>-3.5003255012082707E-2</v>
      </c>
    </row>
    <row r="1056" spans="1:4" x14ac:dyDescent="0.25">
      <c r="A1056" s="1">
        <v>1052</v>
      </c>
      <c r="B1056" t="s">
        <v>31</v>
      </c>
      <c r="C1056" t="s">
        <v>243</v>
      </c>
      <c r="D1056">
        <v>0.1476392048338255</v>
      </c>
    </row>
    <row r="1057" spans="1:4" x14ac:dyDescent="0.25">
      <c r="A1057" s="1">
        <v>1053</v>
      </c>
      <c r="B1057" t="s">
        <v>31</v>
      </c>
      <c r="C1057" t="s">
        <v>374</v>
      </c>
      <c r="D1057">
        <v>0.22272903041598349</v>
      </c>
    </row>
    <row r="1058" spans="1:4" x14ac:dyDescent="0.25">
      <c r="A1058" s="1">
        <v>1054</v>
      </c>
      <c r="B1058" t="s">
        <v>31</v>
      </c>
      <c r="C1058" t="s">
        <v>187</v>
      </c>
      <c r="D1058">
        <v>-0.15090179788055011</v>
      </c>
    </row>
    <row r="1059" spans="1:4" x14ac:dyDescent="0.25">
      <c r="A1059" s="1">
        <v>1055</v>
      </c>
      <c r="B1059" t="s">
        <v>31</v>
      </c>
      <c r="C1059" t="s">
        <v>318</v>
      </c>
      <c r="D1059">
        <v>9.4500850398974809E-2</v>
      </c>
    </row>
    <row r="1060" spans="1:4" x14ac:dyDescent="0.25">
      <c r="A1060" s="1">
        <v>1056</v>
      </c>
      <c r="B1060" t="s">
        <v>31</v>
      </c>
      <c r="C1060" t="s">
        <v>195</v>
      </c>
      <c r="D1060">
        <v>-0.24251000780647031</v>
      </c>
    </row>
    <row r="1061" spans="1:4" x14ac:dyDescent="0.25">
      <c r="A1061" s="1">
        <v>1057</v>
      </c>
      <c r="B1061" t="s">
        <v>31</v>
      </c>
      <c r="C1061" t="s">
        <v>326</v>
      </c>
      <c r="D1061">
        <v>0.10662135124811541</v>
      </c>
    </row>
    <row r="1062" spans="1:4" x14ac:dyDescent="0.25">
      <c r="A1062" s="1">
        <v>1058</v>
      </c>
      <c r="B1062" t="s">
        <v>31</v>
      </c>
      <c r="C1062" t="s">
        <v>191</v>
      </c>
      <c r="D1062">
        <v>-0.10270979776867641</v>
      </c>
    </row>
    <row r="1063" spans="1:4" x14ac:dyDescent="0.25">
      <c r="A1063" s="1">
        <v>1059</v>
      </c>
      <c r="B1063" t="s">
        <v>31</v>
      </c>
      <c r="C1063" t="s">
        <v>322</v>
      </c>
      <c r="D1063">
        <v>8.3919602719607453E-2</v>
      </c>
    </row>
    <row r="1064" spans="1:4" x14ac:dyDescent="0.25">
      <c r="A1064" s="1">
        <v>1060</v>
      </c>
      <c r="B1064" t="s">
        <v>31</v>
      </c>
      <c r="C1064" t="s">
        <v>263</v>
      </c>
      <c r="D1064">
        <v>0.31529756297814171</v>
      </c>
    </row>
    <row r="1065" spans="1:4" x14ac:dyDescent="0.25">
      <c r="A1065" s="1">
        <v>1061</v>
      </c>
      <c r="B1065" t="s">
        <v>31</v>
      </c>
      <c r="C1065" t="s">
        <v>394</v>
      </c>
      <c r="D1065">
        <v>0.27557377539425681</v>
      </c>
    </row>
    <row r="1066" spans="1:4" x14ac:dyDescent="0.25">
      <c r="A1066" s="1">
        <v>1062</v>
      </c>
      <c r="B1066" t="s">
        <v>31</v>
      </c>
      <c r="C1066" t="s">
        <v>199</v>
      </c>
      <c r="D1066">
        <v>8.0540580514637236E-2</v>
      </c>
    </row>
    <row r="1067" spans="1:4" x14ac:dyDescent="0.25">
      <c r="A1067" s="1">
        <v>1063</v>
      </c>
      <c r="B1067" t="s">
        <v>31</v>
      </c>
      <c r="C1067" t="s">
        <v>330</v>
      </c>
      <c r="D1067">
        <v>0.31808864378443519</v>
      </c>
    </row>
    <row r="1068" spans="1:4" x14ac:dyDescent="0.25">
      <c r="A1068" s="1">
        <v>1064</v>
      </c>
      <c r="B1068" t="s">
        <v>31</v>
      </c>
      <c r="C1068" t="s">
        <v>207</v>
      </c>
      <c r="D1068">
        <v>0.34365850833365241</v>
      </c>
    </row>
    <row r="1069" spans="1:4" x14ac:dyDescent="0.25">
      <c r="A1069" s="1">
        <v>1065</v>
      </c>
      <c r="B1069" t="s">
        <v>31</v>
      </c>
      <c r="C1069" t="s">
        <v>338</v>
      </c>
      <c r="D1069">
        <v>0.16020818186186939</v>
      </c>
    </row>
    <row r="1070" spans="1:4" x14ac:dyDescent="0.25">
      <c r="A1070" s="1">
        <v>1066</v>
      </c>
      <c r="B1070" t="s">
        <v>31</v>
      </c>
      <c r="C1070" t="s">
        <v>223</v>
      </c>
      <c r="D1070">
        <v>0.31391190861839302</v>
      </c>
    </row>
    <row r="1071" spans="1:4" x14ac:dyDescent="0.25">
      <c r="A1071" s="1">
        <v>1067</v>
      </c>
      <c r="B1071" t="s">
        <v>31</v>
      </c>
      <c r="C1071" t="s">
        <v>354</v>
      </c>
      <c r="D1071">
        <v>0.2669663958883659</v>
      </c>
    </row>
    <row r="1072" spans="1:4" x14ac:dyDescent="0.25">
      <c r="A1072" s="1">
        <v>1068</v>
      </c>
      <c r="B1072" t="s">
        <v>31</v>
      </c>
      <c r="C1072" t="s">
        <v>215</v>
      </c>
      <c r="D1072">
        <v>3.1970281362019341E-2</v>
      </c>
    </row>
    <row r="1073" spans="1:4" x14ac:dyDescent="0.25">
      <c r="A1073" s="1">
        <v>1069</v>
      </c>
      <c r="B1073" t="s">
        <v>31</v>
      </c>
      <c r="C1073" t="s">
        <v>346</v>
      </c>
      <c r="D1073">
        <v>-4.0539167729463834E-3</v>
      </c>
    </row>
    <row r="1074" spans="1:4" x14ac:dyDescent="0.25">
      <c r="A1074" s="1">
        <v>1070</v>
      </c>
      <c r="B1074" t="s">
        <v>31</v>
      </c>
      <c r="C1074" t="s">
        <v>203</v>
      </c>
      <c r="D1074">
        <v>-0.24423973362696591</v>
      </c>
    </row>
    <row r="1075" spans="1:4" x14ac:dyDescent="0.25">
      <c r="A1075" s="1">
        <v>1071</v>
      </c>
      <c r="B1075" t="s">
        <v>31</v>
      </c>
      <c r="C1075" t="s">
        <v>334</v>
      </c>
      <c r="D1075">
        <v>-0.21762298508083819</v>
      </c>
    </row>
    <row r="1076" spans="1:4" x14ac:dyDescent="0.25">
      <c r="A1076" s="1">
        <v>1072</v>
      </c>
      <c r="B1076" t="s">
        <v>31</v>
      </c>
      <c r="C1076" t="s">
        <v>211</v>
      </c>
      <c r="D1076">
        <v>-9.1458585692616279E-2</v>
      </c>
    </row>
    <row r="1077" spans="1:4" x14ac:dyDescent="0.25">
      <c r="A1077" s="1">
        <v>1073</v>
      </c>
      <c r="B1077" t="s">
        <v>31</v>
      </c>
      <c r="C1077" t="s">
        <v>342</v>
      </c>
      <c r="D1077">
        <v>-2.0048413165667391E-2</v>
      </c>
    </row>
    <row r="1078" spans="1:4" x14ac:dyDescent="0.25">
      <c r="A1078" s="1">
        <v>1074</v>
      </c>
      <c r="B1078" t="s">
        <v>112</v>
      </c>
      <c r="C1078" t="s">
        <v>93</v>
      </c>
      <c r="D1078">
        <v>-0.1253367827654337</v>
      </c>
    </row>
    <row r="1079" spans="1:4" x14ac:dyDescent="0.25">
      <c r="A1079" s="1">
        <v>1075</v>
      </c>
      <c r="B1079" t="s">
        <v>112</v>
      </c>
      <c r="C1079" t="s">
        <v>108</v>
      </c>
      <c r="D1079">
        <v>-0.3945255164675201</v>
      </c>
    </row>
    <row r="1080" spans="1:4" x14ac:dyDescent="0.25">
      <c r="A1080" s="1">
        <v>1076</v>
      </c>
      <c r="B1080" t="s">
        <v>112</v>
      </c>
      <c r="C1080" t="s">
        <v>159</v>
      </c>
      <c r="D1080">
        <v>0.87149617749338637</v>
      </c>
    </row>
    <row r="1081" spans="1:4" x14ac:dyDescent="0.25">
      <c r="A1081" s="1">
        <v>1077</v>
      </c>
      <c r="B1081" t="s">
        <v>112</v>
      </c>
      <c r="C1081" t="s">
        <v>154</v>
      </c>
      <c r="D1081">
        <v>0.80805879426799365</v>
      </c>
    </row>
    <row r="1082" spans="1:4" x14ac:dyDescent="0.25">
      <c r="A1082" s="1">
        <v>1078</v>
      </c>
      <c r="B1082" t="s">
        <v>112</v>
      </c>
      <c r="C1082" t="s">
        <v>146</v>
      </c>
      <c r="D1082">
        <v>0.54225410784853723</v>
      </c>
    </row>
    <row r="1083" spans="1:4" x14ac:dyDescent="0.25">
      <c r="A1083" s="1">
        <v>1079</v>
      </c>
      <c r="B1083" t="s">
        <v>112</v>
      </c>
      <c r="C1083" t="s">
        <v>151</v>
      </c>
      <c r="D1083">
        <v>0.55211691417837261</v>
      </c>
    </row>
    <row r="1084" spans="1:4" x14ac:dyDescent="0.25">
      <c r="A1084" s="1">
        <v>1080</v>
      </c>
      <c r="B1084" t="s">
        <v>112</v>
      </c>
      <c r="C1084" t="s">
        <v>21</v>
      </c>
      <c r="D1084">
        <v>-0.2205992308607129</v>
      </c>
    </row>
    <row r="1085" spans="1:4" x14ac:dyDescent="0.25">
      <c r="A1085" s="1">
        <v>1081</v>
      </c>
      <c r="B1085" t="s">
        <v>112</v>
      </c>
      <c r="C1085" t="s">
        <v>27</v>
      </c>
      <c r="D1085">
        <v>-6.4251077966544813E-3</v>
      </c>
    </row>
    <row r="1086" spans="1:4" x14ac:dyDescent="0.25">
      <c r="A1086" s="1">
        <v>1082</v>
      </c>
      <c r="B1086" t="s">
        <v>112</v>
      </c>
      <c r="C1086" t="s">
        <v>103</v>
      </c>
      <c r="D1086">
        <v>-0.35246084744794159</v>
      </c>
    </row>
    <row r="1087" spans="1:4" x14ac:dyDescent="0.25">
      <c r="A1087" s="1">
        <v>1083</v>
      </c>
      <c r="B1087" t="s">
        <v>112</v>
      </c>
      <c r="C1087" t="s">
        <v>37</v>
      </c>
      <c r="D1087">
        <v>0.77371124783947187</v>
      </c>
    </row>
    <row r="1088" spans="1:4" x14ac:dyDescent="0.25">
      <c r="A1088" s="1">
        <v>1084</v>
      </c>
      <c r="B1088" t="s">
        <v>112</v>
      </c>
      <c r="C1088" t="s">
        <v>46</v>
      </c>
      <c r="D1088">
        <v>0.8489800398335462</v>
      </c>
    </row>
    <row r="1089" spans="1:4" x14ac:dyDescent="0.25">
      <c r="A1089" s="1">
        <v>1085</v>
      </c>
      <c r="B1089" t="s">
        <v>112</v>
      </c>
      <c r="C1089" t="s">
        <v>42</v>
      </c>
      <c r="D1089">
        <v>0.668722808534576</v>
      </c>
    </row>
    <row r="1090" spans="1:4" x14ac:dyDescent="0.25">
      <c r="A1090" s="1">
        <v>1086</v>
      </c>
      <c r="B1090" t="s">
        <v>112</v>
      </c>
      <c r="C1090" t="s">
        <v>126</v>
      </c>
      <c r="D1090">
        <v>-3.1813466311261841E-2</v>
      </c>
    </row>
    <row r="1091" spans="1:4" x14ac:dyDescent="0.25">
      <c r="A1091" s="1">
        <v>1087</v>
      </c>
      <c r="B1091" t="s">
        <v>112</v>
      </c>
      <c r="C1091" t="s">
        <v>50</v>
      </c>
      <c r="D1091">
        <v>0.21558324481663699</v>
      </c>
    </row>
    <row r="1092" spans="1:4" x14ac:dyDescent="0.25">
      <c r="A1092" s="1">
        <v>1088</v>
      </c>
      <c r="B1092" t="s">
        <v>112</v>
      </c>
      <c r="C1092" t="s">
        <v>60</v>
      </c>
      <c r="D1092">
        <v>-0.10940881590650001</v>
      </c>
    </row>
    <row r="1093" spans="1:4" x14ac:dyDescent="0.25">
      <c r="A1093" s="1">
        <v>1089</v>
      </c>
      <c r="B1093" t="s">
        <v>112</v>
      </c>
      <c r="C1093" t="s">
        <v>80</v>
      </c>
      <c r="D1093">
        <v>-7.3367082233254154E-3</v>
      </c>
    </row>
    <row r="1094" spans="1:4" x14ac:dyDescent="0.25">
      <c r="A1094" s="1">
        <v>1090</v>
      </c>
      <c r="B1094" t="s">
        <v>112</v>
      </c>
      <c r="C1094" t="s">
        <v>70</v>
      </c>
      <c r="D1094">
        <v>0.13280275900045779</v>
      </c>
    </row>
    <row r="1095" spans="1:4" x14ac:dyDescent="0.25">
      <c r="A1095" s="1">
        <v>1091</v>
      </c>
      <c r="B1095" t="s">
        <v>112</v>
      </c>
      <c r="C1095" t="s">
        <v>55</v>
      </c>
      <c r="D1095">
        <v>0.2244276539782627</v>
      </c>
    </row>
    <row r="1096" spans="1:4" x14ac:dyDescent="0.25">
      <c r="A1096" s="1">
        <v>1092</v>
      </c>
      <c r="B1096" t="s">
        <v>112</v>
      </c>
      <c r="C1096" t="s">
        <v>65</v>
      </c>
      <c r="D1096">
        <v>-0.1449997735291291</v>
      </c>
    </row>
    <row r="1097" spans="1:4" x14ac:dyDescent="0.25">
      <c r="A1097" s="1">
        <v>1093</v>
      </c>
      <c r="B1097" t="s">
        <v>112</v>
      </c>
      <c r="C1097" t="s">
        <v>267</v>
      </c>
      <c r="D1097">
        <v>0.1798370365144511</v>
      </c>
    </row>
    <row r="1098" spans="1:4" x14ac:dyDescent="0.25">
      <c r="A1098" s="1">
        <v>1094</v>
      </c>
      <c r="B1098" t="s">
        <v>112</v>
      </c>
      <c r="C1098" t="s">
        <v>398</v>
      </c>
      <c r="D1098">
        <v>0.16851583812488291</v>
      </c>
    </row>
    <row r="1099" spans="1:4" x14ac:dyDescent="0.25">
      <c r="A1099" s="1">
        <v>1095</v>
      </c>
      <c r="B1099" t="s">
        <v>112</v>
      </c>
      <c r="C1099" t="s">
        <v>271</v>
      </c>
      <c r="D1099">
        <v>0.2029948850138153</v>
      </c>
    </row>
    <row r="1100" spans="1:4" x14ac:dyDescent="0.25">
      <c r="A1100" s="1">
        <v>1096</v>
      </c>
      <c r="B1100" t="s">
        <v>112</v>
      </c>
      <c r="C1100" t="s">
        <v>402</v>
      </c>
      <c r="D1100">
        <v>0.20930095023122161</v>
      </c>
    </row>
    <row r="1101" spans="1:4" x14ac:dyDescent="0.25">
      <c r="A1101" s="1">
        <v>1097</v>
      </c>
      <c r="B1101" t="s">
        <v>112</v>
      </c>
      <c r="C1101" t="s">
        <v>227</v>
      </c>
      <c r="D1101">
        <v>0.28375518660494309</v>
      </c>
    </row>
    <row r="1102" spans="1:4" x14ac:dyDescent="0.25">
      <c r="A1102" s="1">
        <v>1098</v>
      </c>
      <c r="B1102" t="s">
        <v>112</v>
      </c>
      <c r="C1102" t="s">
        <v>358</v>
      </c>
      <c r="D1102">
        <v>0.30339412250077952</v>
      </c>
    </row>
    <row r="1103" spans="1:4" x14ac:dyDescent="0.25">
      <c r="A1103" s="1">
        <v>1099</v>
      </c>
      <c r="B1103" t="s">
        <v>112</v>
      </c>
      <c r="C1103" t="s">
        <v>231</v>
      </c>
      <c r="D1103">
        <v>0.27621396195115688</v>
      </c>
    </row>
    <row r="1104" spans="1:4" x14ac:dyDescent="0.25">
      <c r="A1104" s="1">
        <v>1100</v>
      </c>
      <c r="B1104" t="s">
        <v>112</v>
      </c>
      <c r="C1104" t="s">
        <v>362</v>
      </c>
      <c r="D1104">
        <v>0.27718183460446433</v>
      </c>
    </row>
    <row r="1105" spans="1:4" x14ac:dyDescent="0.25">
      <c r="A1105" s="1">
        <v>1101</v>
      </c>
      <c r="B1105" t="s">
        <v>112</v>
      </c>
      <c r="C1105" t="s">
        <v>171</v>
      </c>
      <c r="D1105">
        <v>0.27316677418781499</v>
      </c>
    </row>
    <row r="1106" spans="1:4" x14ac:dyDescent="0.25">
      <c r="A1106" s="1">
        <v>1102</v>
      </c>
      <c r="B1106" t="s">
        <v>112</v>
      </c>
      <c r="C1106" t="s">
        <v>302</v>
      </c>
      <c r="D1106">
        <v>0.26270072477315359</v>
      </c>
    </row>
    <row r="1107" spans="1:4" x14ac:dyDescent="0.25">
      <c r="A1107" s="1">
        <v>1103</v>
      </c>
      <c r="B1107" t="s">
        <v>112</v>
      </c>
      <c r="C1107" t="s">
        <v>167</v>
      </c>
      <c r="D1107">
        <v>0.22980843047535901</v>
      </c>
    </row>
    <row r="1108" spans="1:4" x14ac:dyDescent="0.25">
      <c r="A1108" s="1">
        <v>1104</v>
      </c>
      <c r="B1108" t="s">
        <v>112</v>
      </c>
      <c r="C1108" t="s">
        <v>298</v>
      </c>
      <c r="D1108">
        <v>0.28383378527621972</v>
      </c>
    </row>
    <row r="1109" spans="1:4" x14ac:dyDescent="0.25">
      <c r="A1109" s="1">
        <v>1105</v>
      </c>
      <c r="B1109" t="s">
        <v>112</v>
      </c>
      <c r="C1109" t="s">
        <v>239</v>
      </c>
      <c r="D1109">
        <v>0.1048012297426955</v>
      </c>
    </row>
    <row r="1110" spans="1:4" x14ac:dyDescent="0.25">
      <c r="A1110" s="1">
        <v>1106</v>
      </c>
      <c r="B1110" t="s">
        <v>112</v>
      </c>
      <c r="C1110" t="s">
        <v>370</v>
      </c>
      <c r="D1110">
        <v>8.4430432620314425E-2</v>
      </c>
    </row>
    <row r="1111" spans="1:4" x14ac:dyDescent="0.25">
      <c r="A1111" s="1">
        <v>1107</v>
      </c>
      <c r="B1111" t="s">
        <v>112</v>
      </c>
      <c r="C1111" t="s">
        <v>163</v>
      </c>
      <c r="D1111">
        <v>0.29966935664069527</v>
      </c>
    </row>
    <row r="1112" spans="1:4" x14ac:dyDescent="0.25">
      <c r="A1112" s="1">
        <v>1108</v>
      </c>
      <c r="B1112" t="s">
        <v>112</v>
      </c>
      <c r="C1112" t="s">
        <v>294</v>
      </c>
      <c r="D1112">
        <v>0.36596831093438759</v>
      </c>
    </row>
    <row r="1113" spans="1:4" x14ac:dyDescent="0.25">
      <c r="A1113" s="1">
        <v>1109</v>
      </c>
      <c r="B1113" t="s">
        <v>112</v>
      </c>
      <c r="C1113" t="s">
        <v>219</v>
      </c>
      <c r="D1113">
        <v>9.4395278010516712E-2</v>
      </c>
    </row>
    <row r="1114" spans="1:4" x14ac:dyDescent="0.25">
      <c r="A1114" s="1">
        <v>1110</v>
      </c>
      <c r="B1114" t="s">
        <v>112</v>
      </c>
      <c r="C1114" t="s">
        <v>350</v>
      </c>
      <c r="D1114">
        <v>0.1101204075495376</v>
      </c>
    </row>
    <row r="1115" spans="1:4" x14ac:dyDescent="0.25">
      <c r="A1115" s="1">
        <v>1111</v>
      </c>
      <c r="B1115" t="s">
        <v>112</v>
      </c>
      <c r="C1115" t="s">
        <v>259</v>
      </c>
      <c r="D1115">
        <v>0.22064263326505831</v>
      </c>
    </row>
    <row r="1116" spans="1:4" x14ac:dyDescent="0.25">
      <c r="A1116" s="1">
        <v>1112</v>
      </c>
      <c r="B1116" t="s">
        <v>112</v>
      </c>
      <c r="C1116" t="s">
        <v>390</v>
      </c>
      <c r="D1116">
        <v>0.2145649889963171</v>
      </c>
    </row>
    <row r="1117" spans="1:4" x14ac:dyDescent="0.25">
      <c r="A1117" s="1">
        <v>1113</v>
      </c>
      <c r="B1117" t="s">
        <v>112</v>
      </c>
      <c r="C1117" t="s">
        <v>255</v>
      </c>
      <c r="D1117">
        <v>0.1955774742335922</v>
      </c>
    </row>
    <row r="1118" spans="1:4" x14ac:dyDescent="0.25">
      <c r="A1118" s="1">
        <v>1114</v>
      </c>
      <c r="B1118" t="s">
        <v>112</v>
      </c>
      <c r="C1118" t="s">
        <v>386</v>
      </c>
      <c r="D1118">
        <v>0.16386462424708731</v>
      </c>
    </row>
    <row r="1119" spans="1:4" x14ac:dyDescent="0.25">
      <c r="A1119" s="1">
        <v>1115</v>
      </c>
      <c r="B1119" t="s">
        <v>112</v>
      </c>
      <c r="C1119" t="s">
        <v>183</v>
      </c>
      <c r="D1119">
        <v>-0.31267769887869268</v>
      </c>
    </row>
    <row r="1120" spans="1:4" x14ac:dyDescent="0.25">
      <c r="A1120" s="1">
        <v>1116</v>
      </c>
      <c r="B1120" t="s">
        <v>112</v>
      </c>
      <c r="C1120" t="s">
        <v>314</v>
      </c>
      <c r="D1120">
        <v>-0.1649655103082775</v>
      </c>
    </row>
    <row r="1121" spans="1:4" x14ac:dyDescent="0.25">
      <c r="A1121" s="1">
        <v>1117</v>
      </c>
      <c r="B1121" t="s">
        <v>112</v>
      </c>
      <c r="C1121" t="s">
        <v>251</v>
      </c>
      <c r="D1121">
        <v>0.79614686487196418</v>
      </c>
    </row>
    <row r="1122" spans="1:4" x14ac:dyDescent="0.25">
      <c r="A1122" s="1">
        <v>1118</v>
      </c>
      <c r="B1122" t="s">
        <v>112</v>
      </c>
      <c r="C1122" t="s">
        <v>382</v>
      </c>
      <c r="D1122">
        <v>0.37755701871661412</v>
      </c>
    </row>
    <row r="1123" spans="1:4" x14ac:dyDescent="0.25">
      <c r="A1123" s="1">
        <v>1119</v>
      </c>
      <c r="B1123" t="s">
        <v>112</v>
      </c>
      <c r="C1123" t="s">
        <v>235</v>
      </c>
      <c r="D1123">
        <v>-0.12738129825217101</v>
      </c>
    </row>
    <row r="1124" spans="1:4" x14ac:dyDescent="0.25">
      <c r="A1124" s="1">
        <v>1120</v>
      </c>
      <c r="B1124" t="s">
        <v>112</v>
      </c>
      <c r="C1124" t="s">
        <v>366</v>
      </c>
      <c r="D1124">
        <v>-8.9580241009466766E-2</v>
      </c>
    </row>
    <row r="1125" spans="1:4" x14ac:dyDescent="0.25">
      <c r="A1125" s="1">
        <v>1121</v>
      </c>
      <c r="B1125" t="s">
        <v>112</v>
      </c>
      <c r="C1125" t="s">
        <v>247</v>
      </c>
      <c r="D1125">
        <v>-0.33529654727414071</v>
      </c>
    </row>
    <row r="1126" spans="1:4" x14ac:dyDescent="0.25">
      <c r="A1126" s="1">
        <v>1122</v>
      </c>
      <c r="B1126" t="s">
        <v>112</v>
      </c>
      <c r="C1126" t="s">
        <v>378</v>
      </c>
      <c r="D1126">
        <v>-0.28322331843037768</v>
      </c>
    </row>
    <row r="1127" spans="1:4" x14ac:dyDescent="0.25">
      <c r="A1127" s="1">
        <v>1123</v>
      </c>
      <c r="B1127" t="s">
        <v>112</v>
      </c>
      <c r="C1127" t="s">
        <v>290</v>
      </c>
      <c r="D1127">
        <v>0.75264449331609162</v>
      </c>
    </row>
    <row r="1128" spans="1:4" x14ac:dyDescent="0.25">
      <c r="A1128" s="1">
        <v>1124</v>
      </c>
      <c r="B1128" t="s">
        <v>112</v>
      </c>
      <c r="C1128" t="s">
        <v>421</v>
      </c>
      <c r="D1128">
        <v>0.51384230196885716</v>
      </c>
    </row>
    <row r="1129" spans="1:4" x14ac:dyDescent="0.25">
      <c r="A1129" s="1">
        <v>1125</v>
      </c>
      <c r="B1129" t="s">
        <v>112</v>
      </c>
      <c r="C1129" t="s">
        <v>286</v>
      </c>
      <c r="D1129">
        <v>0.75793759045124343</v>
      </c>
    </row>
    <row r="1130" spans="1:4" x14ac:dyDescent="0.25">
      <c r="A1130" s="1">
        <v>1126</v>
      </c>
      <c r="B1130" t="s">
        <v>112</v>
      </c>
      <c r="C1130" t="s">
        <v>417</v>
      </c>
      <c r="D1130">
        <v>0.61079738714125609</v>
      </c>
    </row>
    <row r="1131" spans="1:4" x14ac:dyDescent="0.25">
      <c r="A1131" s="1">
        <v>1127</v>
      </c>
      <c r="B1131" t="s">
        <v>112</v>
      </c>
      <c r="C1131" t="s">
        <v>279</v>
      </c>
      <c r="D1131">
        <v>0.4532721345576729</v>
      </c>
    </row>
    <row r="1132" spans="1:4" x14ac:dyDescent="0.25">
      <c r="A1132" s="1">
        <v>1128</v>
      </c>
      <c r="B1132" t="s">
        <v>112</v>
      </c>
      <c r="C1132" t="s">
        <v>410</v>
      </c>
      <c r="D1132">
        <v>0.31156099294464279</v>
      </c>
    </row>
    <row r="1133" spans="1:4" x14ac:dyDescent="0.25">
      <c r="A1133" s="1">
        <v>1129</v>
      </c>
      <c r="B1133" t="s">
        <v>112</v>
      </c>
      <c r="C1133" t="s">
        <v>283</v>
      </c>
      <c r="D1133">
        <v>0.43083017697496218</v>
      </c>
    </row>
    <row r="1134" spans="1:4" x14ac:dyDescent="0.25">
      <c r="A1134" s="1">
        <v>1130</v>
      </c>
      <c r="B1134" t="s">
        <v>112</v>
      </c>
      <c r="C1134" t="s">
        <v>414</v>
      </c>
      <c r="D1134">
        <v>0.29255986822878383</v>
      </c>
    </row>
    <row r="1135" spans="1:4" x14ac:dyDescent="0.25">
      <c r="A1135" s="1">
        <v>1131</v>
      </c>
      <c r="B1135" t="s">
        <v>112</v>
      </c>
      <c r="C1135" t="s">
        <v>175</v>
      </c>
      <c r="D1135">
        <v>-0.20331412021054929</v>
      </c>
    </row>
    <row r="1136" spans="1:4" x14ac:dyDescent="0.25">
      <c r="A1136" s="1">
        <v>1132</v>
      </c>
      <c r="B1136" t="s">
        <v>112</v>
      </c>
      <c r="C1136" t="s">
        <v>306</v>
      </c>
      <c r="D1136">
        <v>-0.17260086426574939</v>
      </c>
    </row>
    <row r="1137" spans="1:4" x14ac:dyDescent="0.25">
      <c r="A1137" s="1">
        <v>1133</v>
      </c>
      <c r="B1137" t="s">
        <v>112</v>
      </c>
      <c r="C1137" t="s">
        <v>179</v>
      </c>
      <c r="D1137">
        <v>-0.20345830997285469</v>
      </c>
    </row>
    <row r="1138" spans="1:4" x14ac:dyDescent="0.25">
      <c r="A1138" s="1">
        <v>1134</v>
      </c>
      <c r="B1138" t="s">
        <v>112</v>
      </c>
      <c r="C1138" t="s">
        <v>310</v>
      </c>
      <c r="D1138">
        <v>-0.1751066627929051</v>
      </c>
    </row>
    <row r="1139" spans="1:4" x14ac:dyDescent="0.25">
      <c r="A1139" s="1">
        <v>1135</v>
      </c>
      <c r="B1139" t="s">
        <v>112</v>
      </c>
      <c r="C1139" t="s">
        <v>243</v>
      </c>
      <c r="D1139">
        <v>-0.3583031989538179</v>
      </c>
    </row>
    <row r="1140" spans="1:4" x14ac:dyDescent="0.25">
      <c r="A1140" s="1">
        <v>1136</v>
      </c>
      <c r="B1140" t="s">
        <v>112</v>
      </c>
      <c r="C1140" t="s">
        <v>374</v>
      </c>
      <c r="D1140">
        <v>-0.34152075690371853</v>
      </c>
    </row>
    <row r="1141" spans="1:4" x14ac:dyDescent="0.25">
      <c r="A1141" s="1">
        <v>1137</v>
      </c>
      <c r="B1141" t="s">
        <v>112</v>
      </c>
      <c r="C1141" t="s">
        <v>187</v>
      </c>
      <c r="D1141">
        <v>0.61158448233772955</v>
      </c>
    </row>
    <row r="1142" spans="1:4" x14ac:dyDescent="0.25">
      <c r="A1142" s="1">
        <v>1138</v>
      </c>
      <c r="B1142" t="s">
        <v>112</v>
      </c>
      <c r="C1142" t="s">
        <v>318</v>
      </c>
      <c r="D1142">
        <v>0.39939503574489682</v>
      </c>
    </row>
    <row r="1143" spans="1:4" x14ac:dyDescent="0.25">
      <c r="A1143" s="1">
        <v>1139</v>
      </c>
      <c r="B1143" t="s">
        <v>112</v>
      </c>
      <c r="C1143" t="s">
        <v>195</v>
      </c>
      <c r="D1143">
        <v>0.67670126586130019</v>
      </c>
    </row>
    <row r="1144" spans="1:4" x14ac:dyDescent="0.25">
      <c r="A1144" s="1">
        <v>1140</v>
      </c>
      <c r="B1144" t="s">
        <v>112</v>
      </c>
      <c r="C1144" t="s">
        <v>326</v>
      </c>
      <c r="D1144">
        <v>0.42481644889931619</v>
      </c>
    </row>
    <row r="1145" spans="1:4" x14ac:dyDescent="0.25">
      <c r="A1145" s="1">
        <v>1141</v>
      </c>
      <c r="B1145" t="s">
        <v>112</v>
      </c>
      <c r="C1145" t="s">
        <v>191</v>
      </c>
      <c r="D1145">
        <v>0.54577312700990588</v>
      </c>
    </row>
    <row r="1146" spans="1:4" x14ac:dyDescent="0.25">
      <c r="A1146" s="1">
        <v>1142</v>
      </c>
      <c r="B1146" t="s">
        <v>112</v>
      </c>
      <c r="C1146" t="s">
        <v>322</v>
      </c>
      <c r="D1146">
        <v>0.35146387009735158</v>
      </c>
    </row>
    <row r="1147" spans="1:4" x14ac:dyDescent="0.25">
      <c r="A1147" s="1">
        <v>1143</v>
      </c>
      <c r="B1147" t="s">
        <v>112</v>
      </c>
      <c r="C1147" t="s">
        <v>263</v>
      </c>
      <c r="D1147">
        <v>-5.5011068526906667E-2</v>
      </c>
    </row>
    <row r="1148" spans="1:4" x14ac:dyDescent="0.25">
      <c r="A1148" s="1">
        <v>1144</v>
      </c>
      <c r="B1148" t="s">
        <v>112</v>
      </c>
      <c r="C1148" t="s">
        <v>394</v>
      </c>
      <c r="D1148">
        <v>-3.6406733921636188E-2</v>
      </c>
    </row>
    <row r="1149" spans="1:4" x14ac:dyDescent="0.25">
      <c r="A1149" s="1">
        <v>1145</v>
      </c>
      <c r="B1149" t="s">
        <v>112</v>
      </c>
      <c r="C1149" t="s">
        <v>199</v>
      </c>
      <c r="D1149">
        <v>8.6468286006021189E-2</v>
      </c>
    </row>
    <row r="1150" spans="1:4" x14ac:dyDescent="0.25">
      <c r="A1150" s="1">
        <v>1146</v>
      </c>
      <c r="B1150" t="s">
        <v>112</v>
      </c>
      <c r="C1150" t="s">
        <v>330</v>
      </c>
      <c r="D1150">
        <v>-2.0616965259841209E-2</v>
      </c>
    </row>
    <row r="1151" spans="1:4" x14ac:dyDescent="0.25">
      <c r="A1151" s="1">
        <v>1147</v>
      </c>
      <c r="B1151" t="s">
        <v>112</v>
      </c>
      <c r="C1151" t="s">
        <v>207</v>
      </c>
      <c r="D1151">
        <v>-2.925387909267187E-2</v>
      </c>
    </row>
    <row r="1152" spans="1:4" x14ac:dyDescent="0.25">
      <c r="A1152" s="1">
        <v>1148</v>
      </c>
      <c r="B1152" t="s">
        <v>112</v>
      </c>
      <c r="C1152" t="s">
        <v>338</v>
      </c>
      <c r="D1152">
        <v>4.4086095793689953E-2</v>
      </c>
    </row>
    <row r="1153" spans="1:4" x14ac:dyDescent="0.25">
      <c r="A1153" s="1">
        <v>1149</v>
      </c>
      <c r="B1153" t="s">
        <v>112</v>
      </c>
      <c r="C1153" t="s">
        <v>223</v>
      </c>
      <c r="D1153">
        <v>-2.8071018514785551E-2</v>
      </c>
    </row>
    <row r="1154" spans="1:4" x14ac:dyDescent="0.25">
      <c r="A1154" s="1">
        <v>1150</v>
      </c>
      <c r="B1154" t="s">
        <v>112</v>
      </c>
      <c r="C1154" t="s">
        <v>354</v>
      </c>
      <c r="D1154">
        <v>2.1406262272459689E-2</v>
      </c>
    </row>
    <row r="1155" spans="1:4" x14ac:dyDescent="0.25">
      <c r="A1155" s="1">
        <v>1151</v>
      </c>
      <c r="B1155" t="s">
        <v>112</v>
      </c>
      <c r="C1155" t="s">
        <v>215</v>
      </c>
      <c r="D1155">
        <v>0.20077673184698</v>
      </c>
    </row>
    <row r="1156" spans="1:4" x14ac:dyDescent="0.25">
      <c r="A1156" s="1">
        <v>1152</v>
      </c>
      <c r="B1156" t="s">
        <v>112</v>
      </c>
      <c r="C1156" t="s">
        <v>346</v>
      </c>
      <c r="D1156">
        <v>8.5177810953480523E-2</v>
      </c>
    </row>
    <row r="1157" spans="1:4" x14ac:dyDescent="0.25">
      <c r="A1157" s="1">
        <v>1153</v>
      </c>
      <c r="B1157" t="s">
        <v>112</v>
      </c>
      <c r="C1157" t="s">
        <v>203</v>
      </c>
      <c r="D1157">
        <v>0.24490497494890509</v>
      </c>
    </row>
    <row r="1158" spans="1:4" x14ac:dyDescent="0.25">
      <c r="A1158" s="1">
        <v>1154</v>
      </c>
      <c r="B1158" t="s">
        <v>112</v>
      </c>
      <c r="C1158" t="s">
        <v>334</v>
      </c>
      <c r="D1158">
        <v>0.2178200794409125</v>
      </c>
    </row>
    <row r="1159" spans="1:4" x14ac:dyDescent="0.25">
      <c r="A1159" s="1">
        <v>1155</v>
      </c>
      <c r="B1159" t="s">
        <v>112</v>
      </c>
      <c r="C1159" t="s">
        <v>211</v>
      </c>
      <c r="D1159">
        <v>-0.15796771534961529</v>
      </c>
    </row>
    <row r="1160" spans="1:4" x14ac:dyDescent="0.25">
      <c r="A1160" s="1">
        <v>1156</v>
      </c>
      <c r="B1160" t="s">
        <v>112</v>
      </c>
      <c r="C1160" t="s">
        <v>342</v>
      </c>
      <c r="D1160">
        <v>8.0999732195799461E-3</v>
      </c>
    </row>
    <row r="1161" spans="1:4" x14ac:dyDescent="0.25">
      <c r="A1161" s="1">
        <v>1157</v>
      </c>
      <c r="B1161" t="s">
        <v>93</v>
      </c>
      <c r="C1161" t="s">
        <v>108</v>
      </c>
      <c r="D1161">
        <v>0.14289511926679069</v>
      </c>
    </row>
    <row r="1162" spans="1:4" x14ac:dyDescent="0.25">
      <c r="A1162" s="1">
        <v>1158</v>
      </c>
      <c r="B1162" t="s">
        <v>93</v>
      </c>
      <c r="C1162" t="s">
        <v>159</v>
      </c>
      <c r="D1162">
        <v>-0.16545527750573141</v>
      </c>
    </row>
    <row r="1163" spans="1:4" x14ac:dyDescent="0.25">
      <c r="A1163" s="1">
        <v>1159</v>
      </c>
      <c r="B1163" t="s">
        <v>93</v>
      </c>
      <c r="C1163" t="s">
        <v>154</v>
      </c>
      <c r="D1163">
        <v>-5.5751258197575218E-2</v>
      </c>
    </row>
    <row r="1164" spans="1:4" x14ac:dyDescent="0.25">
      <c r="A1164" s="1">
        <v>1160</v>
      </c>
      <c r="B1164" t="s">
        <v>93</v>
      </c>
      <c r="C1164" t="s">
        <v>146</v>
      </c>
      <c r="D1164">
        <v>7.2748667794060334E-2</v>
      </c>
    </row>
    <row r="1165" spans="1:4" x14ac:dyDescent="0.25">
      <c r="A1165" s="1">
        <v>1161</v>
      </c>
      <c r="B1165" t="s">
        <v>93</v>
      </c>
      <c r="C1165" t="s">
        <v>151</v>
      </c>
      <c r="D1165">
        <v>0.122233804339808</v>
      </c>
    </row>
    <row r="1166" spans="1:4" x14ac:dyDescent="0.25">
      <c r="A1166" s="1">
        <v>1162</v>
      </c>
      <c r="B1166" t="s">
        <v>93</v>
      </c>
      <c r="C1166" t="s">
        <v>21</v>
      </c>
      <c r="D1166">
        <v>-0.17070627349342549</v>
      </c>
    </row>
    <row r="1167" spans="1:4" x14ac:dyDescent="0.25">
      <c r="A1167" s="1">
        <v>1163</v>
      </c>
      <c r="B1167" t="s">
        <v>93</v>
      </c>
      <c r="C1167" t="s">
        <v>27</v>
      </c>
      <c r="D1167">
        <v>0.49681633300718903</v>
      </c>
    </row>
    <row r="1168" spans="1:4" x14ac:dyDescent="0.25">
      <c r="A1168" s="1">
        <v>1164</v>
      </c>
      <c r="B1168" t="s">
        <v>93</v>
      </c>
      <c r="C1168" t="s">
        <v>103</v>
      </c>
      <c r="D1168">
        <v>-0.2137779274704987</v>
      </c>
    </row>
    <row r="1169" spans="1:4" x14ac:dyDescent="0.25">
      <c r="A1169" s="1">
        <v>1165</v>
      </c>
      <c r="B1169" t="s">
        <v>93</v>
      </c>
      <c r="C1169" t="s">
        <v>37</v>
      </c>
      <c r="D1169">
        <v>-0.19029509824146651</v>
      </c>
    </row>
    <row r="1170" spans="1:4" x14ac:dyDescent="0.25">
      <c r="A1170" s="1">
        <v>1166</v>
      </c>
      <c r="B1170" t="s">
        <v>93</v>
      </c>
      <c r="C1170" t="s">
        <v>46</v>
      </c>
      <c r="D1170">
        <v>-0.19599277807987039</v>
      </c>
    </row>
    <row r="1171" spans="1:4" x14ac:dyDescent="0.25">
      <c r="A1171" s="1">
        <v>1167</v>
      </c>
      <c r="B1171" t="s">
        <v>93</v>
      </c>
      <c r="C1171" t="s">
        <v>42</v>
      </c>
      <c r="D1171">
        <v>-0.29014521088295198</v>
      </c>
    </row>
    <row r="1172" spans="1:4" x14ac:dyDescent="0.25">
      <c r="A1172" s="1">
        <v>1168</v>
      </c>
      <c r="B1172" t="s">
        <v>93</v>
      </c>
      <c r="C1172" t="s">
        <v>126</v>
      </c>
      <c r="D1172">
        <v>0.30076772410935793</v>
      </c>
    </row>
    <row r="1173" spans="1:4" x14ac:dyDescent="0.25">
      <c r="A1173" s="1">
        <v>1169</v>
      </c>
      <c r="B1173" t="s">
        <v>93</v>
      </c>
      <c r="C1173" t="s">
        <v>50</v>
      </c>
      <c r="D1173">
        <v>-0.23526709770928531</v>
      </c>
    </row>
    <row r="1174" spans="1:4" x14ac:dyDescent="0.25">
      <c r="A1174" s="1">
        <v>1170</v>
      </c>
      <c r="B1174" t="s">
        <v>93</v>
      </c>
      <c r="C1174" t="s">
        <v>60</v>
      </c>
      <c r="D1174">
        <v>0.45759542332527642</v>
      </c>
    </row>
    <row r="1175" spans="1:4" x14ac:dyDescent="0.25">
      <c r="A1175" s="1">
        <v>1171</v>
      </c>
      <c r="B1175" t="s">
        <v>93</v>
      </c>
      <c r="C1175" t="s">
        <v>80</v>
      </c>
      <c r="D1175">
        <v>0.33565216998840192</v>
      </c>
    </row>
    <row r="1176" spans="1:4" x14ac:dyDescent="0.25">
      <c r="A1176" s="1">
        <v>1172</v>
      </c>
      <c r="B1176" t="s">
        <v>93</v>
      </c>
      <c r="C1176" t="s">
        <v>70</v>
      </c>
      <c r="D1176">
        <v>0.36983954380601203</v>
      </c>
    </row>
    <row r="1177" spans="1:4" x14ac:dyDescent="0.25">
      <c r="A1177" s="1">
        <v>1173</v>
      </c>
      <c r="B1177" t="s">
        <v>93</v>
      </c>
      <c r="C1177" t="s">
        <v>55</v>
      </c>
      <c r="D1177">
        <v>-0.1273678759589319</v>
      </c>
    </row>
    <row r="1178" spans="1:4" x14ac:dyDescent="0.25">
      <c r="A1178" s="1">
        <v>1174</v>
      </c>
      <c r="B1178" t="s">
        <v>93</v>
      </c>
      <c r="C1178" t="s">
        <v>65</v>
      </c>
      <c r="D1178">
        <v>-0.59334617043538318</v>
      </c>
    </row>
    <row r="1179" spans="1:4" x14ac:dyDescent="0.25">
      <c r="A1179" s="1">
        <v>1175</v>
      </c>
      <c r="B1179" t="s">
        <v>93</v>
      </c>
      <c r="C1179" t="s">
        <v>267</v>
      </c>
      <c r="D1179">
        <v>-0.29696377944588692</v>
      </c>
    </row>
    <row r="1180" spans="1:4" x14ac:dyDescent="0.25">
      <c r="A1180" s="1">
        <v>1176</v>
      </c>
      <c r="B1180" t="s">
        <v>93</v>
      </c>
      <c r="C1180" t="s">
        <v>398</v>
      </c>
      <c r="D1180">
        <v>-0.28110426194576232</v>
      </c>
    </row>
    <row r="1181" spans="1:4" x14ac:dyDescent="0.25">
      <c r="A1181" s="1">
        <v>1177</v>
      </c>
      <c r="B1181" t="s">
        <v>93</v>
      </c>
      <c r="C1181" t="s">
        <v>271</v>
      </c>
      <c r="D1181">
        <v>0.2467817357711993</v>
      </c>
    </row>
    <row r="1182" spans="1:4" x14ac:dyDescent="0.25">
      <c r="A1182" s="1">
        <v>1178</v>
      </c>
      <c r="B1182" t="s">
        <v>93</v>
      </c>
      <c r="C1182" t="s">
        <v>402</v>
      </c>
      <c r="D1182">
        <v>0.20611110799783181</v>
      </c>
    </row>
    <row r="1183" spans="1:4" x14ac:dyDescent="0.25">
      <c r="A1183" s="1">
        <v>1179</v>
      </c>
      <c r="B1183" t="s">
        <v>93</v>
      </c>
      <c r="C1183" t="s">
        <v>227</v>
      </c>
      <c r="D1183">
        <v>5.0659736603221012E-2</v>
      </c>
    </row>
    <row r="1184" spans="1:4" x14ac:dyDescent="0.25">
      <c r="A1184" s="1">
        <v>1180</v>
      </c>
      <c r="B1184" t="s">
        <v>93</v>
      </c>
      <c r="C1184" t="s">
        <v>358</v>
      </c>
      <c r="D1184">
        <v>4.4623816556171668E-2</v>
      </c>
    </row>
    <row r="1185" spans="1:4" x14ac:dyDescent="0.25">
      <c r="A1185" s="1">
        <v>1181</v>
      </c>
      <c r="B1185" t="s">
        <v>93</v>
      </c>
      <c r="C1185" t="s">
        <v>231</v>
      </c>
      <c r="D1185">
        <v>-0.1137278913682386</v>
      </c>
    </row>
    <row r="1186" spans="1:4" x14ac:dyDescent="0.25">
      <c r="A1186" s="1">
        <v>1182</v>
      </c>
      <c r="B1186" t="s">
        <v>93</v>
      </c>
      <c r="C1186" t="s">
        <v>362</v>
      </c>
      <c r="D1186">
        <v>-0.1088622164327836</v>
      </c>
    </row>
    <row r="1187" spans="1:4" x14ac:dyDescent="0.25">
      <c r="A1187" s="1">
        <v>1183</v>
      </c>
      <c r="B1187" t="s">
        <v>93</v>
      </c>
      <c r="C1187" t="s">
        <v>171</v>
      </c>
      <c r="D1187">
        <v>-0.12595724857199531</v>
      </c>
    </row>
    <row r="1188" spans="1:4" x14ac:dyDescent="0.25">
      <c r="A1188" s="1">
        <v>1184</v>
      </c>
      <c r="B1188" t="s">
        <v>93</v>
      </c>
      <c r="C1188" t="s">
        <v>302</v>
      </c>
      <c r="D1188">
        <v>-0.13035190428355509</v>
      </c>
    </row>
    <row r="1189" spans="1:4" x14ac:dyDescent="0.25">
      <c r="A1189" s="1">
        <v>1185</v>
      </c>
      <c r="B1189" t="s">
        <v>93</v>
      </c>
      <c r="C1189" t="s">
        <v>167</v>
      </c>
      <c r="D1189">
        <v>-6.5352588814180934E-2</v>
      </c>
    </row>
    <row r="1190" spans="1:4" x14ac:dyDescent="0.25">
      <c r="A1190" s="1">
        <v>1186</v>
      </c>
      <c r="B1190" t="s">
        <v>93</v>
      </c>
      <c r="C1190" t="s">
        <v>298</v>
      </c>
      <c r="D1190">
        <v>-6.5424680901955704E-2</v>
      </c>
    </row>
    <row r="1191" spans="1:4" x14ac:dyDescent="0.25">
      <c r="A1191" s="1">
        <v>1187</v>
      </c>
      <c r="B1191" t="s">
        <v>93</v>
      </c>
      <c r="C1191" t="s">
        <v>239</v>
      </c>
      <c r="D1191">
        <v>-3.1516110828783049E-2</v>
      </c>
    </row>
    <row r="1192" spans="1:4" x14ac:dyDescent="0.25">
      <c r="A1192" s="1">
        <v>1188</v>
      </c>
      <c r="B1192" t="s">
        <v>93</v>
      </c>
      <c r="C1192" t="s">
        <v>370</v>
      </c>
      <c r="D1192">
        <v>-0.1415591865366847</v>
      </c>
    </row>
    <row r="1193" spans="1:4" x14ac:dyDescent="0.25">
      <c r="A1193" s="1">
        <v>1189</v>
      </c>
      <c r="B1193" t="s">
        <v>93</v>
      </c>
      <c r="C1193" t="s">
        <v>163</v>
      </c>
      <c r="D1193">
        <v>0.17785020455984399</v>
      </c>
    </row>
    <row r="1194" spans="1:4" x14ac:dyDescent="0.25">
      <c r="A1194" s="1">
        <v>1190</v>
      </c>
      <c r="B1194" t="s">
        <v>93</v>
      </c>
      <c r="C1194" t="s">
        <v>294</v>
      </c>
      <c r="D1194">
        <v>0.13316141819418831</v>
      </c>
    </row>
    <row r="1195" spans="1:4" x14ac:dyDescent="0.25">
      <c r="A1195" s="1">
        <v>1191</v>
      </c>
      <c r="B1195" t="s">
        <v>93</v>
      </c>
      <c r="C1195" t="s">
        <v>219</v>
      </c>
      <c r="D1195">
        <v>0.2885405695985056</v>
      </c>
    </row>
    <row r="1196" spans="1:4" x14ac:dyDescent="0.25">
      <c r="A1196" s="1">
        <v>1192</v>
      </c>
      <c r="B1196" t="s">
        <v>93</v>
      </c>
      <c r="C1196" t="s">
        <v>350</v>
      </c>
      <c r="D1196">
        <v>0.26446481367355018</v>
      </c>
    </row>
    <row r="1197" spans="1:4" x14ac:dyDescent="0.25">
      <c r="A1197" s="1">
        <v>1193</v>
      </c>
      <c r="B1197" t="s">
        <v>93</v>
      </c>
      <c r="C1197" t="s">
        <v>259</v>
      </c>
      <c r="D1197">
        <v>0.26203248871901241</v>
      </c>
    </row>
    <row r="1198" spans="1:4" x14ac:dyDescent="0.25">
      <c r="A1198" s="1">
        <v>1194</v>
      </c>
      <c r="B1198" t="s">
        <v>93</v>
      </c>
      <c r="C1198" t="s">
        <v>390</v>
      </c>
      <c r="D1198">
        <v>0.21562659049789221</v>
      </c>
    </row>
    <row r="1199" spans="1:4" x14ac:dyDescent="0.25">
      <c r="A1199" s="1">
        <v>1195</v>
      </c>
      <c r="B1199" t="s">
        <v>93</v>
      </c>
      <c r="C1199" t="s">
        <v>255</v>
      </c>
      <c r="D1199">
        <v>0.33230830218439689</v>
      </c>
    </row>
    <row r="1200" spans="1:4" x14ac:dyDescent="0.25">
      <c r="A1200" s="1">
        <v>1196</v>
      </c>
      <c r="B1200" t="s">
        <v>93</v>
      </c>
      <c r="C1200" t="s">
        <v>386</v>
      </c>
      <c r="D1200">
        <v>0.31019954877804068</v>
      </c>
    </row>
    <row r="1201" spans="1:4" x14ac:dyDescent="0.25">
      <c r="A1201" s="1">
        <v>1197</v>
      </c>
      <c r="B1201" t="s">
        <v>93</v>
      </c>
      <c r="C1201" t="s">
        <v>183</v>
      </c>
      <c r="D1201">
        <v>0.49404587075517381</v>
      </c>
    </row>
    <row r="1202" spans="1:4" x14ac:dyDescent="0.25">
      <c r="A1202" s="1">
        <v>1198</v>
      </c>
      <c r="B1202" t="s">
        <v>93</v>
      </c>
      <c r="C1202" t="s">
        <v>314</v>
      </c>
      <c r="D1202">
        <v>0.36499093359850532</v>
      </c>
    </row>
    <row r="1203" spans="1:4" x14ac:dyDescent="0.25">
      <c r="A1203" s="1">
        <v>1199</v>
      </c>
      <c r="B1203" t="s">
        <v>93</v>
      </c>
      <c r="C1203" t="s">
        <v>251</v>
      </c>
      <c r="D1203">
        <v>-6.1232527027080749E-3</v>
      </c>
    </row>
    <row r="1204" spans="1:4" x14ac:dyDescent="0.25">
      <c r="A1204" s="1">
        <v>1200</v>
      </c>
      <c r="B1204" t="s">
        <v>93</v>
      </c>
      <c r="C1204" t="s">
        <v>382</v>
      </c>
      <c r="D1204">
        <v>9.6592135609052693E-2</v>
      </c>
    </row>
    <row r="1205" spans="1:4" x14ac:dyDescent="0.25">
      <c r="A1205" s="1">
        <v>1201</v>
      </c>
      <c r="B1205" t="s">
        <v>93</v>
      </c>
      <c r="C1205" t="s">
        <v>235</v>
      </c>
      <c r="D1205">
        <v>0.41316723484298501</v>
      </c>
    </row>
    <row r="1206" spans="1:4" x14ac:dyDescent="0.25">
      <c r="A1206" s="1">
        <v>1202</v>
      </c>
      <c r="B1206" t="s">
        <v>93</v>
      </c>
      <c r="C1206" t="s">
        <v>366</v>
      </c>
      <c r="D1206">
        <v>0.29704481563489882</v>
      </c>
    </row>
    <row r="1207" spans="1:4" x14ac:dyDescent="0.25">
      <c r="A1207" s="1">
        <v>1203</v>
      </c>
      <c r="B1207" t="s">
        <v>93</v>
      </c>
      <c r="C1207" t="s">
        <v>247</v>
      </c>
      <c r="D1207">
        <v>0.1768609879108356</v>
      </c>
    </row>
    <row r="1208" spans="1:4" x14ac:dyDescent="0.25">
      <c r="A1208" s="1">
        <v>1204</v>
      </c>
      <c r="B1208" t="s">
        <v>93</v>
      </c>
      <c r="C1208" t="s">
        <v>378</v>
      </c>
      <c r="D1208">
        <v>0.19042147294623751</v>
      </c>
    </row>
    <row r="1209" spans="1:4" x14ac:dyDescent="0.25">
      <c r="A1209" s="1">
        <v>1205</v>
      </c>
      <c r="B1209" t="s">
        <v>93</v>
      </c>
      <c r="C1209" t="s">
        <v>290</v>
      </c>
      <c r="D1209">
        <v>-4.8738681673420881E-2</v>
      </c>
    </row>
    <row r="1210" spans="1:4" x14ac:dyDescent="0.25">
      <c r="A1210" s="1">
        <v>1206</v>
      </c>
      <c r="B1210" t="s">
        <v>93</v>
      </c>
      <c r="C1210" t="s">
        <v>421</v>
      </c>
      <c r="D1210">
        <v>9.3277036536651065E-2</v>
      </c>
    </row>
    <row r="1211" spans="1:4" x14ac:dyDescent="0.25">
      <c r="A1211" s="1">
        <v>1207</v>
      </c>
      <c r="B1211" t="s">
        <v>93</v>
      </c>
      <c r="C1211" t="s">
        <v>286</v>
      </c>
      <c r="D1211">
        <v>-7.6529661504433442E-3</v>
      </c>
    </row>
    <row r="1212" spans="1:4" x14ac:dyDescent="0.25">
      <c r="A1212" s="1">
        <v>1208</v>
      </c>
      <c r="B1212" t="s">
        <v>93</v>
      </c>
      <c r="C1212" t="s">
        <v>417</v>
      </c>
      <c r="D1212">
        <v>5.0900545355232953E-2</v>
      </c>
    </row>
    <row r="1213" spans="1:4" x14ac:dyDescent="0.25">
      <c r="A1213" s="1">
        <v>1209</v>
      </c>
      <c r="B1213" t="s">
        <v>93</v>
      </c>
      <c r="C1213" t="s">
        <v>279</v>
      </c>
      <c r="D1213">
        <v>0.10751103869059429</v>
      </c>
    </row>
    <row r="1214" spans="1:4" x14ac:dyDescent="0.25">
      <c r="A1214" s="1">
        <v>1210</v>
      </c>
      <c r="B1214" t="s">
        <v>93</v>
      </c>
      <c r="C1214" t="s">
        <v>410</v>
      </c>
      <c r="D1214">
        <v>0.24557905261501209</v>
      </c>
    </row>
    <row r="1215" spans="1:4" x14ac:dyDescent="0.25">
      <c r="A1215" s="1">
        <v>1211</v>
      </c>
      <c r="B1215" t="s">
        <v>93</v>
      </c>
      <c r="C1215" t="s">
        <v>283</v>
      </c>
      <c r="D1215">
        <v>0.14747875232591651</v>
      </c>
    </row>
    <row r="1216" spans="1:4" x14ac:dyDescent="0.25">
      <c r="A1216" s="1">
        <v>1212</v>
      </c>
      <c r="B1216" t="s">
        <v>93</v>
      </c>
      <c r="C1216" t="s">
        <v>414</v>
      </c>
      <c r="D1216">
        <v>0.1457203201053987</v>
      </c>
    </row>
    <row r="1217" spans="1:4" x14ac:dyDescent="0.25">
      <c r="A1217" s="1">
        <v>1213</v>
      </c>
      <c r="B1217" t="s">
        <v>93</v>
      </c>
      <c r="C1217" t="s">
        <v>175</v>
      </c>
      <c r="D1217">
        <v>-0.15149063116483369</v>
      </c>
    </row>
    <row r="1218" spans="1:4" x14ac:dyDescent="0.25">
      <c r="A1218" s="1">
        <v>1214</v>
      </c>
      <c r="B1218" t="s">
        <v>93</v>
      </c>
      <c r="C1218" t="s">
        <v>306</v>
      </c>
      <c r="D1218">
        <v>-0.13587359484299749</v>
      </c>
    </row>
    <row r="1219" spans="1:4" x14ac:dyDescent="0.25">
      <c r="A1219" s="1">
        <v>1215</v>
      </c>
      <c r="B1219" t="s">
        <v>93</v>
      </c>
      <c r="C1219" t="s">
        <v>179</v>
      </c>
      <c r="D1219">
        <v>0.36974020420541381</v>
      </c>
    </row>
    <row r="1220" spans="1:4" x14ac:dyDescent="0.25">
      <c r="A1220" s="1">
        <v>1216</v>
      </c>
      <c r="B1220" t="s">
        <v>93</v>
      </c>
      <c r="C1220" t="s">
        <v>310</v>
      </c>
      <c r="D1220">
        <v>0.27294098687012519</v>
      </c>
    </row>
    <row r="1221" spans="1:4" x14ac:dyDescent="0.25">
      <c r="A1221" s="1">
        <v>1217</v>
      </c>
      <c r="B1221" t="s">
        <v>93</v>
      </c>
      <c r="C1221" t="s">
        <v>243</v>
      </c>
      <c r="D1221">
        <v>-0.14562852055766279</v>
      </c>
    </row>
    <row r="1222" spans="1:4" x14ac:dyDescent="0.25">
      <c r="A1222" s="1">
        <v>1218</v>
      </c>
      <c r="B1222" t="s">
        <v>93</v>
      </c>
      <c r="C1222" t="s">
        <v>374</v>
      </c>
      <c r="D1222">
        <v>5.0419414312469647E-3</v>
      </c>
    </row>
    <row r="1223" spans="1:4" x14ac:dyDescent="0.25">
      <c r="A1223" s="1">
        <v>1219</v>
      </c>
      <c r="B1223" t="s">
        <v>93</v>
      </c>
      <c r="C1223" t="s">
        <v>187</v>
      </c>
      <c r="D1223">
        <v>-5.6468101691169052E-2</v>
      </c>
    </row>
    <row r="1224" spans="1:4" x14ac:dyDescent="0.25">
      <c r="A1224" s="1">
        <v>1220</v>
      </c>
      <c r="B1224" t="s">
        <v>93</v>
      </c>
      <c r="C1224" t="s">
        <v>318</v>
      </c>
      <c r="D1224">
        <v>7.9306590379406808E-2</v>
      </c>
    </row>
    <row r="1225" spans="1:4" x14ac:dyDescent="0.25">
      <c r="A1225" s="1">
        <v>1221</v>
      </c>
      <c r="B1225" t="s">
        <v>93</v>
      </c>
      <c r="C1225" t="s">
        <v>195</v>
      </c>
      <c r="D1225">
        <v>-4.9287198629635799E-2</v>
      </c>
    </row>
    <row r="1226" spans="1:4" x14ac:dyDescent="0.25">
      <c r="A1226" s="1">
        <v>1222</v>
      </c>
      <c r="B1226" t="s">
        <v>93</v>
      </c>
      <c r="C1226" t="s">
        <v>326</v>
      </c>
      <c r="D1226">
        <v>2.1375154084651241E-2</v>
      </c>
    </row>
    <row r="1227" spans="1:4" x14ac:dyDescent="0.25">
      <c r="A1227" s="1">
        <v>1223</v>
      </c>
      <c r="B1227" t="s">
        <v>93</v>
      </c>
      <c r="C1227" t="s">
        <v>191</v>
      </c>
      <c r="D1227">
        <v>-6.2377453303315712E-2</v>
      </c>
    </row>
    <row r="1228" spans="1:4" x14ac:dyDescent="0.25">
      <c r="A1228" s="1">
        <v>1224</v>
      </c>
      <c r="B1228" t="s">
        <v>93</v>
      </c>
      <c r="C1228" t="s">
        <v>322</v>
      </c>
      <c r="D1228">
        <v>7.9224445846101624E-2</v>
      </c>
    </row>
    <row r="1229" spans="1:4" x14ac:dyDescent="0.25">
      <c r="A1229" s="1">
        <v>1225</v>
      </c>
      <c r="B1229" t="s">
        <v>93</v>
      </c>
      <c r="C1229" t="s">
        <v>263</v>
      </c>
      <c r="D1229">
        <v>0.35591677238041791</v>
      </c>
    </row>
    <row r="1230" spans="1:4" x14ac:dyDescent="0.25">
      <c r="A1230" s="1">
        <v>1226</v>
      </c>
      <c r="B1230" t="s">
        <v>93</v>
      </c>
      <c r="C1230" t="s">
        <v>394</v>
      </c>
      <c r="D1230">
        <v>0.2913303684589359</v>
      </c>
    </row>
    <row r="1231" spans="1:4" x14ac:dyDescent="0.25">
      <c r="A1231" s="1">
        <v>1227</v>
      </c>
      <c r="B1231" t="s">
        <v>93</v>
      </c>
      <c r="C1231" t="s">
        <v>199</v>
      </c>
      <c r="D1231">
        <v>9.5554273206877635E-2</v>
      </c>
    </row>
    <row r="1232" spans="1:4" x14ac:dyDescent="0.25">
      <c r="A1232" s="1">
        <v>1228</v>
      </c>
      <c r="B1232" t="s">
        <v>93</v>
      </c>
      <c r="C1232" t="s">
        <v>330</v>
      </c>
      <c r="D1232">
        <v>0.1233970129707373</v>
      </c>
    </row>
    <row r="1233" spans="1:4" x14ac:dyDescent="0.25">
      <c r="A1233" s="1">
        <v>1229</v>
      </c>
      <c r="B1233" t="s">
        <v>93</v>
      </c>
      <c r="C1233" t="s">
        <v>207</v>
      </c>
      <c r="D1233">
        <v>0.47518499887489368</v>
      </c>
    </row>
    <row r="1234" spans="1:4" x14ac:dyDescent="0.25">
      <c r="A1234" s="1">
        <v>1230</v>
      </c>
      <c r="B1234" t="s">
        <v>93</v>
      </c>
      <c r="C1234" t="s">
        <v>338</v>
      </c>
      <c r="D1234">
        <v>0.46627479706656288</v>
      </c>
    </row>
    <row r="1235" spans="1:4" x14ac:dyDescent="0.25">
      <c r="A1235" s="1">
        <v>1231</v>
      </c>
      <c r="B1235" t="s">
        <v>93</v>
      </c>
      <c r="C1235" t="s">
        <v>223</v>
      </c>
      <c r="D1235">
        <v>0.35911163993573608</v>
      </c>
    </row>
    <row r="1236" spans="1:4" x14ac:dyDescent="0.25">
      <c r="A1236" s="1">
        <v>1232</v>
      </c>
      <c r="B1236" t="s">
        <v>93</v>
      </c>
      <c r="C1236" t="s">
        <v>354</v>
      </c>
      <c r="D1236">
        <v>0.28815321891248957</v>
      </c>
    </row>
    <row r="1237" spans="1:4" x14ac:dyDescent="0.25">
      <c r="A1237" s="1">
        <v>1233</v>
      </c>
      <c r="B1237" t="s">
        <v>93</v>
      </c>
      <c r="C1237" t="s">
        <v>215</v>
      </c>
      <c r="D1237">
        <v>0.18024411893671871</v>
      </c>
    </row>
    <row r="1238" spans="1:4" x14ac:dyDescent="0.25">
      <c r="A1238" s="1">
        <v>1234</v>
      </c>
      <c r="B1238" t="s">
        <v>93</v>
      </c>
      <c r="C1238" t="s">
        <v>346</v>
      </c>
      <c r="D1238">
        <v>0.15215482519089021</v>
      </c>
    </row>
    <row r="1239" spans="1:4" x14ac:dyDescent="0.25">
      <c r="A1239" s="1">
        <v>1235</v>
      </c>
      <c r="B1239" t="s">
        <v>93</v>
      </c>
      <c r="C1239" t="s">
        <v>203</v>
      </c>
      <c r="D1239">
        <v>-0.18963964278879669</v>
      </c>
    </row>
    <row r="1240" spans="1:4" x14ac:dyDescent="0.25">
      <c r="A1240" s="1">
        <v>1236</v>
      </c>
      <c r="B1240" t="s">
        <v>93</v>
      </c>
      <c r="C1240" t="s">
        <v>334</v>
      </c>
      <c r="D1240">
        <v>-0.20647007464382161</v>
      </c>
    </row>
    <row r="1241" spans="1:4" x14ac:dyDescent="0.25">
      <c r="A1241" s="1">
        <v>1237</v>
      </c>
      <c r="B1241" t="s">
        <v>93</v>
      </c>
      <c r="C1241" t="s">
        <v>211</v>
      </c>
      <c r="D1241">
        <v>-0.32797507851584529</v>
      </c>
    </row>
    <row r="1242" spans="1:4" x14ac:dyDescent="0.25">
      <c r="A1242" s="1">
        <v>1238</v>
      </c>
      <c r="B1242" t="s">
        <v>93</v>
      </c>
      <c r="C1242" t="s">
        <v>342</v>
      </c>
      <c r="D1242">
        <v>-0.29346122895831728</v>
      </c>
    </row>
    <row r="1243" spans="1:4" x14ac:dyDescent="0.25">
      <c r="A1243" s="1">
        <v>1239</v>
      </c>
      <c r="B1243" t="s">
        <v>108</v>
      </c>
      <c r="C1243" t="s">
        <v>159</v>
      </c>
      <c r="D1243">
        <v>-0.65226841810981095</v>
      </c>
    </row>
    <row r="1244" spans="1:4" x14ac:dyDescent="0.25">
      <c r="A1244" s="1">
        <v>1240</v>
      </c>
      <c r="B1244" t="s">
        <v>108</v>
      </c>
      <c r="C1244" t="s">
        <v>154</v>
      </c>
      <c r="D1244">
        <v>-0.60822263503517326</v>
      </c>
    </row>
    <row r="1245" spans="1:4" x14ac:dyDescent="0.25">
      <c r="A1245" s="1">
        <v>1241</v>
      </c>
      <c r="B1245" t="s">
        <v>108</v>
      </c>
      <c r="C1245" t="s">
        <v>146</v>
      </c>
      <c r="D1245">
        <v>-0.5261302011247091</v>
      </c>
    </row>
    <row r="1246" spans="1:4" x14ac:dyDescent="0.25">
      <c r="A1246" s="1">
        <v>1242</v>
      </c>
      <c r="B1246" t="s">
        <v>108</v>
      </c>
      <c r="C1246" t="s">
        <v>151</v>
      </c>
      <c r="D1246">
        <v>-0.69093603005577875</v>
      </c>
    </row>
    <row r="1247" spans="1:4" x14ac:dyDescent="0.25">
      <c r="A1247" s="1">
        <v>1243</v>
      </c>
      <c r="B1247" t="s">
        <v>108</v>
      </c>
      <c r="C1247" t="s">
        <v>21</v>
      </c>
      <c r="D1247">
        <v>-0.50084109535770849</v>
      </c>
    </row>
    <row r="1248" spans="1:4" x14ac:dyDescent="0.25">
      <c r="A1248" s="1">
        <v>1244</v>
      </c>
      <c r="B1248" t="s">
        <v>108</v>
      </c>
      <c r="C1248" t="s">
        <v>27</v>
      </c>
      <c r="D1248">
        <v>0.26655856756149859</v>
      </c>
    </row>
    <row r="1249" spans="1:4" x14ac:dyDescent="0.25">
      <c r="A1249" s="1">
        <v>1245</v>
      </c>
      <c r="B1249" t="s">
        <v>108</v>
      </c>
      <c r="C1249" t="s">
        <v>103</v>
      </c>
      <c r="D1249">
        <v>0.81123270560160965</v>
      </c>
    </row>
    <row r="1250" spans="1:4" x14ac:dyDescent="0.25">
      <c r="A1250" s="1">
        <v>1246</v>
      </c>
      <c r="B1250" t="s">
        <v>108</v>
      </c>
      <c r="C1250" t="s">
        <v>37</v>
      </c>
      <c r="D1250">
        <v>-0.39533193313532677</v>
      </c>
    </row>
    <row r="1251" spans="1:4" x14ac:dyDescent="0.25">
      <c r="A1251" s="1">
        <v>1247</v>
      </c>
      <c r="B1251" t="s">
        <v>108</v>
      </c>
      <c r="C1251" t="s">
        <v>46</v>
      </c>
      <c r="D1251">
        <v>-0.54563908311727416</v>
      </c>
    </row>
    <row r="1252" spans="1:4" x14ac:dyDescent="0.25">
      <c r="A1252" s="1">
        <v>1248</v>
      </c>
      <c r="B1252" t="s">
        <v>108</v>
      </c>
      <c r="C1252" t="s">
        <v>42</v>
      </c>
      <c r="D1252">
        <v>-0.28433617221951513</v>
      </c>
    </row>
    <row r="1253" spans="1:4" x14ac:dyDescent="0.25">
      <c r="A1253" s="1">
        <v>1249</v>
      </c>
      <c r="B1253" t="s">
        <v>108</v>
      </c>
      <c r="C1253" t="s">
        <v>126</v>
      </c>
      <c r="D1253">
        <v>0.71603241895172731</v>
      </c>
    </row>
    <row r="1254" spans="1:4" x14ac:dyDescent="0.25">
      <c r="A1254" s="1">
        <v>1250</v>
      </c>
      <c r="B1254" t="s">
        <v>108</v>
      </c>
      <c r="C1254" t="s">
        <v>50</v>
      </c>
      <c r="D1254">
        <v>-0.1165566039664508</v>
      </c>
    </row>
    <row r="1255" spans="1:4" x14ac:dyDescent="0.25">
      <c r="A1255" s="1">
        <v>1251</v>
      </c>
      <c r="B1255" t="s">
        <v>108</v>
      </c>
      <c r="C1255" t="s">
        <v>60</v>
      </c>
      <c r="D1255">
        <v>0.57189883646511341</v>
      </c>
    </row>
    <row r="1256" spans="1:4" x14ac:dyDescent="0.25">
      <c r="A1256" s="1">
        <v>1252</v>
      </c>
      <c r="B1256" t="s">
        <v>108</v>
      </c>
      <c r="C1256" t="s">
        <v>80</v>
      </c>
      <c r="D1256">
        <v>0.40134052483193011</v>
      </c>
    </row>
    <row r="1257" spans="1:4" x14ac:dyDescent="0.25">
      <c r="A1257" s="1">
        <v>1253</v>
      </c>
      <c r="B1257" t="s">
        <v>108</v>
      </c>
      <c r="C1257" t="s">
        <v>70</v>
      </c>
      <c r="D1257">
        <v>0.18399407724281031</v>
      </c>
    </row>
    <row r="1258" spans="1:4" x14ac:dyDescent="0.25">
      <c r="A1258" s="1">
        <v>1254</v>
      </c>
      <c r="B1258" t="s">
        <v>108</v>
      </c>
      <c r="C1258" t="s">
        <v>55</v>
      </c>
      <c r="D1258">
        <v>-0.84332883775490319</v>
      </c>
    </row>
    <row r="1259" spans="1:4" x14ac:dyDescent="0.25">
      <c r="A1259" s="1">
        <v>1255</v>
      </c>
      <c r="B1259" t="s">
        <v>108</v>
      </c>
      <c r="C1259" t="s">
        <v>65</v>
      </c>
      <c r="D1259">
        <v>-0.2522878511775471</v>
      </c>
    </row>
    <row r="1260" spans="1:4" x14ac:dyDescent="0.25">
      <c r="A1260" s="1">
        <v>1256</v>
      </c>
      <c r="B1260" t="s">
        <v>108</v>
      </c>
      <c r="C1260" t="s">
        <v>267</v>
      </c>
      <c r="D1260">
        <v>-0.87608154372006974</v>
      </c>
    </row>
    <row r="1261" spans="1:4" x14ac:dyDescent="0.25">
      <c r="A1261" s="1">
        <v>1257</v>
      </c>
      <c r="B1261" t="s">
        <v>108</v>
      </c>
      <c r="C1261" t="s">
        <v>398</v>
      </c>
      <c r="D1261">
        <v>-0.86022499765141625</v>
      </c>
    </row>
    <row r="1262" spans="1:4" x14ac:dyDescent="0.25">
      <c r="A1262" s="1">
        <v>1258</v>
      </c>
      <c r="B1262" t="s">
        <v>108</v>
      </c>
      <c r="C1262" t="s">
        <v>271</v>
      </c>
      <c r="D1262">
        <v>0.38953352095913918</v>
      </c>
    </row>
    <row r="1263" spans="1:4" x14ac:dyDescent="0.25">
      <c r="A1263" s="1">
        <v>1259</v>
      </c>
      <c r="B1263" t="s">
        <v>108</v>
      </c>
      <c r="C1263" t="s">
        <v>402</v>
      </c>
      <c r="D1263">
        <v>0.35753581367441928</v>
      </c>
    </row>
    <row r="1264" spans="1:4" x14ac:dyDescent="0.25">
      <c r="A1264" s="1">
        <v>1260</v>
      </c>
      <c r="B1264" t="s">
        <v>108</v>
      </c>
      <c r="C1264" t="s">
        <v>227</v>
      </c>
      <c r="D1264">
        <v>-0.53790736136526474</v>
      </c>
    </row>
    <row r="1265" spans="1:4" x14ac:dyDescent="0.25">
      <c r="A1265" s="1">
        <v>1261</v>
      </c>
      <c r="B1265" t="s">
        <v>108</v>
      </c>
      <c r="C1265" t="s">
        <v>358</v>
      </c>
      <c r="D1265">
        <v>-0.63935446155797371</v>
      </c>
    </row>
    <row r="1266" spans="1:4" x14ac:dyDescent="0.25">
      <c r="A1266" s="1">
        <v>1262</v>
      </c>
      <c r="B1266" t="s">
        <v>108</v>
      </c>
      <c r="C1266" t="s">
        <v>231</v>
      </c>
      <c r="D1266">
        <v>-0.91117813184969021</v>
      </c>
    </row>
    <row r="1267" spans="1:4" x14ac:dyDescent="0.25">
      <c r="A1267" s="1">
        <v>1263</v>
      </c>
      <c r="B1267" t="s">
        <v>108</v>
      </c>
      <c r="C1267" t="s">
        <v>362</v>
      </c>
      <c r="D1267">
        <v>-0.92361971622381889</v>
      </c>
    </row>
    <row r="1268" spans="1:4" x14ac:dyDescent="0.25">
      <c r="A1268" s="1">
        <v>1264</v>
      </c>
      <c r="B1268" t="s">
        <v>108</v>
      </c>
      <c r="C1268" t="s">
        <v>171</v>
      </c>
      <c r="D1268">
        <v>-0.92072785467064222</v>
      </c>
    </row>
    <row r="1269" spans="1:4" x14ac:dyDescent="0.25">
      <c r="A1269" s="1">
        <v>1265</v>
      </c>
      <c r="B1269" t="s">
        <v>108</v>
      </c>
      <c r="C1269" t="s">
        <v>302</v>
      </c>
      <c r="D1269">
        <v>-0.92123059474341984</v>
      </c>
    </row>
    <row r="1270" spans="1:4" x14ac:dyDescent="0.25">
      <c r="A1270" s="1">
        <v>1266</v>
      </c>
      <c r="B1270" t="s">
        <v>108</v>
      </c>
      <c r="C1270" t="s">
        <v>167</v>
      </c>
      <c r="D1270">
        <v>-0.85516885078204963</v>
      </c>
    </row>
    <row r="1271" spans="1:4" x14ac:dyDescent="0.25">
      <c r="A1271" s="1">
        <v>1267</v>
      </c>
      <c r="B1271" t="s">
        <v>108</v>
      </c>
      <c r="C1271" t="s">
        <v>298</v>
      </c>
      <c r="D1271">
        <v>-0.88002521293907332</v>
      </c>
    </row>
    <row r="1272" spans="1:4" x14ac:dyDescent="0.25">
      <c r="A1272" s="1">
        <v>1268</v>
      </c>
      <c r="B1272" t="s">
        <v>108</v>
      </c>
      <c r="C1272" t="s">
        <v>239</v>
      </c>
      <c r="D1272">
        <v>-0.16880994864221241</v>
      </c>
    </row>
    <row r="1273" spans="1:4" x14ac:dyDescent="0.25">
      <c r="A1273" s="1">
        <v>1269</v>
      </c>
      <c r="B1273" t="s">
        <v>108</v>
      </c>
      <c r="C1273" t="s">
        <v>370</v>
      </c>
      <c r="D1273">
        <v>-9.0476206830681166E-2</v>
      </c>
    </row>
    <row r="1274" spans="1:4" x14ac:dyDescent="0.25">
      <c r="A1274" s="1">
        <v>1270</v>
      </c>
      <c r="B1274" t="s">
        <v>108</v>
      </c>
      <c r="C1274" t="s">
        <v>163</v>
      </c>
      <c r="D1274">
        <v>-0.1592673757735199</v>
      </c>
    </row>
    <row r="1275" spans="1:4" x14ac:dyDescent="0.25">
      <c r="A1275" s="1">
        <v>1271</v>
      </c>
      <c r="B1275" t="s">
        <v>108</v>
      </c>
      <c r="C1275" t="s">
        <v>294</v>
      </c>
      <c r="D1275">
        <v>-0.27762319783591671</v>
      </c>
    </row>
    <row r="1276" spans="1:4" x14ac:dyDescent="0.25">
      <c r="A1276" s="1">
        <v>1272</v>
      </c>
      <c r="B1276" t="s">
        <v>108</v>
      </c>
      <c r="C1276" t="s">
        <v>219</v>
      </c>
      <c r="D1276">
        <v>0.57332902881736247</v>
      </c>
    </row>
    <row r="1277" spans="1:4" x14ac:dyDescent="0.25">
      <c r="A1277" s="1">
        <v>1273</v>
      </c>
      <c r="B1277" t="s">
        <v>108</v>
      </c>
      <c r="C1277" t="s">
        <v>350</v>
      </c>
      <c r="D1277">
        <v>0.58522246236066855</v>
      </c>
    </row>
    <row r="1278" spans="1:4" x14ac:dyDescent="0.25">
      <c r="A1278" s="1">
        <v>1274</v>
      </c>
      <c r="B1278" t="s">
        <v>108</v>
      </c>
      <c r="C1278" t="s">
        <v>259</v>
      </c>
      <c r="D1278">
        <v>0.38184624373577952</v>
      </c>
    </row>
    <row r="1279" spans="1:4" x14ac:dyDescent="0.25">
      <c r="A1279" s="1">
        <v>1275</v>
      </c>
      <c r="B1279" t="s">
        <v>108</v>
      </c>
      <c r="C1279" t="s">
        <v>390</v>
      </c>
      <c r="D1279">
        <v>0.34483076090996262</v>
      </c>
    </row>
    <row r="1280" spans="1:4" x14ac:dyDescent="0.25">
      <c r="A1280" s="1">
        <v>1276</v>
      </c>
      <c r="B1280" t="s">
        <v>108</v>
      </c>
      <c r="C1280" t="s">
        <v>255</v>
      </c>
      <c r="D1280">
        <v>0.33491972022966299</v>
      </c>
    </row>
    <row r="1281" spans="1:4" x14ac:dyDescent="0.25">
      <c r="A1281" s="1">
        <v>1277</v>
      </c>
      <c r="B1281" t="s">
        <v>108</v>
      </c>
      <c r="C1281" t="s">
        <v>386</v>
      </c>
      <c r="D1281">
        <v>0.26700919581091381</v>
      </c>
    </row>
    <row r="1282" spans="1:4" x14ac:dyDescent="0.25">
      <c r="A1282" s="1">
        <v>1278</v>
      </c>
      <c r="B1282" t="s">
        <v>108</v>
      </c>
      <c r="C1282" t="s">
        <v>183</v>
      </c>
      <c r="D1282">
        <v>0.3910562458137064</v>
      </c>
    </row>
    <row r="1283" spans="1:4" x14ac:dyDescent="0.25">
      <c r="A1283" s="1">
        <v>1279</v>
      </c>
      <c r="B1283" t="s">
        <v>108</v>
      </c>
      <c r="C1283" t="s">
        <v>314</v>
      </c>
      <c r="D1283">
        <v>0.48061975849779148</v>
      </c>
    </row>
    <row r="1284" spans="1:4" x14ac:dyDescent="0.25">
      <c r="A1284" s="1">
        <v>1280</v>
      </c>
      <c r="B1284" t="s">
        <v>108</v>
      </c>
      <c r="C1284" t="s">
        <v>251</v>
      </c>
      <c r="D1284">
        <v>-0.45915682725090612</v>
      </c>
    </row>
    <row r="1285" spans="1:4" x14ac:dyDescent="0.25">
      <c r="A1285" s="1">
        <v>1281</v>
      </c>
      <c r="B1285" t="s">
        <v>108</v>
      </c>
      <c r="C1285" t="s">
        <v>382</v>
      </c>
      <c r="D1285">
        <v>-0.1120768251224649</v>
      </c>
    </row>
    <row r="1286" spans="1:4" x14ac:dyDescent="0.25">
      <c r="A1286" s="1">
        <v>1282</v>
      </c>
      <c r="B1286" t="s">
        <v>108</v>
      </c>
      <c r="C1286" t="s">
        <v>235</v>
      </c>
      <c r="D1286">
        <v>0.1860325021508499</v>
      </c>
    </row>
    <row r="1287" spans="1:4" x14ac:dyDescent="0.25">
      <c r="A1287" s="1">
        <v>1283</v>
      </c>
      <c r="B1287" t="s">
        <v>108</v>
      </c>
      <c r="C1287" t="s">
        <v>366</v>
      </c>
      <c r="D1287">
        <v>0.18872311892221891</v>
      </c>
    </row>
    <row r="1288" spans="1:4" x14ac:dyDescent="0.25">
      <c r="A1288" s="1">
        <v>1284</v>
      </c>
      <c r="B1288" t="s">
        <v>108</v>
      </c>
      <c r="C1288" t="s">
        <v>247</v>
      </c>
      <c r="D1288">
        <v>0.97219724303618016</v>
      </c>
    </row>
    <row r="1289" spans="1:4" x14ac:dyDescent="0.25">
      <c r="A1289" s="1">
        <v>1285</v>
      </c>
      <c r="B1289" t="s">
        <v>108</v>
      </c>
      <c r="C1289" t="s">
        <v>378</v>
      </c>
      <c r="D1289">
        <v>0.93153016431835145</v>
      </c>
    </row>
    <row r="1290" spans="1:4" x14ac:dyDescent="0.25">
      <c r="A1290" s="1">
        <v>1286</v>
      </c>
      <c r="B1290" t="s">
        <v>108</v>
      </c>
      <c r="C1290" t="s">
        <v>290</v>
      </c>
      <c r="D1290">
        <v>-0.69205493650378835</v>
      </c>
    </row>
    <row r="1291" spans="1:4" x14ac:dyDescent="0.25">
      <c r="A1291" s="1">
        <v>1287</v>
      </c>
      <c r="B1291" t="s">
        <v>108</v>
      </c>
      <c r="C1291" t="s">
        <v>421</v>
      </c>
      <c r="D1291">
        <v>-0.44290276194311612</v>
      </c>
    </row>
    <row r="1292" spans="1:4" x14ac:dyDescent="0.25">
      <c r="A1292" s="1">
        <v>1288</v>
      </c>
      <c r="B1292" t="s">
        <v>108</v>
      </c>
      <c r="C1292" t="s">
        <v>286</v>
      </c>
      <c r="D1292">
        <v>-0.62795124470534913</v>
      </c>
    </row>
    <row r="1293" spans="1:4" x14ac:dyDescent="0.25">
      <c r="A1293" s="1">
        <v>1289</v>
      </c>
      <c r="B1293" t="s">
        <v>108</v>
      </c>
      <c r="C1293" t="s">
        <v>417</v>
      </c>
      <c r="D1293">
        <v>-0.47137376445433748</v>
      </c>
    </row>
    <row r="1294" spans="1:4" x14ac:dyDescent="0.25">
      <c r="A1294" s="1">
        <v>1290</v>
      </c>
      <c r="B1294" t="s">
        <v>108</v>
      </c>
      <c r="C1294" t="s">
        <v>279</v>
      </c>
      <c r="D1294">
        <v>-0.50625985828065867</v>
      </c>
    </row>
    <row r="1295" spans="1:4" x14ac:dyDescent="0.25">
      <c r="A1295" s="1">
        <v>1291</v>
      </c>
      <c r="B1295" t="s">
        <v>108</v>
      </c>
      <c r="C1295" t="s">
        <v>410</v>
      </c>
      <c r="D1295">
        <v>-0.2605914615421831</v>
      </c>
    </row>
    <row r="1296" spans="1:4" x14ac:dyDescent="0.25">
      <c r="A1296" s="1">
        <v>1292</v>
      </c>
      <c r="B1296" t="s">
        <v>108</v>
      </c>
      <c r="C1296" t="s">
        <v>283</v>
      </c>
      <c r="D1296">
        <v>-0.47185038790338713</v>
      </c>
    </row>
    <row r="1297" spans="1:4" x14ac:dyDescent="0.25">
      <c r="A1297" s="1">
        <v>1293</v>
      </c>
      <c r="B1297" t="s">
        <v>108</v>
      </c>
      <c r="C1297" t="s">
        <v>414</v>
      </c>
      <c r="D1297">
        <v>-0.17343281483909889</v>
      </c>
    </row>
    <row r="1298" spans="1:4" x14ac:dyDescent="0.25">
      <c r="A1298" s="1">
        <v>1294</v>
      </c>
      <c r="B1298" t="s">
        <v>108</v>
      </c>
      <c r="C1298" t="s">
        <v>175</v>
      </c>
      <c r="D1298">
        <v>-0.51615407556646709</v>
      </c>
    </row>
    <row r="1299" spans="1:4" x14ac:dyDescent="0.25">
      <c r="A1299" s="1">
        <v>1295</v>
      </c>
      <c r="B1299" t="s">
        <v>108</v>
      </c>
      <c r="C1299" t="s">
        <v>306</v>
      </c>
      <c r="D1299">
        <v>-0.53471301205612853</v>
      </c>
    </row>
    <row r="1300" spans="1:4" x14ac:dyDescent="0.25">
      <c r="A1300" s="1">
        <v>1296</v>
      </c>
      <c r="B1300" t="s">
        <v>108</v>
      </c>
      <c r="C1300" t="s">
        <v>179</v>
      </c>
      <c r="D1300">
        <v>0.31289311572035872</v>
      </c>
    </row>
    <row r="1301" spans="1:4" x14ac:dyDescent="0.25">
      <c r="A1301" s="1">
        <v>1297</v>
      </c>
      <c r="B1301" t="s">
        <v>108</v>
      </c>
      <c r="C1301" t="s">
        <v>310</v>
      </c>
      <c r="D1301">
        <v>0.35337272717673879</v>
      </c>
    </row>
    <row r="1302" spans="1:4" x14ac:dyDescent="0.25">
      <c r="A1302" s="1">
        <v>1298</v>
      </c>
      <c r="B1302" t="s">
        <v>108</v>
      </c>
      <c r="C1302" t="s">
        <v>243</v>
      </c>
      <c r="D1302">
        <v>0.86687037061476202</v>
      </c>
    </row>
    <row r="1303" spans="1:4" x14ac:dyDescent="0.25">
      <c r="A1303" s="1">
        <v>1299</v>
      </c>
      <c r="B1303" t="s">
        <v>108</v>
      </c>
      <c r="C1303" t="s">
        <v>374</v>
      </c>
      <c r="D1303">
        <v>0.90707525560880065</v>
      </c>
    </row>
    <row r="1304" spans="1:4" x14ac:dyDescent="0.25">
      <c r="A1304" s="1">
        <v>1300</v>
      </c>
      <c r="B1304" t="s">
        <v>108</v>
      </c>
      <c r="C1304" t="s">
        <v>187</v>
      </c>
      <c r="D1304">
        <v>-0.56174688388903227</v>
      </c>
    </row>
    <row r="1305" spans="1:4" x14ac:dyDescent="0.25">
      <c r="A1305" s="1">
        <v>1301</v>
      </c>
      <c r="B1305" t="s">
        <v>108</v>
      </c>
      <c r="C1305" t="s">
        <v>318</v>
      </c>
      <c r="D1305">
        <v>-0.40511389699497519</v>
      </c>
    </row>
    <row r="1306" spans="1:4" x14ac:dyDescent="0.25">
      <c r="A1306" s="1">
        <v>1302</v>
      </c>
      <c r="B1306" t="s">
        <v>108</v>
      </c>
      <c r="C1306" t="s">
        <v>195</v>
      </c>
      <c r="D1306">
        <v>-0.6815902912419074</v>
      </c>
    </row>
    <row r="1307" spans="1:4" x14ac:dyDescent="0.25">
      <c r="A1307" s="1">
        <v>1303</v>
      </c>
      <c r="B1307" t="s">
        <v>108</v>
      </c>
      <c r="C1307" t="s">
        <v>326</v>
      </c>
      <c r="D1307">
        <v>-0.44352389113642249</v>
      </c>
    </row>
    <row r="1308" spans="1:4" x14ac:dyDescent="0.25">
      <c r="A1308" s="1">
        <v>1304</v>
      </c>
      <c r="B1308" t="s">
        <v>108</v>
      </c>
      <c r="C1308" t="s">
        <v>191</v>
      </c>
      <c r="D1308">
        <v>-0.44423893377907858</v>
      </c>
    </row>
    <row r="1309" spans="1:4" x14ac:dyDescent="0.25">
      <c r="A1309" s="1">
        <v>1305</v>
      </c>
      <c r="B1309" t="s">
        <v>108</v>
      </c>
      <c r="C1309" t="s">
        <v>322</v>
      </c>
      <c r="D1309">
        <v>-0.29251940163875911</v>
      </c>
    </row>
    <row r="1310" spans="1:4" x14ac:dyDescent="0.25">
      <c r="A1310" s="1">
        <v>1306</v>
      </c>
      <c r="B1310" t="s">
        <v>108</v>
      </c>
      <c r="C1310" t="s">
        <v>263</v>
      </c>
      <c r="D1310">
        <v>0.70935092831193824</v>
      </c>
    </row>
    <row r="1311" spans="1:4" x14ac:dyDescent="0.25">
      <c r="A1311" s="1">
        <v>1307</v>
      </c>
      <c r="B1311" t="s">
        <v>108</v>
      </c>
      <c r="C1311" t="s">
        <v>394</v>
      </c>
      <c r="D1311">
        <v>0.6932471235936577</v>
      </c>
    </row>
    <row r="1312" spans="1:4" x14ac:dyDescent="0.25">
      <c r="A1312" s="1">
        <v>1308</v>
      </c>
      <c r="B1312" t="s">
        <v>108</v>
      </c>
      <c r="C1312" t="s">
        <v>199</v>
      </c>
      <c r="D1312">
        <v>-0.28190178667192017</v>
      </c>
    </row>
    <row r="1313" spans="1:4" x14ac:dyDescent="0.25">
      <c r="A1313" s="1">
        <v>1309</v>
      </c>
      <c r="B1313" t="s">
        <v>108</v>
      </c>
      <c r="C1313" t="s">
        <v>330</v>
      </c>
      <c r="D1313">
        <v>-0.102593791865525</v>
      </c>
    </row>
    <row r="1314" spans="1:4" x14ac:dyDescent="0.25">
      <c r="A1314" s="1">
        <v>1310</v>
      </c>
      <c r="B1314" t="s">
        <v>108</v>
      </c>
      <c r="C1314" t="s">
        <v>207</v>
      </c>
      <c r="D1314">
        <v>0.4951800518217922</v>
      </c>
    </row>
    <row r="1315" spans="1:4" x14ac:dyDescent="0.25">
      <c r="A1315" s="1">
        <v>1311</v>
      </c>
      <c r="B1315" t="s">
        <v>108</v>
      </c>
      <c r="C1315" t="s">
        <v>338</v>
      </c>
      <c r="D1315">
        <v>0.39466073363367971</v>
      </c>
    </row>
    <row r="1316" spans="1:4" x14ac:dyDescent="0.25">
      <c r="A1316" s="1">
        <v>1312</v>
      </c>
      <c r="B1316" t="s">
        <v>108</v>
      </c>
      <c r="C1316" t="s">
        <v>223</v>
      </c>
      <c r="D1316">
        <v>0.28930910390134917</v>
      </c>
    </row>
    <row r="1317" spans="1:4" x14ac:dyDescent="0.25">
      <c r="A1317" s="1">
        <v>1313</v>
      </c>
      <c r="B1317" t="s">
        <v>108</v>
      </c>
      <c r="C1317" t="s">
        <v>354</v>
      </c>
      <c r="D1317">
        <v>0.2166426531345069</v>
      </c>
    </row>
    <row r="1318" spans="1:4" x14ac:dyDescent="0.25">
      <c r="A1318" s="1">
        <v>1314</v>
      </c>
      <c r="B1318" t="s">
        <v>108</v>
      </c>
      <c r="C1318" t="s">
        <v>215</v>
      </c>
      <c r="D1318">
        <v>-4.916363511690041E-2</v>
      </c>
    </row>
    <row r="1319" spans="1:4" x14ac:dyDescent="0.25">
      <c r="A1319" s="1">
        <v>1315</v>
      </c>
      <c r="B1319" t="s">
        <v>108</v>
      </c>
      <c r="C1319" t="s">
        <v>346</v>
      </c>
      <c r="D1319">
        <v>-0.28167089166905168</v>
      </c>
    </row>
    <row r="1320" spans="1:4" x14ac:dyDescent="0.25">
      <c r="A1320" s="1">
        <v>1316</v>
      </c>
      <c r="B1320" t="s">
        <v>108</v>
      </c>
      <c r="C1320" t="s">
        <v>203</v>
      </c>
      <c r="D1320">
        <v>-0.8613071058973103</v>
      </c>
    </row>
    <row r="1321" spans="1:4" x14ac:dyDescent="0.25">
      <c r="A1321" s="1">
        <v>1317</v>
      </c>
      <c r="B1321" t="s">
        <v>108</v>
      </c>
      <c r="C1321" t="s">
        <v>334</v>
      </c>
      <c r="D1321">
        <v>-0.85966029929940246</v>
      </c>
    </row>
    <row r="1322" spans="1:4" x14ac:dyDescent="0.25">
      <c r="A1322" s="1">
        <v>1318</v>
      </c>
      <c r="B1322" t="s">
        <v>108</v>
      </c>
      <c r="C1322" t="s">
        <v>211</v>
      </c>
      <c r="D1322">
        <v>-4.0345027780576373E-2</v>
      </c>
    </row>
    <row r="1323" spans="1:4" x14ac:dyDescent="0.25">
      <c r="A1323" s="1">
        <v>1319</v>
      </c>
      <c r="B1323" t="s">
        <v>108</v>
      </c>
      <c r="C1323" t="s">
        <v>342</v>
      </c>
      <c r="D1323">
        <v>0.15083203797657049</v>
      </c>
    </row>
    <row r="1324" spans="1:4" x14ac:dyDescent="0.25">
      <c r="A1324" s="1">
        <v>1320</v>
      </c>
      <c r="B1324" t="s">
        <v>159</v>
      </c>
      <c r="C1324" t="s">
        <v>154</v>
      </c>
      <c r="D1324">
        <v>0.95297500033093752</v>
      </c>
    </row>
    <row r="1325" spans="1:4" x14ac:dyDescent="0.25">
      <c r="A1325" s="1">
        <v>1321</v>
      </c>
      <c r="B1325" t="s">
        <v>159</v>
      </c>
      <c r="C1325" t="s">
        <v>146</v>
      </c>
      <c r="D1325">
        <v>0.75591646768597498</v>
      </c>
    </row>
    <row r="1326" spans="1:4" x14ac:dyDescent="0.25">
      <c r="A1326" s="1">
        <v>1322</v>
      </c>
      <c r="B1326" t="s">
        <v>159</v>
      </c>
      <c r="C1326" t="s">
        <v>151</v>
      </c>
      <c r="D1326">
        <v>0.67305935986142262</v>
      </c>
    </row>
    <row r="1327" spans="1:4" x14ac:dyDescent="0.25">
      <c r="A1327" s="1">
        <v>1323</v>
      </c>
      <c r="B1327" t="s">
        <v>159</v>
      </c>
      <c r="C1327" t="s">
        <v>21</v>
      </c>
      <c r="D1327">
        <v>5.1922502699689808E-2</v>
      </c>
    </row>
    <row r="1328" spans="1:4" x14ac:dyDescent="0.25">
      <c r="A1328" s="1">
        <v>1324</v>
      </c>
      <c r="B1328" t="s">
        <v>159</v>
      </c>
      <c r="C1328" t="s">
        <v>27</v>
      </c>
      <c r="D1328">
        <v>-0.24636102754421241</v>
      </c>
    </row>
    <row r="1329" spans="1:4" x14ac:dyDescent="0.25">
      <c r="A1329" s="1">
        <v>1325</v>
      </c>
      <c r="B1329" t="s">
        <v>159</v>
      </c>
      <c r="C1329" t="s">
        <v>103</v>
      </c>
      <c r="D1329">
        <v>-0.55747808360925133</v>
      </c>
    </row>
    <row r="1330" spans="1:4" x14ac:dyDescent="0.25">
      <c r="A1330" s="1">
        <v>1326</v>
      </c>
      <c r="B1330" t="s">
        <v>159</v>
      </c>
      <c r="C1330" t="s">
        <v>37</v>
      </c>
      <c r="D1330">
        <v>0.85709058843875019</v>
      </c>
    </row>
    <row r="1331" spans="1:4" x14ac:dyDescent="0.25">
      <c r="A1331" s="1">
        <v>1327</v>
      </c>
      <c r="B1331" t="s">
        <v>159</v>
      </c>
      <c r="C1331" t="s">
        <v>46</v>
      </c>
      <c r="D1331">
        <v>0.92009378032503153</v>
      </c>
    </row>
    <row r="1332" spans="1:4" x14ac:dyDescent="0.25">
      <c r="A1332" s="1">
        <v>1328</v>
      </c>
      <c r="B1332" t="s">
        <v>159</v>
      </c>
      <c r="C1332" t="s">
        <v>42</v>
      </c>
      <c r="D1332">
        <v>0.74853315394349229</v>
      </c>
    </row>
    <row r="1333" spans="1:4" x14ac:dyDescent="0.25">
      <c r="A1333" s="1">
        <v>1329</v>
      </c>
      <c r="B1333" t="s">
        <v>159</v>
      </c>
      <c r="C1333" t="s">
        <v>126</v>
      </c>
      <c r="D1333">
        <v>-0.28658168428558117</v>
      </c>
    </row>
    <row r="1334" spans="1:4" x14ac:dyDescent="0.25">
      <c r="A1334" s="1">
        <v>1330</v>
      </c>
      <c r="B1334" t="s">
        <v>159</v>
      </c>
      <c r="C1334" t="s">
        <v>50</v>
      </c>
      <c r="D1334">
        <v>0.34426756276013182</v>
      </c>
    </row>
    <row r="1335" spans="1:4" x14ac:dyDescent="0.25">
      <c r="A1335" s="1">
        <v>1331</v>
      </c>
      <c r="B1335" t="s">
        <v>159</v>
      </c>
      <c r="C1335" t="s">
        <v>60</v>
      </c>
      <c r="D1335">
        <v>-0.21280824142133359</v>
      </c>
    </row>
    <row r="1336" spans="1:4" x14ac:dyDescent="0.25">
      <c r="A1336" s="1">
        <v>1332</v>
      </c>
      <c r="B1336" t="s">
        <v>159</v>
      </c>
      <c r="C1336" t="s">
        <v>80</v>
      </c>
      <c r="D1336">
        <v>-6.1920680489211267E-2</v>
      </c>
    </row>
    <row r="1337" spans="1:4" x14ac:dyDescent="0.25">
      <c r="A1337" s="1">
        <v>1333</v>
      </c>
      <c r="B1337" t="s">
        <v>159</v>
      </c>
      <c r="C1337" t="s">
        <v>70</v>
      </c>
      <c r="D1337">
        <v>8.2075151536404933E-2</v>
      </c>
    </row>
    <row r="1338" spans="1:4" x14ac:dyDescent="0.25">
      <c r="A1338" s="1">
        <v>1334</v>
      </c>
      <c r="B1338" t="s">
        <v>159</v>
      </c>
      <c r="C1338" t="s">
        <v>55</v>
      </c>
      <c r="D1338">
        <v>0.51016455320504894</v>
      </c>
    </row>
    <row r="1339" spans="1:4" x14ac:dyDescent="0.25">
      <c r="A1339" s="1">
        <v>1335</v>
      </c>
      <c r="B1339" t="s">
        <v>159</v>
      </c>
      <c r="C1339" t="s">
        <v>65</v>
      </c>
      <c r="D1339">
        <v>4.4122319426399957E-2</v>
      </c>
    </row>
    <row r="1340" spans="1:4" x14ac:dyDescent="0.25">
      <c r="A1340" s="1">
        <v>1336</v>
      </c>
      <c r="B1340" t="s">
        <v>159</v>
      </c>
      <c r="C1340" t="s">
        <v>267</v>
      </c>
      <c r="D1340">
        <v>0.46655117835643511</v>
      </c>
    </row>
    <row r="1341" spans="1:4" x14ac:dyDescent="0.25">
      <c r="A1341" s="1">
        <v>1337</v>
      </c>
      <c r="B1341" t="s">
        <v>159</v>
      </c>
      <c r="C1341" t="s">
        <v>398</v>
      </c>
      <c r="D1341">
        <v>0.44747989553895279</v>
      </c>
    </row>
    <row r="1342" spans="1:4" x14ac:dyDescent="0.25">
      <c r="A1342" s="1">
        <v>1338</v>
      </c>
      <c r="B1342" t="s">
        <v>159</v>
      </c>
      <c r="C1342" t="s">
        <v>271</v>
      </c>
      <c r="D1342">
        <v>7.4294653347370841E-3</v>
      </c>
    </row>
    <row r="1343" spans="1:4" x14ac:dyDescent="0.25">
      <c r="A1343" s="1">
        <v>1339</v>
      </c>
      <c r="B1343" t="s">
        <v>159</v>
      </c>
      <c r="C1343" t="s">
        <v>402</v>
      </c>
      <c r="D1343">
        <v>1.098978900609919E-2</v>
      </c>
    </row>
    <row r="1344" spans="1:4" x14ac:dyDescent="0.25">
      <c r="A1344" s="1">
        <v>1340</v>
      </c>
      <c r="B1344" t="s">
        <v>159</v>
      </c>
      <c r="C1344" t="s">
        <v>227</v>
      </c>
      <c r="D1344">
        <v>0.60898601690724152</v>
      </c>
    </row>
    <row r="1345" spans="1:4" x14ac:dyDescent="0.25">
      <c r="A1345" s="1">
        <v>1341</v>
      </c>
      <c r="B1345" t="s">
        <v>159</v>
      </c>
      <c r="C1345" t="s">
        <v>358</v>
      </c>
      <c r="D1345">
        <v>0.64734280217688367</v>
      </c>
    </row>
    <row r="1346" spans="1:4" x14ac:dyDescent="0.25">
      <c r="A1346" s="1">
        <v>1342</v>
      </c>
      <c r="B1346" t="s">
        <v>159</v>
      </c>
      <c r="C1346" t="s">
        <v>231</v>
      </c>
      <c r="D1346">
        <v>0.65848540590891558</v>
      </c>
    </row>
    <row r="1347" spans="1:4" x14ac:dyDescent="0.25">
      <c r="A1347" s="1">
        <v>1343</v>
      </c>
      <c r="B1347" t="s">
        <v>159</v>
      </c>
      <c r="C1347" t="s">
        <v>362</v>
      </c>
      <c r="D1347">
        <v>0.65215146617330766</v>
      </c>
    </row>
    <row r="1348" spans="1:4" x14ac:dyDescent="0.25">
      <c r="A1348" s="1">
        <v>1344</v>
      </c>
      <c r="B1348" t="s">
        <v>159</v>
      </c>
      <c r="C1348" t="s">
        <v>171</v>
      </c>
      <c r="D1348">
        <v>0.63343346314656901</v>
      </c>
    </row>
    <row r="1349" spans="1:4" x14ac:dyDescent="0.25">
      <c r="A1349" s="1">
        <v>1345</v>
      </c>
      <c r="B1349" t="s">
        <v>159</v>
      </c>
      <c r="C1349" t="s">
        <v>302</v>
      </c>
      <c r="D1349">
        <v>0.62329738369995658</v>
      </c>
    </row>
    <row r="1350" spans="1:4" x14ac:dyDescent="0.25">
      <c r="A1350" s="1">
        <v>1346</v>
      </c>
      <c r="B1350" t="s">
        <v>159</v>
      </c>
      <c r="C1350" t="s">
        <v>167</v>
      </c>
      <c r="D1350">
        <v>0.6213335865334827</v>
      </c>
    </row>
    <row r="1351" spans="1:4" x14ac:dyDescent="0.25">
      <c r="A1351" s="1">
        <v>1347</v>
      </c>
      <c r="B1351" t="s">
        <v>159</v>
      </c>
      <c r="C1351" t="s">
        <v>298</v>
      </c>
      <c r="D1351">
        <v>0.65394314364928907</v>
      </c>
    </row>
    <row r="1352" spans="1:4" x14ac:dyDescent="0.25">
      <c r="A1352" s="1">
        <v>1348</v>
      </c>
      <c r="B1352" t="s">
        <v>159</v>
      </c>
      <c r="C1352" t="s">
        <v>239</v>
      </c>
      <c r="D1352">
        <v>-4.916137157710232E-2</v>
      </c>
    </row>
    <row r="1353" spans="1:4" x14ac:dyDescent="0.25">
      <c r="A1353" s="1">
        <v>1349</v>
      </c>
      <c r="B1353" t="s">
        <v>159</v>
      </c>
      <c r="C1353" t="s">
        <v>370</v>
      </c>
      <c r="D1353">
        <v>-6.5184397540990119E-2</v>
      </c>
    </row>
    <row r="1354" spans="1:4" x14ac:dyDescent="0.25">
      <c r="A1354" s="1">
        <v>1350</v>
      </c>
      <c r="B1354" t="s">
        <v>159</v>
      </c>
      <c r="C1354" t="s">
        <v>163</v>
      </c>
      <c r="D1354">
        <v>0.33962779049301722</v>
      </c>
    </row>
    <row r="1355" spans="1:4" x14ac:dyDescent="0.25">
      <c r="A1355" s="1">
        <v>1351</v>
      </c>
      <c r="B1355" t="s">
        <v>159</v>
      </c>
      <c r="C1355" t="s">
        <v>294</v>
      </c>
      <c r="D1355">
        <v>0.41909116465562912</v>
      </c>
    </row>
    <row r="1356" spans="1:4" x14ac:dyDescent="0.25">
      <c r="A1356" s="1">
        <v>1352</v>
      </c>
      <c r="B1356" t="s">
        <v>159</v>
      </c>
      <c r="C1356" t="s">
        <v>219</v>
      </c>
      <c r="D1356">
        <v>-0.15651350154715371</v>
      </c>
    </row>
    <row r="1357" spans="1:4" x14ac:dyDescent="0.25">
      <c r="A1357" s="1">
        <v>1353</v>
      </c>
      <c r="B1357" t="s">
        <v>159</v>
      </c>
      <c r="C1357" t="s">
        <v>350</v>
      </c>
      <c r="D1357">
        <v>-0.16425070102239381</v>
      </c>
    </row>
    <row r="1358" spans="1:4" x14ac:dyDescent="0.25">
      <c r="A1358" s="1">
        <v>1354</v>
      </c>
      <c r="B1358" t="s">
        <v>159</v>
      </c>
      <c r="C1358" t="s">
        <v>259</v>
      </c>
      <c r="D1358">
        <v>2.665217521780908E-2</v>
      </c>
    </row>
    <row r="1359" spans="1:4" x14ac:dyDescent="0.25">
      <c r="A1359" s="1">
        <v>1355</v>
      </c>
      <c r="B1359" t="s">
        <v>159</v>
      </c>
      <c r="C1359" t="s">
        <v>390</v>
      </c>
      <c r="D1359">
        <v>2.2225467671566301E-2</v>
      </c>
    </row>
    <row r="1360" spans="1:4" x14ac:dyDescent="0.25">
      <c r="A1360" s="1">
        <v>1356</v>
      </c>
      <c r="B1360" t="s">
        <v>159</v>
      </c>
      <c r="C1360" t="s">
        <v>255</v>
      </c>
      <c r="D1360">
        <v>7.5846802894263057E-2</v>
      </c>
    </row>
    <row r="1361" spans="1:4" x14ac:dyDescent="0.25">
      <c r="A1361" s="1">
        <v>1357</v>
      </c>
      <c r="B1361" t="s">
        <v>159</v>
      </c>
      <c r="C1361" t="s">
        <v>386</v>
      </c>
      <c r="D1361">
        <v>6.0737226682480293E-2</v>
      </c>
    </row>
    <row r="1362" spans="1:4" x14ac:dyDescent="0.25">
      <c r="A1362" s="1">
        <v>1358</v>
      </c>
      <c r="B1362" t="s">
        <v>159</v>
      </c>
      <c r="C1362" t="s">
        <v>183</v>
      </c>
      <c r="D1362">
        <v>-0.37907689024253372</v>
      </c>
    </row>
    <row r="1363" spans="1:4" x14ac:dyDescent="0.25">
      <c r="A1363" s="1">
        <v>1359</v>
      </c>
      <c r="B1363" t="s">
        <v>159</v>
      </c>
      <c r="C1363" t="s">
        <v>314</v>
      </c>
      <c r="D1363">
        <v>-0.36999628172940979</v>
      </c>
    </row>
    <row r="1364" spans="1:4" x14ac:dyDescent="0.25">
      <c r="A1364" s="1">
        <v>1360</v>
      </c>
      <c r="B1364" t="s">
        <v>159</v>
      </c>
      <c r="C1364" t="s">
        <v>251</v>
      </c>
      <c r="D1364">
        <v>0.73053824134272283</v>
      </c>
    </row>
    <row r="1365" spans="1:4" x14ac:dyDescent="0.25">
      <c r="A1365" s="1">
        <v>1361</v>
      </c>
      <c r="B1365" t="s">
        <v>159</v>
      </c>
      <c r="C1365" t="s">
        <v>382</v>
      </c>
      <c r="D1365">
        <v>0.22947987545086351</v>
      </c>
    </row>
    <row r="1366" spans="1:4" x14ac:dyDescent="0.25">
      <c r="A1366" s="1">
        <v>1362</v>
      </c>
      <c r="B1366" t="s">
        <v>159</v>
      </c>
      <c r="C1366" t="s">
        <v>235</v>
      </c>
      <c r="D1366">
        <v>-0.24342303076874519</v>
      </c>
    </row>
    <row r="1367" spans="1:4" x14ac:dyDescent="0.25">
      <c r="A1367" s="1">
        <v>1363</v>
      </c>
      <c r="B1367" t="s">
        <v>159</v>
      </c>
      <c r="C1367" t="s">
        <v>366</v>
      </c>
      <c r="D1367">
        <v>-0.23656186019848049</v>
      </c>
    </row>
    <row r="1368" spans="1:4" x14ac:dyDescent="0.25">
      <c r="A1368" s="1">
        <v>1364</v>
      </c>
      <c r="B1368" t="s">
        <v>159</v>
      </c>
      <c r="C1368" t="s">
        <v>247</v>
      </c>
      <c r="D1368">
        <v>-0.5915715751510936</v>
      </c>
    </row>
    <row r="1369" spans="1:4" x14ac:dyDescent="0.25">
      <c r="A1369" s="1">
        <v>1365</v>
      </c>
      <c r="B1369" t="s">
        <v>159</v>
      </c>
      <c r="C1369" t="s">
        <v>378</v>
      </c>
      <c r="D1369">
        <v>-0.54632736527175629</v>
      </c>
    </row>
    <row r="1370" spans="1:4" x14ac:dyDescent="0.25">
      <c r="A1370" s="1">
        <v>1366</v>
      </c>
      <c r="B1370" t="s">
        <v>159</v>
      </c>
      <c r="C1370" t="s">
        <v>290</v>
      </c>
      <c r="D1370">
        <v>0.88046879068746242</v>
      </c>
    </row>
    <row r="1371" spans="1:4" x14ac:dyDescent="0.25">
      <c r="A1371" s="1">
        <v>1367</v>
      </c>
      <c r="B1371" t="s">
        <v>159</v>
      </c>
      <c r="C1371" t="s">
        <v>421</v>
      </c>
      <c r="D1371">
        <v>0.53020221683974467</v>
      </c>
    </row>
    <row r="1372" spans="1:4" x14ac:dyDescent="0.25">
      <c r="A1372" s="1">
        <v>1368</v>
      </c>
      <c r="B1372" t="s">
        <v>159</v>
      </c>
      <c r="C1372" t="s">
        <v>286</v>
      </c>
      <c r="D1372">
        <v>0.87751681808926563</v>
      </c>
    </row>
    <row r="1373" spans="1:4" x14ac:dyDescent="0.25">
      <c r="A1373" s="1">
        <v>1369</v>
      </c>
      <c r="B1373" t="s">
        <v>159</v>
      </c>
      <c r="C1373" t="s">
        <v>417</v>
      </c>
      <c r="D1373">
        <v>0.61078302858920008</v>
      </c>
    </row>
    <row r="1374" spans="1:4" x14ac:dyDescent="0.25">
      <c r="A1374" s="1">
        <v>1370</v>
      </c>
      <c r="B1374" t="s">
        <v>159</v>
      </c>
      <c r="C1374" t="s">
        <v>279</v>
      </c>
      <c r="D1374">
        <v>0.66706124822660595</v>
      </c>
    </row>
    <row r="1375" spans="1:4" x14ac:dyDescent="0.25">
      <c r="A1375" s="1">
        <v>1371</v>
      </c>
      <c r="B1375" t="s">
        <v>159</v>
      </c>
      <c r="C1375" t="s">
        <v>410</v>
      </c>
      <c r="D1375">
        <v>0.37266066471973902</v>
      </c>
    </row>
    <row r="1376" spans="1:4" x14ac:dyDescent="0.25">
      <c r="A1376" s="1">
        <v>1372</v>
      </c>
      <c r="B1376" t="s">
        <v>159</v>
      </c>
      <c r="C1376" t="s">
        <v>283</v>
      </c>
      <c r="D1376">
        <v>0.39653182578548429</v>
      </c>
    </row>
    <row r="1377" spans="1:4" x14ac:dyDescent="0.25">
      <c r="A1377" s="1">
        <v>1373</v>
      </c>
      <c r="B1377" t="s">
        <v>159</v>
      </c>
      <c r="C1377" t="s">
        <v>414</v>
      </c>
      <c r="D1377">
        <v>0.10118500492835519</v>
      </c>
    </row>
    <row r="1378" spans="1:4" x14ac:dyDescent="0.25">
      <c r="A1378" s="1">
        <v>1374</v>
      </c>
      <c r="B1378" t="s">
        <v>159</v>
      </c>
      <c r="C1378" t="s">
        <v>175</v>
      </c>
      <c r="D1378">
        <v>8.7641534763038001E-2</v>
      </c>
    </row>
    <row r="1379" spans="1:4" x14ac:dyDescent="0.25">
      <c r="A1379" s="1">
        <v>1375</v>
      </c>
      <c r="B1379" t="s">
        <v>159</v>
      </c>
      <c r="C1379" t="s">
        <v>306</v>
      </c>
      <c r="D1379">
        <v>0.13489279265511761</v>
      </c>
    </row>
    <row r="1380" spans="1:4" x14ac:dyDescent="0.25">
      <c r="A1380" s="1">
        <v>1376</v>
      </c>
      <c r="B1380" t="s">
        <v>159</v>
      </c>
      <c r="C1380" t="s">
        <v>179</v>
      </c>
      <c r="D1380">
        <v>-0.43159199245184549</v>
      </c>
    </row>
    <row r="1381" spans="1:4" x14ac:dyDescent="0.25">
      <c r="A1381" s="1">
        <v>1377</v>
      </c>
      <c r="B1381" t="s">
        <v>159</v>
      </c>
      <c r="C1381" t="s">
        <v>310</v>
      </c>
      <c r="D1381">
        <v>-0.45354258259204971</v>
      </c>
    </row>
    <row r="1382" spans="1:4" x14ac:dyDescent="0.25">
      <c r="A1382" s="1">
        <v>1378</v>
      </c>
      <c r="B1382" t="s">
        <v>159</v>
      </c>
      <c r="C1382" t="s">
        <v>243</v>
      </c>
      <c r="D1382">
        <v>-0.53713548257731447</v>
      </c>
    </row>
    <row r="1383" spans="1:4" x14ac:dyDescent="0.25">
      <c r="A1383" s="1">
        <v>1379</v>
      </c>
      <c r="B1383" t="s">
        <v>159</v>
      </c>
      <c r="C1383" t="s">
        <v>374</v>
      </c>
      <c r="D1383">
        <v>-0.525422228953496</v>
      </c>
    </row>
    <row r="1384" spans="1:4" x14ac:dyDescent="0.25">
      <c r="A1384" s="1">
        <v>1380</v>
      </c>
      <c r="B1384" t="s">
        <v>159</v>
      </c>
      <c r="C1384" t="s">
        <v>187</v>
      </c>
      <c r="D1384">
        <v>0.78968246041862866</v>
      </c>
    </row>
    <row r="1385" spans="1:4" x14ac:dyDescent="0.25">
      <c r="A1385" s="1">
        <v>1381</v>
      </c>
      <c r="B1385" t="s">
        <v>159</v>
      </c>
      <c r="C1385" t="s">
        <v>318</v>
      </c>
      <c r="D1385">
        <v>0.52749001502598214</v>
      </c>
    </row>
    <row r="1386" spans="1:4" x14ac:dyDescent="0.25">
      <c r="A1386" s="1">
        <v>1382</v>
      </c>
      <c r="B1386" t="s">
        <v>159</v>
      </c>
      <c r="C1386" t="s">
        <v>195</v>
      </c>
      <c r="D1386">
        <v>0.84525133006235686</v>
      </c>
    </row>
    <row r="1387" spans="1:4" x14ac:dyDescent="0.25">
      <c r="A1387" s="1">
        <v>1383</v>
      </c>
      <c r="B1387" t="s">
        <v>159</v>
      </c>
      <c r="C1387" t="s">
        <v>326</v>
      </c>
      <c r="D1387">
        <v>0.50920872703506648</v>
      </c>
    </row>
    <row r="1388" spans="1:4" x14ac:dyDescent="0.25">
      <c r="A1388" s="1">
        <v>1384</v>
      </c>
      <c r="B1388" t="s">
        <v>159</v>
      </c>
      <c r="C1388" t="s">
        <v>191</v>
      </c>
      <c r="D1388">
        <v>0.7159085222102991</v>
      </c>
    </row>
    <row r="1389" spans="1:4" x14ac:dyDescent="0.25">
      <c r="A1389" s="1">
        <v>1385</v>
      </c>
      <c r="B1389" t="s">
        <v>159</v>
      </c>
      <c r="C1389" t="s">
        <v>322</v>
      </c>
      <c r="D1389">
        <v>0.48074429079808828</v>
      </c>
    </row>
    <row r="1390" spans="1:4" x14ac:dyDescent="0.25">
      <c r="A1390" s="1">
        <v>1386</v>
      </c>
      <c r="B1390" t="s">
        <v>159</v>
      </c>
      <c r="C1390" t="s">
        <v>263</v>
      </c>
      <c r="D1390">
        <v>-0.30532177160572321</v>
      </c>
    </row>
    <row r="1391" spans="1:4" x14ac:dyDescent="0.25">
      <c r="A1391" s="1">
        <v>1387</v>
      </c>
      <c r="B1391" t="s">
        <v>159</v>
      </c>
      <c r="C1391" t="s">
        <v>394</v>
      </c>
      <c r="D1391">
        <v>-0.30962625337324501</v>
      </c>
    </row>
    <row r="1392" spans="1:4" x14ac:dyDescent="0.25">
      <c r="A1392" s="1">
        <v>1388</v>
      </c>
      <c r="B1392" t="s">
        <v>159</v>
      </c>
      <c r="C1392" t="s">
        <v>199</v>
      </c>
      <c r="D1392">
        <v>0.28917716216525791</v>
      </c>
    </row>
    <row r="1393" spans="1:4" x14ac:dyDescent="0.25">
      <c r="A1393" s="1">
        <v>1389</v>
      </c>
      <c r="B1393" t="s">
        <v>159</v>
      </c>
      <c r="C1393" t="s">
        <v>330</v>
      </c>
      <c r="D1393">
        <v>0.13459506067965471</v>
      </c>
    </row>
    <row r="1394" spans="1:4" x14ac:dyDescent="0.25">
      <c r="A1394" s="1">
        <v>1390</v>
      </c>
      <c r="B1394" t="s">
        <v>159</v>
      </c>
      <c r="C1394" t="s">
        <v>207</v>
      </c>
      <c r="D1394">
        <v>-0.17188845167257219</v>
      </c>
    </row>
    <row r="1395" spans="1:4" x14ac:dyDescent="0.25">
      <c r="A1395" s="1">
        <v>1391</v>
      </c>
      <c r="B1395" t="s">
        <v>159</v>
      </c>
      <c r="C1395" t="s">
        <v>338</v>
      </c>
      <c r="D1395">
        <v>-9.7955715562506623E-2</v>
      </c>
    </row>
    <row r="1396" spans="1:4" x14ac:dyDescent="0.25">
      <c r="A1396" s="1">
        <v>1392</v>
      </c>
      <c r="B1396" t="s">
        <v>159</v>
      </c>
      <c r="C1396" t="s">
        <v>223</v>
      </c>
      <c r="D1396">
        <v>-3.1820606889089803E-2</v>
      </c>
    </row>
    <row r="1397" spans="1:4" x14ac:dyDescent="0.25">
      <c r="A1397" s="1">
        <v>1393</v>
      </c>
      <c r="B1397" t="s">
        <v>159</v>
      </c>
      <c r="C1397" t="s">
        <v>354</v>
      </c>
      <c r="D1397">
        <v>3.0375765101656928E-2</v>
      </c>
    </row>
    <row r="1398" spans="1:4" x14ac:dyDescent="0.25">
      <c r="A1398" s="1">
        <v>1394</v>
      </c>
      <c r="B1398" t="s">
        <v>159</v>
      </c>
      <c r="C1398" t="s">
        <v>215</v>
      </c>
      <c r="D1398">
        <v>0.23099212440482261</v>
      </c>
    </row>
    <row r="1399" spans="1:4" x14ac:dyDescent="0.25">
      <c r="A1399" s="1">
        <v>1395</v>
      </c>
      <c r="B1399" t="s">
        <v>159</v>
      </c>
      <c r="C1399" t="s">
        <v>346</v>
      </c>
      <c r="D1399">
        <v>0.29316438308986492</v>
      </c>
    </row>
    <row r="1400" spans="1:4" x14ac:dyDescent="0.25">
      <c r="A1400" s="1">
        <v>1396</v>
      </c>
      <c r="B1400" t="s">
        <v>159</v>
      </c>
      <c r="C1400" t="s">
        <v>203</v>
      </c>
      <c r="D1400">
        <v>0.57031889460890073</v>
      </c>
    </row>
    <row r="1401" spans="1:4" x14ac:dyDescent="0.25">
      <c r="A1401" s="1">
        <v>1397</v>
      </c>
      <c r="B1401" t="s">
        <v>159</v>
      </c>
      <c r="C1401" t="s">
        <v>334</v>
      </c>
      <c r="D1401">
        <v>0.57210449286233556</v>
      </c>
    </row>
    <row r="1402" spans="1:4" x14ac:dyDescent="0.25">
      <c r="A1402" s="1">
        <v>1398</v>
      </c>
      <c r="B1402" t="s">
        <v>159</v>
      </c>
      <c r="C1402" t="s">
        <v>211</v>
      </c>
      <c r="D1402">
        <v>-4.7642364332329872E-2</v>
      </c>
    </row>
    <row r="1403" spans="1:4" x14ac:dyDescent="0.25">
      <c r="A1403" s="1">
        <v>1399</v>
      </c>
      <c r="B1403" t="s">
        <v>159</v>
      </c>
      <c r="C1403" t="s">
        <v>342</v>
      </c>
      <c r="D1403">
        <v>-8.0310259045871052E-2</v>
      </c>
    </row>
    <row r="1404" spans="1:4" x14ac:dyDescent="0.25">
      <c r="A1404" s="1">
        <v>1400</v>
      </c>
      <c r="B1404" t="s">
        <v>154</v>
      </c>
      <c r="C1404" t="s">
        <v>146</v>
      </c>
      <c r="D1404">
        <v>0.81276349225425981</v>
      </c>
    </row>
    <row r="1405" spans="1:4" x14ac:dyDescent="0.25">
      <c r="A1405" s="1">
        <v>1401</v>
      </c>
      <c r="B1405" t="s">
        <v>154</v>
      </c>
      <c r="C1405" t="s">
        <v>151</v>
      </c>
      <c r="D1405">
        <v>0.71808056337711923</v>
      </c>
    </row>
    <row r="1406" spans="1:4" x14ac:dyDescent="0.25">
      <c r="A1406" s="1">
        <v>1402</v>
      </c>
      <c r="B1406" t="s">
        <v>154</v>
      </c>
      <c r="C1406" t="s">
        <v>21</v>
      </c>
      <c r="D1406">
        <v>3.3213869018186168E-2</v>
      </c>
    </row>
    <row r="1407" spans="1:4" x14ac:dyDescent="0.25">
      <c r="A1407" s="1">
        <v>1403</v>
      </c>
      <c r="B1407" t="s">
        <v>154</v>
      </c>
      <c r="C1407" t="s">
        <v>27</v>
      </c>
      <c r="D1407">
        <v>-0.21605126705347169</v>
      </c>
    </row>
    <row r="1408" spans="1:4" x14ac:dyDescent="0.25">
      <c r="A1408" s="1">
        <v>1404</v>
      </c>
      <c r="B1408" t="s">
        <v>154</v>
      </c>
      <c r="C1408" t="s">
        <v>103</v>
      </c>
      <c r="D1408">
        <v>-0.5322910098762893</v>
      </c>
    </row>
    <row r="1409" spans="1:4" x14ac:dyDescent="0.25">
      <c r="A1409" s="1">
        <v>1405</v>
      </c>
      <c r="B1409" t="s">
        <v>154</v>
      </c>
      <c r="C1409" t="s">
        <v>37</v>
      </c>
      <c r="D1409">
        <v>0.82101602992116252</v>
      </c>
    </row>
    <row r="1410" spans="1:4" x14ac:dyDescent="0.25">
      <c r="A1410" s="1">
        <v>1406</v>
      </c>
      <c r="B1410" t="s">
        <v>154</v>
      </c>
      <c r="C1410" t="s">
        <v>46</v>
      </c>
      <c r="D1410">
        <v>0.88582840800595919</v>
      </c>
    </row>
    <row r="1411" spans="1:4" x14ac:dyDescent="0.25">
      <c r="A1411" s="1">
        <v>1407</v>
      </c>
      <c r="B1411" t="s">
        <v>154</v>
      </c>
      <c r="C1411" t="s">
        <v>42</v>
      </c>
      <c r="D1411">
        <v>0.69405081626666898</v>
      </c>
    </row>
    <row r="1412" spans="1:4" x14ac:dyDescent="0.25">
      <c r="A1412" s="1">
        <v>1408</v>
      </c>
      <c r="B1412" t="s">
        <v>154</v>
      </c>
      <c r="C1412" t="s">
        <v>126</v>
      </c>
      <c r="D1412">
        <v>-0.2489786259834697</v>
      </c>
    </row>
    <row r="1413" spans="1:4" x14ac:dyDescent="0.25">
      <c r="A1413" s="1">
        <v>1409</v>
      </c>
      <c r="B1413" t="s">
        <v>154</v>
      </c>
      <c r="C1413" t="s">
        <v>50</v>
      </c>
      <c r="D1413">
        <v>0.28541293535212969</v>
      </c>
    </row>
    <row r="1414" spans="1:4" x14ac:dyDescent="0.25">
      <c r="A1414" s="1">
        <v>1410</v>
      </c>
      <c r="B1414" t="s">
        <v>154</v>
      </c>
      <c r="C1414" t="s">
        <v>60</v>
      </c>
      <c r="D1414">
        <v>-0.18289730057715209</v>
      </c>
    </row>
    <row r="1415" spans="1:4" x14ac:dyDescent="0.25">
      <c r="A1415" s="1">
        <v>1411</v>
      </c>
      <c r="B1415" t="s">
        <v>154</v>
      </c>
      <c r="C1415" t="s">
        <v>80</v>
      </c>
      <c r="D1415">
        <v>-4.10749565693087E-2</v>
      </c>
    </row>
    <row r="1416" spans="1:4" x14ac:dyDescent="0.25">
      <c r="A1416" s="1">
        <v>1412</v>
      </c>
      <c r="B1416" t="s">
        <v>154</v>
      </c>
      <c r="C1416" t="s">
        <v>70</v>
      </c>
      <c r="D1416">
        <v>4.7927851586105588E-2</v>
      </c>
    </row>
    <row r="1417" spans="1:4" x14ac:dyDescent="0.25">
      <c r="A1417" s="1">
        <v>1413</v>
      </c>
      <c r="B1417" t="s">
        <v>154</v>
      </c>
      <c r="C1417" t="s">
        <v>55</v>
      </c>
      <c r="D1417">
        <v>0.48172269063163042</v>
      </c>
    </row>
    <row r="1418" spans="1:4" x14ac:dyDescent="0.25">
      <c r="A1418" s="1">
        <v>1414</v>
      </c>
      <c r="B1418" t="s">
        <v>154</v>
      </c>
      <c r="C1418" t="s">
        <v>65</v>
      </c>
      <c r="D1418">
        <v>0.1064970893807226</v>
      </c>
    </row>
    <row r="1419" spans="1:4" x14ac:dyDescent="0.25">
      <c r="A1419" s="1">
        <v>1415</v>
      </c>
      <c r="B1419" t="s">
        <v>154</v>
      </c>
      <c r="C1419" t="s">
        <v>267</v>
      </c>
      <c r="D1419">
        <v>0.4555996132432592</v>
      </c>
    </row>
    <row r="1420" spans="1:4" x14ac:dyDescent="0.25">
      <c r="A1420" s="1">
        <v>1416</v>
      </c>
      <c r="B1420" t="s">
        <v>154</v>
      </c>
      <c r="C1420" t="s">
        <v>398</v>
      </c>
      <c r="D1420">
        <v>0.44248488588386597</v>
      </c>
    </row>
    <row r="1421" spans="1:4" x14ac:dyDescent="0.25">
      <c r="A1421" s="1">
        <v>1417</v>
      </c>
      <c r="B1421" t="s">
        <v>154</v>
      </c>
      <c r="C1421" t="s">
        <v>271</v>
      </c>
      <c r="D1421">
        <v>2.3326387600994369E-2</v>
      </c>
    </row>
    <row r="1422" spans="1:4" x14ac:dyDescent="0.25">
      <c r="A1422" s="1">
        <v>1418</v>
      </c>
      <c r="B1422" t="s">
        <v>154</v>
      </c>
      <c r="C1422" t="s">
        <v>402</v>
      </c>
      <c r="D1422">
        <v>1.7559091846461799E-2</v>
      </c>
    </row>
    <row r="1423" spans="1:4" x14ac:dyDescent="0.25">
      <c r="A1423" s="1">
        <v>1419</v>
      </c>
      <c r="B1423" t="s">
        <v>154</v>
      </c>
      <c r="C1423" t="s">
        <v>227</v>
      </c>
      <c r="D1423">
        <v>0.56957346016282429</v>
      </c>
    </row>
    <row r="1424" spans="1:4" x14ac:dyDescent="0.25">
      <c r="A1424" s="1">
        <v>1420</v>
      </c>
      <c r="B1424" t="s">
        <v>154</v>
      </c>
      <c r="C1424" t="s">
        <v>358</v>
      </c>
      <c r="D1424">
        <v>0.62399751098621592</v>
      </c>
    </row>
    <row r="1425" spans="1:4" x14ac:dyDescent="0.25">
      <c r="A1425" s="1">
        <v>1421</v>
      </c>
      <c r="B1425" t="s">
        <v>154</v>
      </c>
      <c r="C1425" t="s">
        <v>231</v>
      </c>
      <c r="D1425">
        <v>0.63569737750767619</v>
      </c>
    </row>
    <row r="1426" spans="1:4" x14ac:dyDescent="0.25">
      <c r="A1426" s="1">
        <v>1422</v>
      </c>
      <c r="B1426" t="s">
        <v>154</v>
      </c>
      <c r="C1426" t="s">
        <v>362</v>
      </c>
      <c r="D1426">
        <v>0.63579070421717854</v>
      </c>
    </row>
    <row r="1427" spans="1:4" x14ac:dyDescent="0.25">
      <c r="A1427" s="1">
        <v>1423</v>
      </c>
      <c r="B1427" t="s">
        <v>154</v>
      </c>
      <c r="C1427" t="s">
        <v>171</v>
      </c>
      <c r="D1427">
        <v>0.63172479731711007</v>
      </c>
    </row>
    <row r="1428" spans="1:4" x14ac:dyDescent="0.25">
      <c r="A1428" s="1">
        <v>1424</v>
      </c>
      <c r="B1428" t="s">
        <v>154</v>
      </c>
      <c r="C1428" t="s">
        <v>302</v>
      </c>
      <c r="D1428">
        <v>0.63298624013247407</v>
      </c>
    </row>
    <row r="1429" spans="1:4" x14ac:dyDescent="0.25">
      <c r="A1429" s="1">
        <v>1425</v>
      </c>
      <c r="B1429" t="s">
        <v>154</v>
      </c>
      <c r="C1429" t="s">
        <v>167</v>
      </c>
      <c r="D1429">
        <v>0.64313039714891584</v>
      </c>
    </row>
    <row r="1430" spans="1:4" x14ac:dyDescent="0.25">
      <c r="A1430" s="1">
        <v>1426</v>
      </c>
      <c r="B1430" t="s">
        <v>154</v>
      </c>
      <c r="C1430" t="s">
        <v>298</v>
      </c>
      <c r="D1430">
        <v>0.68328320545510002</v>
      </c>
    </row>
    <row r="1431" spans="1:4" x14ac:dyDescent="0.25">
      <c r="A1431" s="1">
        <v>1427</v>
      </c>
      <c r="B1431" t="s">
        <v>154</v>
      </c>
      <c r="C1431" t="s">
        <v>239</v>
      </c>
      <c r="D1431">
        <v>-1.0329473937073791E-2</v>
      </c>
    </row>
    <row r="1432" spans="1:4" x14ac:dyDescent="0.25">
      <c r="A1432" s="1">
        <v>1428</v>
      </c>
      <c r="B1432" t="s">
        <v>154</v>
      </c>
      <c r="C1432" t="s">
        <v>370</v>
      </c>
      <c r="D1432">
        <v>-3.9953505376815947E-2</v>
      </c>
    </row>
    <row r="1433" spans="1:4" x14ac:dyDescent="0.25">
      <c r="A1433" s="1">
        <v>1429</v>
      </c>
      <c r="B1433" t="s">
        <v>154</v>
      </c>
      <c r="C1433" t="s">
        <v>163</v>
      </c>
      <c r="D1433">
        <v>0.35348776551555627</v>
      </c>
    </row>
    <row r="1434" spans="1:4" x14ac:dyDescent="0.25">
      <c r="A1434" s="1">
        <v>1430</v>
      </c>
      <c r="B1434" t="s">
        <v>154</v>
      </c>
      <c r="C1434" t="s">
        <v>294</v>
      </c>
      <c r="D1434">
        <v>0.42397577227170308</v>
      </c>
    </row>
    <row r="1435" spans="1:4" x14ac:dyDescent="0.25">
      <c r="A1435" s="1">
        <v>1431</v>
      </c>
      <c r="B1435" t="s">
        <v>154</v>
      </c>
      <c r="C1435" t="s">
        <v>219</v>
      </c>
      <c r="D1435">
        <v>-0.14655002780850471</v>
      </c>
    </row>
    <row r="1436" spans="1:4" x14ac:dyDescent="0.25">
      <c r="A1436" s="1">
        <v>1432</v>
      </c>
      <c r="B1436" t="s">
        <v>154</v>
      </c>
      <c r="C1436" t="s">
        <v>350</v>
      </c>
      <c r="D1436">
        <v>-0.16204393830436239</v>
      </c>
    </row>
    <row r="1437" spans="1:4" x14ac:dyDescent="0.25">
      <c r="A1437" s="1">
        <v>1433</v>
      </c>
      <c r="B1437" t="s">
        <v>154</v>
      </c>
      <c r="C1437" t="s">
        <v>259</v>
      </c>
      <c r="D1437">
        <v>5.0450614367028059E-2</v>
      </c>
    </row>
    <row r="1438" spans="1:4" x14ac:dyDescent="0.25">
      <c r="A1438" s="1">
        <v>1434</v>
      </c>
      <c r="B1438" t="s">
        <v>154</v>
      </c>
      <c r="C1438" t="s">
        <v>390</v>
      </c>
      <c r="D1438">
        <v>3.3145964762725473E-2</v>
      </c>
    </row>
    <row r="1439" spans="1:4" x14ac:dyDescent="0.25">
      <c r="A1439" s="1">
        <v>1435</v>
      </c>
      <c r="B1439" t="s">
        <v>154</v>
      </c>
      <c r="C1439" t="s">
        <v>255</v>
      </c>
      <c r="D1439">
        <v>9.8093025547273241E-2</v>
      </c>
    </row>
    <row r="1440" spans="1:4" x14ac:dyDescent="0.25">
      <c r="A1440" s="1">
        <v>1436</v>
      </c>
      <c r="B1440" t="s">
        <v>154</v>
      </c>
      <c r="C1440" t="s">
        <v>386</v>
      </c>
      <c r="D1440">
        <v>8.3912375142911347E-2</v>
      </c>
    </row>
    <row r="1441" spans="1:4" x14ac:dyDescent="0.25">
      <c r="A1441" s="1">
        <v>1437</v>
      </c>
      <c r="B1441" t="s">
        <v>154</v>
      </c>
      <c r="C1441" t="s">
        <v>183</v>
      </c>
      <c r="D1441">
        <v>-0.1619792509101268</v>
      </c>
    </row>
    <row r="1442" spans="1:4" x14ac:dyDescent="0.25">
      <c r="A1442" s="1">
        <v>1438</v>
      </c>
      <c r="B1442" t="s">
        <v>154</v>
      </c>
      <c r="C1442" t="s">
        <v>314</v>
      </c>
      <c r="D1442">
        <v>-0.2041578928893012</v>
      </c>
    </row>
    <row r="1443" spans="1:4" x14ac:dyDescent="0.25">
      <c r="A1443" s="1">
        <v>1439</v>
      </c>
      <c r="B1443" t="s">
        <v>154</v>
      </c>
      <c r="C1443" t="s">
        <v>251</v>
      </c>
      <c r="D1443">
        <v>0.63908663460883053</v>
      </c>
    </row>
    <row r="1444" spans="1:4" x14ac:dyDescent="0.25">
      <c r="A1444" s="1">
        <v>1440</v>
      </c>
      <c r="B1444" t="s">
        <v>154</v>
      </c>
      <c r="C1444" t="s">
        <v>382</v>
      </c>
      <c r="D1444">
        <v>0.26999032133971812</v>
      </c>
    </row>
    <row r="1445" spans="1:4" x14ac:dyDescent="0.25">
      <c r="A1445" s="1">
        <v>1441</v>
      </c>
      <c r="B1445" t="s">
        <v>154</v>
      </c>
      <c r="C1445" t="s">
        <v>235</v>
      </c>
      <c r="D1445">
        <v>-0.14973968169460961</v>
      </c>
    </row>
    <row r="1446" spans="1:4" x14ac:dyDescent="0.25">
      <c r="A1446" s="1">
        <v>1442</v>
      </c>
      <c r="B1446" t="s">
        <v>154</v>
      </c>
      <c r="C1446" t="s">
        <v>366</v>
      </c>
      <c r="D1446">
        <v>-0.1519553898345474</v>
      </c>
    </row>
    <row r="1447" spans="1:4" x14ac:dyDescent="0.25">
      <c r="A1447" s="1">
        <v>1443</v>
      </c>
      <c r="B1447" t="s">
        <v>154</v>
      </c>
      <c r="C1447" t="s">
        <v>247</v>
      </c>
      <c r="D1447">
        <v>-0.55730733687230483</v>
      </c>
    </row>
    <row r="1448" spans="1:4" x14ac:dyDescent="0.25">
      <c r="A1448" s="1">
        <v>1444</v>
      </c>
      <c r="B1448" t="s">
        <v>154</v>
      </c>
      <c r="C1448" t="s">
        <v>378</v>
      </c>
      <c r="D1448">
        <v>-0.52534523044571024</v>
      </c>
    </row>
    <row r="1449" spans="1:4" x14ac:dyDescent="0.25">
      <c r="A1449" s="1">
        <v>1445</v>
      </c>
      <c r="B1449" t="s">
        <v>154</v>
      </c>
      <c r="C1449" t="s">
        <v>290</v>
      </c>
      <c r="D1449">
        <v>0.83922873041564883</v>
      </c>
    </row>
    <row r="1450" spans="1:4" x14ac:dyDescent="0.25">
      <c r="A1450" s="1">
        <v>1446</v>
      </c>
      <c r="B1450" t="s">
        <v>154</v>
      </c>
      <c r="C1450" t="s">
        <v>421</v>
      </c>
      <c r="D1450">
        <v>0.58203848541625802</v>
      </c>
    </row>
    <row r="1451" spans="1:4" x14ac:dyDescent="0.25">
      <c r="A1451" s="1">
        <v>1447</v>
      </c>
      <c r="B1451" t="s">
        <v>154</v>
      </c>
      <c r="C1451" t="s">
        <v>286</v>
      </c>
      <c r="D1451">
        <v>0.88733682187524909</v>
      </c>
    </row>
    <row r="1452" spans="1:4" x14ac:dyDescent="0.25">
      <c r="A1452" s="1">
        <v>1448</v>
      </c>
      <c r="B1452" t="s">
        <v>154</v>
      </c>
      <c r="C1452" t="s">
        <v>417</v>
      </c>
      <c r="D1452">
        <v>0.65124392202489223</v>
      </c>
    </row>
    <row r="1453" spans="1:4" x14ac:dyDescent="0.25">
      <c r="A1453" s="1">
        <v>1449</v>
      </c>
      <c r="B1453" t="s">
        <v>154</v>
      </c>
      <c r="C1453" t="s">
        <v>279</v>
      </c>
      <c r="D1453">
        <v>0.73768869031568785</v>
      </c>
    </row>
    <row r="1454" spans="1:4" x14ac:dyDescent="0.25">
      <c r="A1454" s="1">
        <v>1450</v>
      </c>
      <c r="B1454" t="s">
        <v>154</v>
      </c>
      <c r="C1454" t="s">
        <v>410</v>
      </c>
      <c r="D1454">
        <v>0.51265066497388978</v>
      </c>
    </row>
    <row r="1455" spans="1:4" x14ac:dyDescent="0.25">
      <c r="A1455" s="1">
        <v>1451</v>
      </c>
      <c r="B1455" t="s">
        <v>154</v>
      </c>
      <c r="C1455" t="s">
        <v>283</v>
      </c>
      <c r="D1455">
        <v>0.46283078862590399</v>
      </c>
    </row>
    <row r="1456" spans="1:4" x14ac:dyDescent="0.25">
      <c r="A1456" s="1">
        <v>1452</v>
      </c>
      <c r="B1456" t="s">
        <v>154</v>
      </c>
      <c r="C1456" t="s">
        <v>414</v>
      </c>
      <c r="D1456">
        <v>0.15572996740674749</v>
      </c>
    </row>
    <row r="1457" spans="1:4" x14ac:dyDescent="0.25">
      <c r="A1457" s="1">
        <v>1453</v>
      </c>
      <c r="B1457" t="s">
        <v>154</v>
      </c>
      <c r="C1457" t="s">
        <v>175</v>
      </c>
      <c r="D1457">
        <v>7.9874473940552568E-2</v>
      </c>
    </row>
    <row r="1458" spans="1:4" x14ac:dyDescent="0.25">
      <c r="A1458" s="1">
        <v>1454</v>
      </c>
      <c r="B1458" t="s">
        <v>154</v>
      </c>
      <c r="C1458" t="s">
        <v>306</v>
      </c>
      <c r="D1458">
        <v>0.13844226477385671</v>
      </c>
    </row>
    <row r="1459" spans="1:4" x14ac:dyDescent="0.25">
      <c r="A1459" s="1">
        <v>1455</v>
      </c>
      <c r="B1459" t="s">
        <v>154</v>
      </c>
      <c r="C1459" t="s">
        <v>179</v>
      </c>
      <c r="D1459">
        <v>-0.4069480609183182</v>
      </c>
    </row>
    <row r="1460" spans="1:4" x14ac:dyDescent="0.25">
      <c r="A1460" s="1">
        <v>1456</v>
      </c>
      <c r="B1460" t="s">
        <v>154</v>
      </c>
      <c r="C1460" t="s">
        <v>310</v>
      </c>
      <c r="D1460">
        <v>-0.41138395337237749</v>
      </c>
    </row>
    <row r="1461" spans="1:4" x14ac:dyDescent="0.25">
      <c r="A1461" s="1">
        <v>1457</v>
      </c>
      <c r="B1461" t="s">
        <v>154</v>
      </c>
      <c r="C1461" t="s">
        <v>243</v>
      </c>
      <c r="D1461">
        <v>-0.50179779301180827</v>
      </c>
    </row>
    <row r="1462" spans="1:4" x14ac:dyDescent="0.25">
      <c r="A1462" s="1">
        <v>1458</v>
      </c>
      <c r="B1462" t="s">
        <v>154</v>
      </c>
      <c r="C1462" t="s">
        <v>374</v>
      </c>
      <c r="D1462">
        <v>-0.47639814120336782</v>
      </c>
    </row>
    <row r="1463" spans="1:4" x14ac:dyDescent="0.25">
      <c r="A1463" s="1">
        <v>1459</v>
      </c>
      <c r="B1463" t="s">
        <v>154</v>
      </c>
      <c r="C1463" t="s">
        <v>187</v>
      </c>
      <c r="D1463">
        <v>0.7471329167970322</v>
      </c>
    </row>
    <row r="1464" spans="1:4" x14ac:dyDescent="0.25">
      <c r="A1464" s="1">
        <v>1460</v>
      </c>
      <c r="B1464" t="s">
        <v>154</v>
      </c>
      <c r="C1464" t="s">
        <v>318</v>
      </c>
      <c r="D1464">
        <v>0.58984937744780319</v>
      </c>
    </row>
    <row r="1465" spans="1:4" x14ac:dyDescent="0.25">
      <c r="A1465" s="1">
        <v>1461</v>
      </c>
      <c r="B1465" t="s">
        <v>154</v>
      </c>
      <c r="C1465" t="s">
        <v>195</v>
      </c>
      <c r="D1465">
        <v>0.78165306058594286</v>
      </c>
    </row>
    <row r="1466" spans="1:4" x14ac:dyDescent="0.25">
      <c r="A1466" s="1">
        <v>1462</v>
      </c>
      <c r="B1466" t="s">
        <v>154</v>
      </c>
      <c r="C1466" t="s">
        <v>326</v>
      </c>
      <c r="D1466">
        <v>0.56838300199547565</v>
      </c>
    </row>
    <row r="1467" spans="1:4" x14ac:dyDescent="0.25">
      <c r="A1467" s="1">
        <v>1463</v>
      </c>
      <c r="B1467" t="s">
        <v>154</v>
      </c>
      <c r="C1467" t="s">
        <v>191</v>
      </c>
      <c r="D1467">
        <v>0.70452330366922788</v>
      </c>
    </row>
    <row r="1468" spans="1:4" x14ac:dyDescent="0.25">
      <c r="A1468" s="1">
        <v>1464</v>
      </c>
      <c r="B1468" t="s">
        <v>154</v>
      </c>
      <c r="C1468" t="s">
        <v>322</v>
      </c>
      <c r="D1468">
        <v>0.57205007622087245</v>
      </c>
    </row>
    <row r="1469" spans="1:4" x14ac:dyDescent="0.25">
      <c r="A1469" s="1">
        <v>1465</v>
      </c>
      <c r="B1469" t="s">
        <v>154</v>
      </c>
      <c r="C1469" t="s">
        <v>263</v>
      </c>
      <c r="D1469">
        <v>-0.2614447575526288</v>
      </c>
    </row>
    <row r="1470" spans="1:4" x14ac:dyDescent="0.25">
      <c r="A1470" s="1">
        <v>1466</v>
      </c>
      <c r="B1470" t="s">
        <v>154</v>
      </c>
      <c r="C1470" t="s">
        <v>394</v>
      </c>
      <c r="D1470">
        <v>-0.28040994337327901</v>
      </c>
    </row>
    <row r="1471" spans="1:4" x14ac:dyDescent="0.25">
      <c r="A1471" s="1">
        <v>1467</v>
      </c>
      <c r="B1471" t="s">
        <v>154</v>
      </c>
      <c r="C1471" t="s">
        <v>199</v>
      </c>
      <c r="D1471">
        <v>0.34290140558046461</v>
      </c>
    </row>
    <row r="1472" spans="1:4" x14ac:dyDescent="0.25">
      <c r="A1472" s="1">
        <v>1468</v>
      </c>
      <c r="B1472" t="s">
        <v>154</v>
      </c>
      <c r="C1472" t="s">
        <v>330</v>
      </c>
      <c r="D1472">
        <v>0.25200020984382282</v>
      </c>
    </row>
    <row r="1473" spans="1:4" x14ac:dyDescent="0.25">
      <c r="A1473" s="1">
        <v>1469</v>
      </c>
      <c r="B1473" t="s">
        <v>154</v>
      </c>
      <c r="C1473" t="s">
        <v>207</v>
      </c>
      <c r="D1473">
        <v>-0.12483168735278249</v>
      </c>
    </row>
    <row r="1474" spans="1:4" x14ac:dyDescent="0.25">
      <c r="A1474" s="1">
        <v>1470</v>
      </c>
      <c r="B1474" t="s">
        <v>154</v>
      </c>
      <c r="C1474" t="s">
        <v>338</v>
      </c>
      <c r="D1474">
        <v>-8.0819206995480938E-2</v>
      </c>
    </row>
    <row r="1475" spans="1:4" x14ac:dyDescent="0.25">
      <c r="A1475" s="1">
        <v>1471</v>
      </c>
      <c r="B1475" t="s">
        <v>154</v>
      </c>
      <c r="C1475" t="s">
        <v>223</v>
      </c>
      <c r="D1475">
        <v>1.1883154931402389E-2</v>
      </c>
    </row>
    <row r="1476" spans="1:4" x14ac:dyDescent="0.25">
      <c r="A1476" s="1">
        <v>1472</v>
      </c>
      <c r="B1476" t="s">
        <v>154</v>
      </c>
      <c r="C1476" t="s">
        <v>354</v>
      </c>
      <c r="D1476">
        <v>7.0324209213163222E-2</v>
      </c>
    </row>
    <row r="1477" spans="1:4" x14ac:dyDescent="0.25">
      <c r="A1477" s="1">
        <v>1473</v>
      </c>
      <c r="B1477" t="s">
        <v>154</v>
      </c>
      <c r="C1477" t="s">
        <v>215</v>
      </c>
      <c r="D1477">
        <v>0.19257348870352251</v>
      </c>
    </row>
    <row r="1478" spans="1:4" x14ac:dyDescent="0.25">
      <c r="A1478" s="1">
        <v>1474</v>
      </c>
      <c r="B1478" t="s">
        <v>154</v>
      </c>
      <c r="C1478" t="s">
        <v>346</v>
      </c>
      <c r="D1478">
        <v>0.22493401183540351</v>
      </c>
    </row>
    <row r="1479" spans="1:4" x14ac:dyDescent="0.25">
      <c r="A1479" s="1">
        <v>1475</v>
      </c>
      <c r="B1479" t="s">
        <v>154</v>
      </c>
      <c r="C1479" t="s">
        <v>203</v>
      </c>
      <c r="D1479">
        <v>0.53486464996171279</v>
      </c>
    </row>
    <row r="1480" spans="1:4" x14ac:dyDescent="0.25">
      <c r="A1480" s="1">
        <v>1476</v>
      </c>
      <c r="B1480" t="s">
        <v>154</v>
      </c>
      <c r="C1480" t="s">
        <v>334</v>
      </c>
      <c r="D1480">
        <v>0.53409642585093631</v>
      </c>
    </row>
    <row r="1481" spans="1:4" x14ac:dyDescent="0.25">
      <c r="A1481" s="1">
        <v>1477</v>
      </c>
      <c r="B1481" t="s">
        <v>154</v>
      </c>
      <c r="C1481" t="s">
        <v>211</v>
      </c>
      <c r="D1481">
        <v>2.6172857055224829E-2</v>
      </c>
    </row>
    <row r="1482" spans="1:4" x14ac:dyDescent="0.25">
      <c r="A1482" s="1">
        <v>1478</v>
      </c>
      <c r="B1482" t="s">
        <v>154</v>
      </c>
      <c r="C1482" t="s">
        <v>342</v>
      </c>
      <c r="D1482">
        <v>-2.5483754903307392E-2</v>
      </c>
    </row>
    <row r="1483" spans="1:4" x14ac:dyDescent="0.25">
      <c r="A1483" s="1">
        <v>1479</v>
      </c>
      <c r="B1483" t="s">
        <v>146</v>
      </c>
      <c r="C1483" t="s">
        <v>151</v>
      </c>
      <c r="D1483">
        <v>0.58233151897323332</v>
      </c>
    </row>
    <row r="1484" spans="1:4" x14ac:dyDescent="0.25">
      <c r="A1484" s="1">
        <v>1480</v>
      </c>
      <c r="B1484" t="s">
        <v>146</v>
      </c>
      <c r="C1484" t="s">
        <v>21</v>
      </c>
      <c r="D1484">
        <v>0.13134989158411511</v>
      </c>
    </row>
    <row r="1485" spans="1:4" x14ac:dyDescent="0.25">
      <c r="A1485" s="1">
        <v>1481</v>
      </c>
      <c r="B1485" t="s">
        <v>146</v>
      </c>
      <c r="C1485" t="s">
        <v>27</v>
      </c>
      <c r="D1485">
        <v>-0.20402307846516779</v>
      </c>
    </row>
    <row r="1486" spans="1:4" x14ac:dyDescent="0.25">
      <c r="A1486" s="1">
        <v>1482</v>
      </c>
      <c r="B1486" t="s">
        <v>146</v>
      </c>
      <c r="C1486" t="s">
        <v>103</v>
      </c>
      <c r="D1486">
        <v>-0.40149761781505178</v>
      </c>
    </row>
    <row r="1487" spans="1:4" x14ac:dyDescent="0.25">
      <c r="A1487" s="1">
        <v>1483</v>
      </c>
      <c r="B1487" t="s">
        <v>146</v>
      </c>
      <c r="C1487" t="s">
        <v>37</v>
      </c>
      <c r="D1487">
        <v>0.6864372659590825</v>
      </c>
    </row>
    <row r="1488" spans="1:4" x14ac:dyDescent="0.25">
      <c r="A1488" s="1">
        <v>1484</v>
      </c>
      <c r="B1488" t="s">
        <v>146</v>
      </c>
      <c r="C1488" t="s">
        <v>46</v>
      </c>
      <c r="D1488">
        <v>0.71746753204203517</v>
      </c>
    </row>
    <row r="1489" spans="1:4" x14ac:dyDescent="0.25">
      <c r="A1489" s="1">
        <v>1485</v>
      </c>
      <c r="B1489" t="s">
        <v>146</v>
      </c>
      <c r="C1489" t="s">
        <v>42</v>
      </c>
      <c r="D1489">
        <v>0.58374899271438885</v>
      </c>
    </row>
    <row r="1490" spans="1:4" x14ac:dyDescent="0.25">
      <c r="A1490" s="1">
        <v>1486</v>
      </c>
      <c r="B1490" t="s">
        <v>146</v>
      </c>
      <c r="C1490" t="s">
        <v>126</v>
      </c>
      <c r="D1490">
        <v>-0.24405174518905201</v>
      </c>
    </row>
    <row r="1491" spans="1:4" x14ac:dyDescent="0.25">
      <c r="A1491" s="1">
        <v>1487</v>
      </c>
      <c r="B1491" t="s">
        <v>146</v>
      </c>
      <c r="C1491" t="s">
        <v>50</v>
      </c>
      <c r="D1491">
        <v>0.36757826334755478</v>
      </c>
    </row>
    <row r="1492" spans="1:4" x14ac:dyDescent="0.25">
      <c r="A1492" s="1">
        <v>1488</v>
      </c>
      <c r="B1492" t="s">
        <v>146</v>
      </c>
      <c r="C1492" t="s">
        <v>60</v>
      </c>
      <c r="D1492">
        <v>-8.2745350696372663E-2</v>
      </c>
    </row>
    <row r="1493" spans="1:4" x14ac:dyDescent="0.25">
      <c r="A1493" s="1">
        <v>1489</v>
      </c>
      <c r="B1493" t="s">
        <v>146</v>
      </c>
      <c r="C1493" t="s">
        <v>80</v>
      </c>
      <c r="D1493">
        <v>3.080212960046811E-2</v>
      </c>
    </row>
    <row r="1494" spans="1:4" x14ac:dyDescent="0.25">
      <c r="A1494" s="1">
        <v>1490</v>
      </c>
      <c r="B1494" t="s">
        <v>146</v>
      </c>
      <c r="C1494" t="s">
        <v>70</v>
      </c>
      <c r="D1494">
        <v>5.9943244491954904E-3</v>
      </c>
    </row>
    <row r="1495" spans="1:4" x14ac:dyDescent="0.25">
      <c r="A1495" s="1">
        <v>1491</v>
      </c>
      <c r="B1495" t="s">
        <v>146</v>
      </c>
      <c r="C1495" t="s">
        <v>55</v>
      </c>
      <c r="D1495">
        <v>0.38157750584487199</v>
      </c>
    </row>
    <row r="1496" spans="1:4" x14ac:dyDescent="0.25">
      <c r="A1496" s="1">
        <v>1492</v>
      </c>
      <c r="B1496" t="s">
        <v>146</v>
      </c>
      <c r="C1496" t="s">
        <v>65</v>
      </c>
      <c r="D1496">
        <v>6.3634440761144162E-2</v>
      </c>
    </row>
    <row r="1497" spans="1:4" x14ac:dyDescent="0.25">
      <c r="A1497" s="1">
        <v>1493</v>
      </c>
      <c r="B1497" t="s">
        <v>146</v>
      </c>
      <c r="C1497" t="s">
        <v>267</v>
      </c>
      <c r="D1497">
        <v>0.39979518712332401</v>
      </c>
    </row>
    <row r="1498" spans="1:4" x14ac:dyDescent="0.25">
      <c r="A1498" s="1">
        <v>1494</v>
      </c>
      <c r="B1498" t="s">
        <v>146</v>
      </c>
      <c r="C1498" t="s">
        <v>398</v>
      </c>
      <c r="D1498">
        <v>0.39454980750573881</v>
      </c>
    </row>
    <row r="1499" spans="1:4" x14ac:dyDescent="0.25">
      <c r="A1499" s="1">
        <v>1495</v>
      </c>
      <c r="B1499" t="s">
        <v>146</v>
      </c>
      <c r="C1499" t="s">
        <v>271</v>
      </c>
      <c r="D1499">
        <v>-5.516581960583939E-2</v>
      </c>
    </row>
    <row r="1500" spans="1:4" x14ac:dyDescent="0.25">
      <c r="A1500" s="1">
        <v>1496</v>
      </c>
      <c r="B1500" t="s">
        <v>146</v>
      </c>
      <c r="C1500" t="s">
        <v>402</v>
      </c>
      <c r="D1500">
        <v>-9.2588126487002154E-2</v>
      </c>
    </row>
    <row r="1501" spans="1:4" x14ac:dyDescent="0.25">
      <c r="A1501" s="1">
        <v>1497</v>
      </c>
      <c r="B1501" t="s">
        <v>146</v>
      </c>
      <c r="C1501" t="s">
        <v>227</v>
      </c>
      <c r="D1501">
        <v>0.6158192445069941</v>
      </c>
    </row>
    <row r="1502" spans="1:4" x14ac:dyDescent="0.25">
      <c r="A1502" s="1">
        <v>1498</v>
      </c>
      <c r="B1502" t="s">
        <v>146</v>
      </c>
      <c r="C1502" t="s">
        <v>358</v>
      </c>
      <c r="D1502">
        <v>0.69711950094135056</v>
      </c>
    </row>
    <row r="1503" spans="1:4" x14ac:dyDescent="0.25">
      <c r="A1503" s="1">
        <v>1499</v>
      </c>
      <c r="B1503" t="s">
        <v>146</v>
      </c>
      <c r="C1503" t="s">
        <v>231</v>
      </c>
      <c r="D1503">
        <v>0.62145230498958648</v>
      </c>
    </row>
    <row r="1504" spans="1:4" x14ac:dyDescent="0.25">
      <c r="A1504" s="1">
        <v>1500</v>
      </c>
      <c r="B1504" t="s">
        <v>146</v>
      </c>
      <c r="C1504" t="s">
        <v>362</v>
      </c>
      <c r="D1504">
        <v>0.63694218851588336</v>
      </c>
    </row>
    <row r="1505" spans="1:4" x14ac:dyDescent="0.25">
      <c r="A1505" s="1">
        <v>1501</v>
      </c>
      <c r="B1505" t="s">
        <v>146</v>
      </c>
      <c r="C1505" t="s">
        <v>171</v>
      </c>
      <c r="D1505">
        <v>0.62855298291866069</v>
      </c>
    </row>
    <row r="1506" spans="1:4" x14ac:dyDescent="0.25">
      <c r="A1506" s="1">
        <v>1502</v>
      </c>
      <c r="B1506" t="s">
        <v>146</v>
      </c>
      <c r="C1506" t="s">
        <v>302</v>
      </c>
      <c r="D1506">
        <v>0.60691112545738879</v>
      </c>
    </row>
    <row r="1507" spans="1:4" x14ac:dyDescent="0.25">
      <c r="A1507" s="1">
        <v>1503</v>
      </c>
      <c r="B1507" t="s">
        <v>146</v>
      </c>
      <c r="C1507" t="s">
        <v>167</v>
      </c>
      <c r="D1507">
        <v>0.64986588189829697</v>
      </c>
    </row>
    <row r="1508" spans="1:4" x14ac:dyDescent="0.25">
      <c r="A1508" s="1">
        <v>1504</v>
      </c>
      <c r="B1508" t="s">
        <v>146</v>
      </c>
      <c r="C1508" t="s">
        <v>298</v>
      </c>
      <c r="D1508">
        <v>0.61673249386681128</v>
      </c>
    </row>
    <row r="1509" spans="1:4" x14ac:dyDescent="0.25">
      <c r="A1509" s="1">
        <v>1505</v>
      </c>
      <c r="B1509" t="s">
        <v>146</v>
      </c>
      <c r="C1509" t="s">
        <v>239</v>
      </c>
      <c r="D1509">
        <v>-7.8373490522432296E-2</v>
      </c>
    </row>
    <row r="1510" spans="1:4" x14ac:dyDescent="0.25">
      <c r="A1510" s="1">
        <v>1506</v>
      </c>
      <c r="B1510" t="s">
        <v>146</v>
      </c>
      <c r="C1510" t="s">
        <v>370</v>
      </c>
      <c r="D1510">
        <v>-0.26661808367951179</v>
      </c>
    </row>
    <row r="1511" spans="1:4" x14ac:dyDescent="0.25">
      <c r="A1511" s="1">
        <v>1507</v>
      </c>
      <c r="B1511" t="s">
        <v>146</v>
      </c>
      <c r="C1511" t="s">
        <v>163</v>
      </c>
      <c r="D1511">
        <v>0.24384486253409859</v>
      </c>
    </row>
    <row r="1512" spans="1:4" x14ac:dyDescent="0.25">
      <c r="A1512" s="1">
        <v>1508</v>
      </c>
      <c r="B1512" t="s">
        <v>146</v>
      </c>
      <c r="C1512" t="s">
        <v>294</v>
      </c>
      <c r="D1512">
        <v>0.25565902050582129</v>
      </c>
    </row>
    <row r="1513" spans="1:4" x14ac:dyDescent="0.25">
      <c r="A1513" s="1">
        <v>1509</v>
      </c>
      <c r="B1513" t="s">
        <v>146</v>
      </c>
      <c r="C1513" t="s">
        <v>219</v>
      </c>
      <c r="D1513">
        <v>-0.22721337536374689</v>
      </c>
    </row>
    <row r="1514" spans="1:4" x14ac:dyDescent="0.25">
      <c r="A1514" s="1">
        <v>1510</v>
      </c>
      <c r="B1514" t="s">
        <v>146</v>
      </c>
      <c r="C1514" t="s">
        <v>350</v>
      </c>
      <c r="D1514">
        <v>-0.25892933241092281</v>
      </c>
    </row>
    <row r="1515" spans="1:4" x14ac:dyDescent="0.25">
      <c r="A1515" s="1">
        <v>1511</v>
      </c>
      <c r="B1515" t="s">
        <v>146</v>
      </c>
      <c r="C1515" t="s">
        <v>259</v>
      </c>
      <c r="D1515">
        <v>-2.144881754932482E-2</v>
      </c>
    </row>
    <row r="1516" spans="1:4" x14ac:dyDescent="0.25">
      <c r="A1516" s="1">
        <v>1512</v>
      </c>
      <c r="B1516" t="s">
        <v>146</v>
      </c>
      <c r="C1516" t="s">
        <v>390</v>
      </c>
      <c r="D1516">
        <v>-7.6351522759261659E-2</v>
      </c>
    </row>
    <row r="1517" spans="1:4" x14ac:dyDescent="0.25">
      <c r="A1517" s="1">
        <v>1513</v>
      </c>
      <c r="B1517" t="s">
        <v>146</v>
      </c>
      <c r="C1517" t="s">
        <v>255</v>
      </c>
      <c r="D1517">
        <v>0.12860486828773371</v>
      </c>
    </row>
    <row r="1518" spans="1:4" x14ac:dyDescent="0.25">
      <c r="A1518" s="1">
        <v>1514</v>
      </c>
      <c r="B1518" t="s">
        <v>146</v>
      </c>
      <c r="C1518" t="s">
        <v>386</v>
      </c>
      <c r="D1518">
        <v>7.8577622923428569E-2</v>
      </c>
    </row>
    <row r="1519" spans="1:4" x14ac:dyDescent="0.25">
      <c r="A1519" s="1">
        <v>1515</v>
      </c>
      <c r="B1519" t="s">
        <v>146</v>
      </c>
      <c r="C1519" t="s">
        <v>183</v>
      </c>
      <c r="D1519">
        <v>-0.12659325911951361</v>
      </c>
    </row>
    <row r="1520" spans="1:4" x14ac:dyDescent="0.25">
      <c r="A1520" s="1">
        <v>1516</v>
      </c>
      <c r="B1520" t="s">
        <v>146</v>
      </c>
      <c r="C1520" t="s">
        <v>314</v>
      </c>
      <c r="D1520">
        <v>-0.30538158604637661</v>
      </c>
    </row>
    <row r="1521" spans="1:4" x14ac:dyDescent="0.25">
      <c r="A1521" s="1">
        <v>1517</v>
      </c>
      <c r="B1521" t="s">
        <v>146</v>
      </c>
      <c r="C1521" t="s">
        <v>251</v>
      </c>
      <c r="D1521">
        <v>0.54178682340400408</v>
      </c>
    </row>
    <row r="1522" spans="1:4" x14ac:dyDescent="0.25">
      <c r="A1522" s="1">
        <v>1518</v>
      </c>
      <c r="B1522" t="s">
        <v>146</v>
      </c>
      <c r="C1522" t="s">
        <v>382</v>
      </c>
      <c r="D1522">
        <v>0.27451563897503212</v>
      </c>
    </row>
    <row r="1523" spans="1:4" x14ac:dyDescent="0.25">
      <c r="A1523" s="1">
        <v>1519</v>
      </c>
      <c r="B1523" t="s">
        <v>146</v>
      </c>
      <c r="C1523" t="s">
        <v>235</v>
      </c>
      <c r="D1523">
        <v>-6.433606271023512E-2</v>
      </c>
    </row>
    <row r="1524" spans="1:4" x14ac:dyDescent="0.25">
      <c r="A1524" s="1">
        <v>1520</v>
      </c>
      <c r="B1524" t="s">
        <v>146</v>
      </c>
      <c r="C1524" t="s">
        <v>366</v>
      </c>
      <c r="D1524">
        <v>-0.24605751170811371</v>
      </c>
    </row>
    <row r="1525" spans="1:4" x14ac:dyDescent="0.25">
      <c r="A1525" s="1">
        <v>1521</v>
      </c>
      <c r="B1525" t="s">
        <v>146</v>
      </c>
      <c r="C1525" t="s">
        <v>247</v>
      </c>
      <c r="D1525">
        <v>-0.51166491243816548</v>
      </c>
    </row>
    <row r="1526" spans="1:4" x14ac:dyDescent="0.25">
      <c r="A1526" s="1">
        <v>1522</v>
      </c>
      <c r="B1526" t="s">
        <v>146</v>
      </c>
      <c r="C1526" t="s">
        <v>378</v>
      </c>
      <c r="D1526">
        <v>-0.46401460588308269</v>
      </c>
    </row>
    <row r="1527" spans="1:4" x14ac:dyDescent="0.25">
      <c r="A1527" s="1">
        <v>1523</v>
      </c>
      <c r="B1527" t="s">
        <v>146</v>
      </c>
      <c r="C1527" t="s">
        <v>290</v>
      </c>
      <c r="D1527">
        <v>0.7584152160326838</v>
      </c>
    </row>
    <row r="1528" spans="1:4" x14ac:dyDescent="0.25">
      <c r="A1528" s="1">
        <v>1524</v>
      </c>
      <c r="B1528" t="s">
        <v>146</v>
      </c>
      <c r="C1528" t="s">
        <v>421</v>
      </c>
      <c r="D1528">
        <v>0.54134363238694916</v>
      </c>
    </row>
    <row r="1529" spans="1:4" x14ac:dyDescent="0.25">
      <c r="A1529" s="1">
        <v>1525</v>
      </c>
      <c r="B1529" t="s">
        <v>146</v>
      </c>
      <c r="C1529" t="s">
        <v>286</v>
      </c>
      <c r="D1529">
        <v>0.75516888580572228</v>
      </c>
    </row>
    <row r="1530" spans="1:4" x14ac:dyDescent="0.25">
      <c r="A1530" s="1">
        <v>1526</v>
      </c>
      <c r="B1530" t="s">
        <v>146</v>
      </c>
      <c r="C1530" t="s">
        <v>417</v>
      </c>
      <c r="D1530">
        <v>0.54234611258680943</v>
      </c>
    </row>
    <row r="1531" spans="1:4" x14ac:dyDescent="0.25">
      <c r="A1531" s="1">
        <v>1527</v>
      </c>
      <c r="B1531" t="s">
        <v>146</v>
      </c>
      <c r="C1531" t="s">
        <v>279</v>
      </c>
      <c r="D1531">
        <v>0.80901026804448828</v>
      </c>
    </row>
    <row r="1532" spans="1:4" x14ac:dyDescent="0.25">
      <c r="A1532" s="1">
        <v>1528</v>
      </c>
      <c r="B1532" t="s">
        <v>146</v>
      </c>
      <c r="C1532" t="s">
        <v>410</v>
      </c>
      <c r="D1532">
        <v>0.42899960465677911</v>
      </c>
    </row>
    <row r="1533" spans="1:4" x14ac:dyDescent="0.25">
      <c r="A1533" s="1">
        <v>1529</v>
      </c>
      <c r="B1533" t="s">
        <v>146</v>
      </c>
      <c r="C1533" t="s">
        <v>283</v>
      </c>
      <c r="D1533">
        <v>0.28042984946764282</v>
      </c>
    </row>
    <row r="1534" spans="1:4" x14ac:dyDescent="0.25">
      <c r="A1534" s="1">
        <v>1530</v>
      </c>
      <c r="B1534" t="s">
        <v>146</v>
      </c>
      <c r="C1534" t="s">
        <v>414</v>
      </c>
      <c r="D1534">
        <v>-0.1047903212236584</v>
      </c>
    </row>
    <row r="1535" spans="1:4" x14ac:dyDescent="0.25">
      <c r="A1535" s="1">
        <v>1531</v>
      </c>
      <c r="B1535" t="s">
        <v>146</v>
      </c>
      <c r="C1535" t="s">
        <v>175</v>
      </c>
      <c r="D1535">
        <v>0.19579520128251471</v>
      </c>
    </row>
    <row r="1536" spans="1:4" x14ac:dyDescent="0.25">
      <c r="A1536" s="1">
        <v>1532</v>
      </c>
      <c r="B1536" t="s">
        <v>146</v>
      </c>
      <c r="C1536" t="s">
        <v>306</v>
      </c>
      <c r="D1536">
        <v>0.26196758972036682</v>
      </c>
    </row>
    <row r="1537" spans="1:4" x14ac:dyDescent="0.25">
      <c r="A1537" s="1">
        <v>1533</v>
      </c>
      <c r="B1537" t="s">
        <v>146</v>
      </c>
      <c r="C1537" t="s">
        <v>179</v>
      </c>
      <c r="D1537">
        <v>-0.40637833855492689</v>
      </c>
    </row>
    <row r="1538" spans="1:4" x14ac:dyDescent="0.25">
      <c r="A1538" s="1">
        <v>1534</v>
      </c>
      <c r="B1538" t="s">
        <v>146</v>
      </c>
      <c r="C1538" t="s">
        <v>310</v>
      </c>
      <c r="D1538">
        <v>-0.41854194968352498</v>
      </c>
    </row>
    <row r="1539" spans="1:4" x14ac:dyDescent="0.25">
      <c r="A1539" s="1">
        <v>1535</v>
      </c>
      <c r="B1539" t="s">
        <v>146</v>
      </c>
      <c r="C1539" t="s">
        <v>243</v>
      </c>
      <c r="D1539">
        <v>-0.38361985269224058</v>
      </c>
    </row>
    <row r="1540" spans="1:4" x14ac:dyDescent="0.25">
      <c r="A1540" s="1">
        <v>1536</v>
      </c>
      <c r="B1540" t="s">
        <v>146</v>
      </c>
      <c r="C1540" t="s">
        <v>374</v>
      </c>
      <c r="D1540">
        <v>-0.41208913354595061</v>
      </c>
    </row>
    <row r="1541" spans="1:4" x14ac:dyDescent="0.25">
      <c r="A1541" s="1">
        <v>1537</v>
      </c>
      <c r="B1541" t="s">
        <v>146</v>
      </c>
      <c r="C1541" t="s">
        <v>187</v>
      </c>
      <c r="D1541">
        <v>0.75621250272577678</v>
      </c>
    </row>
    <row r="1542" spans="1:4" x14ac:dyDescent="0.25">
      <c r="A1542" s="1">
        <v>1538</v>
      </c>
      <c r="B1542" t="s">
        <v>146</v>
      </c>
      <c r="C1542" t="s">
        <v>318</v>
      </c>
      <c r="D1542">
        <v>0.70155738611400054</v>
      </c>
    </row>
    <row r="1543" spans="1:4" x14ac:dyDescent="0.25">
      <c r="A1543" s="1">
        <v>1539</v>
      </c>
      <c r="B1543" t="s">
        <v>146</v>
      </c>
      <c r="C1543" t="s">
        <v>195</v>
      </c>
      <c r="D1543">
        <v>0.73955084602639898</v>
      </c>
    </row>
    <row r="1544" spans="1:4" x14ac:dyDescent="0.25">
      <c r="A1544" s="1">
        <v>1540</v>
      </c>
      <c r="B1544" t="s">
        <v>146</v>
      </c>
      <c r="C1544" t="s">
        <v>326</v>
      </c>
      <c r="D1544">
        <v>0.61710127193868169</v>
      </c>
    </row>
    <row r="1545" spans="1:4" x14ac:dyDescent="0.25">
      <c r="A1545" s="1">
        <v>1541</v>
      </c>
      <c r="B1545" t="s">
        <v>146</v>
      </c>
      <c r="C1545" t="s">
        <v>191</v>
      </c>
      <c r="D1545">
        <v>0.7268899943961411</v>
      </c>
    </row>
    <row r="1546" spans="1:4" x14ac:dyDescent="0.25">
      <c r="A1546" s="1">
        <v>1542</v>
      </c>
      <c r="B1546" t="s">
        <v>146</v>
      </c>
      <c r="C1546" t="s">
        <v>322</v>
      </c>
      <c r="D1546">
        <v>0.6918641606544409</v>
      </c>
    </row>
    <row r="1547" spans="1:4" x14ac:dyDescent="0.25">
      <c r="A1547" s="1">
        <v>1543</v>
      </c>
      <c r="B1547" t="s">
        <v>146</v>
      </c>
      <c r="C1547" t="s">
        <v>263</v>
      </c>
      <c r="D1547">
        <v>-0.26322205550137312</v>
      </c>
    </row>
    <row r="1548" spans="1:4" x14ac:dyDescent="0.25">
      <c r="A1548" s="1">
        <v>1544</v>
      </c>
      <c r="B1548" t="s">
        <v>146</v>
      </c>
      <c r="C1548" t="s">
        <v>394</v>
      </c>
      <c r="D1548">
        <v>-0.28946825040890423</v>
      </c>
    </row>
    <row r="1549" spans="1:4" x14ac:dyDescent="0.25">
      <c r="A1549" s="1">
        <v>1545</v>
      </c>
      <c r="B1549" t="s">
        <v>146</v>
      </c>
      <c r="C1549" t="s">
        <v>199</v>
      </c>
      <c r="D1549">
        <v>0.60249794838624782</v>
      </c>
    </row>
    <row r="1550" spans="1:4" x14ac:dyDescent="0.25">
      <c r="A1550" s="1">
        <v>1546</v>
      </c>
      <c r="B1550" t="s">
        <v>146</v>
      </c>
      <c r="C1550" t="s">
        <v>330</v>
      </c>
      <c r="D1550">
        <v>0.47881390312655042</v>
      </c>
    </row>
    <row r="1551" spans="1:4" x14ac:dyDescent="0.25">
      <c r="A1551" s="1">
        <v>1547</v>
      </c>
      <c r="B1551" t="s">
        <v>146</v>
      </c>
      <c r="C1551" t="s">
        <v>207</v>
      </c>
      <c r="D1551">
        <v>-0.1017723218839465</v>
      </c>
    </row>
    <row r="1552" spans="1:4" x14ac:dyDescent="0.25">
      <c r="A1552" s="1">
        <v>1548</v>
      </c>
      <c r="B1552" t="s">
        <v>146</v>
      </c>
      <c r="C1552" t="s">
        <v>338</v>
      </c>
      <c r="D1552">
        <v>-8.2583312725519081E-2</v>
      </c>
    </row>
    <row r="1553" spans="1:4" x14ac:dyDescent="0.25">
      <c r="A1553" s="1">
        <v>1549</v>
      </c>
      <c r="B1553" t="s">
        <v>146</v>
      </c>
      <c r="C1553" t="s">
        <v>223</v>
      </c>
      <c r="D1553">
        <v>6.2182182556619309E-2</v>
      </c>
    </row>
    <row r="1554" spans="1:4" x14ac:dyDescent="0.25">
      <c r="A1554" s="1">
        <v>1550</v>
      </c>
      <c r="B1554" t="s">
        <v>146</v>
      </c>
      <c r="C1554" t="s">
        <v>354</v>
      </c>
      <c r="D1554">
        <v>5.718589718543287E-2</v>
      </c>
    </row>
    <row r="1555" spans="1:4" x14ac:dyDescent="0.25">
      <c r="A1555" s="1">
        <v>1551</v>
      </c>
      <c r="B1555" t="s">
        <v>146</v>
      </c>
      <c r="C1555" t="s">
        <v>215</v>
      </c>
      <c r="D1555">
        <v>0.23769381334934209</v>
      </c>
    </row>
    <row r="1556" spans="1:4" x14ac:dyDescent="0.25">
      <c r="A1556" s="1">
        <v>1552</v>
      </c>
      <c r="B1556" t="s">
        <v>146</v>
      </c>
      <c r="C1556" t="s">
        <v>346</v>
      </c>
      <c r="D1556">
        <v>0.41817572252904089</v>
      </c>
    </row>
    <row r="1557" spans="1:4" x14ac:dyDescent="0.25">
      <c r="A1557" s="1">
        <v>1553</v>
      </c>
      <c r="B1557" t="s">
        <v>146</v>
      </c>
      <c r="C1557" t="s">
        <v>203</v>
      </c>
      <c r="D1557">
        <v>0.45390278533969769</v>
      </c>
    </row>
    <row r="1558" spans="1:4" x14ac:dyDescent="0.25">
      <c r="A1558" s="1">
        <v>1554</v>
      </c>
      <c r="B1558" t="s">
        <v>146</v>
      </c>
      <c r="C1558" t="s">
        <v>334</v>
      </c>
      <c r="D1558">
        <v>0.5249040407844332</v>
      </c>
    </row>
    <row r="1559" spans="1:4" x14ac:dyDescent="0.25">
      <c r="A1559" s="1">
        <v>1555</v>
      </c>
      <c r="B1559" t="s">
        <v>146</v>
      </c>
      <c r="C1559" t="s">
        <v>211</v>
      </c>
      <c r="D1559">
        <v>-0.1215276824055886</v>
      </c>
    </row>
    <row r="1560" spans="1:4" x14ac:dyDescent="0.25">
      <c r="A1560" s="1">
        <v>1556</v>
      </c>
      <c r="B1560" t="s">
        <v>146</v>
      </c>
      <c r="C1560" t="s">
        <v>342</v>
      </c>
      <c r="D1560">
        <v>-0.26434881247924652</v>
      </c>
    </row>
    <row r="1561" spans="1:4" x14ac:dyDescent="0.25">
      <c r="A1561" s="1">
        <v>1557</v>
      </c>
      <c r="B1561" t="s">
        <v>151</v>
      </c>
      <c r="C1561" t="s">
        <v>21</v>
      </c>
      <c r="D1561">
        <v>0.15942067166259569</v>
      </c>
    </row>
    <row r="1562" spans="1:4" x14ac:dyDescent="0.25">
      <c r="A1562" s="1">
        <v>1558</v>
      </c>
      <c r="B1562" t="s">
        <v>151</v>
      </c>
      <c r="C1562" t="s">
        <v>27</v>
      </c>
      <c r="D1562">
        <v>-8.721382132782203E-2</v>
      </c>
    </row>
    <row r="1563" spans="1:4" x14ac:dyDescent="0.25">
      <c r="A1563" s="1">
        <v>1559</v>
      </c>
      <c r="B1563" t="s">
        <v>151</v>
      </c>
      <c r="C1563" t="s">
        <v>103</v>
      </c>
      <c r="D1563">
        <v>-0.71146584229666898</v>
      </c>
    </row>
    <row r="1564" spans="1:4" x14ac:dyDescent="0.25">
      <c r="A1564" s="1">
        <v>1560</v>
      </c>
      <c r="B1564" t="s">
        <v>151</v>
      </c>
      <c r="C1564" t="s">
        <v>37</v>
      </c>
      <c r="D1564">
        <v>0.3341361666956506</v>
      </c>
    </row>
    <row r="1565" spans="1:4" x14ac:dyDescent="0.25">
      <c r="A1565" s="1">
        <v>1561</v>
      </c>
      <c r="B1565" t="s">
        <v>151</v>
      </c>
      <c r="C1565" t="s">
        <v>46</v>
      </c>
      <c r="D1565">
        <v>0.48940607519297058</v>
      </c>
    </row>
    <row r="1566" spans="1:4" x14ac:dyDescent="0.25">
      <c r="A1566" s="1">
        <v>1562</v>
      </c>
      <c r="B1566" t="s">
        <v>151</v>
      </c>
      <c r="C1566" t="s">
        <v>42</v>
      </c>
      <c r="D1566">
        <v>0.16323714344678089</v>
      </c>
    </row>
    <row r="1567" spans="1:4" x14ac:dyDescent="0.25">
      <c r="A1567" s="1">
        <v>1563</v>
      </c>
      <c r="B1567" t="s">
        <v>151</v>
      </c>
      <c r="C1567" t="s">
        <v>126</v>
      </c>
      <c r="D1567">
        <v>-0.39012228228777968</v>
      </c>
    </row>
    <row r="1568" spans="1:4" x14ac:dyDescent="0.25">
      <c r="A1568" s="1">
        <v>1564</v>
      </c>
      <c r="B1568" t="s">
        <v>151</v>
      </c>
      <c r="C1568" t="s">
        <v>50</v>
      </c>
      <c r="D1568">
        <v>9.2727698173789425E-3</v>
      </c>
    </row>
    <row r="1569" spans="1:4" x14ac:dyDescent="0.25">
      <c r="A1569" s="1">
        <v>1565</v>
      </c>
      <c r="B1569" t="s">
        <v>151</v>
      </c>
      <c r="C1569" t="s">
        <v>60</v>
      </c>
      <c r="D1569">
        <v>-0.28395717299794848</v>
      </c>
    </row>
    <row r="1570" spans="1:4" x14ac:dyDescent="0.25">
      <c r="A1570" s="1">
        <v>1566</v>
      </c>
      <c r="B1570" t="s">
        <v>151</v>
      </c>
      <c r="C1570" t="s">
        <v>80</v>
      </c>
      <c r="D1570">
        <v>-0.27802954471652991</v>
      </c>
    </row>
    <row r="1571" spans="1:4" x14ac:dyDescent="0.25">
      <c r="A1571" s="1">
        <v>1567</v>
      </c>
      <c r="B1571" t="s">
        <v>151</v>
      </c>
      <c r="C1571" t="s">
        <v>70</v>
      </c>
      <c r="D1571">
        <v>-0.2148390503242629</v>
      </c>
    </row>
    <row r="1572" spans="1:4" x14ac:dyDescent="0.25">
      <c r="A1572" s="1">
        <v>1568</v>
      </c>
      <c r="B1572" t="s">
        <v>151</v>
      </c>
      <c r="C1572" t="s">
        <v>55</v>
      </c>
      <c r="D1572">
        <v>0.40522010977995071</v>
      </c>
    </row>
    <row r="1573" spans="1:4" x14ac:dyDescent="0.25">
      <c r="A1573" s="1">
        <v>1569</v>
      </c>
      <c r="B1573" t="s">
        <v>151</v>
      </c>
      <c r="C1573" t="s">
        <v>65</v>
      </c>
      <c r="D1573">
        <v>0.11950955166151569</v>
      </c>
    </row>
    <row r="1574" spans="1:4" x14ac:dyDescent="0.25">
      <c r="A1574" s="1">
        <v>1570</v>
      </c>
      <c r="B1574" t="s">
        <v>151</v>
      </c>
      <c r="C1574" t="s">
        <v>267</v>
      </c>
      <c r="D1574">
        <v>0.58784888197782581</v>
      </c>
    </row>
    <row r="1575" spans="1:4" x14ac:dyDescent="0.25">
      <c r="A1575" s="1">
        <v>1571</v>
      </c>
      <c r="B1575" t="s">
        <v>151</v>
      </c>
      <c r="C1575" t="s">
        <v>398</v>
      </c>
      <c r="D1575">
        <v>0.58815678858867038</v>
      </c>
    </row>
    <row r="1576" spans="1:4" x14ac:dyDescent="0.25">
      <c r="A1576" s="1">
        <v>1572</v>
      </c>
      <c r="B1576" t="s">
        <v>151</v>
      </c>
      <c r="C1576" t="s">
        <v>271</v>
      </c>
      <c r="D1576">
        <v>-0.1201858141482291</v>
      </c>
    </row>
    <row r="1577" spans="1:4" x14ac:dyDescent="0.25">
      <c r="A1577" s="1">
        <v>1573</v>
      </c>
      <c r="B1577" t="s">
        <v>151</v>
      </c>
      <c r="C1577" t="s">
        <v>402</v>
      </c>
      <c r="D1577">
        <v>-0.1065026078940654</v>
      </c>
    </row>
    <row r="1578" spans="1:4" x14ac:dyDescent="0.25">
      <c r="A1578" s="1">
        <v>1574</v>
      </c>
      <c r="B1578" t="s">
        <v>151</v>
      </c>
      <c r="C1578" t="s">
        <v>227</v>
      </c>
      <c r="D1578">
        <v>0.26618731461298839</v>
      </c>
    </row>
    <row r="1579" spans="1:4" x14ac:dyDescent="0.25">
      <c r="A1579" s="1">
        <v>1575</v>
      </c>
      <c r="B1579" t="s">
        <v>151</v>
      </c>
      <c r="C1579" t="s">
        <v>358</v>
      </c>
      <c r="D1579">
        <v>0.40186195752678078</v>
      </c>
    </row>
    <row r="1580" spans="1:4" x14ac:dyDescent="0.25">
      <c r="A1580" s="1">
        <v>1576</v>
      </c>
      <c r="B1580" t="s">
        <v>151</v>
      </c>
      <c r="C1580" t="s">
        <v>231</v>
      </c>
      <c r="D1580">
        <v>0.58102903299240627</v>
      </c>
    </row>
    <row r="1581" spans="1:4" x14ac:dyDescent="0.25">
      <c r="A1581" s="1">
        <v>1577</v>
      </c>
      <c r="B1581" t="s">
        <v>151</v>
      </c>
      <c r="C1581" t="s">
        <v>362</v>
      </c>
      <c r="D1581">
        <v>0.62263004904855768</v>
      </c>
    </row>
    <row r="1582" spans="1:4" x14ac:dyDescent="0.25">
      <c r="A1582" s="1">
        <v>1578</v>
      </c>
      <c r="B1582" t="s">
        <v>151</v>
      </c>
      <c r="C1582" t="s">
        <v>171</v>
      </c>
      <c r="D1582">
        <v>0.6237006912125671</v>
      </c>
    </row>
    <row r="1583" spans="1:4" x14ac:dyDescent="0.25">
      <c r="A1583" s="1">
        <v>1579</v>
      </c>
      <c r="B1583" t="s">
        <v>151</v>
      </c>
      <c r="C1583" t="s">
        <v>302</v>
      </c>
      <c r="D1583">
        <v>0.65270116171977033</v>
      </c>
    </row>
    <row r="1584" spans="1:4" x14ac:dyDescent="0.25">
      <c r="A1584" s="1">
        <v>1580</v>
      </c>
      <c r="B1584" t="s">
        <v>151</v>
      </c>
      <c r="C1584" t="s">
        <v>167</v>
      </c>
      <c r="D1584">
        <v>0.61873445592105503</v>
      </c>
    </row>
    <row r="1585" spans="1:4" x14ac:dyDescent="0.25">
      <c r="A1585" s="1">
        <v>1581</v>
      </c>
      <c r="B1585" t="s">
        <v>151</v>
      </c>
      <c r="C1585" t="s">
        <v>298</v>
      </c>
      <c r="D1585">
        <v>0.67337731917085286</v>
      </c>
    </row>
    <row r="1586" spans="1:4" x14ac:dyDescent="0.25">
      <c r="A1586" s="1">
        <v>1582</v>
      </c>
      <c r="B1586" t="s">
        <v>151</v>
      </c>
      <c r="C1586" t="s">
        <v>239</v>
      </c>
      <c r="D1586">
        <v>0.19761384960854919</v>
      </c>
    </row>
    <row r="1587" spans="1:4" x14ac:dyDescent="0.25">
      <c r="A1587" s="1">
        <v>1583</v>
      </c>
      <c r="B1587" t="s">
        <v>151</v>
      </c>
      <c r="C1587" t="s">
        <v>370</v>
      </c>
      <c r="D1587">
        <v>1.696834760083275E-2</v>
      </c>
    </row>
    <row r="1588" spans="1:4" x14ac:dyDescent="0.25">
      <c r="A1588" s="1">
        <v>1584</v>
      </c>
      <c r="B1588" t="s">
        <v>151</v>
      </c>
      <c r="C1588" t="s">
        <v>163</v>
      </c>
      <c r="D1588">
        <v>0.242075539990453</v>
      </c>
    </row>
    <row r="1589" spans="1:4" x14ac:dyDescent="0.25">
      <c r="A1589" s="1">
        <v>1585</v>
      </c>
      <c r="B1589" t="s">
        <v>151</v>
      </c>
      <c r="C1589" t="s">
        <v>294</v>
      </c>
      <c r="D1589">
        <v>0.34461822160785199</v>
      </c>
    </row>
    <row r="1590" spans="1:4" x14ac:dyDescent="0.25">
      <c r="A1590" s="1">
        <v>1586</v>
      </c>
      <c r="B1590" t="s">
        <v>151</v>
      </c>
      <c r="C1590" t="s">
        <v>219</v>
      </c>
      <c r="D1590">
        <v>-0.26793581332029093</v>
      </c>
    </row>
    <row r="1591" spans="1:4" x14ac:dyDescent="0.25">
      <c r="A1591" s="1">
        <v>1587</v>
      </c>
      <c r="B1591" t="s">
        <v>151</v>
      </c>
      <c r="C1591" t="s">
        <v>350</v>
      </c>
      <c r="D1591">
        <v>-0.27656534914549691</v>
      </c>
    </row>
    <row r="1592" spans="1:4" x14ac:dyDescent="0.25">
      <c r="A1592" s="1">
        <v>1588</v>
      </c>
      <c r="B1592" t="s">
        <v>151</v>
      </c>
      <c r="C1592" t="s">
        <v>259</v>
      </c>
      <c r="D1592">
        <v>-0.1011752486547665</v>
      </c>
    </row>
    <row r="1593" spans="1:4" x14ac:dyDescent="0.25">
      <c r="A1593" s="1">
        <v>1589</v>
      </c>
      <c r="B1593" t="s">
        <v>151</v>
      </c>
      <c r="C1593" t="s">
        <v>390</v>
      </c>
      <c r="D1593">
        <v>-8.5237933767226007E-2</v>
      </c>
    </row>
    <row r="1594" spans="1:4" x14ac:dyDescent="0.25">
      <c r="A1594" s="1">
        <v>1590</v>
      </c>
      <c r="B1594" t="s">
        <v>151</v>
      </c>
      <c r="C1594" t="s">
        <v>255</v>
      </c>
      <c r="D1594">
        <v>-0.1055979344827617</v>
      </c>
    </row>
    <row r="1595" spans="1:4" x14ac:dyDescent="0.25">
      <c r="A1595" s="1">
        <v>1591</v>
      </c>
      <c r="B1595" t="s">
        <v>151</v>
      </c>
      <c r="C1595" t="s">
        <v>386</v>
      </c>
      <c r="D1595">
        <v>-5.9607045178913527E-2</v>
      </c>
    </row>
    <row r="1596" spans="1:4" x14ac:dyDescent="0.25">
      <c r="A1596" s="1">
        <v>1592</v>
      </c>
      <c r="B1596" t="s">
        <v>151</v>
      </c>
      <c r="C1596" t="s">
        <v>183</v>
      </c>
      <c r="D1596">
        <v>-1.229835703656138E-2</v>
      </c>
    </row>
    <row r="1597" spans="1:4" x14ac:dyDescent="0.25">
      <c r="A1597" s="1">
        <v>1593</v>
      </c>
      <c r="B1597" t="s">
        <v>151</v>
      </c>
      <c r="C1597" t="s">
        <v>314</v>
      </c>
      <c r="D1597">
        <v>4.6199877707466558E-2</v>
      </c>
    </row>
    <row r="1598" spans="1:4" x14ac:dyDescent="0.25">
      <c r="A1598" s="1">
        <v>1594</v>
      </c>
      <c r="B1598" t="s">
        <v>151</v>
      </c>
      <c r="C1598" t="s">
        <v>251</v>
      </c>
      <c r="D1598">
        <v>0.58529052312301899</v>
      </c>
    </row>
    <row r="1599" spans="1:4" x14ac:dyDescent="0.25">
      <c r="A1599" s="1">
        <v>1595</v>
      </c>
      <c r="B1599" t="s">
        <v>151</v>
      </c>
      <c r="C1599" t="s">
        <v>382</v>
      </c>
      <c r="D1599">
        <v>0.50520936717905318</v>
      </c>
    </row>
    <row r="1600" spans="1:4" x14ac:dyDescent="0.25">
      <c r="A1600" s="1">
        <v>1596</v>
      </c>
      <c r="B1600" t="s">
        <v>151</v>
      </c>
      <c r="C1600" t="s">
        <v>235</v>
      </c>
      <c r="D1600">
        <v>7.3945181552214592E-2</v>
      </c>
    </row>
    <row r="1601" spans="1:4" x14ac:dyDescent="0.25">
      <c r="A1601" s="1">
        <v>1597</v>
      </c>
      <c r="B1601" t="s">
        <v>151</v>
      </c>
      <c r="C1601" t="s">
        <v>366</v>
      </c>
      <c r="D1601">
        <v>-0.1210939744145781</v>
      </c>
    </row>
    <row r="1602" spans="1:4" x14ac:dyDescent="0.25">
      <c r="A1602" s="1">
        <v>1598</v>
      </c>
      <c r="B1602" t="s">
        <v>151</v>
      </c>
      <c r="C1602" t="s">
        <v>247</v>
      </c>
      <c r="D1602">
        <v>-0.67925954987832926</v>
      </c>
    </row>
    <row r="1603" spans="1:4" x14ac:dyDescent="0.25">
      <c r="A1603" s="1">
        <v>1599</v>
      </c>
      <c r="B1603" t="s">
        <v>151</v>
      </c>
      <c r="C1603" t="s">
        <v>378</v>
      </c>
      <c r="D1603">
        <v>-0.63053919148627013</v>
      </c>
    </row>
    <row r="1604" spans="1:4" x14ac:dyDescent="0.25">
      <c r="A1604" s="1">
        <v>1600</v>
      </c>
      <c r="B1604" t="s">
        <v>151</v>
      </c>
      <c r="C1604" t="s">
        <v>290</v>
      </c>
      <c r="D1604">
        <v>0.78454216271335286</v>
      </c>
    </row>
    <row r="1605" spans="1:4" x14ac:dyDescent="0.25">
      <c r="A1605" s="1">
        <v>1601</v>
      </c>
      <c r="B1605" t="s">
        <v>151</v>
      </c>
      <c r="C1605" t="s">
        <v>421</v>
      </c>
      <c r="D1605">
        <v>0.78198428949645982</v>
      </c>
    </row>
    <row r="1606" spans="1:4" x14ac:dyDescent="0.25">
      <c r="A1606" s="1">
        <v>1602</v>
      </c>
      <c r="B1606" t="s">
        <v>151</v>
      </c>
      <c r="C1606" t="s">
        <v>286</v>
      </c>
      <c r="D1606">
        <v>0.85436373942398913</v>
      </c>
    </row>
    <row r="1607" spans="1:4" x14ac:dyDescent="0.25">
      <c r="A1607" s="1">
        <v>1603</v>
      </c>
      <c r="B1607" t="s">
        <v>151</v>
      </c>
      <c r="C1607" t="s">
        <v>417</v>
      </c>
      <c r="D1607">
        <v>0.83684656646992328</v>
      </c>
    </row>
    <row r="1608" spans="1:4" x14ac:dyDescent="0.25">
      <c r="A1608" s="1">
        <v>1604</v>
      </c>
      <c r="B1608" t="s">
        <v>151</v>
      </c>
      <c r="C1608" t="s">
        <v>279</v>
      </c>
      <c r="D1608">
        <v>0.70633643449972383</v>
      </c>
    </row>
    <row r="1609" spans="1:4" x14ac:dyDescent="0.25">
      <c r="A1609" s="1">
        <v>1605</v>
      </c>
      <c r="B1609" t="s">
        <v>151</v>
      </c>
      <c r="C1609" t="s">
        <v>410</v>
      </c>
      <c r="D1609">
        <v>0.70142806269963121</v>
      </c>
    </row>
    <row r="1610" spans="1:4" x14ac:dyDescent="0.25">
      <c r="A1610" s="1">
        <v>1606</v>
      </c>
      <c r="B1610" t="s">
        <v>151</v>
      </c>
      <c r="C1610" t="s">
        <v>283</v>
      </c>
      <c r="D1610">
        <v>0.83276690348492621</v>
      </c>
    </row>
    <row r="1611" spans="1:4" x14ac:dyDescent="0.25">
      <c r="A1611" s="1">
        <v>1607</v>
      </c>
      <c r="B1611" t="s">
        <v>151</v>
      </c>
      <c r="C1611" t="s">
        <v>414</v>
      </c>
      <c r="D1611">
        <v>0.56084718453113747</v>
      </c>
    </row>
    <row r="1612" spans="1:4" x14ac:dyDescent="0.25">
      <c r="A1612" s="1">
        <v>1608</v>
      </c>
      <c r="B1612" t="s">
        <v>151</v>
      </c>
      <c r="C1612" t="s">
        <v>175</v>
      </c>
      <c r="D1612">
        <v>0.1784523666209589</v>
      </c>
    </row>
    <row r="1613" spans="1:4" x14ac:dyDescent="0.25">
      <c r="A1613" s="1">
        <v>1609</v>
      </c>
      <c r="B1613" t="s">
        <v>151</v>
      </c>
      <c r="C1613" t="s">
        <v>306</v>
      </c>
      <c r="D1613">
        <v>0.20033517623329891</v>
      </c>
    </row>
    <row r="1614" spans="1:4" x14ac:dyDescent="0.25">
      <c r="A1614" s="1">
        <v>1610</v>
      </c>
      <c r="B1614" t="s">
        <v>151</v>
      </c>
      <c r="C1614" t="s">
        <v>179</v>
      </c>
      <c r="D1614">
        <v>-0.18406954622428881</v>
      </c>
    </row>
    <row r="1615" spans="1:4" x14ac:dyDescent="0.25">
      <c r="A1615" s="1">
        <v>1611</v>
      </c>
      <c r="B1615" t="s">
        <v>151</v>
      </c>
      <c r="C1615" t="s">
        <v>310</v>
      </c>
      <c r="D1615">
        <v>-0.36862496347364387</v>
      </c>
    </row>
    <row r="1616" spans="1:4" x14ac:dyDescent="0.25">
      <c r="A1616" s="1">
        <v>1612</v>
      </c>
      <c r="B1616" t="s">
        <v>151</v>
      </c>
      <c r="C1616" t="s">
        <v>243</v>
      </c>
      <c r="D1616">
        <v>-0.65648305057060297</v>
      </c>
    </row>
    <row r="1617" spans="1:4" x14ac:dyDescent="0.25">
      <c r="A1617" s="1">
        <v>1613</v>
      </c>
      <c r="B1617" t="s">
        <v>151</v>
      </c>
      <c r="C1617" t="s">
        <v>374</v>
      </c>
      <c r="D1617">
        <v>-0.56402409277394494</v>
      </c>
    </row>
    <row r="1618" spans="1:4" x14ac:dyDescent="0.25">
      <c r="A1618" s="1">
        <v>1614</v>
      </c>
      <c r="B1618" t="s">
        <v>151</v>
      </c>
      <c r="C1618" t="s">
        <v>187</v>
      </c>
      <c r="D1618">
        <v>0.477354310582491</v>
      </c>
    </row>
    <row r="1619" spans="1:4" x14ac:dyDescent="0.25">
      <c r="A1619" s="1">
        <v>1615</v>
      </c>
      <c r="B1619" t="s">
        <v>151</v>
      </c>
      <c r="C1619" t="s">
        <v>318</v>
      </c>
      <c r="D1619">
        <v>0.6446464509977301</v>
      </c>
    </row>
    <row r="1620" spans="1:4" x14ac:dyDescent="0.25">
      <c r="A1620" s="1">
        <v>1616</v>
      </c>
      <c r="B1620" t="s">
        <v>151</v>
      </c>
      <c r="C1620" t="s">
        <v>195</v>
      </c>
      <c r="D1620">
        <v>0.58590385674548007</v>
      </c>
    </row>
    <row r="1621" spans="1:4" x14ac:dyDescent="0.25">
      <c r="A1621" s="1">
        <v>1617</v>
      </c>
      <c r="B1621" t="s">
        <v>151</v>
      </c>
      <c r="C1621" t="s">
        <v>326</v>
      </c>
      <c r="D1621">
        <v>0.69991144868023725</v>
      </c>
    </row>
    <row r="1622" spans="1:4" x14ac:dyDescent="0.25">
      <c r="A1622" s="1">
        <v>1618</v>
      </c>
      <c r="B1622" t="s">
        <v>151</v>
      </c>
      <c r="C1622" t="s">
        <v>191</v>
      </c>
      <c r="D1622">
        <v>0.39630306253185799</v>
      </c>
    </row>
    <row r="1623" spans="1:4" x14ac:dyDescent="0.25">
      <c r="A1623" s="1">
        <v>1619</v>
      </c>
      <c r="B1623" t="s">
        <v>151</v>
      </c>
      <c r="C1623" t="s">
        <v>322</v>
      </c>
      <c r="D1623">
        <v>0.58437041909508924</v>
      </c>
    </row>
    <row r="1624" spans="1:4" x14ac:dyDescent="0.25">
      <c r="A1624" s="1">
        <v>1620</v>
      </c>
      <c r="B1624" t="s">
        <v>151</v>
      </c>
      <c r="C1624" t="s">
        <v>263</v>
      </c>
      <c r="D1624">
        <v>-0.40492650045543838</v>
      </c>
    </row>
    <row r="1625" spans="1:4" x14ac:dyDescent="0.25">
      <c r="A1625" s="1">
        <v>1621</v>
      </c>
      <c r="B1625" t="s">
        <v>151</v>
      </c>
      <c r="C1625" t="s">
        <v>394</v>
      </c>
      <c r="D1625">
        <v>-0.38736326721142661</v>
      </c>
    </row>
    <row r="1626" spans="1:4" x14ac:dyDescent="0.25">
      <c r="A1626" s="1">
        <v>1622</v>
      </c>
      <c r="B1626" t="s">
        <v>151</v>
      </c>
      <c r="C1626" t="s">
        <v>199</v>
      </c>
      <c r="D1626">
        <v>0.25640662558418598</v>
      </c>
    </row>
    <row r="1627" spans="1:4" x14ac:dyDescent="0.25">
      <c r="A1627" s="1">
        <v>1623</v>
      </c>
      <c r="B1627" t="s">
        <v>151</v>
      </c>
      <c r="C1627" t="s">
        <v>330</v>
      </c>
      <c r="D1627">
        <v>0.39002749553741811</v>
      </c>
    </row>
    <row r="1628" spans="1:4" x14ac:dyDescent="0.25">
      <c r="A1628" s="1">
        <v>1624</v>
      </c>
      <c r="B1628" t="s">
        <v>151</v>
      </c>
      <c r="C1628" t="s">
        <v>207</v>
      </c>
      <c r="D1628">
        <v>-0.25759617321380102</v>
      </c>
    </row>
    <row r="1629" spans="1:4" x14ac:dyDescent="0.25">
      <c r="A1629" s="1">
        <v>1625</v>
      </c>
      <c r="B1629" t="s">
        <v>151</v>
      </c>
      <c r="C1629" t="s">
        <v>338</v>
      </c>
      <c r="D1629">
        <v>-0.2490322650475823</v>
      </c>
    </row>
    <row r="1630" spans="1:4" x14ac:dyDescent="0.25">
      <c r="A1630" s="1">
        <v>1626</v>
      </c>
      <c r="B1630" t="s">
        <v>151</v>
      </c>
      <c r="C1630" t="s">
        <v>223</v>
      </c>
      <c r="D1630">
        <v>-0.16671402147754991</v>
      </c>
    </row>
    <row r="1631" spans="1:4" x14ac:dyDescent="0.25">
      <c r="A1631" s="1">
        <v>1627</v>
      </c>
      <c r="B1631" t="s">
        <v>151</v>
      </c>
      <c r="C1631" t="s">
        <v>354</v>
      </c>
      <c r="D1631">
        <v>-7.362406932668282E-2</v>
      </c>
    </row>
    <row r="1632" spans="1:4" x14ac:dyDescent="0.25">
      <c r="A1632" s="1">
        <v>1628</v>
      </c>
      <c r="B1632" t="s">
        <v>151</v>
      </c>
      <c r="C1632" t="s">
        <v>215</v>
      </c>
      <c r="D1632">
        <v>-0.14948149775353059</v>
      </c>
    </row>
    <row r="1633" spans="1:4" x14ac:dyDescent="0.25">
      <c r="A1633" s="1">
        <v>1629</v>
      </c>
      <c r="B1633" t="s">
        <v>151</v>
      </c>
      <c r="C1633" t="s">
        <v>346</v>
      </c>
      <c r="D1633">
        <v>-2.4882490238972349E-2</v>
      </c>
    </row>
    <row r="1634" spans="1:4" x14ac:dyDescent="0.25">
      <c r="A1634" s="1">
        <v>1630</v>
      </c>
      <c r="B1634" t="s">
        <v>151</v>
      </c>
      <c r="C1634" t="s">
        <v>203</v>
      </c>
      <c r="D1634">
        <v>0.43079975644616619</v>
      </c>
    </row>
    <row r="1635" spans="1:4" x14ac:dyDescent="0.25">
      <c r="A1635" s="1">
        <v>1631</v>
      </c>
      <c r="B1635" t="s">
        <v>151</v>
      </c>
      <c r="C1635" t="s">
        <v>334</v>
      </c>
      <c r="D1635">
        <v>0.41070286689602109</v>
      </c>
    </row>
    <row r="1636" spans="1:4" x14ac:dyDescent="0.25">
      <c r="A1636" s="1">
        <v>1632</v>
      </c>
      <c r="B1636" t="s">
        <v>151</v>
      </c>
      <c r="C1636" t="s">
        <v>211</v>
      </c>
      <c r="D1636">
        <v>0.21165114650046499</v>
      </c>
    </row>
    <row r="1637" spans="1:4" x14ac:dyDescent="0.25">
      <c r="A1637" s="1">
        <v>1633</v>
      </c>
      <c r="B1637" t="s">
        <v>151</v>
      </c>
      <c r="C1637" t="s">
        <v>342</v>
      </c>
      <c r="D1637">
        <v>0.19091558961630831</v>
      </c>
    </row>
    <row r="1638" spans="1:4" x14ac:dyDescent="0.25">
      <c r="A1638" s="1">
        <v>1634</v>
      </c>
      <c r="B1638" t="s">
        <v>21</v>
      </c>
      <c r="C1638" t="s">
        <v>27</v>
      </c>
      <c r="D1638">
        <v>-0.41158557417409392</v>
      </c>
    </row>
    <row r="1639" spans="1:4" x14ac:dyDescent="0.25">
      <c r="A1639" s="1">
        <v>1635</v>
      </c>
      <c r="B1639" t="s">
        <v>21</v>
      </c>
      <c r="C1639" t="s">
        <v>103</v>
      </c>
      <c r="D1639">
        <v>-0.28350454668436847</v>
      </c>
    </row>
    <row r="1640" spans="1:4" x14ac:dyDescent="0.25">
      <c r="A1640" s="1">
        <v>1636</v>
      </c>
      <c r="B1640" t="s">
        <v>21</v>
      </c>
      <c r="C1640" t="s">
        <v>37</v>
      </c>
      <c r="D1640">
        <v>-6.931132918381594E-2</v>
      </c>
    </row>
    <row r="1641" spans="1:4" x14ac:dyDescent="0.25">
      <c r="A1641" s="1">
        <v>1637</v>
      </c>
      <c r="B1641" t="s">
        <v>21</v>
      </c>
      <c r="C1641" t="s">
        <v>46</v>
      </c>
      <c r="D1641">
        <v>-2.1808276460501631E-2</v>
      </c>
    </row>
    <row r="1642" spans="1:4" x14ac:dyDescent="0.25">
      <c r="A1642" s="1">
        <v>1638</v>
      </c>
      <c r="B1642" t="s">
        <v>21</v>
      </c>
      <c r="C1642" t="s">
        <v>42</v>
      </c>
      <c r="D1642">
        <v>-7.3354592021940085E-2</v>
      </c>
    </row>
    <row r="1643" spans="1:4" x14ac:dyDescent="0.25">
      <c r="A1643" s="1">
        <v>1639</v>
      </c>
      <c r="B1643" t="s">
        <v>21</v>
      </c>
      <c r="C1643" t="s">
        <v>126</v>
      </c>
      <c r="D1643">
        <v>-0.85494362860890671</v>
      </c>
    </row>
    <row r="1644" spans="1:4" x14ac:dyDescent="0.25">
      <c r="A1644" s="1">
        <v>1640</v>
      </c>
      <c r="B1644" t="s">
        <v>21</v>
      </c>
      <c r="C1644" t="s">
        <v>50</v>
      </c>
      <c r="D1644">
        <v>9.2866130455717316E-2</v>
      </c>
    </row>
    <row r="1645" spans="1:4" x14ac:dyDescent="0.25">
      <c r="A1645" s="1">
        <v>1641</v>
      </c>
      <c r="B1645" t="s">
        <v>21</v>
      </c>
      <c r="C1645" t="s">
        <v>60</v>
      </c>
      <c r="D1645">
        <v>-0.66236232950225271</v>
      </c>
    </row>
    <row r="1646" spans="1:4" x14ac:dyDescent="0.25">
      <c r="A1646" s="1">
        <v>1642</v>
      </c>
      <c r="B1646" t="s">
        <v>21</v>
      </c>
      <c r="C1646" t="s">
        <v>80</v>
      </c>
      <c r="D1646">
        <v>-0.75161824566717372</v>
      </c>
    </row>
    <row r="1647" spans="1:4" x14ac:dyDescent="0.25">
      <c r="A1647" s="1">
        <v>1643</v>
      </c>
      <c r="B1647" t="s">
        <v>21</v>
      </c>
      <c r="C1647" t="s">
        <v>70</v>
      </c>
      <c r="D1647">
        <v>-0.34932991314278039</v>
      </c>
    </row>
    <row r="1648" spans="1:4" x14ac:dyDescent="0.25">
      <c r="A1648" s="1">
        <v>1644</v>
      </c>
      <c r="B1648" t="s">
        <v>21</v>
      </c>
      <c r="C1648" t="s">
        <v>55</v>
      </c>
      <c r="D1648">
        <v>0.49934967106114392</v>
      </c>
    </row>
    <row r="1649" spans="1:4" x14ac:dyDescent="0.25">
      <c r="A1649" s="1">
        <v>1645</v>
      </c>
      <c r="B1649" t="s">
        <v>21</v>
      </c>
      <c r="C1649" t="s">
        <v>65</v>
      </c>
      <c r="D1649">
        <v>0.29813824241285908</v>
      </c>
    </row>
    <row r="1650" spans="1:4" x14ac:dyDescent="0.25">
      <c r="A1650" s="1">
        <v>1646</v>
      </c>
      <c r="B1650" t="s">
        <v>21</v>
      </c>
      <c r="C1650" t="s">
        <v>267</v>
      </c>
      <c r="D1650">
        <v>0.75250598625636789</v>
      </c>
    </row>
    <row r="1651" spans="1:4" x14ac:dyDescent="0.25">
      <c r="A1651" s="1">
        <v>1647</v>
      </c>
      <c r="B1651" t="s">
        <v>21</v>
      </c>
      <c r="C1651" t="s">
        <v>398</v>
      </c>
      <c r="D1651">
        <v>0.75881260100998515</v>
      </c>
    </row>
    <row r="1652" spans="1:4" x14ac:dyDescent="0.25">
      <c r="A1652" s="1">
        <v>1648</v>
      </c>
      <c r="B1652" t="s">
        <v>21</v>
      </c>
      <c r="C1652" t="s">
        <v>271</v>
      </c>
      <c r="D1652">
        <v>-0.96795260960087659</v>
      </c>
    </row>
    <row r="1653" spans="1:4" x14ac:dyDescent="0.25">
      <c r="A1653" s="1">
        <v>1649</v>
      </c>
      <c r="B1653" t="s">
        <v>21</v>
      </c>
      <c r="C1653" t="s">
        <v>402</v>
      </c>
      <c r="D1653">
        <v>-0.96272683411215643</v>
      </c>
    </row>
    <row r="1654" spans="1:4" x14ac:dyDescent="0.25">
      <c r="A1654" s="1">
        <v>1650</v>
      </c>
      <c r="B1654" t="s">
        <v>21</v>
      </c>
      <c r="C1654" t="s">
        <v>227</v>
      </c>
      <c r="D1654">
        <v>7.8906798735694741E-2</v>
      </c>
    </row>
    <row r="1655" spans="1:4" x14ac:dyDescent="0.25">
      <c r="A1655" s="1">
        <v>1651</v>
      </c>
      <c r="B1655" t="s">
        <v>21</v>
      </c>
      <c r="C1655" t="s">
        <v>358</v>
      </c>
      <c r="D1655">
        <v>0.13759883683197069</v>
      </c>
    </row>
    <row r="1656" spans="1:4" x14ac:dyDescent="0.25">
      <c r="A1656" s="1">
        <v>1652</v>
      </c>
      <c r="B1656" t="s">
        <v>21</v>
      </c>
      <c r="C1656" t="s">
        <v>231</v>
      </c>
      <c r="D1656">
        <v>0.51716521440415841</v>
      </c>
    </row>
    <row r="1657" spans="1:4" x14ac:dyDescent="0.25">
      <c r="A1657" s="1">
        <v>1653</v>
      </c>
      <c r="B1657" t="s">
        <v>21</v>
      </c>
      <c r="C1657" t="s">
        <v>362</v>
      </c>
      <c r="D1657">
        <v>0.52090188937459403</v>
      </c>
    </row>
    <row r="1658" spans="1:4" x14ac:dyDescent="0.25">
      <c r="A1658" s="1">
        <v>1654</v>
      </c>
      <c r="B1658" t="s">
        <v>21</v>
      </c>
      <c r="C1658" t="s">
        <v>171</v>
      </c>
      <c r="D1658">
        <v>0.43648850831160058</v>
      </c>
    </row>
    <row r="1659" spans="1:4" x14ac:dyDescent="0.25">
      <c r="A1659" s="1">
        <v>1655</v>
      </c>
      <c r="B1659" t="s">
        <v>21</v>
      </c>
      <c r="C1659" t="s">
        <v>302</v>
      </c>
      <c r="D1659">
        <v>0.4607597045688554</v>
      </c>
    </row>
    <row r="1660" spans="1:4" x14ac:dyDescent="0.25">
      <c r="A1660" s="1">
        <v>1656</v>
      </c>
      <c r="B1660" t="s">
        <v>21</v>
      </c>
      <c r="C1660" t="s">
        <v>167</v>
      </c>
      <c r="D1660">
        <v>0.38725747034959468</v>
      </c>
    </row>
    <row r="1661" spans="1:4" x14ac:dyDescent="0.25">
      <c r="A1661" s="1">
        <v>1657</v>
      </c>
      <c r="B1661" t="s">
        <v>21</v>
      </c>
      <c r="C1661" t="s">
        <v>298</v>
      </c>
      <c r="D1661">
        <v>0.41032258713173869</v>
      </c>
    </row>
    <row r="1662" spans="1:4" x14ac:dyDescent="0.25">
      <c r="A1662" s="1">
        <v>1658</v>
      </c>
      <c r="B1662" t="s">
        <v>21</v>
      </c>
      <c r="C1662" t="s">
        <v>239</v>
      </c>
      <c r="D1662">
        <v>-0.29649751315096867</v>
      </c>
    </row>
    <row r="1663" spans="1:4" x14ac:dyDescent="0.25">
      <c r="A1663" s="1">
        <v>1659</v>
      </c>
      <c r="B1663" t="s">
        <v>21</v>
      </c>
      <c r="C1663" t="s">
        <v>370</v>
      </c>
      <c r="D1663">
        <v>-0.27450566570455542</v>
      </c>
    </row>
    <row r="1664" spans="1:4" x14ac:dyDescent="0.25">
      <c r="A1664" s="1">
        <v>1660</v>
      </c>
      <c r="B1664" t="s">
        <v>21</v>
      </c>
      <c r="C1664" t="s">
        <v>163</v>
      </c>
      <c r="D1664">
        <v>-0.66562609391922445</v>
      </c>
    </row>
    <row r="1665" spans="1:4" x14ac:dyDescent="0.25">
      <c r="A1665" s="1">
        <v>1661</v>
      </c>
      <c r="B1665" t="s">
        <v>21</v>
      </c>
      <c r="C1665" t="s">
        <v>294</v>
      </c>
      <c r="D1665">
        <v>-0.58472587831422651</v>
      </c>
    </row>
    <row r="1666" spans="1:4" x14ac:dyDescent="0.25">
      <c r="A1666" s="1">
        <v>1662</v>
      </c>
      <c r="B1666" t="s">
        <v>21</v>
      </c>
      <c r="C1666" t="s">
        <v>219</v>
      </c>
      <c r="D1666">
        <v>-0.93735596609619642</v>
      </c>
    </row>
    <row r="1667" spans="1:4" x14ac:dyDescent="0.25">
      <c r="A1667" s="1">
        <v>1663</v>
      </c>
      <c r="B1667" t="s">
        <v>21</v>
      </c>
      <c r="C1667" t="s">
        <v>350</v>
      </c>
      <c r="D1667">
        <v>-0.94026261134691425</v>
      </c>
    </row>
    <row r="1668" spans="1:4" x14ac:dyDescent="0.25">
      <c r="A1668" s="1">
        <v>1664</v>
      </c>
      <c r="B1668" t="s">
        <v>21</v>
      </c>
      <c r="C1668" t="s">
        <v>259</v>
      </c>
      <c r="D1668">
        <v>-0.96316003199401057</v>
      </c>
    </row>
    <row r="1669" spans="1:4" x14ac:dyDescent="0.25">
      <c r="A1669" s="1">
        <v>1665</v>
      </c>
      <c r="B1669" t="s">
        <v>21</v>
      </c>
      <c r="C1669" t="s">
        <v>390</v>
      </c>
      <c r="D1669">
        <v>-0.96037840237089311</v>
      </c>
    </row>
    <row r="1670" spans="1:4" x14ac:dyDescent="0.25">
      <c r="A1670" s="1">
        <v>1666</v>
      </c>
      <c r="B1670" t="s">
        <v>21</v>
      </c>
      <c r="C1670" t="s">
        <v>255</v>
      </c>
      <c r="D1670">
        <v>-0.84023242874213688</v>
      </c>
    </row>
    <row r="1671" spans="1:4" x14ac:dyDescent="0.25">
      <c r="A1671" s="1">
        <v>1667</v>
      </c>
      <c r="B1671" t="s">
        <v>21</v>
      </c>
      <c r="C1671" t="s">
        <v>386</v>
      </c>
      <c r="D1671">
        <v>-0.85314418000421122</v>
      </c>
    </row>
    <row r="1672" spans="1:4" x14ac:dyDescent="0.25">
      <c r="A1672" s="1">
        <v>1668</v>
      </c>
      <c r="B1672" t="s">
        <v>21</v>
      </c>
      <c r="C1672" t="s">
        <v>183</v>
      </c>
      <c r="D1672">
        <v>-0.23859475513171849</v>
      </c>
    </row>
    <row r="1673" spans="1:4" x14ac:dyDescent="0.25">
      <c r="A1673" s="1">
        <v>1669</v>
      </c>
      <c r="B1673" t="s">
        <v>21</v>
      </c>
      <c r="C1673" t="s">
        <v>314</v>
      </c>
      <c r="D1673">
        <v>-0.30682275616661497</v>
      </c>
    </row>
    <row r="1674" spans="1:4" x14ac:dyDescent="0.25">
      <c r="A1674" s="1">
        <v>1670</v>
      </c>
      <c r="B1674" t="s">
        <v>21</v>
      </c>
      <c r="C1674" t="s">
        <v>251</v>
      </c>
      <c r="D1674">
        <v>-0.16199196774369659</v>
      </c>
    </row>
    <row r="1675" spans="1:4" x14ac:dyDescent="0.25">
      <c r="A1675" s="1">
        <v>1671</v>
      </c>
      <c r="B1675" t="s">
        <v>21</v>
      </c>
      <c r="C1675" t="s">
        <v>382</v>
      </c>
      <c r="D1675">
        <v>-0.28262052797433102</v>
      </c>
    </row>
    <row r="1676" spans="1:4" x14ac:dyDescent="0.25">
      <c r="A1676" s="1">
        <v>1672</v>
      </c>
      <c r="B1676" t="s">
        <v>21</v>
      </c>
      <c r="C1676" t="s">
        <v>235</v>
      </c>
      <c r="D1676">
        <v>-0.30853380493848209</v>
      </c>
    </row>
    <row r="1677" spans="1:4" x14ac:dyDescent="0.25">
      <c r="A1677" s="1">
        <v>1673</v>
      </c>
      <c r="B1677" t="s">
        <v>21</v>
      </c>
      <c r="C1677" t="s">
        <v>366</v>
      </c>
      <c r="D1677">
        <v>-0.35408116663197248</v>
      </c>
    </row>
    <row r="1678" spans="1:4" x14ac:dyDescent="0.25">
      <c r="A1678" s="1">
        <v>1674</v>
      </c>
      <c r="B1678" t="s">
        <v>21</v>
      </c>
      <c r="C1678" t="s">
        <v>247</v>
      </c>
      <c r="D1678">
        <v>-0.51723625303748921</v>
      </c>
    </row>
    <row r="1679" spans="1:4" x14ac:dyDescent="0.25">
      <c r="A1679" s="1">
        <v>1675</v>
      </c>
      <c r="B1679" t="s">
        <v>21</v>
      </c>
      <c r="C1679" t="s">
        <v>378</v>
      </c>
      <c r="D1679">
        <v>-0.54002289654771352</v>
      </c>
    </row>
    <row r="1680" spans="1:4" x14ac:dyDescent="0.25">
      <c r="A1680" s="1">
        <v>1676</v>
      </c>
      <c r="B1680" t="s">
        <v>21</v>
      </c>
      <c r="C1680" t="s">
        <v>290</v>
      </c>
      <c r="D1680">
        <v>6.4617554165771168E-2</v>
      </c>
    </row>
    <row r="1681" spans="1:4" x14ac:dyDescent="0.25">
      <c r="A1681" s="1">
        <v>1677</v>
      </c>
      <c r="B1681" t="s">
        <v>21</v>
      </c>
      <c r="C1681" t="s">
        <v>421</v>
      </c>
      <c r="D1681">
        <v>-6.4425087580668394E-2</v>
      </c>
    </row>
    <row r="1682" spans="1:4" x14ac:dyDescent="0.25">
      <c r="A1682" s="1">
        <v>1678</v>
      </c>
      <c r="B1682" t="s">
        <v>21</v>
      </c>
      <c r="C1682" t="s">
        <v>286</v>
      </c>
      <c r="D1682">
        <v>-7.7217444728239276E-3</v>
      </c>
    </row>
    <row r="1683" spans="1:4" x14ac:dyDescent="0.25">
      <c r="A1683" s="1">
        <v>1679</v>
      </c>
      <c r="B1683" t="s">
        <v>21</v>
      </c>
      <c r="C1683" t="s">
        <v>417</v>
      </c>
      <c r="D1683">
        <v>-0.1196460298757487</v>
      </c>
    </row>
    <row r="1684" spans="1:4" x14ac:dyDescent="0.25">
      <c r="A1684" s="1">
        <v>1680</v>
      </c>
      <c r="B1684" t="s">
        <v>21</v>
      </c>
      <c r="C1684" t="s">
        <v>279</v>
      </c>
      <c r="D1684">
        <v>4.55058049569202E-2</v>
      </c>
    </row>
    <row r="1685" spans="1:4" x14ac:dyDescent="0.25">
      <c r="A1685" s="1">
        <v>1681</v>
      </c>
      <c r="B1685" t="s">
        <v>21</v>
      </c>
      <c r="C1685" t="s">
        <v>410</v>
      </c>
      <c r="D1685">
        <v>-0.166174499576318</v>
      </c>
    </row>
    <row r="1686" spans="1:4" x14ac:dyDescent="0.25">
      <c r="A1686" s="1">
        <v>1682</v>
      </c>
      <c r="B1686" t="s">
        <v>21</v>
      </c>
      <c r="C1686" t="s">
        <v>283</v>
      </c>
      <c r="D1686">
        <v>6.3572538202102041E-2</v>
      </c>
    </row>
    <row r="1687" spans="1:4" x14ac:dyDescent="0.25">
      <c r="A1687" s="1">
        <v>1683</v>
      </c>
      <c r="B1687" t="s">
        <v>21</v>
      </c>
      <c r="C1687" t="s">
        <v>414</v>
      </c>
      <c r="D1687">
        <v>-7.9313535678396385E-2</v>
      </c>
    </row>
    <row r="1688" spans="1:4" x14ac:dyDescent="0.25">
      <c r="A1688" s="1">
        <v>1684</v>
      </c>
      <c r="B1688" t="s">
        <v>21</v>
      </c>
      <c r="C1688" t="s">
        <v>175</v>
      </c>
      <c r="D1688">
        <v>0.99321084190589093</v>
      </c>
    </row>
    <row r="1689" spans="1:4" x14ac:dyDescent="0.25">
      <c r="A1689" s="1">
        <v>1685</v>
      </c>
      <c r="B1689" t="s">
        <v>21</v>
      </c>
      <c r="C1689" t="s">
        <v>306</v>
      </c>
      <c r="D1689">
        <v>0.97662969836106928</v>
      </c>
    </row>
    <row r="1690" spans="1:4" x14ac:dyDescent="0.25">
      <c r="A1690" s="1">
        <v>1686</v>
      </c>
      <c r="B1690" t="s">
        <v>21</v>
      </c>
      <c r="C1690" t="s">
        <v>179</v>
      </c>
      <c r="D1690">
        <v>-0.45767406995044041</v>
      </c>
    </row>
    <row r="1691" spans="1:4" x14ac:dyDescent="0.25">
      <c r="A1691" s="1">
        <v>1687</v>
      </c>
      <c r="B1691" t="s">
        <v>21</v>
      </c>
      <c r="C1691" t="s">
        <v>310</v>
      </c>
      <c r="D1691">
        <v>-0.51173493835907158</v>
      </c>
    </row>
    <row r="1692" spans="1:4" x14ac:dyDescent="0.25">
      <c r="A1692" s="1">
        <v>1688</v>
      </c>
      <c r="B1692" t="s">
        <v>21</v>
      </c>
      <c r="C1692" t="s">
        <v>243</v>
      </c>
      <c r="D1692">
        <v>-0.31588745410454011</v>
      </c>
    </row>
    <row r="1693" spans="1:4" x14ac:dyDescent="0.25">
      <c r="A1693" s="1">
        <v>1689</v>
      </c>
      <c r="B1693" t="s">
        <v>21</v>
      </c>
      <c r="C1693" t="s">
        <v>374</v>
      </c>
      <c r="D1693">
        <v>-0.36116640397065453</v>
      </c>
    </row>
    <row r="1694" spans="1:4" x14ac:dyDescent="0.25">
      <c r="A1694" s="1">
        <v>1690</v>
      </c>
      <c r="B1694" t="s">
        <v>21</v>
      </c>
      <c r="C1694" t="s">
        <v>187</v>
      </c>
      <c r="D1694">
        <v>5.1575901713759809E-2</v>
      </c>
    </row>
    <row r="1695" spans="1:4" x14ac:dyDescent="0.25">
      <c r="A1695" s="1">
        <v>1691</v>
      </c>
      <c r="B1695" t="s">
        <v>21</v>
      </c>
      <c r="C1695" t="s">
        <v>318</v>
      </c>
      <c r="D1695">
        <v>-8.5258769952463995E-2</v>
      </c>
    </row>
    <row r="1696" spans="1:4" x14ac:dyDescent="0.25">
      <c r="A1696" s="1">
        <v>1692</v>
      </c>
      <c r="B1696" t="s">
        <v>21</v>
      </c>
      <c r="C1696" t="s">
        <v>195</v>
      </c>
      <c r="D1696">
        <v>9.3817012728678886E-2</v>
      </c>
    </row>
    <row r="1697" spans="1:4" x14ac:dyDescent="0.25">
      <c r="A1697" s="1">
        <v>1693</v>
      </c>
      <c r="B1697" t="s">
        <v>21</v>
      </c>
      <c r="C1697" t="s">
        <v>326</v>
      </c>
      <c r="D1697">
        <v>-3.8796787241211612E-2</v>
      </c>
    </row>
    <row r="1698" spans="1:4" x14ac:dyDescent="0.25">
      <c r="A1698" s="1">
        <v>1694</v>
      </c>
      <c r="B1698" t="s">
        <v>21</v>
      </c>
      <c r="C1698" t="s">
        <v>191</v>
      </c>
      <c r="D1698">
        <v>4.1067616257908571E-2</v>
      </c>
    </row>
    <row r="1699" spans="1:4" x14ac:dyDescent="0.25">
      <c r="A1699" s="1">
        <v>1695</v>
      </c>
      <c r="B1699" t="s">
        <v>21</v>
      </c>
      <c r="C1699" t="s">
        <v>322</v>
      </c>
      <c r="D1699">
        <v>-9.9543001113729088E-2</v>
      </c>
    </row>
    <row r="1700" spans="1:4" x14ac:dyDescent="0.25">
      <c r="A1700" s="1">
        <v>1696</v>
      </c>
      <c r="B1700" t="s">
        <v>21</v>
      </c>
      <c r="C1700" t="s">
        <v>263</v>
      </c>
      <c r="D1700">
        <v>-0.86984565348626663</v>
      </c>
    </row>
    <row r="1701" spans="1:4" x14ac:dyDescent="0.25">
      <c r="A1701" s="1">
        <v>1697</v>
      </c>
      <c r="B1701" t="s">
        <v>21</v>
      </c>
      <c r="C1701" t="s">
        <v>394</v>
      </c>
      <c r="D1701">
        <v>-0.88045636600323418</v>
      </c>
    </row>
    <row r="1702" spans="1:4" x14ac:dyDescent="0.25">
      <c r="A1702" s="1">
        <v>1698</v>
      </c>
      <c r="B1702" t="s">
        <v>21</v>
      </c>
      <c r="C1702" t="s">
        <v>199</v>
      </c>
      <c r="D1702">
        <v>0.24480037926814449</v>
      </c>
    </row>
    <row r="1703" spans="1:4" x14ac:dyDescent="0.25">
      <c r="A1703" s="1">
        <v>1699</v>
      </c>
      <c r="B1703" t="s">
        <v>21</v>
      </c>
      <c r="C1703" t="s">
        <v>330</v>
      </c>
      <c r="D1703">
        <v>0.11554543954327071</v>
      </c>
    </row>
    <row r="1704" spans="1:4" x14ac:dyDescent="0.25">
      <c r="A1704" s="1">
        <v>1700</v>
      </c>
      <c r="B1704" t="s">
        <v>21</v>
      </c>
      <c r="C1704" t="s">
        <v>207</v>
      </c>
      <c r="D1704">
        <v>-0.67990476426080804</v>
      </c>
    </row>
    <row r="1705" spans="1:4" x14ac:dyDescent="0.25">
      <c r="A1705" s="1">
        <v>1701</v>
      </c>
      <c r="B1705" t="s">
        <v>21</v>
      </c>
      <c r="C1705" t="s">
        <v>338</v>
      </c>
      <c r="D1705">
        <v>-0.69207245248403604</v>
      </c>
    </row>
    <row r="1706" spans="1:4" x14ac:dyDescent="0.25">
      <c r="A1706" s="1">
        <v>1702</v>
      </c>
      <c r="B1706" t="s">
        <v>21</v>
      </c>
      <c r="C1706" t="s">
        <v>223</v>
      </c>
      <c r="D1706">
        <v>-0.71538713369581008</v>
      </c>
    </row>
    <row r="1707" spans="1:4" x14ac:dyDescent="0.25">
      <c r="A1707" s="1">
        <v>1703</v>
      </c>
      <c r="B1707" t="s">
        <v>21</v>
      </c>
      <c r="C1707" t="s">
        <v>354</v>
      </c>
      <c r="D1707">
        <v>-0.70614158156420825</v>
      </c>
    </row>
    <row r="1708" spans="1:4" x14ac:dyDescent="0.25">
      <c r="A1708" s="1">
        <v>1704</v>
      </c>
      <c r="B1708" t="s">
        <v>21</v>
      </c>
      <c r="C1708" t="s">
        <v>215</v>
      </c>
      <c r="D1708">
        <v>-0.27105158109788718</v>
      </c>
    </row>
    <row r="1709" spans="1:4" x14ac:dyDescent="0.25">
      <c r="A1709" s="1">
        <v>1705</v>
      </c>
      <c r="B1709" t="s">
        <v>21</v>
      </c>
      <c r="C1709" t="s">
        <v>346</v>
      </c>
      <c r="D1709">
        <v>-0.1148157460587142</v>
      </c>
    </row>
    <row r="1710" spans="1:4" x14ac:dyDescent="0.25">
      <c r="A1710" s="1">
        <v>1706</v>
      </c>
      <c r="B1710" t="s">
        <v>21</v>
      </c>
      <c r="C1710" t="s">
        <v>203</v>
      </c>
      <c r="D1710">
        <v>0.50921653503154396</v>
      </c>
    </row>
    <row r="1711" spans="1:4" x14ac:dyDescent="0.25">
      <c r="A1711" s="1">
        <v>1707</v>
      </c>
      <c r="B1711" t="s">
        <v>21</v>
      </c>
      <c r="C1711" t="s">
        <v>334</v>
      </c>
      <c r="D1711">
        <v>0.506670770920851</v>
      </c>
    </row>
    <row r="1712" spans="1:4" x14ac:dyDescent="0.25">
      <c r="A1712" s="1">
        <v>1708</v>
      </c>
      <c r="B1712" t="s">
        <v>21</v>
      </c>
      <c r="C1712" t="s">
        <v>211</v>
      </c>
      <c r="D1712">
        <v>0.22718024184311861</v>
      </c>
    </row>
    <row r="1713" spans="1:4" x14ac:dyDescent="0.25">
      <c r="A1713" s="1">
        <v>1709</v>
      </c>
      <c r="B1713" t="s">
        <v>21</v>
      </c>
      <c r="C1713" t="s">
        <v>342</v>
      </c>
      <c r="D1713">
        <v>0.12562284952996031</v>
      </c>
    </row>
    <row r="1714" spans="1:4" x14ac:dyDescent="0.25">
      <c r="A1714" s="1">
        <v>1710</v>
      </c>
      <c r="B1714" t="s">
        <v>27</v>
      </c>
      <c r="C1714" t="s">
        <v>103</v>
      </c>
      <c r="D1714">
        <v>-5.4212267444211801E-2</v>
      </c>
    </row>
    <row r="1715" spans="1:4" x14ac:dyDescent="0.25">
      <c r="A1715" s="1">
        <v>1711</v>
      </c>
      <c r="B1715" t="s">
        <v>27</v>
      </c>
      <c r="C1715" t="s">
        <v>37</v>
      </c>
      <c r="D1715">
        <v>-0.1675448566150545</v>
      </c>
    </row>
    <row r="1716" spans="1:4" x14ac:dyDescent="0.25">
      <c r="A1716" s="1">
        <v>1712</v>
      </c>
      <c r="B1716" t="s">
        <v>27</v>
      </c>
      <c r="C1716" t="s">
        <v>46</v>
      </c>
      <c r="D1716">
        <v>-0.22832277816753169</v>
      </c>
    </row>
    <row r="1717" spans="1:4" x14ac:dyDescent="0.25">
      <c r="A1717" s="1">
        <v>1713</v>
      </c>
      <c r="B1717" t="s">
        <v>27</v>
      </c>
      <c r="C1717" t="s">
        <v>42</v>
      </c>
      <c r="D1717">
        <v>-0.20092441378546111</v>
      </c>
    </row>
    <row r="1718" spans="1:4" x14ac:dyDescent="0.25">
      <c r="A1718" s="1">
        <v>1714</v>
      </c>
      <c r="B1718" t="s">
        <v>27</v>
      </c>
      <c r="C1718" t="s">
        <v>126</v>
      </c>
      <c r="D1718">
        <v>0.50287608515583226</v>
      </c>
    </row>
    <row r="1719" spans="1:4" x14ac:dyDescent="0.25">
      <c r="A1719" s="1">
        <v>1715</v>
      </c>
      <c r="B1719" t="s">
        <v>27</v>
      </c>
      <c r="C1719" t="s">
        <v>50</v>
      </c>
      <c r="D1719">
        <v>-0.34168236395737578</v>
      </c>
    </row>
    <row r="1720" spans="1:4" x14ac:dyDescent="0.25">
      <c r="A1720" s="1">
        <v>1716</v>
      </c>
      <c r="B1720" t="s">
        <v>27</v>
      </c>
      <c r="C1720" t="s">
        <v>60</v>
      </c>
      <c r="D1720">
        <v>0.51101340118049432</v>
      </c>
    </row>
    <row r="1721" spans="1:4" x14ac:dyDescent="0.25">
      <c r="A1721" s="1">
        <v>1717</v>
      </c>
      <c r="B1721" t="s">
        <v>27</v>
      </c>
      <c r="C1721" t="s">
        <v>80</v>
      </c>
      <c r="D1721">
        <v>0.39841372904260958</v>
      </c>
    </row>
    <row r="1722" spans="1:4" x14ac:dyDescent="0.25">
      <c r="A1722" s="1">
        <v>1718</v>
      </c>
      <c r="B1722" t="s">
        <v>27</v>
      </c>
      <c r="C1722" t="s">
        <v>70</v>
      </c>
      <c r="D1722">
        <v>0.32059852659210758</v>
      </c>
    </row>
    <row r="1723" spans="1:4" x14ac:dyDescent="0.25">
      <c r="A1723" s="1">
        <v>1719</v>
      </c>
      <c r="B1723" t="s">
        <v>27</v>
      </c>
      <c r="C1723" t="s">
        <v>55</v>
      </c>
      <c r="D1723">
        <v>-0.26250649711384128</v>
      </c>
    </row>
    <row r="1724" spans="1:4" x14ac:dyDescent="0.25">
      <c r="A1724" s="1">
        <v>1720</v>
      </c>
      <c r="B1724" t="s">
        <v>27</v>
      </c>
      <c r="C1724" t="s">
        <v>65</v>
      </c>
      <c r="D1724">
        <v>-0.49641261475380571</v>
      </c>
    </row>
    <row r="1725" spans="1:4" x14ac:dyDescent="0.25">
      <c r="A1725" s="1">
        <v>1721</v>
      </c>
      <c r="B1725" t="s">
        <v>27</v>
      </c>
      <c r="C1725" t="s">
        <v>267</v>
      </c>
      <c r="D1725">
        <v>-0.43460867376621692</v>
      </c>
    </row>
    <row r="1726" spans="1:4" x14ac:dyDescent="0.25">
      <c r="A1726" s="1">
        <v>1722</v>
      </c>
      <c r="B1726" t="s">
        <v>27</v>
      </c>
      <c r="C1726" t="s">
        <v>398</v>
      </c>
      <c r="D1726">
        <v>-0.43824873025771338</v>
      </c>
    </row>
    <row r="1727" spans="1:4" x14ac:dyDescent="0.25">
      <c r="A1727" s="1">
        <v>1723</v>
      </c>
      <c r="B1727" t="s">
        <v>27</v>
      </c>
      <c r="C1727" t="s">
        <v>271</v>
      </c>
      <c r="D1727">
        <v>0.39847242088391982</v>
      </c>
    </row>
    <row r="1728" spans="1:4" x14ac:dyDescent="0.25">
      <c r="A1728" s="1">
        <v>1724</v>
      </c>
      <c r="B1728" t="s">
        <v>27</v>
      </c>
      <c r="C1728" t="s">
        <v>402</v>
      </c>
      <c r="D1728">
        <v>0.37635222473662938</v>
      </c>
    </row>
    <row r="1729" spans="1:4" x14ac:dyDescent="0.25">
      <c r="A1729" s="1">
        <v>1725</v>
      </c>
      <c r="B1729" t="s">
        <v>27</v>
      </c>
      <c r="C1729" t="s">
        <v>227</v>
      </c>
      <c r="D1729">
        <v>-0.1934971138564951</v>
      </c>
    </row>
    <row r="1730" spans="1:4" x14ac:dyDescent="0.25">
      <c r="A1730" s="1">
        <v>1726</v>
      </c>
      <c r="B1730" t="s">
        <v>27</v>
      </c>
      <c r="C1730" t="s">
        <v>358</v>
      </c>
      <c r="D1730">
        <v>-0.19601471758796449</v>
      </c>
    </row>
    <row r="1731" spans="1:4" x14ac:dyDescent="0.25">
      <c r="A1731" s="1">
        <v>1727</v>
      </c>
      <c r="B1731" t="s">
        <v>27</v>
      </c>
      <c r="C1731" t="s">
        <v>231</v>
      </c>
      <c r="D1731">
        <v>-0.35699135372119289</v>
      </c>
    </row>
    <row r="1732" spans="1:4" x14ac:dyDescent="0.25">
      <c r="A1732" s="1">
        <v>1728</v>
      </c>
      <c r="B1732" t="s">
        <v>27</v>
      </c>
      <c r="C1732" t="s">
        <v>362</v>
      </c>
      <c r="D1732">
        <v>-0.33831178343433171</v>
      </c>
    </row>
    <row r="1733" spans="1:4" x14ac:dyDescent="0.25">
      <c r="A1733" s="1">
        <v>1729</v>
      </c>
      <c r="B1733" t="s">
        <v>27</v>
      </c>
      <c r="C1733" t="s">
        <v>171</v>
      </c>
      <c r="D1733">
        <v>-0.33853846447501718</v>
      </c>
    </row>
    <row r="1734" spans="1:4" x14ac:dyDescent="0.25">
      <c r="A1734" s="1">
        <v>1730</v>
      </c>
      <c r="B1734" t="s">
        <v>27</v>
      </c>
      <c r="C1734" t="s">
        <v>302</v>
      </c>
      <c r="D1734">
        <v>-0.33907880323559969</v>
      </c>
    </row>
    <row r="1735" spans="1:4" x14ac:dyDescent="0.25">
      <c r="A1735" s="1">
        <v>1731</v>
      </c>
      <c r="B1735" t="s">
        <v>27</v>
      </c>
      <c r="C1735" t="s">
        <v>167</v>
      </c>
      <c r="D1735">
        <v>-0.32725591973080381</v>
      </c>
    </row>
    <row r="1736" spans="1:4" x14ac:dyDescent="0.25">
      <c r="A1736" s="1">
        <v>1732</v>
      </c>
      <c r="B1736" t="s">
        <v>27</v>
      </c>
      <c r="C1736" t="s">
        <v>298</v>
      </c>
      <c r="D1736">
        <v>-0.30117204176242368</v>
      </c>
    </row>
    <row r="1737" spans="1:4" x14ac:dyDescent="0.25">
      <c r="A1737" s="1">
        <v>1733</v>
      </c>
      <c r="B1737" t="s">
        <v>27</v>
      </c>
      <c r="C1737" t="s">
        <v>239</v>
      </c>
      <c r="D1737">
        <v>0.23642557611605891</v>
      </c>
    </row>
    <row r="1738" spans="1:4" x14ac:dyDescent="0.25">
      <c r="A1738" s="1">
        <v>1734</v>
      </c>
      <c r="B1738" t="s">
        <v>27</v>
      </c>
      <c r="C1738" t="s">
        <v>370</v>
      </c>
      <c r="D1738">
        <v>6.2016689087482937E-2</v>
      </c>
    </row>
    <row r="1739" spans="1:4" x14ac:dyDescent="0.25">
      <c r="A1739" s="1">
        <v>1735</v>
      </c>
      <c r="B1739" t="s">
        <v>27</v>
      </c>
      <c r="C1739" t="s">
        <v>163</v>
      </c>
      <c r="D1739">
        <v>0.18690929008761739</v>
      </c>
    </row>
    <row r="1740" spans="1:4" x14ac:dyDescent="0.25">
      <c r="A1740" s="1">
        <v>1736</v>
      </c>
      <c r="B1740" t="s">
        <v>27</v>
      </c>
      <c r="C1740" t="s">
        <v>294</v>
      </c>
      <c r="D1740">
        <v>0.15476585468079779</v>
      </c>
    </row>
    <row r="1741" spans="1:4" x14ac:dyDescent="0.25">
      <c r="A1741" s="1">
        <v>1737</v>
      </c>
      <c r="B1741" t="s">
        <v>27</v>
      </c>
      <c r="C1741" t="s">
        <v>219</v>
      </c>
      <c r="D1741">
        <v>0.45896409445928049</v>
      </c>
    </row>
    <row r="1742" spans="1:4" x14ac:dyDescent="0.25">
      <c r="A1742" s="1">
        <v>1738</v>
      </c>
      <c r="B1742" t="s">
        <v>27</v>
      </c>
      <c r="C1742" t="s">
        <v>350</v>
      </c>
      <c r="D1742">
        <v>0.46205939357892062</v>
      </c>
    </row>
    <row r="1743" spans="1:4" x14ac:dyDescent="0.25">
      <c r="A1743" s="1">
        <v>1739</v>
      </c>
      <c r="B1743" t="s">
        <v>27</v>
      </c>
      <c r="C1743" t="s">
        <v>259</v>
      </c>
      <c r="D1743">
        <v>0.41694237464251288</v>
      </c>
    </row>
    <row r="1744" spans="1:4" x14ac:dyDescent="0.25">
      <c r="A1744" s="1">
        <v>1740</v>
      </c>
      <c r="B1744" t="s">
        <v>27</v>
      </c>
      <c r="C1744" t="s">
        <v>390</v>
      </c>
      <c r="D1744">
        <v>0.3843383251470695</v>
      </c>
    </row>
    <row r="1745" spans="1:4" x14ac:dyDescent="0.25">
      <c r="A1745" s="1">
        <v>1741</v>
      </c>
      <c r="B1745" t="s">
        <v>27</v>
      </c>
      <c r="C1745" t="s">
        <v>255</v>
      </c>
      <c r="D1745">
        <v>0.43004017747232381</v>
      </c>
    </row>
    <row r="1746" spans="1:4" x14ac:dyDescent="0.25">
      <c r="A1746" s="1">
        <v>1742</v>
      </c>
      <c r="B1746" t="s">
        <v>27</v>
      </c>
      <c r="C1746" t="s">
        <v>386</v>
      </c>
      <c r="D1746">
        <v>0.4151465076179181</v>
      </c>
    </row>
    <row r="1747" spans="1:4" x14ac:dyDescent="0.25">
      <c r="A1747" s="1">
        <v>1743</v>
      </c>
      <c r="B1747" t="s">
        <v>27</v>
      </c>
      <c r="C1747" t="s">
        <v>183</v>
      </c>
      <c r="D1747">
        <v>0.42202830776144762</v>
      </c>
    </row>
    <row r="1748" spans="1:4" x14ac:dyDescent="0.25">
      <c r="A1748" s="1">
        <v>1744</v>
      </c>
      <c r="B1748" t="s">
        <v>27</v>
      </c>
      <c r="C1748" t="s">
        <v>314</v>
      </c>
      <c r="D1748">
        <v>0.33933662023021749</v>
      </c>
    </row>
    <row r="1749" spans="1:4" x14ac:dyDescent="0.25">
      <c r="A1749" s="1">
        <v>1745</v>
      </c>
      <c r="B1749" t="s">
        <v>27</v>
      </c>
      <c r="C1749" t="s">
        <v>251</v>
      </c>
      <c r="D1749">
        <v>0.1069806757928403</v>
      </c>
    </row>
    <row r="1750" spans="1:4" x14ac:dyDescent="0.25">
      <c r="A1750" s="1">
        <v>1746</v>
      </c>
      <c r="B1750" t="s">
        <v>27</v>
      </c>
      <c r="C1750" t="s">
        <v>382</v>
      </c>
      <c r="D1750">
        <v>0.25947912591982453</v>
      </c>
    </row>
    <row r="1751" spans="1:4" x14ac:dyDescent="0.25">
      <c r="A1751" s="1">
        <v>1747</v>
      </c>
      <c r="B1751" t="s">
        <v>27</v>
      </c>
      <c r="C1751" t="s">
        <v>235</v>
      </c>
      <c r="D1751">
        <v>0.4783916358207872</v>
      </c>
    </row>
    <row r="1752" spans="1:4" x14ac:dyDescent="0.25">
      <c r="A1752" s="1">
        <v>1748</v>
      </c>
      <c r="B1752" t="s">
        <v>27</v>
      </c>
      <c r="C1752" t="s">
        <v>366</v>
      </c>
      <c r="D1752">
        <v>0.47968307260966853</v>
      </c>
    </row>
    <row r="1753" spans="1:4" x14ac:dyDescent="0.25">
      <c r="A1753" s="1">
        <v>1749</v>
      </c>
      <c r="B1753" t="s">
        <v>27</v>
      </c>
      <c r="C1753" t="s">
        <v>247</v>
      </c>
      <c r="D1753">
        <v>0.26286169786740032</v>
      </c>
    </row>
    <row r="1754" spans="1:4" x14ac:dyDescent="0.25">
      <c r="A1754" s="1">
        <v>1750</v>
      </c>
      <c r="B1754" t="s">
        <v>27</v>
      </c>
      <c r="C1754" t="s">
        <v>378</v>
      </c>
      <c r="D1754">
        <v>0.2529457556723409</v>
      </c>
    </row>
    <row r="1755" spans="1:4" x14ac:dyDescent="0.25">
      <c r="A1755" s="1">
        <v>1751</v>
      </c>
      <c r="B1755" t="s">
        <v>27</v>
      </c>
      <c r="C1755" t="s">
        <v>290</v>
      </c>
      <c r="D1755">
        <v>-0.1187043882154485</v>
      </c>
    </row>
    <row r="1756" spans="1:4" x14ac:dyDescent="0.25">
      <c r="A1756" s="1">
        <v>1752</v>
      </c>
      <c r="B1756" t="s">
        <v>27</v>
      </c>
      <c r="C1756" t="s">
        <v>421</v>
      </c>
      <c r="D1756">
        <v>0.12983868477817431</v>
      </c>
    </row>
    <row r="1757" spans="1:4" x14ac:dyDescent="0.25">
      <c r="A1757" s="1">
        <v>1753</v>
      </c>
      <c r="B1757" t="s">
        <v>27</v>
      </c>
      <c r="C1757" t="s">
        <v>286</v>
      </c>
      <c r="D1757">
        <v>-8.1613619729539219E-2</v>
      </c>
    </row>
    <row r="1758" spans="1:4" x14ac:dyDescent="0.25">
      <c r="A1758" s="1">
        <v>1754</v>
      </c>
      <c r="B1758" t="s">
        <v>27</v>
      </c>
      <c r="C1758" t="s">
        <v>417</v>
      </c>
      <c r="D1758">
        <v>0.1151218126384847</v>
      </c>
    </row>
    <row r="1759" spans="1:4" x14ac:dyDescent="0.25">
      <c r="A1759" s="1">
        <v>1755</v>
      </c>
      <c r="B1759" t="s">
        <v>27</v>
      </c>
      <c r="C1759" t="s">
        <v>279</v>
      </c>
      <c r="D1759">
        <v>7.2051407206540127E-3</v>
      </c>
    </row>
    <row r="1760" spans="1:4" x14ac:dyDescent="0.25">
      <c r="A1760" s="1">
        <v>1756</v>
      </c>
      <c r="B1760" t="s">
        <v>27</v>
      </c>
      <c r="C1760" t="s">
        <v>410</v>
      </c>
      <c r="D1760">
        <v>0.16629626437560649</v>
      </c>
    </row>
    <row r="1761" spans="1:4" x14ac:dyDescent="0.25">
      <c r="A1761" s="1">
        <v>1757</v>
      </c>
      <c r="B1761" t="s">
        <v>27</v>
      </c>
      <c r="C1761" t="s">
        <v>283</v>
      </c>
      <c r="D1761">
        <v>0.16288679009803711</v>
      </c>
    </row>
    <row r="1762" spans="1:4" x14ac:dyDescent="0.25">
      <c r="A1762" s="1">
        <v>1758</v>
      </c>
      <c r="B1762" t="s">
        <v>27</v>
      </c>
      <c r="C1762" t="s">
        <v>414</v>
      </c>
      <c r="D1762">
        <v>0.36191433953977947</v>
      </c>
    </row>
    <row r="1763" spans="1:4" x14ac:dyDescent="0.25">
      <c r="A1763" s="1">
        <v>1759</v>
      </c>
      <c r="B1763" t="s">
        <v>27</v>
      </c>
      <c r="C1763" t="s">
        <v>175</v>
      </c>
      <c r="D1763">
        <v>-0.40735315408265982</v>
      </c>
    </row>
    <row r="1764" spans="1:4" x14ac:dyDescent="0.25">
      <c r="A1764" s="1">
        <v>1760</v>
      </c>
      <c r="B1764" t="s">
        <v>27</v>
      </c>
      <c r="C1764" t="s">
        <v>306</v>
      </c>
      <c r="D1764">
        <v>-0.40265664380665228</v>
      </c>
    </row>
    <row r="1765" spans="1:4" x14ac:dyDescent="0.25">
      <c r="A1765" s="1">
        <v>1761</v>
      </c>
      <c r="B1765" t="s">
        <v>27</v>
      </c>
      <c r="C1765" t="s">
        <v>179</v>
      </c>
      <c r="D1765">
        <v>0.63642082566888536</v>
      </c>
    </row>
    <row r="1766" spans="1:4" x14ac:dyDescent="0.25">
      <c r="A1766" s="1">
        <v>1762</v>
      </c>
      <c r="B1766" t="s">
        <v>27</v>
      </c>
      <c r="C1766" t="s">
        <v>310</v>
      </c>
      <c r="D1766">
        <v>0.4738796683461704</v>
      </c>
    </row>
    <row r="1767" spans="1:4" x14ac:dyDescent="0.25">
      <c r="A1767" s="1">
        <v>1763</v>
      </c>
      <c r="B1767" t="s">
        <v>27</v>
      </c>
      <c r="C1767" t="s">
        <v>243</v>
      </c>
      <c r="D1767">
        <v>-4.5410177226186628E-2</v>
      </c>
    </row>
    <row r="1768" spans="1:4" x14ac:dyDescent="0.25">
      <c r="A1768" s="1">
        <v>1764</v>
      </c>
      <c r="B1768" t="s">
        <v>27</v>
      </c>
      <c r="C1768" t="s">
        <v>374</v>
      </c>
      <c r="D1768">
        <v>3.0107565124666301E-2</v>
      </c>
    </row>
    <row r="1769" spans="1:4" x14ac:dyDescent="0.25">
      <c r="A1769" s="1">
        <v>1765</v>
      </c>
      <c r="B1769" t="s">
        <v>27</v>
      </c>
      <c r="C1769" t="s">
        <v>187</v>
      </c>
      <c r="D1769">
        <v>-0.17815854938992751</v>
      </c>
    </row>
    <row r="1770" spans="1:4" x14ac:dyDescent="0.25">
      <c r="A1770" s="1">
        <v>1766</v>
      </c>
      <c r="B1770" t="s">
        <v>27</v>
      </c>
      <c r="C1770" t="s">
        <v>318</v>
      </c>
      <c r="D1770">
        <v>-4.3565186511635018E-2</v>
      </c>
    </row>
    <row r="1771" spans="1:4" x14ac:dyDescent="0.25">
      <c r="A1771" s="1">
        <v>1767</v>
      </c>
      <c r="B1771" t="s">
        <v>27</v>
      </c>
      <c r="C1771" t="s">
        <v>195</v>
      </c>
      <c r="D1771">
        <v>-0.16930454533260489</v>
      </c>
    </row>
    <row r="1772" spans="1:4" x14ac:dyDescent="0.25">
      <c r="A1772" s="1">
        <v>1768</v>
      </c>
      <c r="B1772" t="s">
        <v>27</v>
      </c>
      <c r="C1772" t="s">
        <v>326</v>
      </c>
      <c r="D1772">
        <v>-4.1622976511213473E-2</v>
      </c>
    </row>
    <row r="1773" spans="1:4" x14ac:dyDescent="0.25">
      <c r="A1773" s="1">
        <v>1769</v>
      </c>
      <c r="B1773" t="s">
        <v>27</v>
      </c>
      <c r="C1773" t="s">
        <v>191</v>
      </c>
      <c r="D1773">
        <v>-0.24661064388550721</v>
      </c>
    </row>
    <row r="1774" spans="1:4" x14ac:dyDescent="0.25">
      <c r="A1774" s="1">
        <v>1770</v>
      </c>
      <c r="B1774" t="s">
        <v>27</v>
      </c>
      <c r="C1774" t="s">
        <v>322</v>
      </c>
      <c r="D1774">
        <v>-0.10179706599565</v>
      </c>
    </row>
    <row r="1775" spans="1:4" x14ac:dyDescent="0.25">
      <c r="A1775" s="1">
        <v>1771</v>
      </c>
      <c r="B1775" t="s">
        <v>27</v>
      </c>
      <c r="C1775" t="s">
        <v>263</v>
      </c>
      <c r="D1775">
        <v>0.56292910309768462</v>
      </c>
    </row>
    <row r="1776" spans="1:4" x14ac:dyDescent="0.25">
      <c r="A1776" s="1">
        <v>1772</v>
      </c>
      <c r="B1776" t="s">
        <v>27</v>
      </c>
      <c r="C1776" t="s">
        <v>394</v>
      </c>
      <c r="D1776">
        <v>0.47670990592155288</v>
      </c>
    </row>
    <row r="1777" spans="1:4" x14ac:dyDescent="0.25">
      <c r="A1777" s="1">
        <v>1773</v>
      </c>
      <c r="B1777" t="s">
        <v>27</v>
      </c>
      <c r="C1777" t="s">
        <v>199</v>
      </c>
      <c r="D1777">
        <v>-0.34609642429495108</v>
      </c>
    </row>
    <row r="1778" spans="1:4" x14ac:dyDescent="0.25">
      <c r="A1778" s="1">
        <v>1774</v>
      </c>
      <c r="B1778" t="s">
        <v>27</v>
      </c>
      <c r="C1778" t="s">
        <v>330</v>
      </c>
      <c r="D1778">
        <v>1.403592811130819E-2</v>
      </c>
    </row>
    <row r="1779" spans="1:4" x14ac:dyDescent="0.25">
      <c r="A1779" s="1">
        <v>1775</v>
      </c>
      <c r="B1779" t="s">
        <v>27</v>
      </c>
      <c r="C1779" t="s">
        <v>207</v>
      </c>
      <c r="D1779">
        <v>0.51162555286740818</v>
      </c>
    </row>
    <row r="1780" spans="1:4" x14ac:dyDescent="0.25">
      <c r="A1780" s="1">
        <v>1776</v>
      </c>
      <c r="B1780" t="s">
        <v>27</v>
      </c>
      <c r="C1780" t="s">
        <v>338</v>
      </c>
      <c r="D1780">
        <v>0.54964555700029838</v>
      </c>
    </row>
    <row r="1781" spans="1:4" x14ac:dyDescent="0.25">
      <c r="A1781" s="1">
        <v>1777</v>
      </c>
      <c r="B1781" t="s">
        <v>27</v>
      </c>
      <c r="C1781" t="s">
        <v>223</v>
      </c>
      <c r="D1781">
        <v>0.35259163747561401</v>
      </c>
    </row>
    <row r="1782" spans="1:4" x14ac:dyDescent="0.25">
      <c r="A1782" s="1">
        <v>1778</v>
      </c>
      <c r="B1782" t="s">
        <v>27</v>
      </c>
      <c r="C1782" t="s">
        <v>354</v>
      </c>
      <c r="D1782">
        <v>0.31200250307454408</v>
      </c>
    </row>
    <row r="1783" spans="1:4" x14ac:dyDescent="0.25">
      <c r="A1783" s="1">
        <v>1779</v>
      </c>
      <c r="B1783" t="s">
        <v>27</v>
      </c>
      <c r="C1783" t="s">
        <v>215</v>
      </c>
      <c r="D1783">
        <v>0.21092616188967869</v>
      </c>
    </row>
    <row r="1784" spans="1:4" x14ac:dyDescent="0.25">
      <c r="A1784" s="1">
        <v>1780</v>
      </c>
      <c r="B1784" t="s">
        <v>27</v>
      </c>
      <c r="C1784" t="s">
        <v>346</v>
      </c>
      <c r="D1784">
        <v>-4.0059818709853853E-2</v>
      </c>
    </row>
    <row r="1785" spans="1:4" x14ac:dyDescent="0.25">
      <c r="A1785" s="1">
        <v>1781</v>
      </c>
      <c r="B1785" t="s">
        <v>27</v>
      </c>
      <c r="C1785" t="s">
        <v>203</v>
      </c>
      <c r="D1785">
        <v>-0.32917239600099468</v>
      </c>
    </row>
    <row r="1786" spans="1:4" x14ac:dyDescent="0.25">
      <c r="A1786" s="1">
        <v>1782</v>
      </c>
      <c r="B1786" t="s">
        <v>27</v>
      </c>
      <c r="C1786" t="s">
        <v>334</v>
      </c>
      <c r="D1786">
        <v>-0.40873354415904611</v>
      </c>
    </row>
    <row r="1787" spans="1:4" x14ac:dyDescent="0.25">
      <c r="A1787" s="1">
        <v>1783</v>
      </c>
      <c r="B1787" t="s">
        <v>27</v>
      </c>
      <c r="C1787" t="s">
        <v>211</v>
      </c>
      <c r="D1787">
        <v>-0.42480860952348048</v>
      </c>
    </row>
    <row r="1788" spans="1:4" x14ac:dyDescent="0.25">
      <c r="A1788" s="1">
        <v>1784</v>
      </c>
      <c r="B1788" t="s">
        <v>27</v>
      </c>
      <c r="C1788" t="s">
        <v>342</v>
      </c>
      <c r="D1788">
        <v>-0.27272097357502212</v>
      </c>
    </row>
    <row r="1789" spans="1:4" x14ac:dyDescent="0.25">
      <c r="A1789" s="1">
        <v>1785</v>
      </c>
      <c r="B1789" t="s">
        <v>103</v>
      </c>
      <c r="C1789" t="s">
        <v>37</v>
      </c>
      <c r="D1789">
        <v>-0.30194258686648401</v>
      </c>
    </row>
    <row r="1790" spans="1:4" x14ac:dyDescent="0.25">
      <c r="A1790" s="1">
        <v>1786</v>
      </c>
      <c r="B1790" t="s">
        <v>103</v>
      </c>
      <c r="C1790" t="s">
        <v>46</v>
      </c>
      <c r="D1790">
        <v>-0.44236813349051579</v>
      </c>
    </row>
    <row r="1791" spans="1:4" x14ac:dyDescent="0.25">
      <c r="A1791" s="1">
        <v>1787</v>
      </c>
      <c r="B1791" t="s">
        <v>103</v>
      </c>
      <c r="C1791" t="s">
        <v>42</v>
      </c>
      <c r="D1791">
        <v>-0.136384839760162</v>
      </c>
    </row>
    <row r="1792" spans="1:4" x14ac:dyDescent="0.25">
      <c r="A1792" s="1">
        <v>1788</v>
      </c>
      <c r="B1792" t="s">
        <v>103</v>
      </c>
      <c r="C1792" t="s">
        <v>126</v>
      </c>
      <c r="D1792">
        <v>0.38877023469549699</v>
      </c>
    </row>
    <row r="1793" spans="1:4" x14ac:dyDescent="0.25">
      <c r="A1793" s="1">
        <v>1789</v>
      </c>
      <c r="B1793" t="s">
        <v>103</v>
      </c>
      <c r="C1793" t="s">
        <v>50</v>
      </c>
      <c r="D1793">
        <v>0.1042516320634061</v>
      </c>
    </row>
    <row r="1794" spans="1:4" x14ac:dyDescent="0.25">
      <c r="A1794" s="1">
        <v>1790</v>
      </c>
      <c r="B1794" t="s">
        <v>103</v>
      </c>
      <c r="C1794" t="s">
        <v>60</v>
      </c>
      <c r="D1794">
        <v>0.1528905748197463</v>
      </c>
    </row>
    <row r="1795" spans="1:4" x14ac:dyDescent="0.25">
      <c r="A1795" s="1">
        <v>1791</v>
      </c>
      <c r="B1795" t="s">
        <v>103</v>
      </c>
      <c r="C1795" t="s">
        <v>80</v>
      </c>
      <c r="D1795">
        <v>0.1203881838801379</v>
      </c>
    </row>
    <row r="1796" spans="1:4" x14ac:dyDescent="0.25">
      <c r="A1796" s="1">
        <v>1792</v>
      </c>
      <c r="B1796" t="s">
        <v>103</v>
      </c>
      <c r="C1796" t="s">
        <v>70</v>
      </c>
      <c r="D1796">
        <v>-0.13411370785136231</v>
      </c>
    </row>
    <row r="1797" spans="1:4" x14ac:dyDescent="0.25">
      <c r="A1797" s="1">
        <v>1793</v>
      </c>
      <c r="B1797" t="s">
        <v>103</v>
      </c>
      <c r="C1797" t="s">
        <v>55</v>
      </c>
      <c r="D1797">
        <v>-0.69274394876974421</v>
      </c>
    </row>
    <row r="1798" spans="1:4" x14ac:dyDescent="0.25">
      <c r="A1798" s="1">
        <v>1794</v>
      </c>
      <c r="B1798" t="s">
        <v>103</v>
      </c>
      <c r="C1798" t="s">
        <v>65</v>
      </c>
      <c r="D1798">
        <v>0.1381799398614747</v>
      </c>
    </row>
    <row r="1799" spans="1:4" x14ac:dyDescent="0.25">
      <c r="A1799" s="1">
        <v>1795</v>
      </c>
      <c r="B1799" t="s">
        <v>103</v>
      </c>
      <c r="C1799" t="s">
        <v>267</v>
      </c>
      <c r="D1799">
        <v>-0.56634518152852598</v>
      </c>
    </row>
    <row r="1800" spans="1:4" x14ac:dyDescent="0.25">
      <c r="A1800" s="1">
        <v>1796</v>
      </c>
      <c r="B1800" t="s">
        <v>103</v>
      </c>
      <c r="C1800" t="s">
        <v>398</v>
      </c>
      <c r="D1800">
        <v>-0.55443657964964987</v>
      </c>
    </row>
    <row r="1801" spans="1:4" x14ac:dyDescent="0.25">
      <c r="A1801" s="1">
        <v>1797</v>
      </c>
      <c r="B1801" t="s">
        <v>103</v>
      </c>
      <c r="C1801" t="s">
        <v>271</v>
      </c>
      <c r="D1801">
        <v>0.13283661179459369</v>
      </c>
    </row>
    <row r="1802" spans="1:4" x14ac:dyDescent="0.25">
      <c r="A1802" s="1">
        <v>1798</v>
      </c>
      <c r="B1802" t="s">
        <v>103</v>
      </c>
      <c r="C1802" t="s">
        <v>402</v>
      </c>
      <c r="D1802">
        <v>0.1087830746440849</v>
      </c>
    </row>
    <row r="1803" spans="1:4" x14ac:dyDescent="0.25">
      <c r="A1803" s="1">
        <v>1799</v>
      </c>
      <c r="B1803" t="s">
        <v>103</v>
      </c>
      <c r="C1803" t="s">
        <v>227</v>
      </c>
      <c r="D1803">
        <v>-0.58012500686347357</v>
      </c>
    </row>
    <row r="1804" spans="1:4" x14ac:dyDescent="0.25">
      <c r="A1804" s="1">
        <v>1800</v>
      </c>
      <c r="B1804" t="s">
        <v>103</v>
      </c>
      <c r="C1804" t="s">
        <v>358</v>
      </c>
      <c r="D1804">
        <v>-0.66596839801283958</v>
      </c>
    </row>
    <row r="1805" spans="1:4" x14ac:dyDescent="0.25">
      <c r="A1805" s="1">
        <v>1801</v>
      </c>
      <c r="B1805" t="s">
        <v>103</v>
      </c>
      <c r="C1805" t="s">
        <v>231</v>
      </c>
      <c r="D1805">
        <v>-0.77012597755450019</v>
      </c>
    </row>
    <row r="1806" spans="1:4" x14ac:dyDescent="0.25">
      <c r="A1806" s="1">
        <v>1802</v>
      </c>
      <c r="B1806" t="s">
        <v>103</v>
      </c>
      <c r="C1806" t="s">
        <v>362</v>
      </c>
      <c r="D1806">
        <v>-0.78613608283438619</v>
      </c>
    </row>
    <row r="1807" spans="1:4" x14ac:dyDescent="0.25">
      <c r="A1807" s="1">
        <v>1803</v>
      </c>
      <c r="B1807" t="s">
        <v>103</v>
      </c>
      <c r="C1807" t="s">
        <v>171</v>
      </c>
      <c r="D1807">
        <v>-0.73691541277016348</v>
      </c>
    </row>
    <row r="1808" spans="1:4" x14ac:dyDescent="0.25">
      <c r="A1808" s="1">
        <v>1804</v>
      </c>
      <c r="B1808" t="s">
        <v>103</v>
      </c>
      <c r="C1808" t="s">
        <v>302</v>
      </c>
      <c r="D1808">
        <v>-0.75100858206223686</v>
      </c>
    </row>
    <row r="1809" spans="1:4" x14ac:dyDescent="0.25">
      <c r="A1809" s="1">
        <v>1805</v>
      </c>
      <c r="B1809" t="s">
        <v>103</v>
      </c>
      <c r="C1809" t="s">
        <v>167</v>
      </c>
      <c r="D1809">
        <v>-0.76261611516860084</v>
      </c>
    </row>
    <row r="1810" spans="1:4" x14ac:dyDescent="0.25">
      <c r="A1810" s="1">
        <v>1806</v>
      </c>
      <c r="B1810" t="s">
        <v>103</v>
      </c>
      <c r="C1810" t="s">
        <v>298</v>
      </c>
      <c r="D1810">
        <v>-0.804357942753675</v>
      </c>
    </row>
    <row r="1811" spans="1:4" x14ac:dyDescent="0.25">
      <c r="A1811" s="1">
        <v>1807</v>
      </c>
      <c r="B1811" t="s">
        <v>103</v>
      </c>
      <c r="C1811" t="s">
        <v>239</v>
      </c>
      <c r="D1811">
        <v>-0.13065489106882611</v>
      </c>
    </row>
    <row r="1812" spans="1:4" x14ac:dyDescent="0.25">
      <c r="A1812" s="1">
        <v>1808</v>
      </c>
      <c r="B1812" t="s">
        <v>103</v>
      </c>
      <c r="C1812" t="s">
        <v>370</v>
      </c>
      <c r="D1812">
        <v>-1.280240079731822E-3</v>
      </c>
    </row>
    <row r="1813" spans="1:4" x14ac:dyDescent="0.25">
      <c r="A1813" s="1">
        <v>1809</v>
      </c>
      <c r="B1813" t="s">
        <v>103</v>
      </c>
      <c r="C1813" t="s">
        <v>163</v>
      </c>
      <c r="D1813">
        <v>-0.37470509920472089</v>
      </c>
    </row>
    <row r="1814" spans="1:4" x14ac:dyDescent="0.25">
      <c r="A1814" s="1">
        <v>1810</v>
      </c>
      <c r="B1814" t="s">
        <v>103</v>
      </c>
      <c r="C1814" t="s">
        <v>294</v>
      </c>
      <c r="D1814">
        <v>-0.48954885405679088</v>
      </c>
    </row>
    <row r="1815" spans="1:4" x14ac:dyDescent="0.25">
      <c r="A1815" s="1">
        <v>1811</v>
      </c>
      <c r="B1815" t="s">
        <v>103</v>
      </c>
      <c r="C1815" t="s">
        <v>219</v>
      </c>
      <c r="D1815">
        <v>0.2213423862199643</v>
      </c>
    </row>
    <row r="1816" spans="1:4" x14ac:dyDescent="0.25">
      <c r="A1816" s="1">
        <v>1812</v>
      </c>
      <c r="B1816" t="s">
        <v>103</v>
      </c>
      <c r="C1816" t="s">
        <v>350</v>
      </c>
      <c r="D1816">
        <v>0.23509843581905329</v>
      </c>
    </row>
    <row r="1817" spans="1:4" x14ac:dyDescent="0.25">
      <c r="A1817" s="1">
        <v>1813</v>
      </c>
      <c r="B1817" t="s">
        <v>103</v>
      </c>
      <c r="C1817" t="s">
        <v>259</v>
      </c>
      <c r="D1817">
        <v>0.134051687103452</v>
      </c>
    </row>
    <row r="1818" spans="1:4" x14ac:dyDescent="0.25">
      <c r="A1818" s="1">
        <v>1814</v>
      </c>
      <c r="B1818" t="s">
        <v>103</v>
      </c>
      <c r="C1818" t="s">
        <v>390</v>
      </c>
      <c r="D1818">
        <v>0.10072137794926379</v>
      </c>
    </row>
    <row r="1819" spans="1:4" x14ac:dyDescent="0.25">
      <c r="A1819" s="1">
        <v>1815</v>
      </c>
      <c r="B1819" t="s">
        <v>103</v>
      </c>
      <c r="C1819" t="s">
        <v>255</v>
      </c>
      <c r="D1819">
        <v>8.8260827484512597E-2</v>
      </c>
    </row>
    <row r="1820" spans="1:4" x14ac:dyDescent="0.25">
      <c r="A1820" s="1">
        <v>1816</v>
      </c>
      <c r="B1820" t="s">
        <v>103</v>
      </c>
      <c r="C1820" t="s">
        <v>386</v>
      </c>
      <c r="D1820">
        <v>-9.7746455535379479E-4</v>
      </c>
    </row>
    <row r="1821" spans="1:4" x14ac:dyDescent="0.25">
      <c r="A1821" s="1">
        <v>1817</v>
      </c>
      <c r="B1821" t="s">
        <v>103</v>
      </c>
      <c r="C1821" t="s">
        <v>183</v>
      </c>
      <c r="D1821">
        <v>0.12603740899261501</v>
      </c>
    </row>
    <row r="1822" spans="1:4" x14ac:dyDescent="0.25">
      <c r="A1822" s="1">
        <v>1818</v>
      </c>
      <c r="B1822" t="s">
        <v>103</v>
      </c>
      <c r="C1822" t="s">
        <v>314</v>
      </c>
      <c r="D1822">
        <v>0.20673646594358991</v>
      </c>
    </row>
    <row r="1823" spans="1:4" x14ac:dyDescent="0.25">
      <c r="A1823" s="1">
        <v>1819</v>
      </c>
      <c r="B1823" t="s">
        <v>103</v>
      </c>
      <c r="C1823" t="s">
        <v>251</v>
      </c>
      <c r="D1823">
        <v>-0.35425859286469269</v>
      </c>
    </row>
    <row r="1824" spans="1:4" x14ac:dyDescent="0.25">
      <c r="A1824" s="1">
        <v>1820</v>
      </c>
      <c r="B1824" t="s">
        <v>103</v>
      </c>
      <c r="C1824" t="s">
        <v>382</v>
      </c>
      <c r="D1824">
        <v>-0.14890451070814911</v>
      </c>
    </row>
    <row r="1825" spans="1:4" x14ac:dyDescent="0.25">
      <c r="A1825" s="1">
        <v>1821</v>
      </c>
      <c r="B1825" t="s">
        <v>103</v>
      </c>
      <c r="C1825" t="s">
        <v>235</v>
      </c>
      <c r="D1825">
        <v>-0.14752917202319191</v>
      </c>
    </row>
    <row r="1826" spans="1:4" x14ac:dyDescent="0.25">
      <c r="A1826" s="1">
        <v>1822</v>
      </c>
      <c r="B1826" t="s">
        <v>103</v>
      </c>
      <c r="C1826" t="s">
        <v>366</v>
      </c>
      <c r="D1826">
        <v>-6.5694343938201047E-2</v>
      </c>
    </row>
    <row r="1827" spans="1:4" x14ac:dyDescent="0.25">
      <c r="A1827" s="1">
        <v>1823</v>
      </c>
      <c r="B1827" t="s">
        <v>103</v>
      </c>
      <c r="C1827" t="s">
        <v>247</v>
      </c>
      <c r="D1827">
        <v>0.77500811761655319</v>
      </c>
    </row>
    <row r="1828" spans="1:4" x14ac:dyDescent="0.25">
      <c r="A1828" s="1">
        <v>1824</v>
      </c>
      <c r="B1828" t="s">
        <v>103</v>
      </c>
      <c r="C1828" t="s">
        <v>378</v>
      </c>
      <c r="D1828">
        <v>0.73342884357861016</v>
      </c>
    </row>
    <row r="1829" spans="1:4" x14ac:dyDescent="0.25">
      <c r="A1829" s="1">
        <v>1825</v>
      </c>
      <c r="B1829" t="s">
        <v>103</v>
      </c>
      <c r="C1829" t="s">
        <v>290</v>
      </c>
      <c r="D1829">
        <v>-0.59130590838789732</v>
      </c>
    </row>
    <row r="1830" spans="1:4" x14ac:dyDescent="0.25">
      <c r="A1830" s="1">
        <v>1826</v>
      </c>
      <c r="B1830" t="s">
        <v>103</v>
      </c>
      <c r="C1830" t="s">
        <v>421</v>
      </c>
      <c r="D1830">
        <v>-0.4842250987070244</v>
      </c>
    </row>
    <row r="1831" spans="1:4" x14ac:dyDescent="0.25">
      <c r="A1831" s="1">
        <v>1827</v>
      </c>
      <c r="B1831" t="s">
        <v>103</v>
      </c>
      <c r="C1831" t="s">
        <v>286</v>
      </c>
      <c r="D1831">
        <v>-0.56969312691922402</v>
      </c>
    </row>
    <row r="1832" spans="1:4" x14ac:dyDescent="0.25">
      <c r="A1832" s="1">
        <v>1828</v>
      </c>
      <c r="B1832" t="s">
        <v>103</v>
      </c>
      <c r="C1832" t="s">
        <v>417</v>
      </c>
      <c r="D1832">
        <v>-0.50400948155387026</v>
      </c>
    </row>
    <row r="1833" spans="1:4" x14ac:dyDescent="0.25">
      <c r="A1833" s="1">
        <v>1829</v>
      </c>
      <c r="B1833" t="s">
        <v>103</v>
      </c>
      <c r="C1833" t="s">
        <v>279</v>
      </c>
      <c r="D1833">
        <v>-0.47530018434214372</v>
      </c>
    </row>
    <row r="1834" spans="1:4" x14ac:dyDescent="0.25">
      <c r="A1834" s="1">
        <v>1830</v>
      </c>
      <c r="B1834" t="s">
        <v>103</v>
      </c>
      <c r="C1834" t="s">
        <v>410</v>
      </c>
      <c r="D1834">
        <v>-0.38374592405304569</v>
      </c>
    </row>
    <row r="1835" spans="1:4" x14ac:dyDescent="0.25">
      <c r="A1835" s="1">
        <v>1831</v>
      </c>
      <c r="B1835" t="s">
        <v>103</v>
      </c>
      <c r="C1835" t="s">
        <v>283</v>
      </c>
      <c r="D1835">
        <v>-0.5770870196045631</v>
      </c>
    </row>
    <row r="1836" spans="1:4" x14ac:dyDescent="0.25">
      <c r="A1836" s="1">
        <v>1832</v>
      </c>
      <c r="B1836" t="s">
        <v>103</v>
      </c>
      <c r="C1836" t="s">
        <v>414</v>
      </c>
      <c r="D1836">
        <v>-0.30632764292349018</v>
      </c>
    </row>
    <row r="1837" spans="1:4" x14ac:dyDescent="0.25">
      <c r="A1837" s="1">
        <v>1833</v>
      </c>
      <c r="B1837" t="s">
        <v>103</v>
      </c>
      <c r="C1837" t="s">
        <v>175</v>
      </c>
      <c r="D1837">
        <v>-0.31064660932480048</v>
      </c>
    </row>
    <row r="1838" spans="1:4" x14ac:dyDescent="0.25">
      <c r="A1838" s="1">
        <v>1834</v>
      </c>
      <c r="B1838" t="s">
        <v>103</v>
      </c>
      <c r="C1838" t="s">
        <v>306</v>
      </c>
      <c r="D1838">
        <v>-0.33969204861922297</v>
      </c>
    </row>
    <row r="1839" spans="1:4" x14ac:dyDescent="0.25">
      <c r="A1839" s="1">
        <v>1835</v>
      </c>
      <c r="B1839" t="s">
        <v>103</v>
      </c>
      <c r="C1839" t="s">
        <v>179</v>
      </c>
      <c r="D1839">
        <v>5.170494191741342E-2</v>
      </c>
    </row>
    <row r="1840" spans="1:4" x14ac:dyDescent="0.25">
      <c r="A1840" s="1">
        <v>1836</v>
      </c>
      <c r="B1840" t="s">
        <v>103</v>
      </c>
      <c r="C1840" t="s">
        <v>310</v>
      </c>
      <c r="D1840">
        <v>0.18947802260608859</v>
      </c>
    </row>
    <row r="1841" spans="1:4" x14ac:dyDescent="0.25">
      <c r="A1841" s="1">
        <v>1837</v>
      </c>
      <c r="B1841" t="s">
        <v>103</v>
      </c>
      <c r="C1841" t="s">
        <v>243</v>
      </c>
      <c r="D1841">
        <v>0.9576218782561613</v>
      </c>
    </row>
    <row r="1842" spans="1:4" x14ac:dyDescent="0.25">
      <c r="A1842" s="1">
        <v>1838</v>
      </c>
      <c r="B1842" t="s">
        <v>103</v>
      </c>
      <c r="C1842" t="s">
        <v>374</v>
      </c>
      <c r="D1842">
        <v>0.8614966166687309</v>
      </c>
    </row>
    <row r="1843" spans="1:4" x14ac:dyDescent="0.25">
      <c r="A1843" s="1">
        <v>1839</v>
      </c>
      <c r="B1843" t="s">
        <v>103</v>
      </c>
      <c r="C1843" t="s">
        <v>187</v>
      </c>
      <c r="D1843">
        <v>-0.37975652930674902</v>
      </c>
    </row>
    <row r="1844" spans="1:4" x14ac:dyDescent="0.25">
      <c r="A1844" s="1">
        <v>1840</v>
      </c>
      <c r="B1844" t="s">
        <v>103</v>
      </c>
      <c r="C1844" t="s">
        <v>318</v>
      </c>
      <c r="D1844">
        <v>-0.37566733528542068</v>
      </c>
    </row>
    <row r="1845" spans="1:4" x14ac:dyDescent="0.25">
      <c r="A1845" s="1">
        <v>1841</v>
      </c>
      <c r="B1845" t="s">
        <v>103</v>
      </c>
      <c r="C1845" t="s">
        <v>195</v>
      </c>
      <c r="D1845">
        <v>-0.48453981716549321</v>
      </c>
    </row>
    <row r="1846" spans="1:4" x14ac:dyDescent="0.25">
      <c r="A1846" s="1">
        <v>1842</v>
      </c>
      <c r="B1846" t="s">
        <v>103</v>
      </c>
      <c r="C1846" t="s">
        <v>326</v>
      </c>
      <c r="D1846">
        <v>-0.40153012960843759</v>
      </c>
    </row>
    <row r="1847" spans="1:4" x14ac:dyDescent="0.25">
      <c r="A1847" s="1">
        <v>1843</v>
      </c>
      <c r="B1847" t="s">
        <v>103</v>
      </c>
      <c r="C1847" t="s">
        <v>191</v>
      </c>
      <c r="D1847">
        <v>-0.22335649165485219</v>
      </c>
    </row>
    <row r="1848" spans="1:4" x14ac:dyDescent="0.25">
      <c r="A1848" s="1">
        <v>1844</v>
      </c>
      <c r="B1848" t="s">
        <v>103</v>
      </c>
      <c r="C1848" t="s">
        <v>322</v>
      </c>
      <c r="D1848">
        <v>-0.2432065098737215</v>
      </c>
    </row>
    <row r="1849" spans="1:4" x14ac:dyDescent="0.25">
      <c r="A1849" s="1">
        <v>1845</v>
      </c>
      <c r="B1849" t="s">
        <v>103</v>
      </c>
      <c r="C1849" t="s">
        <v>263</v>
      </c>
      <c r="D1849">
        <v>0.38503790375001412</v>
      </c>
    </row>
    <row r="1850" spans="1:4" x14ac:dyDescent="0.25">
      <c r="A1850" s="1">
        <v>1846</v>
      </c>
      <c r="B1850" t="s">
        <v>103</v>
      </c>
      <c r="C1850" t="s">
        <v>394</v>
      </c>
      <c r="D1850">
        <v>0.38619163432420989</v>
      </c>
    </row>
    <row r="1851" spans="1:4" x14ac:dyDescent="0.25">
      <c r="A1851" s="1">
        <v>1847</v>
      </c>
      <c r="B1851" t="s">
        <v>103</v>
      </c>
      <c r="C1851" t="s">
        <v>199</v>
      </c>
      <c r="D1851">
        <v>-9.8849393776907976E-3</v>
      </c>
    </row>
    <row r="1852" spans="1:4" x14ac:dyDescent="0.25">
      <c r="A1852" s="1">
        <v>1848</v>
      </c>
      <c r="B1852" t="s">
        <v>103</v>
      </c>
      <c r="C1852" t="s">
        <v>330</v>
      </c>
      <c r="D1852">
        <v>-0.1057914095450946</v>
      </c>
    </row>
    <row r="1853" spans="1:4" x14ac:dyDescent="0.25">
      <c r="A1853" s="1">
        <v>1849</v>
      </c>
      <c r="B1853" t="s">
        <v>103</v>
      </c>
      <c r="C1853" t="s">
        <v>207</v>
      </c>
      <c r="D1853">
        <v>7.605022257102545E-2</v>
      </c>
    </row>
    <row r="1854" spans="1:4" x14ac:dyDescent="0.25">
      <c r="A1854" s="1">
        <v>1850</v>
      </c>
      <c r="B1854" t="s">
        <v>103</v>
      </c>
      <c r="C1854" t="s">
        <v>338</v>
      </c>
      <c r="D1854">
        <v>7.2737470390948451E-3</v>
      </c>
    </row>
    <row r="1855" spans="1:4" x14ac:dyDescent="0.25">
      <c r="A1855" s="1">
        <v>1851</v>
      </c>
      <c r="B1855" t="s">
        <v>103</v>
      </c>
      <c r="C1855" t="s">
        <v>223</v>
      </c>
      <c r="D1855">
        <v>-6.4753440087557826E-3</v>
      </c>
    </row>
    <row r="1856" spans="1:4" x14ac:dyDescent="0.25">
      <c r="A1856" s="1">
        <v>1852</v>
      </c>
      <c r="B1856" t="s">
        <v>103</v>
      </c>
      <c r="C1856" t="s">
        <v>354</v>
      </c>
      <c r="D1856">
        <v>-0.13258017079898651</v>
      </c>
    </row>
    <row r="1857" spans="1:4" x14ac:dyDescent="0.25">
      <c r="A1857" s="1">
        <v>1853</v>
      </c>
      <c r="B1857" t="s">
        <v>103</v>
      </c>
      <c r="C1857" t="s">
        <v>215</v>
      </c>
      <c r="D1857">
        <v>-0.2336651712489449</v>
      </c>
    </row>
    <row r="1858" spans="1:4" x14ac:dyDescent="0.25">
      <c r="A1858" s="1">
        <v>1854</v>
      </c>
      <c r="B1858" t="s">
        <v>103</v>
      </c>
      <c r="C1858" t="s">
        <v>346</v>
      </c>
      <c r="D1858">
        <v>-0.31241306461824858</v>
      </c>
    </row>
    <row r="1859" spans="1:4" x14ac:dyDescent="0.25">
      <c r="A1859" s="1">
        <v>1855</v>
      </c>
      <c r="B1859" t="s">
        <v>103</v>
      </c>
      <c r="C1859" t="s">
        <v>203</v>
      </c>
      <c r="D1859">
        <v>-0.68008159237767485</v>
      </c>
    </row>
    <row r="1860" spans="1:4" x14ac:dyDescent="0.25">
      <c r="A1860" s="1">
        <v>1856</v>
      </c>
      <c r="B1860" t="s">
        <v>103</v>
      </c>
      <c r="C1860" t="s">
        <v>334</v>
      </c>
      <c r="D1860">
        <v>-0.63036028260904009</v>
      </c>
    </row>
    <row r="1861" spans="1:4" x14ac:dyDescent="0.25">
      <c r="A1861" s="1">
        <v>1857</v>
      </c>
      <c r="B1861" t="s">
        <v>103</v>
      </c>
      <c r="C1861" t="s">
        <v>211</v>
      </c>
      <c r="D1861">
        <v>0.1921014450800472</v>
      </c>
    </row>
    <row r="1862" spans="1:4" x14ac:dyDescent="0.25">
      <c r="A1862" s="1">
        <v>1858</v>
      </c>
      <c r="B1862" t="s">
        <v>103</v>
      </c>
      <c r="C1862" t="s">
        <v>342</v>
      </c>
      <c r="D1862">
        <v>0.2050650015784822</v>
      </c>
    </row>
    <row r="1863" spans="1:4" x14ac:dyDescent="0.25">
      <c r="A1863" s="1">
        <v>1859</v>
      </c>
      <c r="B1863" t="s">
        <v>37</v>
      </c>
      <c r="C1863" t="s">
        <v>46</v>
      </c>
      <c r="D1863">
        <v>0.93581790954333088</v>
      </c>
    </row>
    <row r="1864" spans="1:4" x14ac:dyDescent="0.25">
      <c r="A1864" s="1">
        <v>1860</v>
      </c>
      <c r="B1864" t="s">
        <v>37</v>
      </c>
      <c r="C1864" t="s">
        <v>42</v>
      </c>
      <c r="D1864">
        <v>0.96166964373175379</v>
      </c>
    </row>
    <row r="1865" spans="1:4" x14ac:dyDescent="0.25">
      <c r="A1865" s="1">
        <v>1861</v>
      </c>
      <c r="B1865" t="s">
        <v>37</v>
      </c>
      <c r="C1865" t="s">
        <v>126</v>
      </c>
      <c r="D1865">
        <v>-9.0775564160878133E-2</v>
      </c>
    </row>
    <row r="1866" spans="1:4" x14ac:dyDescent="0.25">
      <c r="A1866" s="1">
        <v>1862</v>
      </c>
      <c r="B1866" t="s">
        <v>37</v>
      </c>
      <c r="C1866" t="s">
        <v>50</v>
      </c>
      <c r="D1866">
        <v>0.51980514496052421</v>
      </c>
    </row>
    <row r="1867" spans="1:4" x14ac:dyDescent="0.25">
      <c r="A1867" s="1">
        <v>1863</v>
      </c>
      <c r="B1867" t="s">
        <v>37</v>
      </c>
      <c r="C1867" t="s">
        <v>60</v>
      </c>
      <c r="D1867">
        <v>-1.0456819550365599E-2</v>
      </c>
    </row>
    <row r="1868" spans="1:4" x14ac:dyDescent="0.25">
      <c r="A1868" s="1">
        <v>1864</v>
      </c>
      <c r="B1868" t="s">
        <v>37</v>
      </c>
      <c r="C1868" t="s">
        <v>80</v>
      </c>
      <c r="D1868">
        <v>0.1622896501519433</v>
      </c>
    </row>
    <row r="1869" spans="1:4" x14ac:dyDescent="0.25">
      <c r="A1869" s="1">
        <v>1865</v>
      </c>
      <c r="B1869" t="s">
        <v>37</v>
      </c>
      <c r="C1869" t="s">
        <v>70</v>
      </c>
      <c r="D1869">
        <v>0.20957011207235821</v>
      </c>
    </row>
    <row r="1870" spans="1:4" x14ac:dyDescent="0.25">
      <c r="A1870" s="1">
        <v>1866</v>
      </c>
      <c r="B1870" t="s">
        <v>37</v>
      </c>
      <c r="C1870" t="s">
        <v>55</v>
      </c>
      <c r="D1870">
        <v>0.35409687347996149</v>
      </c>
    </row>
    <row r="1871" spans="1:4" x14ac:dyDescent="0.25">
      <c r="A1871" s="1">
        <v>1867</v>
      </c>
      <c r="B1871" t="s">
        <v>37</v>
      </c>
      <c r="C1871" t="s">
        <v>65</v>
      </c>
      <c r="D1871">
        <v>5.5996283109003226E-3</v>
      </c>
    </row>
    <row r="1872" spans="1:4" x14ac:dyDescent="0.25">
      <c r="A1872" s="1">
        <v>1868</v>
      </c>
      <c r="B1872" t="s">
        <v>37</v>
      </c>
      <c r="C1872" t="s">
        <v>267</v>
      </c>
      <c r="D1872">
        <v>0.23811328529857809</v>
      </c>
    </row>
    <row r="1873" spans="1:4" x14ac:dyDescent="0.25">
      <c r="A1873" s="1">
        <v>1869</v>
      </c>
      <c r="B1873" t="s">
        <v>37</v>
      </c>
      <c r="C1873" t="s">
        <v>398</v>
      </c>
      <c r="D1873">
        <v>0.21621642529677529</v>
      </c>
    </row>
    <row r="1874" spans="1:4" x14ac:dyDescent="0.25">
      <c r="A1874" s="1">
        <v>1870</v>
      </c>
      <c r="B1874" t="s">
        <v>37</v>
      </c>
      <c r="C1874" t="s">
        <v>271</v>
      </c>
      <c r="D1874">
        <v>0.1070606822747955</v>
      </c>
    </row>
    <row r="1875" spans="1:4" x14ac:dyDescent="0.25">
      <c r="A1875" s="1">
        <v>1871</v>
      </c>
      <c r="B1875" t="s">
        <v>37</v>
      </c>
      <c r="C1875" t="s">
        <v>402</v>
      </c>
      <c r="D1875">
        <v>0.106477363480505</v>
      </c>
    </row>
    <row r="1876" spans="1:4" x14ac:dyDescent="0.25">
      <c r="A1876" s="1">
        <v>1872</v>
      </c>
      <c r="B1876" t="s">
        <v>37</v>
      </c>
      <c r="C1876" t="s">
        <v>227</v>
      </c>
      <c r="D1876">
        <v>0.60065414608942991</v>
      </c>
    </row>
    <row r="1877" spans="1:4" x14ac:dyDescent="0.25">
      <c r="A1877" s="1">
        <v>1873</v>
      </c>
      <c r="B1877" t="s">
        <v>37</v>
      </c>
      <c r="C1877" t="s">
        <v>358</v>
      </c>
      <c r="D1877">
        <v>0.58696599802926475</v>
      </c>
    </row>
    <row r="1878" spans="1:4" x14ac:dyDescent="0.25">
      <c r="A1878" s="1">
        <v>1874</v>
      </c>
      <c r="B1878" t="s">
        <v>37</v>
      </c>
      <c r="C1878" t="s">
        <v>231</v>
      </c>
      <c r="D1878">
        <v>0.48163936068035468</v>
      </c>
    </row>
    <row r="1879" spans="1:4" x14ac:dyDescent="0.25">
      <c r="A1879" s="1">
        <v>1875</v>
      </c>
      <c r="B1879" t="s">
        <v>37</v>
      </c>
      <c r="C1879" t="s">
        <v>362</v>
      </c>
      <c r="D1879">
        <v>0.46785966902671672</v>
      </c>
    </row>
    <row r="1880" spans="1:4" x14ac:dyDescent="0.25">
      <c r="A1880" s="1">
        <v>1876</v>
      </c>
      <c r="B1880" t="s">
        <v>37</v>
      </c>
      <c r="C1880" t="s">
        <v>171</v>
      </c>
      <c r="D1880">
        <v>0.44927043747022261</v>
      </c>
    </row>
    <row r="1881" spans="1:4" x14ac:dyDescent="0.25">
      <c r="A1881" s="1">
        <v>1877</v>
      </c>
      <c r="B1881" t="s">
        <v>37</v>
      </c>
      <c r="C1881" t="s">
        <v>302</v>
      </c>
      <c r="D1881">
        <v>0.43406428857815921</v>
      </c>
    </row>
    <row r="1882" spans="1:4" x14ac:dyDescent="0.25">
      <c r="A1882" s="1">
        <v>1878</v>
      </c>
      <c r="B1882" t="s">
        <v>37</v>
      </c>
      <c r="C1882" t="s">
        <v>167</v>
      </c>
      <c r="D1882">
        <v>0.45642381320442921</v>
      </c>
    </row>
    <row r="1883" spans="1:4" x14ac:dyDescent="0.25">
      <c r="A1883" s="1">
        <v>1879</v>
      </c>
      <c r="B1883" t="s">
        <v>37</v>
      </c>
      <c r="C1883" t="s">
        <v>298</v>
      </c>
      <c r="D1883">
        <v>0.46020033713865682</v>
      </c>
    </row>
    <row r="1884" spans="1:4" x14ac:dyDescent="0.25">
      <c r="A1884" s="1">
        <v>1880</v>
      </c>
      <c r="B1884" t="s">
        <v>37</v>
      </c>
      <c r="C1884" t="s">
        <v>239</v>
      </c>
      <c r="D1884">
        <v>-0.1427307248796445</v>
      </c>
    </row>
    <row r="1885" spans="1:4" x14ac:dyDescent="0.25">
      <c r="A1885" s="1">
        <v>1881</v>
      </c>
      <c r="B1885" t="s">
        <v>37</v>
      </c>
      <c r="C1885" t="s">
        <v>370</v>
      </c>
      <c r="D1885">
        <v>-0.1225150944301292</v>
      </c>
    </row>
    <row r="1886" spans="1:4" x14ac:dyDescent="0.25">
      <c r="A1886" s="1">
        <v>1882</v>
      </c>
      <c r="B1886" t="s">
        <v>37</v>
      </c>
      <c r="C1886" t="s">
        <v>163</v>
      </c>
      <c r="D1886">
        <v>0.33318002848430461</v>
      </c>
    </row>
    <row r="1887" spans="1:4" x14ac:dyDescent="0.25">
      <c r="A1887" s="1">
        <v>1883</v>
      </c>
      <c r="B1887" t="s">
        <v>37</v>
      </c>
      <c r="C1887" t="s">
        <v>294</v>
      </c>
      <c r="D1887">
        <v>0.35833772597316488</v>
      </c>
    </row>
    <row r="1888" spans="1:4" x14ac:dyDescent="0.25">
      <c r="A1888" s="1">
        <v>1884</v>
      </c>
      <c r="B1888" t="s">
        <v>37</v>
      </c>
      <c r="C1888" t="s">
        <v>219</v>
      </c>
      <c r="D1888">
        <v>-1.3206687645062821E-2</v>
      </c>
    </row>
    <row r="1889" spans="1:4" x14ac:dyDescent="0.25">
      <c r="A1889" s="1">
        <v>1885</v>
      </c>
      <c r="B1889" t="s">
        <v>37</v>
      </c>
      <c r="C1889" t="s">
        <v>350</v>
      </c>
      <c r="D1889">
        <v>-2.2168182936938279E-2</v>
      </c>
    </row>
    <row r="1890" spans="1:4" x14ac:dyDescent="0.25">
      <c r="A1890" s="1">
        <v>1886</v>
      </c>
      <c r="B1890" t="s">
        <v>37</v>
      </c>
      <c r="C1890" t="s">
        <v>259</v>
      </c>
      <c r="D1890">
        <v>0.12600291805628791</v>
      </c>
    </row>
    <row r="1891" spans="1:4" x14ac:dyDescent="0.25">
      <c r="A1891" s="1">
        <v>1887</v>
      </c>
      <c r="B1891" t="s">
        <v>37</v>
      </c>
      <c r="C1891" t="s">
        <v>390</v>
      </c>
      <c r="D1891">
        <v>0.106433699728638</v>
      </c>
    </row>
    <row r="1892" spans="1:4" x14ac:dyDescent="0.25">
      <c r="A1892" s="1">
        <v>1888</v>
      </c>
      <c r="B1892" t="s">
        <v>37</v>
      </c>
      <c r="C1892" t="s">
        <v>255</v>
      </c>
      <c r="D1892">
        <v>0.19513152692432001</v>
      </c>
    </row>
    <row r="1893" spans="1:4" x14ac:dyDescent="0.25">
      <c r="A1893" s="1">
        <v>1889</v>
      </c>
      <c r="B1893" t="s">
        <v>37</v>
      </c>
      <c r="C1893" t="s">
        <v>386</v>
      </c>
      <c r="D1893">
        <v>0.11960507044760869</v>
      </c>
    </row>
    <row r="1894" spans="1:4" x14ac:dyDescent="0.25">
      <c r="A1894" s="1">
        <v>1890</v>
      </c>
      <c r="B1894" t="s">
        <v>37</v>
      </c>
      <c r="C1894" t="s">
        <v>183</v>
      </c>
      <c r="D1894">
        <v>-0.26446899032642551</v>
      </c>
    </row>
    <row r="1895" spans="1:4" x14ac:dyDescent="0.25">
      <c r="A1895" s="1">
        <v>1891</v>
      </c>
      <c r="B1895" t="s">
        <v>37</v>
      </c>
      <c r="C1895" t="s">
        <v>314</v>
      </c>
      <c r="D1895">
        <v>-0.36393271140480371</v>
      </c>
    </row>
    <row r="1896" spans="1:4" x14ac:dyDescent="0.25">
      <c r="A1896" s="1">
        <v>1892</v>
      </c>
      <c r="B1896" t="s">
        <v>37</v>
      </c>
      <c r="C1896" t="s">
        <v>251</v>
      </c>
      <c r="D1896">
        <v>0.54281129596608224</v>
      </c>
    </row>
    <row r="1897" spans="1:4" x14ac:dyDescent="0.25">
      <c r="A1897" s="1">
        <v>1893</v>
      </c>
      <c r="B1897" t="s">
        <v>37</v>
      </c>
      <c r="C1897" t="s">
        <v>382</v>
      </c>
      <c r="D1897">
        <v>3.7817933388639959E-2</v>
      </c>
    </row>
    <row r="1898" spans="1:4" x14ac:dyDescent="0.25">
      <c r="A1898" s="1">
        <v>1894</v>
      </c>
      <c r="B1898" t="s">
        <v>37</v>
      </c>
      <c r="C1898" t="s">
        <v>235</v>
      </c>
      <c r="D1898">
        <v>-0.23027093544504479</v>
      </c>
    </row>
    <row r="1899" spans="1:4" x14ac:dyDescent="0.25">
      <c r="A1899" s="1">
        <v>1895</v>
      </c>
      <c r="B1899" t="s">
        <v>37</v>
      </c>
      <c r="C1899" t="s">
        <v>366</v>
      </c>
      <c r="D1899">
        <v>-0.21134527176337559</v>
      </c>
    </row>
    <row r="1900" spans="1:4" x14ac:dyDescent="0.25">
      <c r="A1900" s="1">
        <v>1896</v>
      </c>
      <c r="B1900" t="s">
        <v>37</v>
      </c>
      <c r="C1900" t="s">
        <v>247</v>
      </c>
      <c r="D1900">
        <v>-0.33770829519480849</v>
      </c>
    </row>
    <row r="1901" spans="1:4" x14ac:dyDescent="0.25">
      <c r="A1901" s="1">
        <v>1897</v>
      </c>
      <c r="B1901" t="s">
        <v>37</v>
      </c>
      <c r="C1901" t="s">
        <v>378</v>
      </c>
      <c r="D1901">
        <v>-0.32541456897981419</v>
      </c>
    </row>
    <row r="1902" spans="1:4" x14ac:dyDescent="0.25">
      <c r="A1902" s="1">
        <v>1898</v>
      </c>
      <c r="B1902" t="s">
        <v>37</v>
      </c>
      <c r="C1902" t="s">
        <v>290</v>
      </c>
      <c r="D1902">
        <v>0.64177801067359153</v>
      </c>
    </row>
    <row r="1903" spans="1:4" x14ac:dyDescent="0.25">
      <c r="A1903" s="1">
        <v>1899</v>
      </c>
      <c r="B1903" t="s">
        <v>37</v>
      </c>
      <c r="C1903" t="s">
        <v>421</v>
      </c>
      <c r="D1903">
        <v>0.26559778717440058</v>
      </c>
    </row>
    <row r="1904" spans="1:4" x14ac:dyDescent="0.25">
      <c r="A1904" s="1">
        <v>1900</v>
      </c>
      <c r="B1904" t="s">
        <v>37</v>
      </c>
      <c r="C1904" t="s">
        <v>286</v>
      </c>
      <c r="D1904">
        <v>0.63476289971411681</v>
      </c>
    </row>
    <row r="1905" spans="1:4" x14ac:dyDescent="0.25">
      <c r="A1905" s="1">
        <v>1901</v>
      </c>
      <c r="B1905" t="s">
        <v>37</v>
      </c>
      <c r="C1905" t="s">
        <v>417</v>
      </c>
      <c r="D1905">
        <v>0.31876558627444018</v>
      </c>
    </row>
    <row r="1906" spans="1:4" x14ac:dyDescent="0.25">
      <c r="A1906" s="1">
        <v>1902</v>
      </c>
      <c r="B1906" t="s">
        <v>37</v>
      </c>
      <c r="C1906" t="s">
        <v>279</v>
      </c>
      <c r="D1906">
        <v>0.50575675486928173</v>
      </c>
    </row>
    <row r="1907" spans="1:4" x14ac:dyDescent="0.25">
      <c r="A1907" s="1">
        <v>1903</v>
      </c>
      <c r="B1907" t="s">
        <v>37</v>
      </c>
      <c r="C1907" t="s">
        <v>410</v>
      </c>
      <c r="D1907">
        <v>0.1456599365093296</v>
      </c>
    </row>
    <row r="1908" spans="1:4" x14ac:dyDescent="0.25">
      <c r="A1908" s="1">
        <v>1904</v>
      </c>
      <c r="B1908" t="s">
        <v>37</v>
      </c>
      <c r="C1908" t="s">
        <v>283</v>
      </c>
      <c r="D1908">
        <v>4.0069693382212258E-2</v>
      </c>
    </row>
    <row r="1909" spans="1:4" x14ac:dyDescent="0.25">
      <c r="A1909" s="1">
        <v>1905</v>
      </c>
      <c r="B1909" t="s">
        <v>37</v>
      </c>
      <c r="C1909" t="s">
        <v>414</v>
      </c>
      <c r="D1909">
        <v>-0.1248973321897474</v>
      </c>
    </row>
    <row r="1910" spans="1:4" x14ac:dyDescent="0.25">
      <c r="A1910" s="1">
        <v>1906</v>
      </c>
      <c r="B1910" t="s">
        <v>37</v>
      </c>
      <c r="C1910" t="s">
        <v>175</v>
      </c>
      <c r="D1910">
        <v>-2.546065675272513E-2</v>
      </c>
    </row>
    <row r="1911" spans="1:4" x14ac:dyDescent="0.25">
      <c r="A1911" s="1">
        <v>1907</v>
      </c>
      <c r="B1911" t="s">
        <v>37</v>
      </c>
      <c r="C1911" t="s">
        <v>306</v>
      </c>
      <c r="D1911">
        <v>2.5362752846051238E-2</v>
      </c>
    </row>
    <row r="1912" spans="1:4" x14ac:dyDescent="0.25">
      <c r="A1912" s="1">
        <v>1908</v>
      </c>
      <c r="B1912" t="s">
        <v>37</v>
      </c>
      <c r="C1912" t="s">
        <v>179</v>
      </c>
      <c r="D1912">
        <v>-0.31595623793103672</v>
      </c>
    </row>
    <row r="1913" spans="1:4" x14ac:dyDescent="0.25">
      <c r="A1913" s="1">
        <v>1909</v>
      </c>
      <c r="B1913" t="s">
        <v>37</v>
      </c>
      <c r="C1913" t="s">
        <v>310</v>
      </c>
      <c r="D1913">
        <v>-0.36458624187323208</v>
      </c>
    </row>
    <row r="1914" spans="1:4" x14ac:dyDescent="0.25">
      <c r="A1914" s="1">
        <v>1910</v>
      </c>
      <c r="B1914" t="s">
        <v>37</v>
      </c>
      <c r="C1914" t="s">
        <v>243</v>
      </c>
      <c r="D1914">
        <v>-0.30282282898897478</v>
      </c>
    </row>
    <row r="1915" spans="1:4" x14ac:dyDescent="0.25">
      <c r="A1915" s="1">
        <v>1911</v>
      </c>
      <c r="B1915" t="s">
        <v>37</v>
      </c>
      <c r="C1915" t="s">
        <v>374</v>
      </c>
      <c r="D1915">
        <v>-0.33542094094609293</v>
      </c>
    </row>
    <row r="1916" spans="1:4" x14ac:dyDescent="0.25">
      <c r="A1916" s="1">
        <v>1912</v>
      </c>
      <c r="B1916" t="s">
        <v>37</v>
      </c>
      <c r="C1916" t="s">
        <v>187</v>
      </c>
      <c r="D1916">
        <v>0.69772226589133302</v>
      </c>
    </row>
    <row r="1917" spans="1:4" x14ac:dyDescent="0.25">
      <c r="A1917" s="1">
        <v>1913</v>
      </c>
      <c r="B1917" t="s">
        <v>37</v>
      </c>
      <c r="C1917" t="s">
        <v>318</v>
      </c>
      <c r="D1917">
        <v>0.30358491952332828</v>
      </c>
    </row>
    <row r="1918" spans="1:4" x14ac:dyDescent="0.25">
      <c r="A1918" s="1">
        <v>1914</v>
      </c>
      <c r="B1918" t="s">
        <v>37</v>
      </c>
      <c r="C1918" t="s">
        <v>195</v>
      </c>
      <c r="D1918">
        <v>0.70365728222431001</v>
      </c>
    </row>
    <row r="1919" spans="1:4" x14ac:dyDescent="0.25">
      <c r="A1919" s="1">
        <v>1915</v>
      </c>
      <c r="B1919" t="s">
        <v>37</v>
      </c>
      <c r="C1919" t="s">
        <v>326</v>
      </c>
      <c r="D1919">
        <v>0.25959178141156491</v>
      </c>
    </row>
    <row r="1920" spans="1:4" x14ac:dyDescent="0.25">
      <c r="A1920" s="1">
        <v>1916</v>
      </c>
      <c r="B1920" t="s">
        <v>37</v>
      </c>
      <c r="C1920" t="s">
        <v>191</v>
      </c>
      <c r="D1920">
        <v>0.67741283961677279</v>
      </c>
    </row>
    <row r="1921" spans="1:4" x14ac:dyDescent="0.25">
      <c r="A1921" s="1">
        <v>1917</v>
      </c>
      <c r="B1921" t="s">
        <v>37</v>
      </c>
      <c r="C1921" t="s">
        <v>322</v>
      </c>
      <c r="D1921">
        <v>0.27663469642680338</v>
      </c>
    </row>
    <row r="1922" spans="1:4" x14ac:dyDescent="0.25">
      <c r="A1922" s="1">
        <v>1918</v>
      </c>
      <c r="B1922" t="s">
        <v>37</v>
      </c>
      <c r="C1922" t="s">
        <v>263</v>
      </c>
      <c r="D1922">
        <v>-0.10907884687802349</v>
      </c>
    </row>
    <row r="1923" spans="1:4" x14ac:dyDescent="0.25">
      <c r="A1923" s="1">
        <v>1919</v>
      </c>
      <c r="B1923" t="s">
        <v>37</v>
      </c>
      <c r="C1923" t="s">
        <v>394</v>
      </c>
      <c r="D1923">
        <v>-8.7543221532614568E-2</v>
      </c>
    </row>
    <row r="1924" spans="1:4" x14ac:dyDescent="0.25">
      <c r="A1924" s="1">
        <v>1920</v>
      </c>
      <c r="B1924" t="s">
        <v>37</v>
      </c>
      <c r="C1924" t="s">
        <v>199</v>
      </c>
      <c r="D1924">
        <v>0.24007952685602191</v>
      </c>
    </row>
    <row r="1925" spans="1:4" x14ac:dyDescent="0.25">
      <c r="A1925" s="1">
        <v>1921</v>
      </c>
      <c r="B1925" t="s">
        <v>37</v>
      </c>
      <c r="C1925" t="s">
        <v>330</v>
      </c>
      <c r="D1925">
        <v>3.2588414338623313E-2</v>
      </c>
    </row>
    <row r="1926" spans="1:4" x14ac:dyDescent="0.25">
      <c r="A1926" s="1">
        <v>1922</v>
      </c>
      <c r="B1926" t="s">
        <v>37</v>
      </c>
      <c r="C1926" t="s">
        <v>207</v>
      </c>
      <c r="D1926">
        <v>8.1198295066758192E-4</v>
      </c>
    </row>
    <row r="1927" spans="1:4" x14ac:dyDescent="0.25">
      <c r="A1927" s="1">
        <v>1923</v>
      </c>
      <c r="B1927" t="s">
        <v>37</v>
      </c>
      <c r="C1927" t="s">
        <v>338</v>
      </c>
      <c r="D1927">
        <v>1.9381653424373941E-2</v>
      </c>
    </row>
    <row r="1928" spans="1:4" x14ac:dyDescent="0.25">
      <c r="A1928" s="1">
        <v>1924</v>
      </c>
      <c r="B1928" t="s">
        <v>37</v>
      </c>
      <c r="C1928" t="s">
        <v>223</v>
      </c>
      <c r="D1928">
        <v>0.10442226676657609</v>
      </c>
    </row>
    <row r="1929" spans="1:4" x14ac:dyDescent="0.25">
      <c r="A1929" s="1">
        <v>1925</v>
      </c>
      <c r="B1929" t="s">
        <v>37</v>
      </c>
      <c r="C1929" t="s">
        <v>354</v>
      </c>
      <c r="D1929">
        <v>0.1076703642550544</v>
      </c>
    </row>
    <row r="1930" spans="1:4" x14ac:dyDescent="0.25">
      <c r="A1930" s="1">
        <v>1926</v>
      </c>
      <c r="B1930" t="s">
        <v>37</v>
      </c>
      <c r="C1930" t="s">
        <v>215</v>
      </c>
      <c r="D1930">
        <v>0.38557836123297962</v>
      </c>
    </row>
    <row r="1931" spans="1:4" x14ac:dyDescent="0.25">
      <c r="A1931" s="1">
        <v>1927</v>
      </c>
      <c r="B1931" t="s">
        <v>37</v>
      </c>
      <c r="C1931" t="s">
        <v>346</v>
      </c>
      <c r="D1931">
        <v>0.33335291483844548</v>
      </c>
    </row>
    <row r="1932" spans="1:4" x14ac:dyDescent="0.25">
      <c r="A1932" s="1">
        <v>1928</v>
      </c>
      <c r="B1932" t="s">
        <v>37</v>
      </c>
      <c r="C1932" t="s">
        <v>203</v>
      </c>
      <c r="D1932">
        <v>0.46323534507202779</v>
      </c>
    </row>
    <row r="1933" spans="1:4" x14ac:dyDescent="0.25">
      <c r="A1933" s="1">
        <v>1929</v>
      </c>
      <c r="B1933" t="s">
        <v>37</v>
      </c>
      <c r="C1933" t="s">
        <v>334</v>
      </c>
      <c r="D1933">
        <v>0.45374597866615279</v>
      </c>
    </row>
    <row r="1934" spans="1:4" x14ac:dyDescent="0.25">
      <c r="A1934" s="1">
        <v>1930</v>
      </c>
      <c r="B1934" t="s">
        <v>37</v>
      </c>
      <c r="C1934" t="s">
        <v>211</v>
      </c>
      <c r="D1934">
        <v>-0.19549706141724821</v>
      </c>
    </row>
    <row r="1935" spans="1:4" x14ac:dyDescent="0.25">
      <c r="A1935" s="1">
        <v>1931</v>
      </c>
      <c r="B1935" t="s">
        <v>37</v>
      </c>
      <c r="C1935" t="s">
        <v>342</v>
      </c>
      <c r="D1935">
        <v>-0.19001521756419809</v>
      </c>
    </row>
    <row r="1936" spans="1:4" x14ac:dyDescent="0.25">
      <c r="A1936" s="1">
        <v>1932</v>
      </c>
      <c r="B1936" t="s">
        <v>46</v>
      </c>
      <c r="C1936" t="s">
        <v>42</v>
      </c>
      <c r="D1936">
        <v>0.85877724000945621</v>
      </c>
    </row>
    <row r="1937" spans="1:4" x14ac:dyDescent="0.25">
      <c r="A1937" s="1">
        <v>1933</v>
      </c>
      <c r="B1937" t="s">
        <v>46</v>
      </c>
      <c r="C1937" t="s">
        <v>126</v>
      </c>
      <c r="D1937">
        <v>-0.2066219140122455</v>
      </c>
    </row>
    <row r="1938" spans="1:4" x14ac:dyDescent="0.25">
      <c r="A1938" s="1">
        <v>1934</v>
      </c>
      <c r="B1938" t="s">
        <v>46</v>
      </c>
      <c r="C1938" t="s">
        <v>50</v>
      </c>
      <c r="D1938">
        <v>0.45925351231099609</v>
      </c>
    </row>
    <row r="1939" spans="1:4" x14ac:dyDescent="0.25">
      <c r="A1939" s="1">
        <v>1935</v>
      </c>
      <c r="B1939" t="s">
        <v>46</v>
      </c>
      <c r="C1939" t="s">
        <v>60</v>
      </c>
      <c r="D1939">
        <v>-0.1281613119155898</v>
      </c>
    </row>
    <row r="1940" spans="1:4" x14ac:dyDescent="0.25">
      <c r="A1940" s="1">
        <v>1936</v>
      </c>
      <c r="B1940" t="s">
        <v>46</v>
      </c>
      <c r="C1940" t="s">
        <v>80</v>
      </c>
      <c r="D1940">
        <v>3.9924714743600813E-2</v>
      </c>
    </row>
    <row r="1941" spans="1:4" x14ac:dyDescent="0.25">
      <c r="A1941" s="1">
        <v>1937</v>
      </c>
      <c r="B1941" t="s">
        <v>46</v>
      </c>
      <c r="C1941" t="s">
        <v>70</v>
      </c>
      <c r="D1941">
        <v>8.6165500926954214E-2</v>
      </c>
    </row>
    <row r="1942" spans="1:4" x14ac:dyDescent="0.25">
      <c r="A1942" s="1">
        <v>1938</v>
      </c>
      <c r="B1942" t="s">
        <v>46</v>
      </c>
      <c r="C1942" t="s">
        <v>55</v>
      </c>
      <c r="D1942">
        <v>0.45637981264356448</v>
      </c>
    </row>
    <row r="1943" spans="1:4" x14ac:dyDescent="0.25">
      <c r="A1943" s="1">
        <v>1939</v>
      </c>
      <c r="B1943" t="s">
        <v>46</v>
      </c>
      <c r="C1943" t="s">
        <v>65</v>
      </c>
      <c r="D1943">
        <v>5.2140912988947033E-2</v>
      </c>
    </row>
    <row r="1944" spans="1:4" x14ac:dyDescent="0.25">
      <c r="A1944" s="1">
        <v>1940</v>
      </c>
      <c r="B1944" t="s">
        <v>46</v>
      </c>
      <c r="C1944" t="s">
        <v>267</v>
      </c>
      <c r="D1944">
        <v>0.36294001805230891</v>
      </c>
    </row>
    <row r="1945" spans="1:4" x14ac:dyDescent="0.25">
      <c r="A1945" s="1">
        <v>1941</v>
      </c>
      <c r="B1945" t="s">
        <v>46</v>
      </c>
      <c r="C1945" t="s">
        <v>398</v>
      </c>
      <c r="D1945">
        <v>0.34455213856858008</v>
      </c>
    </row>
    <row r="1946" spans="1:4" x14ac:dyDescent="0.25">
      <c r="A1946" s="1">
        <v>1942</v>
      </c>
      <c r="B1946" t="s">
        <v>46</v>
      </c>
      <c r="C1946" t="s">
        <v>271</v>
      </c>
      <c r="D1946">
        <v>6.6623272124265345E-2</v>
      </c>
    </row>
    <row r="1947" spans="1:4" x14ac:dyDescent="0.25">
      <c r="A1947" s="1">
        <v>1943</v>
      </c>
      <c r="B1947" t="s">
        <v>46</v>
      </c>
      <c r="C1947" t="s">
        <v>402</v>
      </c>
      <c r="D1947">
        <v>7.478755663091885E-2</v>
      </c>
    </row>
    <row r="1948" spans="1:4" x14ac:dyDescent="0.25">
      <c r="A1948" s="1">
        <v>1944</v>
      </c>
      <c r="B1948" t="s">
        <v>46</v>
      </c>
      <c r="C1948" t="s">
        <v>227</v>
      </c>
      <c r="D1948">
        <v>0.58423348126980446</v>
      </c>
    </row>
    <row r="1949" spans="1:4" x14ac:dyDescent="0.25">
      <c r="A1949" s="1">
        <v>1945</v>
      </c>
      <c r="B1949" t="s">
        <v>46</v>
      </c>
      <c r="C1949" t="s">
        <v>358</v>
      </c>
      <c r="D1949">
        <v>0.59576655398629441</v>
      </c>
    </row>
    <row r="1950" spans="1:4" x14ac:dyDescent="0.25">
      <c r="A1950" s="1">
        <v>1946</v>
      </c>
      <c r="B1950" t="s">
        <v>46</v>
      </c>
      <c r="C1950" t="s">
        <v>231</v>
      </c>
      <c r="D1950">
        <v>0.56996522687144924</v>
      </c>
    </row>
    <row r="1951" spans="1:4" x14ac:dyDescent="0.25">
      <c r="A1951" s="1">
        <v>1947</v>
      </c>
      <c r="B1951" t="s">
        <v>46</v>
      </c>
      <c r="C1951" t="s">
        <v>362</v>
      </c>
      <c r="D1951">
        <v>0.55929090969567896</v>
      </c>
    </row>
    <row r="1952" spans="1:4" x14ac:dyDescent="0.25">
      <c r="A1952" s="1">
        <v>1948</v>
      </c>
      <c r="B1952" t="s">
        <v>46</v>
      </c>
      <c r="C1952" t="s">
        <v>171</v>
      </c>
      <c r="D1952">
        <v>0.55245960488872681</v>
      </c>
    </row>
    <row r="1953" spans="1:4" x14ac:dyDescent="0.25">
      <c r="A1953" s="1">
        <v>1949</v>
      </c>
      <c r="B1953" t="s">
        <v>46</v>
      </c>
      <c r="C1953" t="s">
        <v>302</v>
      </c>
      <c r="D1953">
        <v>0.54076006858380388</v>
      </c>
    </row>
    <row r="1954" spans="1:4" x14ac:dyDescent="0.25">
      <c r="A1954" s="1">
        <v>1950</v>
      </c>
      <c r="B1954" t="s">
        <v>46</v>
      </c>
      <c r="C1954" t="s">
        <v>167</v>
      </c>
      <c r="D1954">
        <v>0.53179050918158799</v>
      </c>
    </row>
    <row r="1955" spans="1:4" x14ac:dyDescent="0.25">
      <c r="A1955" s="1">
        <v>1951</v>
      </c>
      <c r="B1955" t="s">
        <v>46</v>
      </c>
      <c r="C1955" t="s">
        <v>298</v>
      </c>
      <c r="D1955">
        <v>0.57183343150323462</v>
      </c>
    </row>
    <row r="1956" spans="1:4" x14ac:dyDescent="0.25">
      <c r="A1956" s="1">
        <v>1952</v>
      </c>
      <c r="B1956" t="s">
        <v>46</v>
      </c>
      <c r="C1956" t="s">
        <v>239</v>
      </c>
      <c r="D1956">
        <v>-3.0263385898714929E-2</v>
      </c>
    </row>
    <row r="1957" spans="1:4" x14ac:dyDescent="0.25">
      <c r="A1957" s="1">
        <v>1953</v>
      </c>
      <c r="B1957" t="s">
        <v>46</v>
      </c>
      <c r="C1957" t="s">
        <v>370</v>
      </c>
      <c r="D1957">
        <v>-1.03038660563578E-2</v>
      </c>
    </row>
    <row r="1958" spans="1:4" x14ac:dyDescent="0.25">
      <c r="A1958" s="1">
        <v>1954</v>
      </c>
      <c r="B1958" t="s">
        <v>46</v>
      </c>
      <c r="C1958" t="s">
        <v>163</v>
      </c>
      <c r="D1958">
        <v>0.34845522903381881</v>
      </c>
    </row>
    <row r="1959" spans="1:4" x14ac:dyDescent="0.25">
      <c r="A1959" s="1">
        <v>1955</v>
      </c>
      <c r="B1959" t="s">
        <v>46</v>
      </c>
      <c r="C1959" t="s">
        <v>294</v>
      </c>
      <c r="D1959">
        <v>0.40969309428995698</v>
      </c>
    </row>
    <row r="1960" spans="1:4" x14ac:dyDescent="0.25">
      <c r="A1960" s="1">
        <v>1956</v>
      </c>
      <c r="B1960" t="s">
        <v>46</v>
      </c>
      <c r="C1960" t="s">
        <v>219</v>
      </c>
      <c r="D1960">
        <v>-8.349308996017335E-2</v>
      </c>
    </row>
    <row r="1961" spans="1:4" x14ac:dyDescent="0.25">
      <c r="A1961" s="1">
        <v>1957</v>
      </c>
      <c r="B1961" t="s">
        <v>46</v>
      </c>
      <c r="C1961" t="s">
        <v>350</v>
      </c>
      <c r="D1961">
        <v>-8.930677101728135E-2</v>
      </c>
    </row>
    <row r="1962" spans="1:4" x14ac:dyDescent="0.25">
      <c r="A1962" s="1">
        <v>1958</v>
      </c>
      <c r="B1962" t="s">
        <v>46</v>
      </c>
      <c r="C1962" t="s">
        <v>259</v>
      </c>
      <c r="D1962">
        <v>8.2025919711255224E-2</v>
      </c>
    </row>
    <row r="1963" spans="1:4" x14ac:dyDescent="0.25">
      <c r="A1963" s="1">
        <v>1959</v>
      </c>
      <c r="B1963" t="s">
        <v>46</v>
      </c>
      <c r="C1963" t="s">
        <v>390</v>
      </c>
      <c r="D1963">
        <v>7.4318226123447267E-2</v>
      </c>
    </row>
    <row r="1964" spans="1:4" x14ac:dyDescent="0.25">
      <c r="A1964" s="1">
        <v>1960</v>
      </c>
      <c r="B1964" t="s">
        <v>46</v>
      </c>
      <c r="C1964" t="s">
        <v>255</v>
      </c>
      <c r="D1964">
        <v>0.1169314479617671</v>
      </c>
    </row>
    <row r="1965" spans="1:4" x14ac:dyDescent="0.25">
      <c r="A1965" s="1">
        <v>1961</v>
      </c>
      <c r="B1965" t="s">
        <v>46</v>
      </c>
      <c r="C1965" t="s">
        <v>386</v>
      </c>
      <c r="D1965">
        <v>7.8293717403844804E-2</v>
      </c>
    </row>
    <row r="1966" spans="1:4" x14ac:dyDescent="0.25">
      <c r="A1966" s="1">
        <v>1962</v>
      </c>
      <c r="B1966" t="s">
        <v>46</v>
      </c>
      <c r="C1966" t="s">
        <v>183</v>
      </c>
      <c r="D1966">
        <v>-0.28366983520787109</v>
      </c>
    </row>
    <row r="1967" spans="1:4" x14ac:dyDescent="0.25">
      <c r="A1967" s="1">
        <v>1963</v>
      </c>
      <c r="B1967" t="s">
        <v>46</v>
      </c>
      <c r="C1967" t="s">
        <v>314</v>
      </c>
      <c r="D1967">
        <v>-0.360982849915229</v>
      </c>
    </row>
    <row r="1968" spans="1:4" x14ac:dyDescent="0.25">
      <c r="A1968" s="1">
        <v>1964</v>
      </c>
      <c r="B1968" t="s">
        <v>46</v>
      </c>
      <c r="C1968" t="s">
        <v>251</v>
      </c>
      <c r="D1968">
        <v>0.58329355442700581</v>
      </c>
    </row>
    <row r="1969" spans="1:4" x14ac:dyDescent="0.25">
      <c r="A1969" s="1">
        <v>1965</v>
      </c>
      <c r="B1969" t="s">
        <v>46</v>
      </c>
      <c r="C1969" t="s">
        <v>382</v>
      </c>
      <c r="D1969">
        <v>0.1089290086928611</v>
      </c>
    </row>
    <row r="1970" spans="1:4" x14ac:dyDescent="0.25">
      <c r="A1970" s="1">
        <v>1966</v>
      </c>
      <c r="B1970" t="s">
        <v>46</v>
      </c>
      <c r="C1970" t="s">
        <v>235</v>
      </c>
      <c r="D1970">
        <v>-0.20399214626068171</v>
      </c>
    </row>
    <row r="1971" spans="1:4" x14ac:dyDescent="0.25">
      <c r="A1971" s="1">
        <v>1967</v>
      </c>
      <c r="B1971" t="s">
        <v>46</v>
      </c>
      <c r="C1971" t="s">
        <v>366</v>
      </c>
      <c r="D1971">
        <v>-0.1711141610899953</v>
      </c>
    </row>
    <row r="1972" spans="1:4" x14ac:dyDescent="0.25">
      <c r="A1972" s="1">
        <v>1968</v>
      </c>
      <c r="B1972" t="s">
        <v>46</v>
      </c>
      <c r="C1972" t="s">
        <v>247</v>
      </c>
      <c r="D1972">
        <v>-0.47946686761008062</v>
      </c>
    </row>
    <row r="1973" spans="1:4" x14ac:dyDescent="0.25">
      <c r="A1973" s="1">
        <v>1969</v>
      </c>
      <c r="B1973" t="s">
        <v>46</v>
      </c>
      <c r="C1973" t="s">
        <v>378</v>
      </c>
      <c r="D1973">
        <v>-0.46457159116943553</v>
      </c>
    </row>
    <row r="1974" spans="1:4" x14ac:dyDescent="0.25">
      <c r="A1974" s="1">
        <v>1970</v>
      </c>
      <c r="B1974" t="s">
        <v>46</v>
      </c>
      <c r="C1974" t="s">
        <v>290</v>
      </c>
      <c r="D1974">
        <v>0.71191297638385043</v>
      </c>
    </row>
    <row r="1975" spans="1:4" x14ac:dyDescent="0.25">
      <c r="A1975" s="1">
        <v>1971</v>
      </c>
      <c r="B1975" t="s">
        <v>46</v>
      </c>
      <c r="C1975" t="s">
        <v>421</v>
      </c>
      <c r="D1975">
        <v>0.37429363014358841</v>
      </c>
    </row>
    <row r="1976" spans="1:4" x14ac:dyDescent="0.25">
      <c r="A1976" s="1">
        <v>1972</v>
      </c>
      <c r="B1976" t="s">
        <v>46</v>
      </c>
      <c r="C1976" t="s">
        <v>286</v>
      </c>
      <c r="D1976">
        <v>0.70161252807813967</v>
      </c>
    </row>
    <row r="1977" spans="1:4" x14ac:dyDescent="0.25">
      <c r="A1977" s="1">
        <v>1973</v>
      </c>
      <c r="B1977" t="s">
        <v>46</v>
      </c>
      <c r="C1977" t="s">
        <v>417</v>
      </c>
      <c r="D1977">
        <v>0.45477982454000959</v>
      </c>
    </row>
    <row r="1978" spans="1:4" x14ac:dyDescent="0.25">
      <c r="A1978" s="1">
        <v>1974</v>
      </c>
      <c r="B1978" t="s">
        <v>46</v>
      </c>
      <c r="C1978" t="s">
        <v>279</v>
      </c>
      <c r="D1978">
        <v>0.5528613052898893</v>
      </c>
    </row>
    <row r="1979" spans="1:4" x14ac:dyDescent="0.25">
      <c r="A1979" s="1">
        <v>1975</v>
      </c>
      <c r="B1979" t="s">
        <v>46</v>
      </c>
      <c r="C1979" t="s">
        <v>410</v>
      </c>
      <c r="D1979">
        <v>0.2475787255671128</v>
      </c>
    </row>
    <row r="1980" spans="1:4" x14ac:dyDescent="0.25">
      <c r="A1980" s="1">
        <v>1976</v>
      </c>
      <c r="B1980" t="s">
        <v>46</v>
      </c>
      <c r="C1980" t="s">
        <v>283</v>
      </c>
      <c r="D1980">
        <v>0.2374264561477421</v>
      </c>
    </row>
    <row r="1981" spans="1:4" x14ac:dyDescent="0.25">
      <c r="A1981" s="1">
        <v>1977</v>
      </c>
      <c r="B1981" t="s">
        <v>46</v>
      </c>
      <c r="C1981" t="s">
        <v>414</v>
      </c>
      <c r="D1981">
        <v>2.000632186265763E-2</v>
      </c>
    </row>
    <row r="1982" spans="1:4" x14ac:dyDescent="0.25">
      <c r="A1982" s="1">
        <v>1978</v>
      </c>
      <c r="B1982" t="s">
        <v>46</v>
      </c>
      <c r="C1982" t="s">
        <v>175</v>
      </c>
      <c r="D1982">
        <v>1.2940787468988449E-2</v>
      </c>
    </row>
    <row r="1983" spans="1:4" x14ac:dyDescent="0.25">
      <c r="A1983" s="1">
        <v>1979</v>
      </c>
      <c r="B1983" t="s">
        <v>46</v>
      </c>
      <c r="C1983" t="s">
        <v>306</v>
      </c>
      <c r="D1983">
        <v>6.2190253334719107E-2</v>
      </c>
    </row>
    <row r="1984" spans="1:4" x14ac:dyDescent="0.25">
      <c r="A1984" s="1">
        <v>1980</v>
      </c>
      <c r="B1984" t="s">
        <v>46</v>
      </c>
      <c r="C1984" t="s">
        <v>179</v>
      </c>
      <c r="D1984">
        <v>-0.36458082192019509</v>
      </c>
    </row>
    <row r="1985" spans="1:4" x14ac:dyDescent="0.25">
      <c r="A1985" s="1">
        <v>1981</v>
      </c>
      <c r="B1985" t="s">
        <v>46</v>
      </c>
      <c r="C1985" t="s">
        <v>310</v>
      </c>
      <c r="D1985">
        <v>-0.32819289710794392</v>
      </c>
    </row>
    <row r="1986" spans="1:4" x14ac:dyDescent="0.25">
      <c r="A1986" s="1">
        <v>1982</v>
      </c>
      <c r="B1986" t="s">
        <v>46</v>
      </c>
      <c r="C1986" t="s">
        <v>243</v>
      </c>
      <c r="D1986">
        <v>-0.45465870734799718</v>
      </c>
    </row>
    <row r="1987" spans="1:4" x14ac:dyDescent="0.25">
      <c r="A1987" s="1">
        <v>1983</v>
      </c>
      <c r="B1987" t="s">
        <v>46</v>
      </c>
      <c r="C1987" t="s">
        <v>374</v>
      </c>
      <c r="D1987">
        <v>-0.47289651895184032</v>
      </c>
    </row>
    <row r="1988" spans="1:4" x14ac:dyDescent="0.25">
      <c r="A1988" s="1">
        <v>1984</v>
      </c>
      <c r="B1988" t="s">
        <v>46</v>
      </c>
      <c r="C1988" t="s">
        <v>187</v>
      </c>
      <c r="D1988">
        <v>0.68998741593854351</v>
      </c>
    </row>
    <row r="1989" spans="1:4" x14ac:dyDescent="0.25">
      <c r="A1989" s="1">
        <v>1985</v>
      </c>
      <c r="B1989" t="s">
        <v>46</v>
      </c>
      <c r="C1989" t="s">
        <v>318</v>
      </c>
      <c r="D1989">
        <v>0.36973079265373621</v>
      </c>
    </row>
    <row r="1990" spans="1:4" x14ac:dyDescent="0.25">
      <c r="A1990" s="1">
        <v>1986</v>
      </c>
      <c r="B1990" t="s">
        <v>46</v>
      </c>
      <c r="C1990" t="s">
        <v>195</v>
      </c>
      <c r="D1990">
        <v>0.72428832550005506</v>
      </c>
    </row>
    <row r="1991" spans="1:4" x14ac:dyDescent="0.25">
      <c r="A1991" s="1">
        <v>1987</v>
      </c>
      <c r="B1991" t="s">
        <v>46</v>
      </c>
      <c r="C1991" t="s">
        <v>326</v>
      </c>
      <c r="D1991">
        <v>0.34229444910979773</v>
      </c>
    </row>
    <row r="1992" spans="1:4" x14ac:dyDescent="0.25">
      <c r="A1992" s="1">
        <v>1988</v>
      </c>
      <c r="B1992" t="s">
        <v>46</v>
      </c>
      <c r="C1992" t="s">
        <v>191</v>
      </c>
      <c r="D1992">
        <v>0.63916484118362404</v>
      </c>
    </row>
    <row r="1993" spans="1:4" x14ac:dyDescent="0.25">
      <c r="A1993" s="1">
        <v>1989</v>
      </c>
      <c r="B1993" t="s">
        <v>46</v>
      </c>
      <c r="C1993" t="s">
        <v>322</v>
      </c>
      <c r="D1993">
        <v>0.32196878103452309</v>
      </c>
    </row>
    <row r="1994" spans="1:4" x14ac:dyDescent="0.25">
      <c r="A1994" s="1">
        <v>1990</v>
      </c>
      <c r="B1994" t="s">
        <v>46</v>
      </c>
      <c r="C1994" t="s">
        <v>263</v>
      </c>
      <c r="D1994">
        <v>-0.22874423033517061</v>
      </c>
    </row>
    <row r="1995" spans="1:4" x14ac:dyDescent="0.25">
      <c r="A1995" s="1">
        <v>1991</v>
      </c>
      <c r="B1995" t="s">
        <v>46</v>
      </c>
      <c r="C1995" t="s">
        <v>394</v>
      </c>
      <c r="D1995">
        <v>-0.1985715205423462</v>
      </c>
    </row>
    <row r="1996" spans="1:4" x14ac:dyDescent="0.25">
      <c r="A1996" s="1">
        <v>1992</v>
      </c>
      <c r="B1996" t="s">
        <v>46</v>
      </c>
      <c r="C1996" t="s">
        <v>199</v>
      </c>
      <c r="D1996">
        <v>0.25598210383922732</v>
      </c>
    </row>
    <row r="1997" spans="1:4" x14ac:dyDescent="0.25">
      <c r="A1997" s="1">
        <v>1993</v>
      </c>
      <c r="B1997" t="s">
        <v>46</v>
      </c>
      <c r="C1997" t="s">
        <v>330</v>
      </c>
      <c r="D1997">
        <v>1.462560775370382E-2</v>
      </c>
    </row>
    <row r="1998" spans="1:4" x14ac:dyDescent="0.25">
      <c r="A1998" s="1">
        <v>1994</v>
      </c>
      <c r="B1998" t="s">
        <v>46</v>
      </c>
      <c r="C1998" t="s">
        <v>207</v>
      </c>
      <c r="D1998">
        <v>-8.738949922284002E-2</v>
      </c>
    </row>
    <row r="1999" spans="1:4" x14ac:dyDescent="0.25">
      <c r="A1999" s="1">
        <v>1995</v>
      </c>
      <c r="B1999" t="s">
        <v>46</v>
      </c>
      <c r="C1999" t="s">
        <v>338</v>
      </c>
      <c r="D1999">
        <v>-4.1301463802343431E-2</v>
      </c>
    </row>
    <row r="2000" spans="1:4" x14ac:dyDescent="0.25">
      <c r="A2000" s="1">
        <v>1996</v>
      </c>
      <c r="B2000" t="s">
        <v>46</v>
      </c>
      <c r="C2000" t="s">
        <v>223</v>
      </c>
      <c r="D2000">
        <v>6.3360498508607758E-3</v>
      </c>
    </row>
    <row r="2001" spans="1:4" x14ac:dyDescent="0.25">
      <c r="A2001" s="1">
        <v>1997</v>
      </c>
      <c r="B2001" t="s">
        <v>46</v>
      </c>
      <c r="C2001" t="s">
        <v>354</v>
      </c>
      <c r="D2001">
        <v>6.1439661661866041E-2</v>
      </c>
    </row>
    <row r="2002" spans="1:4" x14ac:dyDescent="0.25">
      <c r="A2002" s="1">
        <v>1998</v>
      </c>
      <c r="B2002" t="s">
        <v>46</v>
      </c>
      <c r="C2002" t="s">
        <v>215</v>
      </c>
      <c r="D2002">
        <v>0.28849063706160849</v>
      </c>
    </row>
    <row r="2003" spans="1:4" x14ac:dyDescent="0.25">
      <c r="A2003" s="1">
        <v>1999</v>
      </c>
      <c r="B2003" t="s">
        <v>46</v>
      </c>
      <c r="C2003" t="s">
        <v>346</v>
      </c>
      <c r="D2003">
        <v>0.28621266869773038</v>
      </c>
    </row>
    <row r="2004" spans="1:4" x14ac:dyDescent="0.25">
      <c r="A2004" s="1">
        <v>2000</v>
      </c>
      <c r="B2004" t="s">
        <v>46</v>
      </c>
      <c r="C2004" t="s">
        <v>203</v>
      </c>
      <c r="D2004">
        <v>0.4997369354100728</v>
      </c>
    </row>
    <row r="2005" spans="1:4" x14ac:dyDescent="0.25">
      <c r="A2005" s="1">
        <v>2001</v>
      </c>
      <c r="B2005" t="s">
        <v>46</v>
      </c>
      <c r="C2005" t="s">
        <v>334</v>
      </c>
      <c r="D2005">
        <v>0.50558830082834982</v>
      </c>
    </row>
    <row r="2006" spans="1:4" x14ac:dyDescent="0.25">
      <c r="A2006" s="1">
        <v>2002</v>
      </c>
      <c r="B2006" t="s">
        <v>46</v>
      </c>
      <c r="C2006" t="s">
        <v>211</v>
      </c>
      <c r="D2006">
        <v>-0.15131772870539201</v>
      </c>
    </row>
    <row r="2007" spans="1:4" x14ac:dyDescent="0.25">
      <c r="A2007" s="1">
        <v>2003</v>
      </c>
      <c r="B2007" t="s">
        <v>46</v>
      </c>
      <c r="C2007" t="s">
        <v>342</v>
      </c>
      <c r="D2007">
        <v>-0.1164264718337802</v>
      </c>
    </row>
    <row r="2008" spans="1:4" x14ac:dyDescent="0.25">
      <c r="A2008" s="1">
        <v>2004</v>
      </c>
      <c r="B2008" t="s">
        <v>42</v>
      </c>
      <c r="C2008" t="s">
        <v>126</v>
      </c>
      <c r="D2008">
        <v>-7.6873462429366338E-2</v>
      </c>
    </row>
    <row r="2009" spans="1:4" x14ac:dyDescent="0.25">
      <c r="A2009" s="1">
        <v>2005</v>
      </c>
      <c r="B2009" t="s">
        <v>42</v>
      </c>
      <c r="C2009" t="s">
        <v>50</v>
      </c>
      <c r="D2009">
        <v>0.58770066027461332</v>
      </c>
    </row>
    <row r="2010" spans="1:4" x14ac:dyDescent="0.25">
      <c r="A2010" s="1">
        <v>2006</v>
      </c>
      <c r="B2010" t="s">
        <v>42</v>
      </c>
      <c r="C2010" t="s">
        <v>60</v>
      </c>
      <c r="D2010">
        <v>-2.1472993800908131E-2</v>
      </c>
    </row>
    <row r="2011" spans="1:4" x14ac:dyDescent="0.25">
      <c r="A2011" s="1">
        <v>2007</v>
      </c>
      <c r="B2011" t="s">
        <v>42</v>
      </c>
      <c r="C2011" t="s">
        <v>80</v>
      </c>
      <c r="D2011">
        <v>0.1751293805572029</v>
      </c>
    </row>
    <row r="2012" spans="1:4" x14ac:dyDescent="0.25">
      <c r="A2012" s="1">
        <v>2008</v>
      </c>
      <c r="B2012" t="s">
        <v>42</v>
      </c>
      <c r="C2012" t="s">
        <v>70</v>
      </c>
      <c r="D2012">
        <v>0.17789139125991921</v>
      </c>
    </row>
    <row r="2013" spans="1:4" x14ac:dyDescent="0.25">
      <c r="A2013" s="1">
        <v>2009</v>
      </c>
      <c r="B2013" t="s">
        <v>42</v>
      </c>
      <c r="C2013" t="s">
        <v>55</v>
      </c>
      <c r="D2013">
        <v>0.32126032985580649</v>
      </c>
    </row>
    <row r="2014" spans="1:4" x14ac:dyDescent="0.25">
      <c r="A2014" s="1">
        <v>2010</v>
      </c>
      <c r="B2014" t="s">
        <v>42</v>
      </c>
      <c r="C2014" t="s">
        <v>65</v>
      </c>
      <c r="D2014">
        <v>7.6397667464166499E-2</v>
      </c>
    </row>
    <row r="2015" spans="1:4" x14ac:dyDescent="0.25">
      <c r="A2015" s="1">
        <v>2011</v>
      </c>
      <c r="B2015" t="s">
        <v>42</v>
      </c>
      <c r="C2015" t="s">
        <v>267</v>
      </c>
      <c r="D2015">
        <v>0.19395331159891249</v>
      </c>
    </row>
    <row r="2016" spans="1:4" x14ac:dyDescent="0.25">
      <c r="A2016" s="1">
        <v>2012</v>
      </c>
      <c r="B2016" t="s">
        <v>42</v>
      </c>
      <c r="C2016" t="s">
        <v>398</v>
      </c>
      <c r="D2016">
        <v>0.1713599578377038</v>
      </c>
    </row>
    <row r="2017" spans="1:4" x14ac:dyDescent="0.25">
      <c r="A2017" s="1">
        <v>2013</v>
      </c>
      <c r="B2017" t="s">
        <v>42</v>
      </c>
      <c r="C2017" t="s">
        <v>271</v>
      </c>
      <c r="D2017">
        <v>9.2218093706148446E-2</v>
      </c>
    </row>
    <row r="2018" spans="1:4" x14ac:dyDescent="0.25">
      <c r="A2018" s="1">
        <v>2014</v>
      </c>
      <c r="B2018" t="s">
        <v>42</v>
      </c>
      <c r="C2018" t="s">
        <v>402</v>
      </c>
      <c r="D2018">
        <v>9.3295502745783632E-2</v>
      </c>
    </row>
    <row r="2019" spans="1:4" x14ac:dyDescent="0.25">
      <c r="A2019" s="1">
        <v>2015</v>
      </c>
      <c r="B2019" t="s">
        <v>42</v>
      </c>
      <c r="C2019" t="s">
        <v>227</v>
      </c>
      <c r="D2019">
        <v>0.53173026919099908</v>
      </c>
    </row>
    <row r="2020" spans="1:4" x14ac:dyDescent="0.25">
      <c r="A2020" s="1">
        <v>2016</v>
      </c>
      <c r="B2020" t="s">
        <v>42</v>
      </c>
      <c r="C2020" t="s">
        <v>358</v>
      </c>
      <c r="D2020">
        <v>0.5106366320389305</v>
      </c>
    </row>
    <row r="2021" spans="1:4" x14ac:dyDescent="0.25">
      <c r="A2021" s="1">
        <v>2017</v>
      </c>
      <c r="B2021" t="s">
        <v>42</v>
      </c>
      <c r="C2021" t="s">
        <v>231</v>
      </c>
      <c r="D2021">
        <v>0.39921671814898829</v>
      </c>
    </row>
    <row r="2022" spans="1:4" x14ac:dyDescent="0.25">
      <c r="A2022" s="1">
        <v>2018</v>
      </c>
      <c r="B2022" t="s">
        <v>42</v>
      </c>
      <c r="C2022" t="s">
        <v>362</v>
      </c>
      <c r="D2022">
        <v>0.38456988350393728</v>
      </c>
    </row>
    <row r="2023" spans="1:4" x14ac:dyDescent="0.25">
      <c r="A2023" s="1">
        <v>2019</v>
      </c>
      <c r="B2023" t="s">
        <v>42</v>
      </c>
      <c r="C2023" t="s">
        <v>171</v>
      </c>
      <c r="D2023">
        <v>0.3798652794685653</v>
      </c>
    </row>
    <row r="2024" spans="1:4" x14ac:dyDescent="0.25">
      <c r="A2024" s="1">
        <v>2020</v>
      </c>
      <c r="B2024" t="s">
        <v>42</v>
      </c>
      <c r="C2024" t="s">
        <v>302</v>
      </c>
      <c r="D2024">
        <v>0.35917577585323451</v>
      </c>
    </row>
    <row r="2025" spans="1:4" x14ac:dyDescent="0.25">
      <c r="A2025" s="1">
        <v>2021</v>
      </c>
      <c r="B2025" t="s">
        <v>42</v>
      </c>
      <c r="C2025" t="s">
        <v>167</v>
      </c>
      <c r="D2025">
        <v>0.37585098052765648</v>
      </c>
    </row>
    <row r="2026" spans="1:4" x14ac:dyDescent="0.25">
      <c r="A2026" s="1">
        <v>2022</v>
      </c>
      <c r="B2026" t="s">
        <v>42</v>
      </c>
      <c r="C2026" t="s">
        <v>298</v>
      </c>
      <c r="D2026">
        <v>0.3598638021204133</v>
      </c>
    </row>
    <row r="2027" spans="1:4" x14ac:dyDescent="0.25">
      <c r="A2027" s="1">
        <v>2023</v>
      </c>
      <c r="B2027" t="s">
        <v>42</v>
      </c>
      <c r="C2027" t="s">
        <v>239</v>
      </c>
      <c r="D2027">
        <v>-0.17610929746682941</v>
      </c>
    </row>
    <row r="2028" spans="1:4" x14ac:dyDescent="0.25">
      <c r="A2028" s="1">
        <v>2024</v>
      </c>
      <c r="B2028" t="s">
        <v>42</v>
      </c>
      <c r="C2028" t="s">
        <v>370</v>
      </c>
      <c r="D2028">
        <v>-0.1351378239477872</v>
      </c>
    </row>
    <row r="2029" spans="1:4" x14ac:dyDescent="0.25">
      <c r="A2029" s="1">
        <v>2025</v>
      </c>
      <c r="B2029" t="s">
        <v>42</v>
      </c>
      <c r="C2029" t="s">
        <v>163</v>
      </c>
      <c r="D2029">
        <v>0.26147177366735058</v>
      </c>
    </row>
    <row r="2030" spans="1:4" x14ac:dyDescent="0.25">
      <c r="A2030" s="1">
        <v>2026</v>
      </c>
      <c r="B2030" t="s">
        <v>42</v>
      </c>
      <c r="C2030" t="s">
        <v>294</v>
      </c>
      <c r="D2030">
        <v>0.27105330091146462</v>
      </c>
    </row>
    <row r="2031" spans="1:4" x14ac:dyDescent="0.25">
      <c r="A2031" s="1">
        <v>2027</v>
      </c>
      <c r="B2031" t="s">
        <v>42</v>
      </c>
      <c r="C2031" t="s">
        <v>219</v>
      </c>
      <c r="D2031">
        <v>-2.5135184894404861E-2</v>
      </c>
    </row>
    <row r="2032" spans="1:4" x14ac:dyDescent="0.25">
      <c r="A2032" s="1">
        <v>2028</v>
      </c>
      <c r="B2032" t="s">
        <v>42</v>
      </c>
      <c r="C2032" t="s">
        <v>350</v>
      </c>
      <c r="D2032">
        <v>-3.2723822229756019E-2</v>
      </c>
    </row>
    <row r="2033" spans="1:4" x14ac:dyDescent="0.25">
      <c r="A2033" s="1">
        <v>2029</v>
      </c>
      <c r="B2033" t="s">
        <v>42</v>
      </c>
      <c r="C2033" t="s">
        <v>259</v>
      </c>
      <c r="D2033">
        <v>0.1116171988026948</v>
      </c>
    </row>
    <row r="2034" spans="1:4" x14ac:dyDescent="0.25">
      <c r="A2034" s="1">
        <v>2030</v>
      </c>
      <c r="B2034" t="s">
        <v>42</v>
      </c>
      <c r="C2034" t="s">
        <v>390</v>
      </c>
      <c r="D2034">
        <v>8.971252813876178E-2</v>
      </c>
    </row>
    <row r="2035" spans="1:4" x14ac:dyDescent="0.25">
      <c r="A2035" s="1">
        <v>2031</v>
      </c>
      <c r="B2035" t="s">
        <v>42</v>
      </c>
      <c r="C2035" t="s">
        <v>255</v>
      </c>
      <c r="D2035">
        <v>0.17272362041548461</v>
      </c>
    </row>
    <row r="2036" spans="1:4" x14ac:dyDescent="0.25">
      <c r="A2036" s="1">
        <v>2032</v>
      </c>
      <c r="B2036" t="s">
        <v>42</v>
      </c>
      <c r="C2036" t="s">
        <v>386</v>
      </c>
      <c r="D2036">
        <v>7.5871412637788294E-2</v>
      </c>
    </row>
    <row r="2037" spans="1:4" x14ac:dyDescent="0.25">
      <c r="A2037" s="1">
        <v>2033</v>
      </c>
      <c r="B2037" t="s">
        <v>42</v>
      </c>
      <c r="C2037" t="s">
        <v>183</v>
      </c>
      <c r="D2037">
        <v>-0.27058001465017251</v>
      </c>
    </row>
    <row r="2038" spans="1:4" x14ac:dyDescent="0.25">
      <c r="A2038" s="1">
        <v>2034</v>
      </c>
      <c r="B2038" t="s">
        <v>42</v>
      </c>
      <c r="C2038" t="s">
        <v>314</v>
      </c>
      <c r="D2038">
        <v>-0.40149582458790478</v>
      </c>
    </row>
    <row r="2039" spans="1:4" x14ac:dyDescent="0.25">
      <c r="A2039" s="1">
        <v>2035</v>
      </c>
      <c r="B2039" t="s">
        <v>42</v>
      </c>
      <c r="C2039" t="s">
        <v>251</v>
      </c>
      <c r="D2039">
        <v>0.46105920083175589</v>
      </c>
    </row>
    <row r="2040" spans="1:4" x14ac:dyDescent="0.25">
      <c r="A2040" s="1">
        <v>2036</v>
      </c>
      <c r="B2040" t="s">
        <v>42</v>
      </c>
      <c r="C2040" t="s">
        <v>382</v>
      </c>
      <c r="D2040">
        <v>-1.209204708988462E-2</v>
      </c>
    </row>
    <row r="2041" spans="1:4" x14ac:dyDescent="0.25">
      <c r="A2041" s="1">
        <v>2037</v>
      </c>
      <c r="B2041" t="s">
        <v>42</v>
      </c>
      <c r="C2041" t="s">
        <v>235</v>
      </c>
      <c r="D2041">
        <v>-0.32041507010918818</v>
      </c>
    </row>
    <row r="2042" spans="1:4" x14ac:dyDescent="0.25">
      <c r="A2042" s="1">
        <v>2038</v>
      </c>
      <c r="B2042" t="s">
        <v>42</v>
      </c>
      <c r="C2042" t="s">
        <v>366</v>
      </c>
      <c r="D2042">
        <v>-0.30020937515331042</v>
      </c>
    </row>
    <row r="2043" spans="1:4" x14ac:dyDescent="0.25">
      <c r="A2043" s="1">
        <v>2039</v>
      </c>
      <c r="B2043" t="s">
        <v>42</v>
      </c>
      <c r="C2043" t="s">
        <v>247</v>
      </c>
      <c r="D2043">
        <v>-0.24319668215148049</v>
      </c>
    </row>
    <row r="2044" spans="1:4" x14ac:dyDescent="0.25">
      <c r="A2044" s="1">
        <v>2040</v>
      </c>
      <c r="B2044" t="s">
        <v>42</v>
      </c>
      <c r="C2044" t="s">
        <v>378</v>
      </c>
      <c r="D2044">
        <v>-0.25868260301333867</v>
      </c>
    </row>
    <row r="2045" spans="1:4" x14ac:dyDescent="0.25">
      <c r="A2045" s="1">
        <v>2041</v>
      </c>
      <c r="B2045" t="s">
        <v>42</v>
      </c>
      <c r="C2045" t="s">
        <v>290</v>
      </c>
      <c r="D2045">
        <v>0.52221793928083804</v>
      </c>
    </row>
    <row r="2046" spans="1:4" x14ac:dyDescent="0.25">
      <c r="A2046" s="1">
        <v>2042</v>
      </c>
      <c r="B2046" t="s">
        <v>42</v>
      </c>
      <c r="C2046" t="s">
        <v>421</v>
      </c>
      <c r="D2046">
        <v>0.162069107588967</v>
      </c>
    </row>
    <row r="2047" spans="1:4" x14ac:dyDescent="0.25">
      <c r="A2047" s="1">
        <v>2043</v>
      </c>
      <c r="B2047" t="s">
        <v>42</v>
      </c>
      <c r="C2047" t="s">
        <v>286</v>
      </c>
      <c r="D2047">
        <v>0.49832634715478041</v>
      </c>
    </row>
    <row r="2048" spans="1:4" x14ac:dyDescent="0.25">
      <c r="A2048" s="1">
        <v>2044</v>
      </c>
      <c r="B2048" t="s">
        <v>42</v>
      </c>
      <c r="C2048" t="s">
        <v>417</v>
      </c>
      <c r="D2048">
        <v>0.18669906920522611</v>
      </c>
    </row>
    <row r="2049" spans="1:4" x14ac:dyDescent="0.25">
      <c r="A2049" s="1">
        <v>2045</v>
      </c>
      <c r="B2049" t="s">
        <v>42</v>
      </c>
      <c r="C2049" t="s">
        <v>279</v>
      </c>
      <c r="D2049">
        <v>0.39889035904840531</v>
      </c>
    </row>
    <row r="2050" spans="1:4" x14ac:dyDescent="0.25">
      <c r="A2050" s="1">
        <v>2046</v>
      </c>
      <c r="B2050" t="s">
        <v>42</v>
      </c>
      <c r="C2050" t="s">
        <v>410</v>
      </c>
      <c r="D2050">
        <v>4.0455514517656672E-2</v>
      </c>
    </row>
    <row r="2051" spans="1:4" x14ac:dyDescent="0.25">
      <c r="A2051" s="1">
        <v>2047</v>
      </c>
      <c r="B2051" t="s">
        <v>42</v>
      </c>
      <c r="C2051" t="s">
        <v>283</v>
      </c>
      <c r="D2051">
        <v>-0.1193012880883325</v>
      </c>
    </row>
    <row r="2052" spans="1:4" x14ac:dyDescent="0.25">
      <c r="A2052" s="1">
        <v>2048</v>
      </c>
      <c r="B2052" t="s">
        <v>42</v>
      </c>
      <c r="C2052" t="s">
        <v>414</v>
      </c>
      <c r="D2052">
        <v>-0.22980097447168241</v>
      </c>
    </row>
    <row r="2053" spans="1:4" x14ac:dyDescent="0.25">
      <c r="A2053" s="1">
        <v>2049</v>
      </c>
      <c r="B2053" t="s">
        <v>42</v>
      </c>
      <c r="C2053" t="s">
        <v>175</v>
      </c>
      <c r="D2053">
        <v>-3.76195454194354E-2</v>
      </c>
    </row>
    <row r="2054" spans="1:4" x14ac:dyDescent="0.25">
      <c r="A2054" s="1">
        <v>2050</v>
      </c>
      <c r="B2054" t="s">
        <v>42</v>
      </c>
      <c r="C2054" t="s">
        <v>306</v>
      </c>
      <c r="D2054">
        <v>3.443279264445649E-3</v>
      </c>
    </row>
    <row r="2055" spans="1:4" x14ac:dyDescent="0.25">
      <c r="A2055" s="1">
        <v>2051</v>
      </c>
      <c r="B2055" t="s">
        <v>42</v>
      </c>
      <c r="C2055" t="s">
        <v>179</v>
      </c>
      <c r="D2055">
        <v>-0.31416384969236583</v>
      </c>
    </row>
    <row r="2056" spans="1:4" x14ac:dyDescent="0.25">
      <c r="A2056" s="1">
        <v>2052</v>
      </c>
      <c r="B2056" t="s">
        <v>42</v>
      </c>
      <c r="C2056" t="s">
        <v>310</v>
      </c>
      <c r="D2056">
        <v>-0.35077204379038562</v>
      </c>
    </row>
    <row r="2057" spans="1:4" x14ac:dyDescent="0.25">
      <c r="A2057" s="1">
        <v>2053</v>
      </c>
      <c r="B2057" t="s">
        <v>42</v>
      </c>
      <c r="C2057" t="s">
        <v>243</v>
      </c>
      <c r="D2057">
        <v>-0.14681568864108699</v>
      </c>
    </row>
    <row r="2058" spans="1:4" x14ac:dyDescent="0.25">
      <c r="A2058" s="1">
        <v>2054</v>
      </c>
      <c r="B2058" t="s">
        <v>42</v>
      </c>
      <c r="C2058" t="s">
        <v>374</v>
      </c>
      <c r="D2058">
        <v>-0.21186632802174571</v>
      </c>
    </row>
    <row r="2059" spans="1:4" x14ac:dyDescent="0.25">
      <c r="A2059" s="1">
        <v>2055</v>
      </c>
      <c r="B2059" t="s">
        <v>42</v>
      </c>
      <c r="C2059" t="s">
        <v>187</v>
      </c>
      <c r="D2059">
        <v>0.64353101690379111</v>
      </c>
    </row>
    <row r="2060" spans="1:4" x14ac:dyDescent="0.25">
      <c r="A2060" s="1">
        <v>2056</v>
      </c>
      <c r="B2060" t="s">
        <v>42</v>
      </c>
      <c r="C2060" t="s">
        <v>318</v>
      </c>
      <c r="D2060">
        <v>0.22779198429321479</v>
      </c>
    </row>
    <row r="2061" spans="1:4" x14ac:dyDescent="0.25">
      <c r="A2061" s="1">
        <v>2057</v>
      </c>
      <c r="B2061" t="s">
        <v>42</v>
      </c>
      <c r="C2061" t="s">
        <v>195</v>
      </c>
      <c r="D2061">
        <v>0.6337180389461905</v>
      </c>
    </row>
    <row r="2062" spans="1:4" x14ac:dyDescent="0.25">
      <c r="A2062" s="1">
        <v>2058</v>
      </c>
      <c r="B2062" t="s">
        <v>42</v>
      </c>
      <c r="C2062" t="s">
        <v>326</v>
      </c>
      <c r="D2062">
        <v>0.174613722636692</v>
      </c>
    </row>
    <row r="2063" spans="1:4" x14ac:dyDescent="0.25">
      <c r="A2063" s="1">
        <v>2059</v>
      </c>
      <c r="B2063" t="s">
        <v>42</v>
      </c>
      <c r="C2063" t="s">
        <v>191</v>
      </c>
      <c r="D2063">
        <v>0.6538566717010138</v>
      </c>
    </row>
    <row r="2064" spans="1:4" x14ac:dyDescent="0.25">
      <c r="A2064" s="1">
        <v>2060</v>
      </c>
      <c r="B2064" t="s">
        <v>42</v>
      </c>
      <c r="C2064" t="s">
        <v>322</v>
      </c>
      <c r="D2064">
        <v>0.21968815279903689</v>
      </c>
    </row>
    <row r="2065" spans="1:4" x14ac:dyDescent="0.25">
      <c r="A2065" s="1">
        <v>2061</v>
      </c>
      <c r="B2065" t="s">
        <v>42</v>
      </c>
      <c r="C2065" t="s">
        <v>263</v>
      </c>
      <c r="D2065">
        <v>-8.7208186175249253E-2</v>
      </c>
    </row>
    <row r="2066" spans="1:4" x14ac:dyDescent="0.25">
      <c r="A2066" s="1">
        <v>2062</v>
      </c>
      <c r="B2066" t="s">
        <v>42</v>
      </c>
      <c r="C2066" t="s">
        <v>394</v>
      </c>
      <c r="D2066">
        <v>-8.2347442114989233E-2</v>
      </c>
    </row>
    <row r="2067" spans="1:4" x14ac:dyDescent="0.25">
      <c r="A2067" s="1">
        <v>2063</v>
      </c>
      <c r="B2067" t="s">
        <v>42</v>
      </c>
      <c r="C2067" t="s">
        <v>199</v>
      </c>
      <c r="D2067">
        <v>0.21296659705367349</v>
      </c>
    </row>
    <row r="2068" spans="1:4" x14ac:dyDescent="0.25">
      <c r="A2068" s="1">
        <v>2064</v>
      </c>
      <c r="B2068" t="s">
        <v>42</v>
      </c>
      <c r="C2068" t="s">
        <v>330</v>
      </c>
      <c r="D2068">
        <v>8.5205750513239059E-3</v>
      </c>
    </row>
    <row r="2069" spans="1:4" x14ac:dyDescent="0.25">
      <c r="A2069" s="1">
        <v>2065</v>
      </c>
      <c r="B2069" t="s">
        <v>42</v>
      </c>
      <c r="C2069" t="s">
        <v>207</v>
      </c>
      <c r="D2069">
        <v>-3.8264365167500258E-2</v>
      </c>
    </row>
    <row r="2070" spans="1:4" x14ac:dyDescent="0.25">
      <c r="A2070" s="1">
        <v>2066</v>
      </c>
      <c r="B2070" t="s">
        <v>42</v>
      </c>
      <c r="C2070" t="s">
        <v>338</v>
      </c>
      <c r="D2070">
        <v>-2.9570261998943539E-2</v>
      </c>
    </row>
    <row r="2071" spans="1:4" x14ac:dyDescent="0.25">
      <c r="A2071" s="1">
        <v>2067</v>
      </c>
      <c r="B2071" t="s">
        <v>42</v>
      </c>
      <c r="C2071" t="s">
        <v>223</v>
      </c>
      <c r="D2071">
        <v>8.4872459088952898E-2</v>
      </c>
    </row>
    <row r="2072" spans="1:4" x14ac:dyDescent="0.25">
      <c r="A2072" s="1">
        <v>2068</v>
      </c>
      <c r="B2072" t="s">
        <v>42</v>
      </c>
      <c r="C2072" t="s">
        <v>354</v>
      </c>
      <c r="D2072">
        <v>6.4670853585589966E-2</v>
      </c>
    </row>
    <row r="2073" spans="1:4" x14ac:dyDescent="0.25">
      <c r="A2073" s="1">
        <v>2069</v>
      </c>
      <c r="B2073" t="s">
        <v>42</v>
      </c>
      <c r="C2073" t="s">
        <v>215</v>
      </c>
      <c r="D2073">
        <v>0.33733979246798168</v>
      </c>
    </row>
    <row r="2074" spans="1:4" x14ac:dyDescent="0.25">
      <c r="A2074" s="1">
        <v>2070</v>
      </c>
      <c r="B2074" t="s">
        <v>42</v>
      </c>
      <c r="C2074" t="s">
        <v>346</v>
      </c>
      <c r="D2074">
        <v>0.30219803542550538</v>
      </c>
    </row>
    <row r="2075" spans="1:4" x14ac:dyDescent="0.25">
      <c r="A2075" s="1">
        <v>2071</v>
      </c>
      <c r="B2075" t="s">
        <v>42</v>
      </c>
      <c r="C2075" t="s">
        <v>203</v>
      </c>
      <c r="D2075">
        <v>0.42511816245777911</v>
      </c>
    </row>
    <row r="2076" spans="1:4" x14ac:dyDescent="0.25">
      <c r="A2076" s="1">
        <v>2072</v>
      </c>
      <c r="B2076" t="s">
        <v>42</v>
      </c>
      <c r="C2076" t="s">
        <v>334</v>
      </c>
      <c r="D2076">
        <v>0.39892807224119298</v>
      </c>
    </row>
    <row r="2077" spans="1:4" x14ac:dyDescent="0.25">
      <c r="A2077" s="1">
        <v>2073</v>
      </c>
      <c r="B2077" t="s">
        <v>42</v>
      </c>
      <c r="C2077" t="s">
        <v>211</v>
      </c>
      <c r="D2077">
        <v>-0.13988097352490439</v>
      </c>
    </row>
    <row r="2078" spans="1:4" x14ac:dyDescent="0.25">
      <c r="A2078" s="1">
        <v>2074</v>
      </c>
      <c r="B2078" t="s">
        <v>42</v>
      </c>
      <c r="C2078" t="s">
        <v>342</v>
      </c>
      <c r="D2078">
        <v>-0.17997233853248559</v>
      </c>
    </row>
    <row r="2079" spans="1:4" x14ac:dyDescent="0.25">
      <c r="A2079" s="1">
        <v>2075</v>
      </c>
      <c r="B2079" t="s">
        <v>126</v>
      </c>
      <c r="C2079" t="s">
        <v>50</v>
      </c>
      <c r="D2079">
        <v>-0.1393299274442068</v>
      </c>
    </row>
    <row r="2080" spans="1:4" x14ac:dyDescent="0.25">
      <c r="A2080" s="1">
        <v>2076</v>
      </c>
      <c r="B2080" t="s">
        <v>126</v>
      </c>
      <c r="C2080" t="s">
        <v>60</v>
      </c>
      <c r="D2080">
        <v>0.81954531387501317</v>
      </c>
    </row>
    <row r="2081" spans="1:4" x14ac:dyDescent="0.25">
      <c r="A2081" s="1">
        <v>2077</v>
      </c>
      <c r="B2081" t="s">
        <v>126</v>
      </c>
      <c r="C2081" t="s">
        <v>80</v>
      </c>
      <c r="D2081">
        <v>0.79822329490083233</v>
      </c>
    </row>
    <row r="2082" spans="1:4" x14ac:dyDescent="0.25">
      <c r="A2082" s="1">
        <v>2078</v>
      </c>
      <c r="B2082" t="s">
        <v>126</v>
      </c>
      <c r="C2082" t="s">
        <v>70</v>
      </c>
      <c r="D2082">
        <v>0.51893253224173286</v>
      </c>
    </row>
    <row r="2083" spans="1:4" x14ac:dyDescent="0.25">
      <c r="A2083" s="1">
        <v>2079</v>
      </c>
      <c r="B2083" t="s">
        <v>126</v>
      </c>
      <c r="C2083" t="s">
        <v>55</v>
      </c>
      <c r="D2083">
        <v>-0.61296334142869702</v>
      </c>
    </row>
    <row r="2084" spans="1:4" x14ac:dyDescent="0.25">
      <c r="A2084" s="1">
        <v>2080</v>
      </c>
      <c r="B2084" t="s">
        <v>126</v>
      </c>
      <c r="C2084" t="s">
        <v>65</v>
      </c>
      <c r="D2084">
        <v>-0.49265676832087801</v>
      </c>
    </row>
    <row r="2085" spans="1:4" x14ac:dyDescent="0.25">
      <c r="A2085" s="1">
        <v>2081</v>
      </c>
      <c r="B2085" t="s">
        <v>126</v>
      </c>
      <c r="C2085" t="s">
        <v>267</v>
      </c>
      <c r="D2085">
        <v>-0.91191375542649378</v>
      </c>
    </row>
    <row r="2086" spans="1:4" x14ac:dyDescent="0.25">
      <c r="A2086" s="1">
        <v>2082</v>
      </c>
      <c r="B2086" t="s">
        <v>126</v>
      </c>
      <c r="C2086" t="s">
        <v>398</v>
      </c>
      <c r="D2086">
        <v>-0.91259176476289916</v>
      </c>
    </row>
    <row r="2087" spans="1:4" x14ac:dyDescent="0.25">
      <c r="A2087" s="1">
        <v>2083</v>
      </c>
      <c r="B2087" t="s">
        <v>126</v>
      </c>
      <c r="C2087" t="s">
        <v>271</v>
      </c>
      <c r="D2087">
        <v>0.83961764490372504</v>
      </c>
    </row>
    <row r="2088" spans="1:4" x14ac:dyDescent="0.25">
      <c r="A2088" s="1">
        <v>2084</v>
      </c>
      <c r="B2088" t="s">
        <v>126</v>
      </c>
      <c r="C2088" t="s">
        <v>402</v>
      </c>
      <c r="D2088">
        <v>0.80915734053038568</v>
      </c>
    </row>
    <row r="2089" spans="1:4" x14ac:dyDescent="0.25">
      <c r="A2089" s="1">
        <v>2085</v>
      </c>
      <c r="B2089" t="s">
        <v>126</v>
      </c>
      <c r="C2089" t="s">
        <v>227</v>
      </c>
      <c r="D2089">
        <v>-0.11822658287206</v>
      </c>
    </row>
    <row r="2090" spans="1:4" x14ac:dyDescent="0.25">
      <c r="A2090" s="1">
        <v>2086</v>
      </c>
      <c r="B2090" t="s">
        <v>126</v>
      </c>
      <c r="C2090" t="s">
        <v>358</v>
      </c>
      <c r="D2090">
        <v>-0.19936164203617079</v>
      </c>
    </row>
    <row r="2091" spans="1:4" x14ac:dyDescent="0.25">
      <c r="A2091" s="1">
        <v>2087</v>
      </c>
      <c r="B2091" t="s">
        <v>126</v>
      </c>
      <c r="C2091" t="s">
        <v>231</v>
      </c>
      <c r="D2091">
        <v>-0.64931436187158176</v>
      </c>
    </row>
    <row r="2092" spans="1:4" x14ac:dyDescent="0.25">
      <c r="A2092" s="1">
        <v>2088</v>
      </c>
      <c r="B2092" t="s">
        <v>126</v>
      </c>
      <c r="C2092" t="s">
        <v>362</v>
      </c>
      <c r="D2092">
        <v>-0.65695159147297644</v>
      </c>
    </row>
    <row r="2093" spans="1:4" x14ac:dyDescent="0.25">
      <c r="A2093" s="1">
        <v>2089</v>
      </c>
      <c r="B2093" t="s">
        <v>126</v>
      </c>
      <c r="C2093" t="s">
        <v>171</v>
      </c>
      <c r="D2093">
        <v>-0.6303656183926144</v>
      </c>
    </row>
    <row r="2094" spans="1:4" x14ac:dyDescent="0.25">
      <c r="A2094" s="1">
        <v>2090</v>
      </c>
      <c r="B2094" t="s">
        <v>126</v>
      </c>
      <c r="C2094" t="s">
        <v>302</v>
      </c>
      <c r="D2094">
        <v>-0.656883316246894</v>
      </c>
    </row>
    <row r="2095" spans="1:4" x14ac:dyDescent="0.25">
      <c r="A2095" s="1">
        <v>2091</v>
      </c>
      <c r="B2095" t="s">
        <v>126</v>
      </c>
      <c r="C2095" t="s">
        <v>167</v>
      </c>
      <c r="D2095">
        <v>-0.54626949509705958</v>
      </c>
    </row>
    <row r="2096" spans="1:4" x14ac:dyDescent="0.25">
      <c r="A2096" s="1">
        <v>2092</v>
      </c>
      <c r="B2096" t="s">
        <v>126</v>
      </c>
      <c r="C2096" t="s">
        <v>298</v>
      </c>
      <c r="D2096">
        <v>-0.58307564443140014</v>
      </c>
    </row>
    <row r="2097" spans="1:4" x14ac:dyDescent="0.25">
      <c r="A2097" s="1">
        <v>2093</v>
      </c>
      <c r="B2097" t="s">
        <v>126</v>
      </c>
      <c r="C2097" t="s">
        <v>239</v>
      </c>
      <c r="D2097">
        <v>6.4908101413414077E-2</v>
      </c>
    </row>
    <row r="2098" spans="1:4" x14ac:dyDescent="0.25">
      <c r="A2098" s="1">
        <v>2094</v>
      </c>
      <c r="B2098" t="s">
        <v>126</v>
      </c>
      <c r="C2098" t="s">
        <v>370</v>
      </c>
      <c r="D2098">
        <v>3.3559715196187737E-2</v>
      </c>
    </row>
    <row r="2099" spans="1:4" x14ac:dyDescent="0.25">
      <c r="A2099" s="1">
        <v>2095</v>
      </c>
      <c r="B2099" t="s">
        <v>126</v>
      </c>
      <c r="C2099" t="s">
        <v>163</v>
      </c>
      <c r="D2099">
        <v>0.45794900493988178</v>
      </c>
    </row>
    <row r="2100" spans="1:4" x14ac:dyDescent="0.25">
      <c r="A2100" s="1">
        <v>2096</v>
      </c>
      <c r="B2100" t="s">
        <v>126</v>
      </c>
      <c r="C2100" t="s">
        <v>294</v>
      </c>
      <c r="D2100">
        <v>0.33446823907313772</v>
      </c>
    </row>
    <row r="2101" spans="1:4" x14ac:dyDescent="0.25">
      <c r="A2101" s="1">
        <v>2097</v>
      </c>
      <c r="B2101" t="s">
        <v>126</v>
      </c>
      <c r="C2101" t="s">
        <v>219</v>
      </c>
      <c r="D2101">
        <v>0.91508717247664106</v>
      </c>
    </row>
    <row r="2102" spans="1:4" x14ac:dyDescent="0.25">
      <c r="A2102" s="1">
        <v>2098</v>
      </c>
      <c r="B2102" t="s">
        <v>126</v>
      </c>
      <c r="C2102" t="s">
        <v>350</v>
      </c>
      <c r="D2102">
        <v>0.90780276279311711</v>
      </c>
    </row>
    <row r="2103" spans="1:4" x14ac:dyDescent="0.25">
      <c r="A2103" s="1">
        <v>2099</v>
      </c>
      <c r="B2103" t="s">
        <v>126</v>
      </c>
      <c r="C2103" t="s">
        <v>259</v>
      </c>
      <c r="D2103">
        <v>0.83559857851510277</v>
      </c>
    </row>
    <row r="2104" spans="1:4" x14ac:dyDescent="0.25">
      <c r="A2104" s="1">
        <v>2100</v>
      </c>
      <c r="B2104" t="s">
        <v>126</v>
      </c>
      <c r="C2104" t="s">
        <v>390</v>
      </c>
      <c r="D2104">
        <v>0.80547975286954365</v>
      </c>
    </row>
    <row r="2105" spans="1:4" x14ac:dyDescent="0.25">
      <c r="A2105" s="1">
        <v>2101</v>
      </c>
      <c r="B2105" t="s">
        <v>126</v>
      </c>
      <c r="C2105" t="s">
        <v>255</v>
      </c>
      <c r="D2105">
        <v>0.80775123521860859</v>
      </c>
    </row>
    <row r="2106" spans="1:4" x14ac:dyDescent="0.25">
      <c r="A2106" s="1">
        <v>2102</v>
      </c>
      <c r="B2106" t="s">
        <v>126</v>
      </c>
      <c r="C2106" t="s">
        <v>386</v>
      </c>
      <c r="D2106">
        <v>0.78102266125944664</v>
      </c>
    </row>
    <row r="2107" spans="1:4" x14ac:dyDescent="0.25">
      <c r="A2107" s="1">
        <v>2103</v>
      </c>
      <c r="B2107" t="s">
        <v>126</v>
      </c>
      <c r="C2107" t="s">
        <v>183</v>
      </c>
      <c r="D2107">
        <v>0.34212292059836352</v>
      </c>
    </row>
    <row r="2108" spans="1:4" x14ac:dyDescent="0.25">
      <c r="A2108" s="1">
        <v>2104</v>
      </c>
      <c r="B2108" t="s">
        <v>126</v>
      </c>
      <c r="C2108" t="s">
        <v>314</v>
      </c>
      <c r="D2108">
        <v>0.33467062397720698</v>
      </c>
    </row>
    <row r="2109" spans="1:4" x14ac:dyDescent="0.25">
      <c r="A2109" s="1">
        <v>2105</v>
      </c>
      <c r="B2109" t="s">
        <v>126</v>
      </c>
      <c r="C2109" t="s">
        <v>251</v>
      </c>
      <c r="D2109">
        <v>-5.5123849407751647E-2</v>
      </c>
    </row>
    <row r="2110" spans="1:4" x14ac:dyDescent="0.25">
      <c r="A2110" s="1">
        <v>2106</v>
      </c>
      <c r="B2110" t="s">
        <v>126</v>
      </c>
      <c r="C2110" t="s">
        <v>382</v>
      </c>
      <c r="D2110">
        <v>0.1380538117320933</v>
      </c>
    </row>
    <row r="2111" spans="1:4" x14ac:dyDescent="0.25">
      <c r="A2111" s="1">
        <v>2107</v>
      </c>
      <c r="B2111" t="s">
        <v>126</v>
      </c>
      <c r="C2111" t="s">
        <v>235</v>
      </c>
      <c r="D2111">
        <v>0.4325429005588064</v>
      </c>
    </row>
    <row r="2112" spans="1:4" x14ac:dyDescent="0.25">
      <c r="A2112" s="1">
        <v>2108</v>
      </c>
      <c r="B2112" t="s">
        <v>126</v>
      </c>
      <c r="C2112" t="s">
        <v>366</v>
      </c>
      <c r="D2112">
        <v>0.40999132872993899</v>
      </c>
    </row>
    <row r="2113" spans="1:4" x14ac:dyDescent="0.25">
      <c r="A2113" s="1">
        <v>2109</v>
      </c>
      <c r="B2113" t="s">
        <v>126</v>
      </c>
      <c r="C2113" t="s">
        <v>247</v>
      </c>
      <c r="D2113">
        <v>0.73346458650621849</v>
      </c>
    </row>
    <row r="2114" spans="1:4" x14ac:dyDescent="0.25">
      <c r="A2114" s="1">
        <v>2110</v>
      </c>
      <c r="B2114" t="s">
        <v>126</v>
      </c>
      <c r="C2114" t="s">
        <v>378</v>
      </c>
      <c r="D2114">
        <v>0.75540569346700959</v>
      </c>
    </row>
    <row r="2115" spans="1:4" x14ac:dyDescent="0.25">
      <c r="A2115" s="1">
        <v>2111</v>
      </c>
      <c r="B2115" t="s">
        <v>126</v>
      </c>
      <c r="C2115" t="s">
        <v>290</v>
      </c>
      <c r="D2115">
        <v>-0.26827966876424558</v>
      </c>
    </row>
    <row r="2116" spans="1:4" x14ac:dyDescent="0.25">
      <c r="A2116" s="1">
        <v>2112</v>
      </c>
      <c r="B2116" t="s">
        <v>126</v>
      </c>
      <c r="C2116" t="s">
        <v>421</v>
      </c>
      <c r="D2116">
        <v>-0.12588398606838849</v>
      </c>
    </row>
    <row r="2117" spans="1:4" x14ac:dyDescent="0.25">
      <c r="A2117" s="1">
        <v>2113</v>
      </c>
      <c r="B2117" t="s">
        <v>126</v>
      </c>
      <c r="C2117" t="s">
        <v>286</v>
      </c>
      <c r="D2117">
        <v>-0.23274332584578311</v>
      </c>
    </row>
    <row r="2118" spans="1:4" x14ac:dyDescent="0.25">
      <c r="A2118" s="1">
        <v>2114</v>
      </c>
      <c r="B2118" t="s">
        <v>126</v>
      </c>
      <c r="C2118" t="s">
        <v>417</v>
      </c>
      <c r="D2118">
        <v>-0.1119992188091312</v>
      </c>
    </row>
    <row r="2119" spans="1:4" x14ac:dyDescent="0.25">
      <c r="A2119" s="1">
        <v>2115</v>
      </c>
      <c r="B2119" t="s">
        <v>126</v>
      </c>
      <c r="C2119" t="s">
        <v>279</v>
      </c>
      <c r="D2119">
        <v>-0.18888404030256359</v>
      </c>
    </row>
    <row r="2120" spans="1:4" x14ac:dyDescent="0.25">
      <c r="A2120" s="1">
        <v>2116</v>
      </c>
      <c r="B2120" t="s">
        <v>126</v>
      </c>
      <c r="C2120" t="s">
        <v>410</v>
      </c>
      <c r="D2120">
        <v>2.503010096050521E-2</v>
      </c>
    </row>
    <row r="2121" spans="1:4" x14ac:dyDescent="0.25">
      <c r="A2121" s="1">
        <v>2117</v>
      </c>
      <c r="B2121" t="s">
        <v>126</v>
      </c>
      <c r="C2121" t="s">
        <v>283</v>
      </c>
      <c r="D2121">
        <v>-0.25606704419087711</v>
      </c>
    </row>
    <row r="2122" spans="1:4" x14ac:dyDescent="0.25">
      <c r="A2122" s="1">
        <v>2118</v>
      </c>
      <c r="B2122" t="s">
        <v>126</v>
      </c>
      <c r="C2122" t="s">
        <v>414</v>
      </c>
      <c r="D2122">
        <v>-9.8297746355533969E-2</v>
      </c>
    </row>
    <row r="2123" spans="1:4" x14ac:dyDescent="0.25">
      <c r="A2123" s="1">
        <v>2119</v>
      </c>
      <c r="B2123" t="s">
        <v>126</v>
      </c>
      <c r="C2123" t="s">
        <v>175</v>
      </c>
      <c r="D2123">
        <v>-0.83666754099024954</v>
      </c>
    </row>
    <row r="2124" spans="1:4" x14ac:dyDescent="0.25">
      <c r="A2124" s="1">
        <v>2120</v>
      </c>
      <c r="B2124" t="s">
        <v>126</v>
      </c>
      <c r="C2124" t="s">
        <v>306</v>
      </c>
      <c r="D2124">
        <v>-0.82512284205345188</v>
      </c>
    </row>
    <row r="2125" spans="1:4" x14ac:dyDescent="0.25">
      <c r="A2125" s="1">
        <v>2121</v>
      </c>
      <c r="B2125" t="s">
        <v>126</v>
      </c>
      <c r="C2125" t="s">
        <v>179</v>
      </c>
      <c r="D2125">
        <v>0.52185696571559337</v>
      </c>
    </row>
    <row r="2126" spans="1:4" x14ac:dyDescent="0.25">
      <c r="A2126" s="1">
        <v>2122</v>
      </c>
      <c r="B2126" t="s">
        <v>126</v>
      </c>
      <c r="C2126" t="s">
        <v>310</v>
      </c>
      <c r="D2126">
        <v>0.4597688076838522</v>
      </c>
    </row>
    <row r="2127" spans="1:4" x14ac:dyDescent="0.25">
      <c r="A2127" s="1">
        <v>2123</v>
      </c>
      <c r="B2127" t="s">
        <v>126</v>
      </c>
      <c r="C2127" t="s">
        <v>243</v>
      </c>
      <c r="D2127">
        <v>0.44612372875396777</v>
      </c>
    </row>
    <row r="2128" spans="1:4" x14ac:dyDescent="0.25">
      <c r="A2128" s="1">
        <v>2124</v>
      </c>
      <c r="B2128" t="s">
        <v>126</v>
      </c>
      <c r="C2128" t="s">
        <v>374</v>
      </c>
      <c r="D2128">
        <v>0.52406993848684458</v>
      </c>
    </row>
    <row r="2129" spans="1:4" x14ac:dyDescent="0.25">
      <c r="A2129" s="1">
        <v>2125</v>
      </c>
      <c r="B2129" t="s">
        <v>126</v>
      </c>
      <c r="C2129" t="s">
        <v>187</v>
      </c>
      <c r="D2129">
        <v>-0.18518096276992871</v>
      </c>
    </row>
    <row r="2130" spans="1:4" x14ac:dyDescent="0.25">
      <c r="A2130" s="1">
        <v>2126</v>
      </c>
      <c r="B2130" t="s">
        <v>126</v>
      </c>
      <c r="C2130" t="s">
        <v>318</v>
      </c>
      <c r="D2130">
        <v>-6.2829709008722673E-2</v>
      </c>
    </row>
    <row r="2131" spans="1:4" x14ac:dyDescent="0.25">
      <c r="A2131" s="1">
        <v>2127</v>
      </c>
      <c r="B2131" t="s">
        <v>126</v>
      </c>
      <c r="C2131" t="s">
        <v>195</v>
      </c>
      <c r="D2131">
        <v>-0.29615760846144812</v>
      </c>
    </row>
    <row r="2132" spans="1:4" x14ac:dyDescent="0.25">
      <c r="A2132" s="1">
        <v>2128</v>
      </c>
      <c r="B2132" t="s">
        <v>126</v>
      </c>
      <c r="C2132" t="s">
        <v>326</v>
      </c>
      <c r="D2132">
        <v>-0.1048715816617314</v>
      </c>
    </row>
    <row r="2133" spans="1:4" x14ac:dyDescent="0.25">
      <c r="A2133" s="1">
        <v>2129</v>
      </c>
      <c r="B2133" t="s">
        <v>126</v>
      </c>
      <c r="C2133" t="s">
        <v>191</v>
      </c>
      <c r="D2133">
        <v>-0.14539435961087491</v>
      </c>
    </row>
    <row r="2134" spans="1:4" x14ac:dyDescent="0.25">
      <c r="A2134" s="1">
        <v>2130</v>
      </c>
      <c r="B2134" t="s">
        <v>126</v>
      </c>
      <c r="C2134" t="s">
        <v>322</v>
      </c>
      <c r="D2134">
        <v>-2.9982883234504251E-2</v>
      </c>
    </row>
    <row r="2135" spans="1:4" x14ac:dyDescent="0.25">
      <c r="A2135" s="1">
        <v>2131</v>
      </c>
      <c r="B2135" t="s">
        <v>126</v>
      </c>
      <c r="C2135" t="s">
        <v>263</v>
      </c>
      <c r="D2135">
        <v>0.92638916136430705</v>
      </c>
    </row>
    <row r="2136" spans="1:4" x14ac:dyDescent="0.25">
      <c r="A2136" s="1">
        <v>2132</v>
      </c>
      <c r="B2136" t="s">
        <v>126</v>
      </c>
      <c r="C2136" t="s">
        <v>394</v>
      </c>
      <c r="D2136">
        <v>0.90042701246658385</v>
      </c>
    </row>
    <row r="2137" spans="1:4" x14ac:dyDescent="0.25">
      <c r="A2137" s="1">
        <v>2133</v>
      </c>
      <c r="B2137" t="s">
        <v>126</v>
      </c>
      <c r="C2137" t="s">
        <v>199</v>
      </c>
      <c r="D2137">
        <v>-0.23976295374697579</v>
      </c>
    </row>
    <row r="2138" spans="1:4" x14ac:dyDescent="0.25">
      <c r="A2138" s="1">
        <v>2134</v>
      </c>
      <c r="B2138" t="s">
        <v>126</v>
      </c>
      <c r="C2138" t="s">
        <v>330</v>
      </c>
      <c r="D2138">
        <v>-0.1091844492503579</v>
      </c>
    </row>
    <row r="2139" spans="1:4" x14ac:dyDescent="0.25">
      <c r="A2139" s="1">
        <v>2135</v>
      </c>
      <c r="B2139" t="s">
        <v>126</v>
      </c>
      <c r="C2139" t="s">
        <v>207</v>
      </c>
      <c r="D2139">
        <v>0.83820904127386264</v>
      </c>
    </row>
    <row r="2140" spans="1:4" x14ac:dyDescent="0.25">
      <c r="A2140" s="1">
        <v>2136</v>
      </c>
      <c r="B2140" t="s">
        <v>126</v>
      </c>
      <c r="C2140" t="s">
        <v>338</v>
      </c>
      <c r="D2140">
        <v>0.7744836479098598</v>
      </c>
    </row>
    <row r="2141" spans="1:4" x14ac:dyDescent="0.25">
      <c r="A2141" s="1">
        <v>2137</v>
      </c>
      <c r="B2141" t="s">
        <v>126</v>
      </c>
      <c r="C2141" t="s">
        <v>223</v>
      </c>
      <c r="D2141">
        <v>0.73923558202990303</v>
      </c>
    </row>
    <row r="2142" spans="1:4" x14ac:dyDescent="0.25">
      <c r="A2142" s="1">
        <v>2138</v>
      </c>
      <c r="B2142" t="s">
        <v>126</v>
      </c>
      <c r="C2142" t="s">
        <v>354</v>
      </c>
      <c r="D2142">
        <v>0.68724695483304299</v>
      </c>
    </row>
    <row r="2143" spans="1:4" x14ac:dyDescent="0.25">
      <c r="A2143" s="1">
        <v>2139</v>
      </c>
      <c r="B2143" t="s">
        <v>126</v>
      </c>
      <c r="C2143" t="s">
        <v>215</v>
      </c>
      <c r="D2143">
        <v>0.39056375613262517</v>
      </c>
    </row>
    <row r="2144" spans="1:4" x14ac:dyDescent="0.25">
      <c r="A2144" s="1">
        <v>2140</v>
      </c>
      <c r="B2144" t="s">
        <v>126</v>
      </c>
      <c r="C2144" t="s">
        <v>346</v>
      </c>
      <c r="D2144">
        <v>8.7649517450571299E-2</v>
      </c>
    </row>
    <row r="2145" spans="1:4" x14ac:dyDescent="0.25">
      <c r="A2145" s="1">
        <v>2141</v>
      </c>
      <c r="B2145" t="s">
        <v>126</v>
      </c>
      <c r="C2145" t="s">
        <v>203</v>
      </c>
      <c r="D2145">
        <v>-0.61989354928100981</v>
      </c>
    </row>
    <row r="2146" spans="1:4" x14ac:dyDescent="0.25">
      <c r="A2146" s="1">
        <v>2142</v>
      </c>
      <c r="B2146" t="s">
        <v>126</v>
      </c>
      <c r="C2146" t="s">
        <v>334</v>
      </c>
      <c r="D2146">
        <v>-0.61901742894714584</v>
      </c>
    </row>
    <row r="2147" spans="1:4" x14ac:dyDescent="0.25">
      <c r="A2147" s="1">
        <v>2143</v>
      </c>
      <c r="B2147" t="s">
        <v>126</v>
      </c>
      <c r="C2147" t="s">
        <v>211</v>
      </c>
      <c r="D2147">
        <v>-0.41720863291065557</v>
      </c>
    </row>
    <row r="2148" spans="1:4" x14ac:dyDescent="0.25">
      <c r="A2148" s="1">
        <v>2144</v>
      </c>
      <c r="B2148" t="s">
        <v>126</v>
      </c>
      <c r="C2148" t="s">
        <v>342</v>
      </c>
      <c r="D2148">
        <v>-0.2073537285574536</v>
      </c>
    </row>
    <row r="2149" spans="1:4" x14ac:dyDescent="0.25">
      <c r="A2149" s="1">
        <v>2145</v>
      </c>
      <c r="B2149" t="s">
        <v>50</v>
      </c>
      <c r="C2149" t="s">
        <v>60</v>
      </c>
      <c r="D2149">
        <v>-6.7930463923721762E-2</v>
      </c>
    </row>
    <row r="2150" spans="1:4" x14ac:dyDescent="0.25">
      <c r="A2150" s="1">
        <v>2146</v>
      </c>
      <c r="B2150" t="s">
        <v>50</v>
      </c>
      <c r="C2150" t="s">
        <v>80</v>
      </c>
      <c r="D2150">
        <v>8.0513002101053333E-2</v>
      </c>
    </row>
    <row r="2151" spans="1:4" x14ac:dyDescent="0.25">
      <c r="A2151" s="1">
        <v>2147</v>
      </c>
      <c r="B2151" t="s">
        <v>50</v>
      </c>
      <c r="C2151" t="s">
        <v>70</v>
      </c>
      <c r="D2151">
        <v>-0.2015088585643994</v>
      </c>
    </row>
    <row r="2152" spans="1:4" x14ac:dyDescent="0.25">
      <c r="A2152" s="1">
        <v>2148</v>
      </c>
      <c r="B2152" t="s">
        <v>50</v>
      </c>
      <c r="C2152" t="s">
        <v>55</v>
      </c>
      <c r="D2152">
        <v>2.217296689433303E-2</v>
      </c>
    </row>
    <row r="2153" spans="1:4" x14ac:dyDescent="0.25">
      <c r="A2153" s="1">
        <v>2149</v>
      </c>
      <c r="B2153" t="s">
        <v>50</v>
      </c>
      <c r="C2153" t="s">
        <v>65</v>
      </c>
      <c r="D2153">
        <v>0.22354795891517751</v>
      </c>
    </row>
    <row r="2154" spans="1:4" x14ac:dyDescent="0.25">
      <c r="A2154" s="1">
        <v>2150</v>
      </c>
      <c r="B2154" t="s">
        <v>50</v>
      </c>
      <c r="C2154" t="s">
        <v>267</v>
      </c>
      <c r="D2154">
        <v>0.15724724951289831</v>
      </c>
    </row>
    <row r="2155" spans="1:4" x14ac:dyDescent="0.25">
      <c r="A2155" s="1">
        <v>2151</v>
      </c>
      <c r="B2155" t="s">
        <v>50</v>
      </c>
      <c r="C2155" t="s">
        <v>398</v>
      </c>
      <c r="D2155">
        <v>0.15767556656355941</v>
      </c>
    </row>
    <row r="2156" spans="1:4" x14ac:dyDescent="0.25">
      <c r="A2156" s="1">
        <v>2152</v>
      </c>
      <c r="B2156" t="s">
        <v>50</v>
      </c>
      <c r="C2156" t="s">
        <v>271</v>
      </c>
      <c r="D2156">
        <v>-8.822547528284376E-2</v>
      </c>
    </row>
    <row r="2157" spans="1:4" x14ac:dyDescent="0.25">
      <c r="A2157" s="1">
        <v>2153</v>
      </c>
      <c r="B2157" t="s">
        <v>50</v>
      </c>
      <c r="C2157" t="s">
        <v>402</v>
      </c>
      <c r="D2157">
        <v>-6.9728558284262721E-2</v>
      </c>
    </row>
    <row r="2158" spans="1:4" x14ac:dyDescent="0.25">
      <c r="A2158" s="1">
        <v>2154</v>
      </c>
      <c r="B2158" t="s">
        <v>50</v>
      </c>
      <c r="C2158" t="s">
        <v>227</v>
      </c>
      <c r="D2158">
        <v>0.27680008673451462</v>
      </c>
    </row>
    <row r="2159" spans="1:4" x14ac:dyDescent="0.25">
      <c r="A2159" s="1">
        <v>2155</v>
      </c>
      <c r="B2159" t="s">
        <v>50</v>
      </c>
      <c r="C2159" t="s">
        <v>358</v>
      </c>
      <c r="D2159">
        <v>0.26146443024729532</v>
      </c>
    </row>
    <row r="2160" spans="1:4" x14ac:dyDescent="0.25">
      <c r="A2160" s="1">
        <v>2156</v>
      </c>
      <c r="B2160" t="s">
        <v>50</v>
      </c>
      <c r="C2160" t="s">
        <v>231</v>
      </c>
      <c r="D2160">
        <v>0.24566662147001789</v>
      </c>
    </row>
    <row r="2161" spans="1:4" x14ac:dyDescent="0.25">
      <c r="A2161" s="1">
        <v>2157</v>
      </c>
      <c r="B2161" t="s">
        <v>50</v>
      </c>
      <c r="C2161" t="s">
        <v>362</v>
      </c>
      <c r="D2161">
        <v>0.22380961198583971</v>
      </c>
    </row>
    <row r="2162" spans="1:4" x14ac:dyDescent="0.25">
      <c r="A2162" s="1">
        <v>2158</v>
      </c>
      <c r="B2162" t="s">
        <v>50</v>
      </c>
      <c r="C2162" t="s">
        <v>171</v>
      </c>
      <c r="D2162">
        <v>0.23337115734347749</v>
      </c>
    </row>
    <row r="2163" spans="1:4" x14ac:dyDescent="0.25">
      <c r="A2163" s="1">
        <v>2159</v>
      </c>
      <c r="B2163" t="s">
        <v>50</v>
      </c>
      <c r="C2163" t="s">
        <v>302</v>
      </c>
      <c r="D2163">
        <v>0.21803467657878789</v>
      </c>
    </row>
    <row r="2164" spans="1:4" x14ac:dyDescent="0.25">
      <c r="A2164" s="1">
        <v>2160</v>
      </c>
      <c r="B2164" t="s">
        <v>50</v>
      </c>
      <c r="C2164" t="s">
        <v>167</v>
      </c>
      <c r="D2164">
        <v>0.19023116007028121</v>
      </c>
    </row>
    <row r="2165" spans="1:4" x14ac:dyDescent="0.25">
      <c r="A2165" s="1">
        <v>2161</v>
      </c>
      <c r="B2165" t="s">
        <v>50</v>
      </c>
      <c r="C2165" t="s">
        <v>298</v>
      </c>
      <c r="D2165">
        <v>0.1788292361352492</v>
      </c>
    </row>
    <row r="2166" spans="1:4" x14ac:dyDescent="0.25">
      <c r="A2166" s="1">
        <v>2162</v>
      </c>
      <c r="B2166" t="s">
        <v>50</v>
      </c>
      <c r="C2166" t="s">
        <v>239</v>
      </c>
      <c r="D2166">
        <v>-0.29191954882606341</v>
      </c>
    </row>
    <row r="2167" spans="1:4" x14ac:dyDescent="0.25">
      <c r="A2167" s="1">
        <v>2163</v>
      </c>
      <c r="B2167" t="s">
        <v>50</v>
      </c>
      <c r="C2167" t="s">
        <v>370</v>
      </c>
      <c r="D2167">
        <v>-0.2253610521501544</v>
      </c>
    </row>
    <row r="2168" spans="1:4" x14ac:dyDescent="0.25">
      <c r="A2168" s="1">
        <v>2164</v>
      </c>
      <c r="B2168" t="s">
        <v>50</v>
      </c>
      <c r="C2168" t="s">
        <v>163</v>
      </c>
      <c r="D2168">
        <v>-5.0650409379141654E-3</v>
      </c>
    </row>
    <row r="2169" spans="1:4" x14ac:dyDescent="0.25">
      <c r="A2169" s="1">
        <v>2165</v>
      </c>
      <c r="B2169" t="s">
        <v>50</v>
      </c>
      <c r="C2169" t="s">
        <v>294</v>
      </c>
      <c r="D2169">
        <v>-1.2084002236007261E-2</v>
      </c>
    </row>
    <row r="2170" spans="1:4" x14ac:dyDescent="0.25">
      <c r="A2170" s="1">
        <v>2166</v>
      </c>
      <c r="B2170" t="s">
        <v>50</v>
      </c>
      <c r="C2170" t="s">
        <v>219</v>
      </c>
      <c r="D2170">
        <v>-0.1902553505331043</v>
      </c>
    </row>
    <row r="2171" spans="1:4" x14ac:dyDescent="0.25">
      <c r="A2171" s="1">
        <v>2167</v>
      </c>
      <c r="B2171" t="s">
        <v>50</v>
      </c>
      <c r="C2171" t="s">
        <v>350</v>
      </c>
      <c r="D2171">
        <v>-0.19464313633493921</v>
      </c>
    </row>
    <row r="2172" spans="1:4" x14ac:dyDescent="0.25">
      <c r="A2172" s="1">
        <v>2168</v>
      </c>
      <c r="B2172" t="s">
        <v>50</v>
      </c>
      <c r="C2172" t="s">
        <v>259</v>
      </c>
      <c r="D2172">
        <v>-8.7839881438318015E-2</v>
      </c>
    </row>
    <row r="2173" spans="1:4" x14ac:dyDescent="0.25">
      <c r="A2173" s="1">
        <v>2169</v>
      </c>
      <c r="B2173" t="s">
        <v>50</v>
      </c>
      <c r="C2173" t="s">
        <v>390</v>
      </c>
      <c r="D2173">
        <v>-7.7750583536774082E-2</v>
      </c>
    </row>
    <row r="2174" spans="1:4" x14ac:dyDescent="0.25">
      <c r="A2174" s="1">
        <v>2170</v>
      </c>
      <c r="B2174" t="s">
        <v>50</v>
      </c>
      <c r="C2174" t="s">
        <v>255</v>
      </c>
      <c r="D2174">
        <v>-1.6489833612417501E-2</v>
      </c>
    </row>
    <row r="2175" spans="1:4" x14ac:dyDescent="0.25">
      <c r="A2175" s="1">
        <v>2171</v>
      </c>
      <c r="B2175" t="s">
        <v>50</v>
      </c>
      <c r="C2175" t="s">
        <v>386</v>
      </c>
      <c r="D2175">
        <v>-0.1097387783526768</v>
      </c>
    </row>
    <row r="2176" spans="1:4" x14ac:dyDescent="0.25">
      <c r="A2176" s="1">
        <v>2172</v>
      </c>
      <c r="B2176" t="s">
        <v>50</v>
      </c>
      <c r="C2176" t="s">
        <v>183</v>
      </c>
      <c r="D2176">
        <v>-0.12704541346801629</v>
      </c>
    </row>
    <row r="2177" spans="1:4" x14ac:dyDescent="0.25">
      <c r="A2177" s="1">
        <v>2173</v>
      </c>
      <c r="B2177" t="s">
        <v>50</v>
      </c>
      <c r="C2177" t="s">
        <v>314</v>
      </c>
      <c r="D2177">
        <v>-0.40404418623028909</v>
      </c>
    </row>
    <row r="2178" spans="1:4" x14ac:dyDescent="0.25">
      <c r="A2178" s="1">
        <v>2174</v>
      </c>
      <c r="B2178" t="s">
        <v>50</v>
      </c>
      <c r="C2178" t="s">
        <v>251</v>
      </c>
      <c r="D2178">
        <v>0.1289781797969555</v>
      </c>
    </row>
    <row r="2179" spans="1:4" x14ac:dyDescent="0.25">
      <c r="A2179" s="1">
        <v>2175</v>
      </c>
      <c r="B2179" t="s">
        <v>50</v>
      </c>
      <c r="C2179" t="s">
        <v>382</v>
      </c>
      <c r="D2179">
        <v>-0.25754766484968922</v>
      </c>
    </row>
    <row r="2180" spans="1:4" x14ac:dyDescent="0.25">
      <c r="A2180" s="1">
        <v>2176</v>
      </c>
      <c r="B2180" t="s">
        <v>50</v>
      </c>
      <c r="C2180" t="s">
        <v>235</v>
      </c>
      <c r="D2180">
        <v>-0.30365924532658378</v>
      </c>
    </row>
    <row r="2181" spans="1:4" x14ac:dyDescent="0.25">
      <c r="A2181" s="1">
        <v>2177</v>
      </c>
      <c r="B2181" t="s">
        <v>50</v>
      </c>
      <c r="C2181" t="s">
        <v>366</v>
      </c>
      <c r="D2181">
        <v>-0.37908742642380011</v>
      </c>
    </row>
    <row r="2182" spans="1:4" x14ac:dyDescent="0.25">
      <c r="A2182" s="1">
        <v>2178</v>
      </c>
      <c r="B2182" t="s">
        <v>50</v>
      </c>
      <c r="C2182" t="s">
        <v>247</v>
      </c>
      <c r="D2182">
        <v>-5.0647827750627261E-2</v>
      </c>
    </row>
    <row r="2183" spans="1:4" x14ac:dyDescent="0.25">
      <c r="A2183" s="1">
        <v>2179</v>
      </c>
      <c r="B2183" t="s">
        <v>50</v>
      </c>
      <c r="C2183" t="s">
        <v>378</v>
      </c>
      <c r="D2183">
        <v>-5.8235719984345569E-2</v>
      </c>
    </row>
    <row r="2184" spans="1:4" x14ac:dyDescent="0.25">
      <c r="A2184" s="1">
        <v>2180</v>
      </c>
      <c r="B2184" t="s">
        <v>50</v>
      </c>
      <c r="C2184" t="s">
        <v>290</v>
      </c>
      <c r="D2184">
        <v>0.1979871446086201</v>
      </c>
    </row>
    <row r="2185" spans="1:4" x14ac:dyDescent="0.25">
      <c r="A2185" s="1">
        <v>2181</v>
      </c>
      <c r="B2185" t="s">
        <v>50</v>
      </c>
      <c r="C2185" t="s">
        <v>421</v>
      </c>
      <c r="D2185">
        <v>-0.1168945316809842</v>
      </c>
    </row>
    <row r="2186" spans="1:4" x14ac:dyDescent="0.25">
      <c r="A2186" s="1">
        <v>2182</v>
      </c>
      <c r="B2186" t="s">
        <v>50</v>
      </c>
      <c r="C2186" t="s">
        <v>286</v>
      </c>
      <c r="D2186">
        <v>0.15956489225092321</v>
      </c>
    </row>
    <row r="2187" spans="1:4" x14ac:dyDescent="0.25">
      <c r="A2187" s="1">
        <v>2183</v>
      </c>
      <c r="B2187" t="s">
        <v>50</v>
      </c>
      <c r="C2187" t="s">
        <v>417</v>
      </c>
      <c r="D2187">
        <v>-8.7330317242338543E-2</v>
      </c>
    </row>
    <row r="2188" spans="1:4" x14ac:dyDescent="0.25">
      <c r="A2188" s="1">
        <v>2184</v>
      </c>
      <c r="B2188" t="s">
        <v>50</v>
      </c>
      <c r="C2188" t="s">
        <v>279</v>
      </c>
      <c r="D2188">
        <v>0.163632792062923</v>
      </c>
    </row>
    <row r="2189" spans="1:4" x14ac:dyDescent="0.25">
      <c r="A2189" s="1">
        <v>2185</v>
      </c>
      <c r="B2189" t="s">
        <v>50</v>
      </c>
      <c r="C2189" t="s">
        <v>410</v>
      </c>
      <c r="D2189">
        <v>-0.2251497062383048</v>
      </c>
    </row>
    <row r="2190" spans="1:4" x14ac:dyDescent="0.25">
      <c r="A2190" s="1">
        <v>2186</v>
      </c>
      <c r="B2190" t="s">
        <v>50</v>
      </c>
      <c r="C2190" t="s">
        <v>283</v>
      </c>
      <c r="D2190">
        <v>-0.26672350298321867</v>
      </c>
    </row>
    <row r="2191" spans="1:4" x14ac:dyDescent="0.25">
      <c r="A2191" s="1">
        <v>2187</v>
      </c>
      <c r="B2191" t="s">
        <v>50</v>
      </c>
      <c r="C2191" t="s">
        <v>414</v>
      </c>
      <c r="D2191">
        <v>-0.35260753394280908</v>
      </c>
    </row>
    <row r="2192" spans="1:4" x14ac:dyDescent="0.25">
      <c r="A2192" s="1">
        <v>2188</v>
      </c>
      <c r="B2192" t="s">
        <v>50</v>
      </c>
      <c r="C2192" t="s">
        <v>175</v>
      </c>
      <c r="D2192">
        <v>8.4775135346855574E-2</v>
      </c>
    </row>
    <row r="2193" spans="1:4" x14ac:dyDescent="0.25">
      <c r="A2193" s="1">
        <v>2189</v>
      </c>
      <c r="B2193" t="s">
        <v>50</v>
      </c>
      <c r="C2193" t="s">
        <v>306</v>
      </c>
      <c r="D2193">
        <v>9.0187151091892431E-2</v>
      </c>
    </row>
    <row r="2194" spans="1:4" x14ac:dyDescent="0.25">
      <c r="A2194" s="1">
        <v>2190</v>
      </c>
      <c r="B2194" t="s">
        <v>50</v>
      </c>
      <c r="C2194" t="s">
        <v>179</v>
      </c>
      <c r="D2194">
        <v>-0.42658622574010119</v>
      </c>
    </row>
    <row r="2195" spans="1:4" x14ac:dyDescent="0.25">
      <c r="A2195" s="1">
        <v>2191</v>
      </c>
      <c r="B2195" t="s">
        <v>50</v>
      </c>
      <c r="C2195" t="s">
        <v>310</v>
      </c>
      <c r="D2195">
        <v>-0.45341100915159721</v>
      </c>
    </row>
    <row r="2196" spans="1:4" x14ac:dyDescent="0.25">
      <c r="A2196" s="1">
        <v>2192</v>
      </c>
      <c r="B2196" t="s">
        <v>50</v>
      </c>
      <c r="C2196" t="s">
        <v>243</v>
      </c>
      <c r="D2196">
        <v>8.4905524239056021E-2</v>
      </c>
    </row>
    <row r="2197" spans="1:4" x14ac:dyDescent="0.25">
      <c r="A2197" s="1">
        <v>2193</v>
      </c>
      <c r="B2197" t="s">
        <v>50</v>
      </c>
      <c r="C2197" t="s">
        <v>374</v>
      </c>
      <c r="D2197">
        <v>2.044306172469022E-2</v>
      </c>
    </row>
    <row r="2198" spans="1:4" x14ac:dyDescent="0.25">
      <c r="A2198" s="1">
        <v>2194</v>
      </c>
      <c r="B2198" t="s">
        <v>50</v>
      </c>
      <c r="C2198" t="s">
        <v>187</v>
      </c>
      <c r="D2198">
        <v>0.38153961683596138</v>
      </c>
    </row>
    <row r="2199" spans="1:4" x14ac:dyDescent="0.25">
      <c r="A2199" s="1">
        <v>2195</v>
      </c>
      <c r="B2199" t="s">
        <v>50</v>
      </c>
      <c r="C2199" t="s">
        <v>318</v>
      </c>
      <c r="D2199">
        <v>-3.1759345216968569E-2</v>
      </c>
    </row>
    <row r="2200" spans="1:4" x14ac:dyDescent="0.25">
      <c r="A2200" s="1">
        <v>2196</v>
      </c>
      <c r="B2200" t="s">
        <v>50</v>
      </c>
      <c r="C2200" t="s">
        <v>195</v>
      </c>
      <c r="D2200">
        <v>0.34895927665461679</v>
      </c>
    </row>
    <row r="2201" spans="1:4" x14ac:dyDescent="0.25">
      <c r="A2201" s="1">
        <v>2197</v>
      </c>
      <c r="B2201" t="s">
        <v>50</v>
      </c>
      <c r="C2201" t="s">
        <v>326</v>
      </c>
      <c r="D2201">
        <v>-0.1011627522251627</v>
      </c>
    </row>
    <row r="2202" spans="1:4" x14ac:dyDescent="0.25">
      <c r="A2202" s="1">
        <v>2198</v>
      </c>
      <c r="B2202" t="s">
        <v>50</v>
      </c>
      <c r="C2202" t="s">
        <v>191</v>
      </c>
      <c r="D2202">
        <v>0.42147190720016903</v>
      </c>
    </row>
    <row r="2203" spans="1:4" x14ac:dyDescent="0.25">
      <c r="A2203" s="1">
        <v>2199</v>
      </c>
      <c r="B2203" t="s">
        <v>50</v>
      </c>
      <c r="C2203" t="s">
        <v>322</v>
      </c>
      <c r="D2203">
        <v>1.9701690627836239E-2</v>
      </c>
    </row>
    <row r="2204" spans="1:4" x14ac:dyDescent="0.25">
      <c r="A2204" s="1">
        <v>2200</v>
      </c>
      <c r="B2204" t="s">
        <v>50</v>
      </c>
      <c r="C2204" t="s">
        <v>263</v>
      </c>
      <c r="D2204">
        <v>-0.14722936559889441</v>
      </c>
    </row>
    <row r="2205" spans="1:4" x14ac:dyDescent="0.25">
      <c r="A2205" s="1">
        <v>2201</v>
      </c>
      <c r="B2205" t="s">
        <v>50</v>
      </c>
      <c r="C2205" t="s">
        <v>394</v>
      </c>
      <c r="D2205">
        <v>-0.1461454538655573</v>
      </c>
    </row>
    <row r="2206" spans="1:4" x14ac:dyDescent="0.25">
      <c r="A2206" s="1">
        <v>2202</v>
      </c>
      <c r="B2206" t="s">
        <v>50</v>
      </c>
      <c r="C2206" t="s">
        <v>199</v>
      </c>
      <c r="D2206">
        <v>0.38990089809477058</v>
      </c>
    </row>
    <row r="2207" spans="1:4" x14ac:dyDescent="0.25">
      <c r="A2207" s="1">
        <v>2203</v>
      </c>
      <c r="B2207" t="s">
        <v>50</v>
      </c>
      <c r="C2207" t="s">
        <v>330</v>
      </c>
      <c r="D2207">
        <v>7.9551171323581551E-3</v>
      </c>
    </row>
    <row r="2208" spans="1:4" x14ac:dyDescent="0.25">
      <c r="A2208" s="1">
        <v>2204</v>
      </c>
      <c r="B2208" t="s">
        <v>50</v>
      </c>
      <c r="C2208" t="s">
        <v>207</v>
      </c>
      <c r="D2208">
        <v>-0.13580316383251609</v>
      </c>
    </row>
    <row r="2209" spans="1:4" x14ac:dyDescent="0.25">
      <c r="A2209" s="1">
        <v>2205</v>
      </c>
      <c r="B2209" t="s">
        <v>50</v>
      </c>
      <c r="C2209" t="s">
        <v>338</v>
      </c>
      <c r="D2209">
        <v>-0.2106543050977433</v>
      </c>
    </row>
    <row r="2210" spans="1:4" x14ac:dyDescent="0.25">
      <c r="A2210" s="1">
        <v>2206</v>
      </c>
      <c r="B2210" t="s">
        <v>50</v>
      </c>
      <c r="C2210" t="s">
        <v>223</v>
      </c>
      <c r="D2210">
        <v>-6.8923013393828295E-2</v>
      </c>
    </row>
    <row r="2211" spans="1:4" x14ac:dyDescent="0.25">
      <c r="A2211" s="1">
        <v>2207</v>
      </c>
      <c r="B2211" t="s">
        <v>50</v>
      </c>
      <c r="C2211" t="s">
        <v>354</v>
      </c>
      <c r="D2211">
        <v>-0.1188869280064061</v>
      </c>
    </row>
    <row r="2212" spans="1:4" x14ac:dyDescent="0.25">
      <c r="A2212" s="1">
        <v>2208</v>
      </c>
      <c r="B2212" t="s">
        <v>50</v>
      </c>
      <c r="C2212" t="s">
        <v>215</v>
      </c>
      <c r="D2212">
        <v>0.1449297800796838</v>
      </c>
    </row>
    <row r="2213" spans="1:4" x14ac:dyDescent="0.25">
      <c r="A2213" s="1">
        <v>2209</v>
      </c>
      <c r="B2213" t="s">
        <v>50</v>
      </c>
      <c r="C2213" t="s">
        <v>346</v>
      </c>
      <c r="D2213">
        <v>0.23671704452937639</v>
      </c>
    </row>
    <row r="2214" spans="1:4" x14ac:dyDescent="0.25">
      <c r="A2214" s="1">
        <v>2210</v>
      </c>
      <c r="B2214" t="s">
        <v>50</v>
      </c>
      <c r="C2214" t="s">
        <v>203</v>
      </c>
      <c r="D2214">
        <v>0.1811050775536801</v>
      </c>
    </row>
    <row r="2215" spans="1:4" x14ac:dyDescent="0.25">
      <c r="A2215" s="1">
        <v>2211</v>
      </c>
      <c r="B2215" t="s">
        <v>50</v>
      </c>
      <c r="C2215" t="s">
        <v>334</v>
      </c>
      <c r="D2215">
        <v>0.29820746054649272</v>
      </c>
    </row>
    <row r="2216" spans="1:4" x14ac:dyDescent="0.25">
      <c r="A2216" s="1">
        <v>2212</v>
      </c>
      <c r="B2216" t="s">
        <v>50</v>
      </c>
      <c r="C2216" t="s">
        <v>211</v>
      </c>
      <c r="D2216">
        <v>-3.0017973607859211E-2</v>
      </c>
    </row>
    <row r="2217" spans="1:4" x14ac:dyDescent="0.25">
      <c r="A2217" s="1">
        <v>2213</v>
      </c>
      <c r="B2217" t="s">
        <v>50</v>
      </c>
      <c r="C2217" t="s">
        <v>342</v>
      </c>
      <c r="D2217">
        <v>-3.994284782622412E-2</v>
      </c>
    </row>
    <row r="2218" spans="1:4" x14ac:dyDescent="0.25">
      <c r="A2218" s="1">
        <v>2214</v>
      </c>
      <c r="B2218" t="s">
        <v>60</v>
      </c>
      <c r="C2218" t="s">
        <v>80</v>
      </c>
      <c r="D2218">
        <v>0.85819096499933878</v>
      </c>
    </row>
    <row r="2219" spans="1:4" x14ac:dyDescent="0.25">
      <c r="A2219" s="1">
        <v>2215</v>
      </c>
      <c r="B2219" t="s">
        <v>60</v>
      </c>
      <c r="C2219" t="s">
        <v>70</v>
      </c>
      <c r="D2219">
        <v>0.56515724400968104</v>
      </c>
    </row>
    <row r="2220" spans="1:4" x14ac:dyDescent="0.25">
      <c r="A2220" s="1">
        <v>2216</v>
      </c>
      <c r="B2220" t="s">
        <v>60</v>
      </c>
      <c r="C2220" t="s">
        <v>55</v>
      </c>
      <c r="D2220">
        <v>-0.49319609058830871</v>
      </c>
    </row>
    <row r="2221" spans="1:4" x14ac:dyDescent="0.25">
      <c r="A2221" s="1">
        <v>2217</v>
      </c>
      <c r="B2221" t="s">
        <v>60</v>
      </c>
      <c r="C2221" t="s">
        <v>65</v>
      </c>
      <c r="D2221">
        <v>-0.58966768522905644</v>
      </c>
    </row>
    <row r="2222" spans="1:4" x14ac:dyDescent="0.25">
      <c r="A2222" s="1">
        <v>2218</v>
      </c>
      <c r="B2222" t="s">
        <v>60</v>
      </c>
      <c r="C2222" t="s">
        <v>267</v>
      </c>
      <c r="D2222">
        <v>-0.80720153902849023</v>
      </c>
    </row>
    <row r="2223" spans="1:4" x14ac:dyDescent="0.25">
      <c r="A2223" s="1">
        <v>2219</v>
      </c>
      <c r="B2223" t="s">
        <v>60</v>
      </c>
      <c r="C2223" t="s">
        <v>398</v>
      </c>
      <c r="D2223">
        <v>-0.82069395537103795</v>
      </c>
    </row>
    <row r="2224" spans="1:4" x14ac:dyDescent="0.25">
      <c r="A2224" s="1">
        <v>2220</v>
      </c>
      <c r="B2224" t="s">
        <v>60</v>
      </c>
      <c r="C2224" t="s">
        <v>271</v>
      </c>
      <c r="D2224">
        <v>0.70916390816225316</v>
      </c>
    </row>
    <row r="2225" spans="1:4" x14ac:dyDescent="0.25">
      <c r="A2225" s="1">
        <v>2221</v>
      </c>
      <c r="B2225" t="s">
        <v>60</v>
      </c>
      <c r="C2225" t="s">
        <v>402</v>
      </c>
      <c r="D2225">
        <v>0.66470416534435273</v>
      </c>
    </row>
    <row r="2226" spans="1:4" x14ac:dyDescent="0.25">
      <c r="A2226" s="1">
        <v>2222</v>
      </c>
      <c r="B2226" t="s">
        <v>60</v>
      </c>
      <c r="C2226" t="s">
        <v>227</v>
      </c>
      <c r="D2226">
        <v>0.15599641009257539</v>
      </c>
    </row>
    <row r="2227" spans="1:4" x14ac:dyDescent="0.25">
      <c r="A2227" s="1">
        <v>2223</v>
      </c>
      <c r="B2227" t="s">
        <v>60</v>
      </c>
      <c r="C2227" t="s">
        <v>358</v>
      </c>
      <c r="D2227">
        <v>6.4030381575162595E-2</v>
      </c>
    </row>
    <row r="2228" spans="1:4" x14ac:dyDescent="0.25">
      <c r="A2228" s="1">
        <v>2224</v>
      </c>
      <c r="B2228" t="s">
        <v>60</v>
      </c>
      <c r="C2228" t="s">
        <v>231</v>
      </c>
      <c r="D2228">
        <v>-0.41173715284992263</v>
      </c>
    </row>
    <row r="2229" spans="1:4" x14ac:dyDescent="0.25">
      <c r="A2229" s="1">
        <v>2225</v>
      </c>
      <c r="B2229" t="s">
        <v>60</v>
      </c>
      <c r="C2229" t="s">
        <v>362</v>
      </c>
      <c r="D2229">
        <v>-0.4250900346946529</v>
      </c>
    </row>
    <row r="2230" spans="1:4" x14ac:dyDescent="0.25">
      <c r="A2230" s="1">
        <v>2226</v>
      </c>
      <c r="B2230" t="s">
        <v>60</v>
      </c>
      <c r="C2230" t="s">
        <v>171</v>
      </c>
      <c r="D2230">
        <v>-0.45396953570240101</v>
      </c>
    </row>
    <row r="2231" spans="1:4" x14ac:dyDescent="0.25">
      <c r="A2231" s="1">
        <v>2227</v>
      </c>
      <c r="B2231" t="s">
        <v>60</v>
      </c>
      <c r="C2231" t="s">
        <v>302</v>
      </c>
      <c r="D2231">
        <v>-0.47678035725188872</v>
      </c>
    </row>
    <row r="2232" spans="1:4" x14ac:dyDescent="0.25">
      <c r="A2232" s="1">
        <v>2228</v>
      </c>
      <c r="B2232" t="s">
        <v>60</v>
      </c>
      <c r="C2232" t="s">
        <v>167</v>
      </c>
      <c r="D2232">
        <v>-0.31534708226868918</v>
      </c>
    </row>
    <row r="2233" spans="1:4" x14ac:dyDescent="0.25">
      <c r="A2233" s="1">
        <v>2229</v>
      </c>
      <c r="B2233" t="s">
        <v>60</v>
      </c>
      <c r="C2233" t="s">
        <v>298</v>
      </c>
      <c r="D2233">
        <v>-0.35983029588155679</v>
      </c>
    </row>
    <row r="2234" spans="1:4" x14ac:dyDescent="0.25">
      <c r="A2234" s="1">
        <v>2230</v>
      </c>
      <c r="B2234" t="s">
        <v>60</v>
      </c>
      <c r="C2234" t="s">
        <v>239</v>
      </c>
      <c r="D2234">
        <v>-0.1218039084199922</v>
      </c>
    </row>
    <row r="2235" spans="1:4" x14ac:dyDescent="0.25">
      <c r="A2235" s="1">
        <v>2231</v>
      </c>
      <c r="B2235" t="s">
        <v>60</v>
      </c>
      <c r="C2235" t="s">
        <v>370</v>
      </c>
      <c r="D2235">
        <v>-0.25778880196664622</v>
      </c>
    </row>
    <row r="2236" spans="1:4" x14ac:dyDescent="0.25">
      <c r="A2236" s="1">
        <v>2232</v>
      </c>
      <c r="B2236" t="s">
        <v>60</v>
      </c>
      <c r="C2236" t="s">
        <v>163</v>
      </c>
      <c r="D2236">
        <v>0.48599107625554078</v>
      </c>
    </row>
    <row r="2237" spans="1:4" x14ac:dyDescent="0.25">
      <c r="A2237" s="1">
        <v>2233</v>
      </c>
      <c r="B2237" t="s">
        <v>60</v>
      </c>
      <c r="C2237" t="s">
        <v>294</v>
      </c>
      <c r="D2237">
        <v>0.36302568271948438</v>
      </c>
    </row>
    <row r="2238" spans="1:4" x14ac:dyDescent="0.25">
      <c r="A2238" s="1">
        <v>2234</v>
      </c>
      <c r="B2238" t="s">
        <v>60</v>
      </c>
      <c r="C2238" t="s">
        <v>219</v>
      </c>
      <c r="D2238">
        <v>0.80337387000280169</v>
      </c>
    </row>
    <row r="2239" spans="1:4" x14ac:dyDescent="0.25">
      <c r="A2239" s="1">
        <v>2235</v>
      </c>
      <c r="B2239" t="s">
        <v>60</v>
      </c>
      <c r="C2239" t="s">
        <v>350</v>
      </c>
      <c r="D2239">
        <v>0.77620313463713309</v>
      </c>
    </row>
    <row r="2240" spans="1:4" x14ac:dyDescent="0.25">
      <c r="A2240" s="1">
        <v>2236</v>
      </c>
      <c r="B2240" t="s">
        <v>60</v>
      </c>
      <c r="C2240" t="s">
        <v>259</v>
      </c>
      <c r="D2240">
        <v>0.70951049118827869</v>
      </c>
    </row>
    <row r="2241" spans="1:4" x14ac:dyDescent="0.25">
      <c r="A2241" s="1">
        <v>2237</v>
      </c>
      <c r="B2241" t="s">
        <v>60</v>
      </c>
      <c r="C2241" t="s">
        <v>390</v>
      </c>
      <c r="D2241">
        <v>0.65920743806293647</v>
      </c>
    </row>
    <row r="2242" spans="1:4" x14ac:dyDescent="0.25">
      <c r="A2242" s="1">
        <v>2238</v>
      </c>
      <c r="B2242" t="s">
        <v>60</v>
      </c>
      <c r="C2242" t="s">
        <v>255</v>
      </c>
      <c r="D2242">
        <v>0.79078667027539851</v>
      </c>
    </row>
    <row r="2243" spans="1:4" x14ac:dyDescent="0.25">
      <c r="A2243" s="1">
        <v>2239</v>
      </c>
      <c r="B2243" t="s">
        <v>60</v>
      </c>
      <c r="C2243" t="s">
        <v>386</v>
      </c>
      <c r="D2243">
        <v>0.73390968730849093</v>
      </c>
    </row>
    <row r="2244" spans="1:4" x14ac:dyDescent="0.25">
      <c r="A2244" s="1">
        <v>2240</v>
      </c>
      <c r="B2244" t="s">
        <v>60</v>
      </c>
      <c r="C2244" t="s">
        <v>183</v>
      </c>
      <c r="D2244">
        <v>0.45857920086372561</v>
      </c>
    </row>
    <row r="2245" spans="1:4" x14ac:dyDescent="0.25">
      <c r="A2245" s="1">
        <v>2241</v>
      </c>
      <c r="B2245" t="s">
        <v>60</v>
      </c>
      <c r="C2245" t="s">
        <v>314</v>
      </c>
      <c r="D2245">
        <v>0.3496381182880004</v>
      </c>
    </row>
    <row r="2246" spans="1:4" x14ac:dyDescent="0.25">
      <c r="A2246" s="1">
        <v>2242</v>
      </c>
      <c r="B2246" t="s">
        <v>60</v>
      </c>
      <c r="C2246" t="s">
        <v>251</v>
      </c>
      <c r="D2246">
        <v>-0.17958285769589671</v>
      </c>
    </row>
    <row r="2247" spans="1:4" x14ac:dyDescent="0.25">
      <c r="A2247" s="1">
        <v>2243</v>
      </c>
      <c r="B2247" t="s">
        <v>60</v>
      </c>
      <c r="C2247" t="s">
        <v>382</v>
      </c>
      <c r="D2247">
        <v>-8.5400936863492399E-2</v>
      </c>
    </row>
    <row r="2248" spans="1:4" x14ac:dyDescent="0.25">
      <c r="A2248" s="1">
        <v>2244</v>
      </c>
      <c r="B2248" t="s">
        <v>60</v>
      </c>
      <c r="C2248" t="s">
        <v>235</v>
      </c>
      <c r="D2248">
        <v>0.47812180132868598</v>
      </c>
    </row>
    <row r="2249" spans="1:4" x14ac:dyDescent="0.25">
      <c r="A2249" s="1">
        <v>2245</v>
      </c>
      <c r="B2249" t="s">
        <v>60</v>
      </c>
      <c r="C2249" t="s">
        <v>366</v>
      </c>
      <c r="D2249">
        <v>0.35986196952731819</v>
      </c>
    </row>
    <row r="2250" spans="1:4" x14ac:dyDescent="0.25">
      <c r="A2250" s="1">
        <v>2246</v>
      </c>
      <c r="B2250" t="s">
        <v>60</v>
      </c>
      <c r="C2250" t="s">
        <v>247</v>
      </c>
      <c r="D2250">
        <v>0.62203641944996935</v>
      </c>
    </row>
    <row r="2251" spans="1:4" x14ac:dyDescent="0.25">
      <c r="A2251" s="1">
        <v>2247</v>
      </c>
      <c r="B2251" t="s">
        <v>60</v>
      </c>
      <c r="C2251" t="s">
        <v>378</v>
      </c>
      <c r="D2251">
        <v>0.65705824950573666</v>
      </c>
    </row>
    <row r="2252" spans="1:4" x14ac:dyDescent="0.25">
      <c r="A2252" s="1">
        <v>2248</v>
      </c>
      <c r="B2252" t="s">
        <v>60</v>
      </c>
      <c r="C2252" t="s">
        <v>290</v>
      </c>
      <c r="D2252">
        <v>-0.25138337688165519</v>
      </c>
    </row>
    <row r="2253" spans="1:4" x14ac:dyDescent="0.25">
      <c r="A2253" s="1">
        <v>2249</v>
      </c>
      <c r="B2253" t="s">
        <v>60</v>
      </c>
      <c r="C2253" t="s">
        <v>421</v>
      </c>
      <c r="D2253">
        <v>-0.17915585508423559</v>
      </c>
    </row>
    <row r="2254" spans="1:4" x14ac:dyDescent="0.25">
      <c r="A2254" s="1">
        <v>2250</v>
      </c>
      <c r="B2254" t="s">
        <v>60</v>
      </c>
      <c r="C2254" t="s">
        <v>286</v>
      </c>
      <c r="D2254">
        <v>-0.20291443816849811</v>
      </c>
    </row>
    <row r="2255" spans="1:4" x14ac:dyDescent="0.25">
      <c r="A2255" s="1">
        <v>2251</v>
      </c>
      <c r="B2255" t="s">
        <v>60</v>
      </c>
      <c r="C2255" t="s">
        <v>417</v>
      </c>
      <c r="D2255">
        <v>-0.16874709250121181</v>
      </c>
    </row>
    <row r="2256" spans="1:4" x14ac:dyDescent="0.25">
      <c r="A2256" s="1">
        <v>2252</v>
      </c>
      <c r="B2256" t="s">
        <v>60</v>
      </c>
      <c r="C2256" t="s">
        <v>279</v>
      </c>
      <c r="D2256">
        <v>-1.456033504393176E-2</v>
      </c>
    </row>
    <row r="2257" spans="1:4" x14ac:dyDescent="0.25">
      <c r="A2257" s="1">
        <v>2253</v>
      </c>
      <c r="B2257" t="s">
        <v>60</v>
      </c>
      <c r="C2257" t="s">
        <v>410</v>
      </c>
      <c r="D2257">
        <v>4.8721853969694501E-2</v>
      </c>
    </row>
    <row r="2258" spans="1:4" x14ac:dyDescent="0.25">
      <c r="A2258" s="1">
        <v>2254</v>
      </c>
      <c r="B2258" t="s">
        <v>60</v>
      </c>
      <c r="C2258" t="s">
        <v>283</v>
      </c>
      <c r="D2258">
        <v>-0.27531497149606532</v>
      </c>
    </row>
    <row r="2259" spans="1:4" x14ac:dyDescent="0.25">
      <c r="A2259" s="1">
        <v>2255</v>
      </c>
      <c r="B2259" t="s">
        <v>60</v>
      </c>
      <c r="C2259" t="s">
        <v>414</v>
      </c>
      <c r="D2259">
        <v>-0.17820111895220109</v>
      </c>
    </row>
    <row r="2260" spans="1:4" x14ac:dyDescent="0.25">
      <c r="A2260" s="1">
        <v>2256</v>
      </c>
      <c r="B2260" t="s">
        <v>60</v>
      </c>
      <c r="C2260" t="s">
        <v>175</v>
      </c>
      <c r="D2260">
        <v>-0.63311426055821407</v>
      </c>
    </row>
    <row r="2261" spans="1:4" x14ac:dyDescent="0.25">
      <c r="A2261" s="1">
        <v>2257</v>
      </c>
      <c r="B2261" t="s">
        <v>60</v>
      </c>
      <c r="C2261" t="s">
        <v>306</v>
      </c>
      <c r="D2261">
        <v>-0.6076149380421163</v>
      </c>
    </row>
    <row r="2262" spans="1:4" x14ac:dyDescent="0.25">
      <c r="A2262" s="1">
        <v>2258</v>
      </c>
      <c r="B2262" t="s">
        <v>60</v>
      </c>
      <c r="C2262" t="s">
        <v>179</v>
      </c>
      <c r="D2262">
        <v>0.42858572020968849</v>
      </c>
    </row>
    <row r="2263" spans="1:4" x14ac:dyDescent="0.25">
      <c r="A2263" s="1">
        <v>2259</v>
      </c>
      <c r="B2263" t="s">
        <v>60</v>
      </c>
      <c r="C2263" t="s">
        <v>310</v>
      </c>
      <c r="D2263">
        <v>0.31109958472793953</v>
      </c>
    </row>
    <row r="2264" spans="1:4" x14ac:dyDescent="0.25">
      <c r="A2264" s="1">
        <v>2260</v>
      </c>
      <c r="B2264" t="s">
        <v>60</v>
      </c>
      <c r="C2264" t="s">
        <v>243</v>
      </c>
      <c r="D2264">
        <v>0.26682837183141822</v>
      </c>
    </row>
    <row r="2265" spans="1:4" x14ac:dyDescent="0.25">
      <c r="A2265" s="1">
        <v>2261</v>
      </c>
      <c r="B2265" t="s">
        <v>60</v>
      </c>
      <c r="C2265" t="s">
        <v>374</v>
      </c>
      <c r="D2265">
        <v>0.38142452166269758</v>
      </c>
    </row>
    <row r="2266" spans="1:4" x14ac:dyDescent="0.25">
      <c r="A2266" s="1">
        <v>2262</v>
      </c>
      <c r="B2266" t="s">
        <v>60</v>
      </c>
      <c r="C2266" t="s">
        <v>187</v>
      </c>
      <c r="D2266">
        <v>-0.142339883151399</v>
      </c>
    </row>
    <row r="2267" spans="1:4" x14ac:dyDescent="0.25">
      <c r="A2267" s="1">
        <v>2263</v>
      </c>
      <c r="B2267" t="s">
        <v>60</v>
      </c>
      <c r="C2267" t="s">
        <v>318</v>
      </c>
      <c r="D2267">
        <v>-6.1180642531270452E-2</v>
      </c>
    </row>
    <row r="2268" spans="1:4" x14ac:dyDescent="0.25">
      <c r="A2268" s="1">
        <v>2264</v>
      </c>
      <c r="B2268" t="s">
        <v>60</v>
      </c>
      <c r="C2268" t="s">
        <v>195</v>
      </c>
      <c r="D2268">
        <v>-0.22215998419953531</v>
      </c>
    </row>
    <row r="2269" spans="1:4" x14ac:dyDescent="0.25">
      <c r="A2269" s="1">
        <v>2265</v>
      </c>
      <c r="B2269" t="s">
        <v>60</v>
      </c>
      <c r="C2269" t="s">
        <v>326</v>
      </c>
      <c r="D2269">
        <v>-0.17412254767144991</v>
      </c>
    </row>
    <row r="2270" spans="1:4" x14ac:dyDescent="0.25">
      <c r="A2270" s="1">
        <v>2266</v>
      </c>
      <c r="B2270" t="s">
        <v>60</v>
      </c>
      <c r="C2270" t="s">
        <v>191</v>
      </c>
      <c r="D2270">
        <v>-0.14306408092209619</v>
      </c>
    </row>
    <row r="2271" spans="1:4" x14ac:dyDescent="0.25">
      <c r="A2271" s="1">
        <v>2267</v>
      </c>
      <c r="B2271" t="s">
        <v>60</v>
      </c>
      <c r="C2271" t="s">
        <v>322</v>
      </c>
      <c r="D2271">
        <v>-6.2183863955301982E-2</v>
      </c>
    </row>
    <row r="2272" spans="1:4" x14ac:dyDescent="0.25">
      <c r="A2272" s="1">
        <v>2268</v>
      </c>
      <c r="B2272" t="s">
        <v>60</v>
      </c>
      <c r="C2272" t="s">
        <v>263</v>
      </c>
      <c r="D2272">
        <v>0.81555274439900494</v>
      </c>
    </row>
    <row r="2273" spans="1:4" x14ac:dyDescent="0.25">
      <c r="A2273" s="1">
        <v>2269</v>
      </c>
      <c r="B2273" t="s">
        <v>60</v>
      </c>
      <c r="C2273" t="s">
        <v>394</v>
      </c>
      <c r="D2273">
        <v>0.80409807583831738</v>
      </c>
    </row>
    <row r="2274" spans="1:4" x14ac:dyDescent="0.25">
      <c r="A2274" s="1">
        <v>2270</v>
      </c>
      <c r="B2274" t="s">
        <v>60</v>
      </c>
      <c r="C2274" t="s">
        <v>199</v>
      </c>
      <c r="D2274">
        <v>-0.1044433470819085</v>
      </c>
    </row>
    <row r="2275" spans="1:4" x14ac:dyDescent="0.25">
      <c r="A2275" s="1">
        <v>2271</v>
      </c>
      <c r="B2275" t="s">
        <v>60</v>
      </c>
      <c r="C2275" t="s">
        <v>330</v>
      </c>
      <c r="D2275">
        <v>3.1873259676401547E-2</v>
      </c>
    </row>
    <row r="2276" spans="1:4" x14ac:dyDescent="0.25">
      <c r="A2276" s="1">
        <v>2272</v>
      </c>
      <c r="B2276" t="s">
        <v>60</v>
      </c>
      <c r="C2276" t="s">
        <v>207</v>
      </c>
      <c r="D2276">
        <v>0.9065193409129666</v>
      </c>
    </row>
    <row r="2277" spans="1:4" x14ac:dyDescent="0.25">
      <c r="A2277" s="1">
        <v>2273</v>
      </c>
      <c r="B2277" t="s">
        <v>60</v>
      </c>
      <c r="C2277" t="s">
        <v>338</v>
      </c>
      <c r="D2277">
        <v>0.85694341256245954</v>
      </c>
    </row>
    <row r="2278" spans="1:4" x14ac:dyDescent="0.25">
      <c r="A2278" s="1">
        <v>2274</v>
      </c>
      <c r="B2278" t="s">
        <v>60</v>
      </c>
      <c r="C2278" t="s">
        <v>223</v>
      </c>
      <c r="D2278">
        <v>0.796574876681858</v>
      </c>
    </row>
    <row r="2279" spans="1:4" x14ac:dyDescent="0.25">
      <c r="A2279" s="1">
        <v>2275</v>
      </c>
      <c r="B2279" t="s">
        <v>60</v>
      </c>
      <c r="C2279" t="s">
        <v>354</v>
      </c>
      <c r="D2279">
        <v>0.74975044267160196</v>
      </c>
    </row>
    <row r="2280" spans="1:4" x14ac:dyDescent="0.25">
      <c r="A2280" s="1">
        <v>2276</v>
      </c>
      <c r="B2280" t="s">
        <v>60</v>
      </c>
      <c r="C2280" t="s">
        <v>215</v>
      </c>
      <c r="D2280">
        <v>0.35953657529278682</v>
      </c>
    </row>
    <row r="2281" spans="1:4" x14ac:dyDescent="0.25">
      <c r="A2281" s="1">
        <v>2277</v>
      </c>
      <c r="B2281" t="s">
        <v>60</v>
      </c>
      <c r="C2281" t="s">
        <v>346</v>
      </c>
      <c r="D2281">
        <v>0.22632823799117649</v>
      </c>
    </row>
    <row r="2282" spans="1:4" x14ac:dyDescent="0.25">
      <c r="A2282" s="1">
        <v>2278</v>
      </c>
      <c r="B2282" t="s">
        <v>60</v>
      </c>
      <c r="C2282" t="s">
        <v>203</v>
      </c>
      <c r="D2282">
        <v>-0.51765463989473159</v>
      </c>
    </row>
    <row r="2283" spans="1:4" x14ac:dyDescent="0.25">
      <c r="A2283" s="1">
        <v>2279</v>
      </c>
      <c r="B2283" t="s">
        <v>60</v>
      </c>
      <c r="C2283" t="s">
        <v>334</v>
      </c>
      <c r="D2283">
        <v>-0.53126568582363076</v>
      </c>
    </row>
    <row r="2284" spans="1:4" x14ac:dyDescent="0.25">
      <c r="A2284" s="1">
        <v>2280</v>
      </c>
      <c r="B2284" t="s">
        <v>60</v>
      </c>
      <c r="C2284" t="s">
        <v>211</v>
      </c>
      <c r="D2284">
        <v>-0.43354376219888469</v>
      </c>
    </row>
    <row r="2285" spans="1:4" x14ac:dyDescent="0.25">
      <c r="A2285" s="1">
        <v>2281</v>
      </c>
      <c r="B2285" t="s">
        <v>60</v>
      </c>
      <c r="C2285" t="s">
        <v>342</v>
      </c>
      <c r="D2285">
        <v>-0.28976264759179438</v>
      </c>
    </row>
    <row r="2286" spans="1:4" x14ac:dyDescent="0.25">
      <c r="A2286" s="1">
        <v>2282</v>
      </c>
      <c r="B2286" t="s">
        <v>80</v>
      </c>
      <c r="C2286" t="s">
        <v>70</v>
      </c>
      <c r="D2286">
        <v>0.55343439249055471</v>
      </c>
    </row>
    <row r="2287" spans="1:4" x14ac:dyDescent="0.25">
      <c r="A2287" s="1">
        <v>2283</v>
      </c>
      <c r="B2287" t="s">
        <v>80</v>
      </c>
      <c r="C2287" t="s">
        <v>55</v>
      </c>
      <c r="D2287">
        <v>-0.26655390322086769</v>
      </c>
    </row>
    <row r="2288" spans="1:4" x14ac:dyDescent="0.25">
      <c r="A2288" s="1">
        <v>2284</v>
      </c>
      <c r="B2288" t="s">
        <v>80</v>
      </c>
      <c r="C2288" t="s">
        <v>65</v>
      </c>
      <c r="D2288">
        <v>-0.38952096901185801</v>
      </c>
    </row>
    <row r="2289" spans="1:4" x14ac:dyDescent="0.25">
      <c r="A2289" s="1">
        <v>2285</v>
      </c>
      <c r="B2289" t="s">
        <v>80</v>
      </c>
      <c r="C2289" t="s">
        <v>267</v>
      </c>
      <c r="D2289">
        <v>-0.70084483783220386</v>
      </c>
    </row>
    <row r="2290" spans="1:4" x14ac:dyDescent="0.25">
      <c r="A2290" s="1">
        <v>2286</v>
      </c>
      <c r="B2290" t="s">
        <v>80</v>
      </c>
      <c r="C2290" t="s">
        <v>398</v>
      </c>
      <c r="D2290">
        <v>-0.71490391054901026</v>
      </c>
    </row>
    <row r="2291" spans="1:4" x14ac:dyDescent="0.25">
      <c r="A2291" s="1">
        <v>2287</v>
      </c>
      <c r="B2291" t="s">
        <v>80</v>
      </c>
      <c r="C2291" t="s">
        <v>271</v>
      </c>
      <c r="D2291">
        <v>0.84101432686240463</v>
      </c>
    </row>
    <row r="2292" spans="1:4" x14ac:dyDescent="0.25">
      <c r="A2292" s="1">
        <v>2288</v>
      </c>
      <c r="B2292" t="s">
        <v>80</v>
      </c>
      <c r="C2292" t="s">
        <v>402</v>
      </c>
      <c r="D2292">
        <v>0.81975223851294943</v>
      </c>
    </row>
    <row r="2293" spans="1:4" x14ac:dyDescent="0.25">
      <c r="A2293" s="1">
        <v>2289</v>
      </c>
      <c r="B2293" t="s">
        <v>80</v>
      </c>
      <c r="C2293" t="s">
        <v>227</v>
      </c>
      <c r="D2293">
        <v>0.34509988610011127</v>
      </c>
    </row>
    <row r="2294" spans="1:4" x14ac:dyDescent="0.25">
      <c r="A2294" s="1">
        <v>2290</v>
      </c>
      <c r="B2294" t="s">
        <v>80</v>
      </c>
      <c r="C2294" t="s">
        <v>358</v>
      </c>
      <c r="D2294">
        <v>0.25623627586851261</v>
      </c>
    </row>
    <row r="2295" spans="1:4" x14ac:dyDescent="0.25">
      <c r="A2295" s="1">
        <v>2291</v>
      </c>
      <c r="B2295" t="s">
        <v>80</v>
      </c>
      <c r="C2295" t="s">
        <v>231</v>
      </c>
      <c r="D2295">
        <v>-0.22356760237529569</v>
      </c>
    </row>
    <row r="2296" spans="1:4" x14ac:dyDescent="0.25">
      <c r="A2296" s="1">
        <v>2292</v>
      </c>
      <c r="B2296" t="s">
        <v>80</v>
      </c>
      <c r="C2296" t="s">
        <v>362</v>
      </c>
      <c r="D2296">
        <v>-0.24991237984480619</v>
      </c>
    </row>
    <row r="2297" spans="1:4" x14ac:dyDescent="0.25">
      <c r="A2297" s="1">
        <v>2293</v>
      </c>
      <c r="B2297" t="s">
        <v>80</v>
      </c>
      <c r="C2297" t="s">
        <v>171</v>
      </c>
      <c r="D2297">
        <v>-0.21566714917136801</v>
      </c>
    </row>
    <row r="2298" spans="1:4" x14ac:dyDescent="0.25">
      <c r="A2298" s="1">
        <v>2294</v>
      </c>
      <c r="B2298" t="s">
        <v>80</v>
      </c>
      <c r="C2298" t="s">
        <v>302</v>
      </c>
      <c r="D2298">
        <v>-0.26159938584404158</v>
      </c>
    </row>
    <row r="2299" spans="1:4" x14ac:dyDescent="0.25">
      <c r="A2299" s="1">
        <v>2295</v>
      </c>
      <c r="B2299" t="s">
        <v>80</v>
      </c>
      <c r="C2299" t="s">
        <v>167</v>
      </c>
      <c r="D2299">
        <v>-0.1060488653325786</v>
      </c>
    </row>
    <row r="2300" spans="1:4" x14ac:dyDescent="0.25">
      <c r="A2300" s="1">
        <v>2296</v>
      </c>
      <c r="B2300" t="s">
        <v>80</v>
      </c>
      <c r="C2300" t="s">
        <v>298</v>
      </c>
      <c r="D2300">
        <v>-0.18489003652469041</v>
      </c>
    </row>
    <row r="2301" spans="1:4" x14ac:dyDescent="0.25">
      <c r="A2301" s="1">
        <v>2297</v>
      </c>
      <c r="B2301" t="s">
        <v>80</v>
      </c>
      <c r="C2301" t="s">
        <v>239</v>
      </c>
      <c r="D2301">
        <v>-3.261271722061173E-2</v>
      </c>
    </row>
    <row r="2302" spans="1:4" x14ac:dyDescent="0.25">
      <c r="A2302" s="1">
        <v>2298</v>
      </c>
      <c r="B2302" t="s">
        <v>80</v>
      </c>
      <c r="C2302" t="s">
        <v>370</v>
      </c>
      <c r="D2302">
        <v>-7.0092815017199828E-2</v>
      </c>
    </row>
    <row r="2303" spans="1:4" x14ac:dyDescent="0.25">
      <c r="A2303" s="1">
        <v>2299</v>
      </c>
      <c r="B2303" t="s">
        <v>80</v>
      </c>
      <c r="C2303" t="s">
        <v>163</v>
      </c>
      <c r="D2303">
        <v>0.73072174480014418</v>
      </c>
    </row>
    <row r="2304" spans="1:4" x14ac:dyDescent="0.25">
      <c r="A2304" s="1">
        <v>2300</v>
      </c>
      <c r="B2304" t="s">
        <v>80</v>
      </c>
      <c r="C2304" t="s">
        <v>294</v>
      </c>
      <c r="D2304">
        <v>0.61039247937570074</v>
      </c>
    </row>
    <row r="2305" spans="1:4" x14ac:dyDescent="0.25">
      <c r="A2305" s="1">
        <v>2301</v>
      </c>
      <c r="B2305" t="s">
        <v>80</v>
      </c>
      <c r="C2305" t="s">
        <v>219</v>
      </c>
      <c r="D2305">
        <v>0.82624244192171137</v>
      </c>
    </row>
    <row r="2306" spans="1:4" x14ac:dyDescent="0.25">
      <c r="A2306" s="1">
        <v>2302</v>
      </c>
      <c r="B2306" t="s">
        <v>80</v>
      </c>
      <c r="C2306" t="s">
        <v>350</v>
      </c>
      <c r="D2306">
        <v>0.78297870167602923</v>
      </c>
    </row>
    <row r="2307" spans="1:4" x14ac:dyDescent="0.25">
      <c r="A2307" s="1">
        <v>2303</v>
      </c>
      <c r="B2307" t="s">
        <v>80</v>
      </c>
      <c r="C2307" t="s">
        <v>259</v>
      </c>
      <c r="D2307">
        <v>0.84528218547702483</v>
      </c>
    </row>
    <row r="2308" spans="1:4" x14ac:dyDescent="0.25">
      <c r="A2308" s="1">
        <v>2304</v>
      </c>
      <c r="B2308" t="s">
        <v>80</v>
      </c>
      <c r="C2308" t="s">
        <v>390</v>
      </c>
      <c r="D2308">
        <v>0.81981267313706307</v>
      </c>
    </row>
    <row r="2309" spans="1:4" x14ac:dyDescent="0.25">
      <c r="A2309" s="1">
        <v>2305</v>
      </c>
      <c r="B2309" t="s">
        <v>80</v>
      </c>
      <c r="C2309" t="s">
        <v>255</v>
      </c>
      <c r="D2309">
        <v>0.91344380665885305</v>
      </c>
    </row>
    <row r="2310" spans="1:4" x14ac:dyDescent="0.25">
      <c r="A2310" s="1">
        <v>2306</v>
      </c>
      <c r="B2310" t="s">
        <v>80</v>
      </c>
      <c r="C2310" t="s">
        <v>386</v>
      </c>
      <c r="D2310">
        <v>0.88633026457468</v>
      </c>
    </row>
    <row r="2311" spans="1:4" x14ac:dyDescent="0.25">
      <c r="A2311" s="1">
        <v>2307</v>
      </c>
      <c r="B2311" t="s">
        <v>80</v>
      </c>
      <c r="C2311" t="s">
        <v>183</v>
      </c>
      <c r="D2311">
        <v>0.29954029318872799</v>
      </c>
    </row>
    <row r="2312" spans="1:4" x14ac:dyDescent="0.25">
      <c r="A2312" s="1">
        <v>2308</v>
      </c>
      <c r="B2312" t="s">
        <v>80</v>
      </c>
      <c r="C2312" t="s">
        <v>314</v>
      </c>
      <c r="D2312">
        <v>7.7248987184470194E-2</v>
      </c>
    </row>
    <row r="2313" spans="1:4" x14ac:dyDescent="0.25">
      <c r="A2313" s="1">
        <v>2309</v>
      </c>
      <c r="B2313" t="s">
        <v>80</v>
      </c>
      <c r="C2313" t="s">
        <v>251</v>
      </c>
      <c r="D2313">
        <v>-3.2191124484947993E-2</v>
      </c>
    </row>
    <row r="2314" spans="1:4" x14ac:dyDescent="0.25">
      <c r="A2314" s="1">
        <v>2310</v>
      </c>
      <c r="B2314" t="s">
        <v>80</v>
      </c>
      <c r="C2314" t="s">
        <v>382</v>
      </c>
      <c r="D2314">
        <v>-0.1026745339281168</v>
      </c>
    </row>
    <row r="2315" spans="1:4" x14ac:dyDescent="0.25">
      <c r="A2315" s="1">
        <v>2311</v>
      </c>
      <c r="B2315" t="s">
        <v>80</v>
      </c>
      <c r="C2315" t="s">
        <v>235</v>
      </c>
      <c r="D2315">
        <v>0.32086699220742898</v>
      </c>
    </row>
    <row r="2316" spans="1:4" x14ac:dyDescent="0.25">
      <c r="A2316" s="1">
        <v>2312</v>
      </c>
      <c r="B2316" t="s">
        <v>80</v>
      </c>
      <c r="C2316" t="s">
        <v>366</v>
      </c>
      <c r="D2316">
        <v>0.32996694087374667</v>
      </c>
    </row>
    <row r="2317" spans="1:4" x14ac:dyDescent="0.25">
      <c r="A2317" s="1">
        <v>2313</v>
      </c>
      <c r="B2317" t="s">
        <v>80</v>
      </c>
      <c r="C2317" t="s">
        <v>247</v>
      </c>
      <c r="D2317">
        <v>0.45303241221760998</v>
      </c>
    </row>
    <row r="2318" spans="1:4" x14ac:dyDescent="0.25">
      <c r="A2318" s="1">
        <v>2314</v>
      </c>
      <c r="B2318" t="s">
        <v>80</v>
      </c>
      <c r="C2318" t="s">
        <v>378</v>
      </c>
      <c r="D2318">
        <v>0.50003647875611545</v>
      </c>
    </row>
    <row r="2319" spans="1:4" x14ac:dyDescent="0.25">
      <c r="A2319" s="1">
        <v>2315</v>
      </c>
      <c r="B2319" t="s">
        <v>80</v>
      </c>
      <c r="C2319" t="s">
        <v>290</v>
      </c>
      <c r="D2319">
        <v>-0.10913915408528491</v>
      </c>
    </row>
    <row r="2320" spans="1:4" x14ac:dyDescent="0.25">
      <c r="A2320" s="1">
        <v>2316</v>
      </c>
      <c r="B2320" t="s">
        <v>80</v>
      </c>
      <c r="C2320" t="s">
        <v>421</v>
      </c>
      <c r="D2320">
        <v>-0.18692049231471</v>
      </c>
    </row>
    <row r="2321" spans="1:4" x14ac:dyDescent="0.25">
      <c r="A2321" s="1">
        <v>2317</v>
      </c>
      <c r="B2321" t="s">
        <v>80</v>
      </c>
      <c r="C2321" t="s">
        <v>286</v>
      </c>
      <c r="D2321">
        <v>-9.5323153232873797E-2</v>
      </c>
    </row>
    <row r="2322" spans="1:4" x14ac:dyDescent="0.25">
      <c r="A2322" s="1">
        <v>2318</v>
      </c>
      <c r="B2322" t="s">
        <v>80</v>
      </c>
      <c r="C2322" t="s">
        <v>417</v>
      </c>
      <c r="D2322">
        <v>-0.15817510720536579</v>
      </c>
    </row>
    <row r="2323" spans="1:4" x14ac:dyDescent="0.25">
      <c r="A2323" s="1">
        <v>2319</v>
      </c>
      <c r="B2323" t="s">
        <v>80</v>
      </c>
      <c r="C2323" t="s">
        <v>279</v>
      </c>
      <c r="D2323">
        <v>4.8844217068610002E-2</v>
      </c>
    </row>
    <row r="2324" spans="1:4" x14ac:dyDescent="0.25">
      <c r="A2324" s="1">
        <v>2320</v>
      </c>
      <c r="B2324" t="s">
        <v>80</v>
      </c>
      <c r="C2324" t="s">
        <v>410</v>
      </c>
      <c r="D2324">
        <v>-1.081368904181744E-2</v>
      </c>
    </row>
    <row r="2325" spans="1:4" x14ac:dyDescent="0.25">
      <c r="A2325" s="1">
        <v>2321</v>
      </c>
      <c r="B2325" t="s">
        <v>80</v>
      </c>
      <c r="C2325" t="s">
        <v>283</v>
      </c>
      <c r="D2325">
        <v>-0.37480024258468958</v>
      </c>
    </row>
    <row r="2326" spans="1:4" x14ac:dyDescent="0.25">
      <c r="A2326" s="1">
        <v>2322</v>
      </c>
      <c r="B2326" t="s">
        <v>80</v>
      </c>
      <c r="C2326" t="s">
        <v>414</v>
      </c>
      <c r="D2326">
        <v>-0.37717015075205101</v>
      </c>
    </row>
    <row r="2327" spans="1:4" x14ac:dyDescent="0.25">
      <c r="A2327" s="1">
        <v>2323</v>
      </c>
      <c r="B2327" t="s">
        <v>80</v>
      </c>
      <c r="C2327" t="s">
        <v>175</v>
      </c>
      <c r="D2327">
        <v>-0.7256349353418251</v>
      </c>
    </row>
    <row r="2328" spans="1:4" x14ac:dyDescent="0.25">
      <c r="A2328" s="1">
        <v>2324</v>
      </c>
      <c r="B2328" t="s">
        <v>80</v>
      </c>
      <c r="C2328" t="s">
        <v>306</v>
      </c>
      <c r="D2328">
        <v>-0.69812889179972815</v>
      </c>
    </row>
    <row r="2329" spans="1:4" x14ac:dyDescent="0.25">
      <c r="A2329" s="1">
        <v>2325</v>
      </c>
      <c r="B2329" t="s">
        <v>80</v>
      </c>
      <c r="C2329" t="s">
        <v>179</v>
      </c>
      <c r="D2329">
        <v>0.35948291839006108</v>
      </c>
    </row>
    <row r="2330" spans="1:4" x14ac:dyDescent="0.25">
      <c r="A2330" s="1">
        <v>2326</v>
      </c>
      <c r="B2330" t="s">
        <v>80</v>
      </c>
      <c r="C2330" t="s">
        <v>310</v>
      </c>
      <c r="D2330">
        <v>0.32867381458395573</v>
      </c>
    </row>
    <row r="2331" spans="1:4" x14ac:dyDescent="0.25">
      <c r="A2331" s="1">
        <v>2327</v>
      </c>
      <c r="B2331" t="s">
        <v>80</v>
      </c>
      <c r="C2331" t="s">
        <v>243</v>
      </c>
      <c r="D2331">
        <v>0.20706551447810001</v>
      </c>
    </row>
    <row r="2332" spans="1:4" x14ac:dyDescent="0.25">
      <c r="A2332" s="1">
        <v>2328</v>
      </c>
      <c r="B2332" t="s">
        <v>80</v>
      </c>
      <c r="C2332" t="s">
        <v>374</v>
      </c>
      <c r="D2332">
        <v>0.269888679471816</v>
      </c>
    </row>
    <row r="2333" spans="1:4" x14ac:dyDescent="0.25">
      <c r="A2333" s="1">
        <v>2329</v>
      </c>
      <c r="B2333" t="s">
        <v>80</v>
      </c>
      <c r="C2333" t="s">
        <v>187</v>
      </c>
      <c r="D2333">
        <v>0.1137370532848397</v>
      </c>
    </row>
    <row r="2334" spans="1:4" x14ac:dyDescent="0.25">
      <c r="A2334" s="1">
        <v>2330</v>
      </c>
      <c r="B2334" t="s">
        <v>80</v>
      </c>
      <c r="C2334" t="s">
        <v>318</v>
      </c>
      <c r="D2334">
        <v>3.6266933941476849E-2</v>
      </c>
    </row>
    <row r="2335" spans="1:4" x14ac:dyDescent="0.25">
      <c r="A2335" s="1">
        <v>2331</v>
      </c>
      <c r="B2335" t="s">
        <v>80</v>
      </c>
      <c r="C2335" t="s">
        <v>195</v>
      </c>
      <c r="D2335">
        <v>1.147512722326805E-2</v>
      </c>
    </row>
    <row r="2336" spans="1:4" x14ac:dyDescent="0.25">
      <c r="A2336" s="1">
        <v>2332</v>
      </c>
      <c r="B2336" t="s">
        <v>80</v>
      </c>
      <c r="C2336" t="s">
        <v>326</v>
      </c>
      <c r="D2336">
        <v>-8.9256054047391661E-2</v>
      </c>
    </row>
    <row r="2337" spans="1:4" x14ac:dyDescent="0.25">
      <c r="A2337" s="1">
        <v>2333</v>
      </c>
      <c r="B2337" t="s">
        <v>80</v>
      </c>
      <c r="C2337" t="s">
        <v>191</v>
      </c>
      <c r="D2337">
        <v>0.1243021312538598</v>
      </c>
    </row>
    <row r="2338" spans="1:4" x14ac:dyDescent="0.25">
      <c r="A2338" s="1">
        <v>2334</v>
      </c>
      <c r="B2338" t="s">
        <v>80</v>
      </c>
      <c r="C2338" t="s">
        <v>322</v>
      </c>
      <c r="D2338">
        <v>3.7938644819437893E-2</v>
      </c>
    </row>
    <row r="2339" spans="1:4" x14ac:dyDescent="0.25">
      <c r="A2339" s="1">
        <v>2335</v>
      </c>
      <c r="B2339" t="s">
        <v>80</v>
      </c>
      <c r="C2339" t="s">
        <v>263</v>
      </c>
      <c r="D2339">
        <v>0.79266586697930119</v>
      </c>
    </row>
    <row r="2340" spans="1:4" x14ac:dyDescent="0.25">
      <c r="A2340" s="1">
        <v>2336</v>
      </c>
      <c r="B2340" t="s">
        <v>80</v>
      </c>
      <c r="C2340" t="s">
        <v>394</v>
      </c>
      <c r="D2340">
        <v>0.775284479043157</v>
      </c>
    </row>
    <row r="2341" spans="1:4" x14ac:dyDescent="0.25">
      <c r="A2341" s="1">
        <v>2337</v>
      </c>
      <c r="B2341" t="s">
        <v>80</v>
      </c>
      <c r="C2341" t="s">
        <v>199</v>
      </c>
      <c r="D2341">
        <v>3.5562227613923282E-2</v>
      </c>
    </row>
    <row r="2342" spans="1:4" x14ac:dyDescent="0.25">
      <c r="A2342" s="1">
        <v>2338</v>
      </c>
      <c r="B2342" t="s">
        <v>80</v>
      </c>
      <c r="C2342" t="s">
        <v>330</v>
      </c>
      <c r="D2342">
        <v>3.610062616247188E-2</v>
      </c>
    </row>
    <row r="2343" spans="1:4" x14ac:dyDescent="0.25">
      <c r="A2343" s="1">
        <v>2339</v>
      </c>
      <c r="B2343" t="s">
        <v>80</v>
      </c>
      <c r="C2343" t="s">
        <v>207</v>
      </c>
      <c r="D2343">
        <v>0.85696692389027873</v>
      </c>
    </row>
    <row r="2344" spans="1:4" x14ac:dyDescent="0.25">
      <c r="A2344" s="1">
        <v>2340</v>
      </c>
      <c r="B2344" t="s">
        <v>80</v>
      </c>
      <c r="C2344" t="s">
        <v>338</v>
      </c>
      <c r="D2344">
        <v>0.8455622743755743</v>
      </c>
    </row>
    <row r="2345" spans="1:4" x14ac:dyDescent="0.25">
      <c r="A2345" s="1">
        <v>2341</v>
      </c>
      <c r="B2345" t="s">
        <v>80</v>
      </c>
      <c r="C2345" t="s">
        <v>223</v>
      </c>
      <c r="D2345">
        <v>0.94907279357237961</v>
      </c>
    </row>
    <row r="2346" spans="1:4" x14ac:dyDescent="0.25">
      <c r="A2346" s="1">
        <v>2342</v>
      </c>
      <c r="B2346" t="s">
        <v>80</v>
      </c>
      <c r="C2346" t="s">
        <v>354</v>
      </c>
      <c r="D2346">
        <v>0.88253460683431029</v>
      </c>
    </row>
    <row r="2347" spans="1:4" x14ac:dyDescent="0.25">
      <c r="A2347" s="1">
        <v>2343</v>
      </c>
      <c r="B2347" t="s">
        <v>80</v>
      </c>
      <c r="C2347" t="s">
        <v>215</v>
      </c>
      <c r="D2347">
        <v>0.5366413041227428</v>
      </c>
    </row>
    <row r="2348" spans="1:4" x14ac:dyDescent="0.25">
      <c r="A2348" s="1">
        <v>2344</v>
      </c>
      <c r="B2348" t="s">
        <v>80</v>
      </c>
      <c r="C2348" t="s">
        <v>346</v>
      </c>
      <c r="D2348">
        <v>0.45353969851453918</v>
      </c>
    </row>
    <row r="2349" spans="1:4" x14ac:dyDescent="0.25">
      <c r="A2349" s="1">
        <v>2345</v>
      </c>
      <c r="B2349" t="s">
        <v>80</v>
      </c>
      <c r="C2349" t="s">
        <v>203</v>
      </c>
      <c r="D2349">
        <v>-0.27451782748247727</v>
      </c>
    </row>
    <row r="2350" spans="1:4" x14ac:dyDescent="0.25">
      <c r="A2350" s="1">
        <v>2346</v>
      </c>
      <c r="B2350" t="s">
        <v>80</v>
      </c>
      <c r="C2350" t="s">
        <v>334</v>
      </c>
      <c r="D2350">
        <v>-0.24197766716825631</v>
      </c>
    </row>
    <row r="2351" spans="1:4" x14ac:dyDescent="0.25">
      <c r="A2351" s="1">
        <v>2347</v>
      </c>
      <c r="B2351" t="s">
        <v>80</v>
      </c>
      <c r="C2351" t="s">
        <v>211</v>
      </c>
      <c r="D2351">
        <v>-0.45921075705310999</v>
      </c>
    </row>
    <row r="2352" spans="1:4" x14ac:dyDescent="0.25">
      <c r="A2352" s="1">
        <v>2348</v>
      </c>
      <c r="B2352" t="s">
        <v>80</v>
      </c>
      <c r="C2352" t="s">
        <v>342</v>
      </c>
      <c r="D2352">
        <v>-0.45934429065321691</v>
      </c>
    </row>
    <row r="2353" spans="1:4" x14ac:dyDescent="0.25">
      <c r="A2353" s="1">
        <v>2349</v>
      </c>
      <c r="B2353" t="s">
        <v>70</v>
      </c>
      <c r="C2353" t="s">
        <v>55</v>
      </c>
      <c r="D2353">
        <v>1.7093289206136369E-2</v>
      </c>
    </row>
    <row r="2354" spans="1:4" x14ac:dyDescent="0.25">
      <c r="A2354" s="1">
        <v>2350</v>
      </c>
      <c r="B2354" t="s">
        <v>70</v>
      </c>
      <c r="C2354" t="s">
        <v>65</v>
      </c>
      <c r="D2354">
        <v>-0.74929113494801325</v>
      </c>
    </row>
    <row r="2355" spans="1:4" x14ac:dyDescent="0.25">
      <c r="A2355" s="1">
        <v>2351</v>
      </c>
      <c r="B2355" t="s">
        <v>70</v>
      </c>
      <c r="C2355" t="s">
        <v>267</v>
      </c>
      <c r="D2355">
        <v>-0.45210797827954802</v>
      </c>
    </row>
    <row r="2356" spans="1:4" x14ac:dyDescent="0.25">
      <c r="A2356" s="1">
        <v>2352</v>
      </c>
      <c r="B2356" t="s">
        <v>70</v>
      </c>
      <c r="C2356" t="s">
        <v>398</v>
      </c>
      <c r="D2356">
        <v>-0.48641860366661682</v>
      </c>
    </row>
    <row r="2357" spans="1:4" x14ac:dyDescent="0.25">
      <c r="A2357" s="1">
        <v>2353</v>
      </c>
      <c r="B2357" t="s">
        <v>70</v>
      </c>
      <c r="C2357" t="s">
        <v>271</v>
      </c>
      <c r="D2357">
        <v>0.4557337505363499</v>
      </c>
    </row>
    <row r="2358" spans="1:4" x14ac:dyDescent="0.25">
      <c r="A2358" s="1">
        <v>2354</v>
      </c>
      <c r="B2358" t="s">
        <v>70</v>
      </c>
      <c r="C2358" t="s">
        <v>402</v>
      </c>
      <c r="D2358">
        <v>0.4278993404469757</v>
      </c>
    </row>
    <row r="2359" spans="1:4" x14ac:dyDescent="0.25">
      <c r="A2359" s="1">
        <v>2355</v>
      </c>
      <c r="B2359" t="s">
        <v>70</v>
      </c>
      <c r="C2359" t="s">
        <v>227</v>
      </c>
      <c r="D2359">
        <v>0.35154743989368797</v>
      </c>
    </row>
    <row r="2360" spans="1:4" x14ac:dyDescent="0.25">
      <c r="A2360" s="1">
        <v>2356</v>
      </c>
      <c r="B2360" t="s">
        <v>70</v>
      </c>
      <c r="C2360" t="s">
        <v>358</v>
      </c>
      <c r="D2360">
        <v>0.28652031787769489</v>
      </c>
    </row>
    <row r="2361" spans="1:4" x14ac:dyDescent="0.25">
      <c r="A2361" s="1">
        <v>2357</v>
      </c>
      <c r="B2361" t="s">
        <v>70</v>
      </c>
      <c r="C2361" t="s">
        <v>231</v>
      </c>
      <c r="D2361">
        <v>-8.4457110016456338E-2</v>
      </c>
    </row>
    <row r="2362" spans="1:4" x14ac:dyDescent="0.25">
      <c r="A2362" s="1">
        <v>2358</v>
      </c>
      <c r="B2362" t="s">
        <v>70</v>
      </c>
      <c r="C2362" t="s">
        <v>362</v>
      </c>
      <c r="D2362">
        <v>-9.8443144062025298E-2</v>
      </c>
    </row>
    <row r="2363" spans="1:4" x14ac:dyDescent="0.25">
      <c r="A2363" s="1">
        <v>2359</v>
      </c>
      <c r="B2363" t="s">
        <v>70</v>
      </c>
      <c r="C2363" t="s">
        <v>171</v>
      </c>
      <c r="D2363">
        <v>-0.15599980806309879</v>
      </c>
    </row>
    <row r="2364" spans="1:4" x14ac:dyDescent="0.25">
      <c r="A2364" s="1">
        <v>2360</v>
      </c>
      <c r="B2364" t="s">
        <v>70</v>
      </c>
      <c r="C2364" t="s">
        <v>302</v>
      </c>
      <c r="D2364">
        <v>-0.1910029801099889</v>
      </c>
    </row>
    <row r="2365" spans="1:4" x14ac:dyDescent="0.25">
      <c r="A2365" s="1">
        <v>2361</v>
      </c>
      <c r="B2365" t="s">
        <v>70</v>
      </c>
      <c r="C2365" t="s">
        <v>167</v>
      </c>
      <c r="D2365">
        <v>-7.4471650669434647E-2</v>
      </c>
    </row>
    <row r="2366" spans="1:4" x14ac:dyDescent="0.25">
      <c r="A2366" s="1">
        <v>2362</v>
      </c>
      <c r="B2366" t="s">
        <v>70</v>
      </c>
      <c r="C2366" t="s">
        <v>298</v>
      </c>
      <c r="D2366">
        <v>-0.11347506867267269</v>
      </c>
    </row>
    <row r="2367" spans="1:4" x14ac:dyDescent="0.25">
      <c r="A2367" s="1">
        <v>2363</v>
      </c>
      <c r="B2367" t="s">
        <v>70</v>
      </c>
      <c r="C2367" t="s">
        <v>239</v>
      </c>
      <c r="D2367">
        <v>-5.3256959008437382E-2</v>
      </c>
    </row>
    <row r="2368" spans="1:4" x14ac:dyDescent="0.25">
      <c r="A2368" s="1">
        <v>2364</v>
      </c>
      <c r="B2368" t="s">
        <v>70</v>
      </c>
      <c r="C2368" t="s">
        <v>370</v>
      </c>
      <c r="D2368">
        <v>-0.24929492982653209</v>
      </c>
    </row>
    <row r="2369" spans="1:4" x14ac:dyDescent="0.25">
      <c r="A2369" s="1">
        <v>2365</v>
      </c>
      <c r="B2369" t="s">
        <v>70</v>
      </c>
      <c r="C2369" t="s">
        <v>163</v>
      </c>
      <c r="D2369">
        <v>0.41355215105436771</v>
      </c>
    </row>
    <row r="2370" spans="1:4" x14ac:dyDescent="0.25">
      <c r="A2370" s="1">
        <v>2366</v>
      </c>
      <c r="B2370" t="s">
        <v>70</v>
      </c>
      <c r="C2370" t="s">
        <v>294</v>
      </c>
      <c r="D2370">
        <v>0.34567043722821122</v>
      </c>
    </row>
    <row r="2371" spans="1:4" x14ac:dyDescent="0.25">
      <c r="A2371" s="1">
        <v>2367</v>
      </c>
      <c r="B2371" t="s">
        <v>70</v>
      </c>
      <c r="C2371" t="s">
        <v>219</v>
      </c>
      <c r="D2371">
        <v>0.53461565233972841</v>
      </c>
    </row>
    <row r="2372" spans="1:4" x14ac:dyDescent="0.25">
      <c r="A2372" s="1">
        <v>2368</v>
      </c>
      <c r="B2372" t="s">
        <v>70</v>
      </c>
      <c r="C2372" t="s">
        <v>350</v>
      </c>
      <c r="D2372">
        <v>0.50832246863459862</v>
      </c>
    </row>
    <row r="2373" spans="1:4" x14ac:dyDescent="0.25">
      <c r="A2373" s="1">
        <v>2369</v>
      </c>
      <c r="B2373" t="s">
        <v>70</v>
      </c>
      <c r="C2373" t="s">
        <v>259</v>
      </c>
      <c r="D2373">
        <v>0.4557942242136982</v>
      </c>
    </row>
    <row r="2374" spans="1:4" x14ac:dyDescent="0.25">
      <c r="A2374" s="1">
        <v>2370</v>
      </c>
      <c r="B2374" t="s">
        <v>70</v>
      </c>
      <c r="C2374" t="s">
        <v>390</v>
      </c>
      <c r="D2374">
        <v>0.4276952425758736</v>
      </c>
    </row>
    <row r="2375" spans="1:4" x14ac:dyDescent="0.25">
      <c r="A2375" s="1">
        <v>2371</v>
      </c>
      <c r="B2375" t="s">
        <v>70</v>
      </c>
      <c r="C2375" t="s">
        <v>255</v>
      </c>
      <c r="D2375">
        <v>0.53985434176681979</v>
      </c>
    </row>
    <row r="2376" spans="1:4" x14ac:dyDescent="0.25">
      <c r="A2376" s="1">
        <v>2372</v>
      </c>
      <c r="B2376" t="s">
        <v>70</v>
      </c>
      <c r="C2376" t="s">
        <v>386</v>
      </c>
      <c r="D2376">
        <v>0.51731060745231461</v>
      </c>
    </row>
    <row r="2377" spans="1:4" x14ac:dyDescent="0.25">
      <c r="A2377" s="1">
        <v>2373</v>
      </c>
      <c r="B2377" t="s">
        <v>70</v>
      </c>
      <c r="C2377" t="s">
        <v>183</v>
      </c>
      <c r="D2377">
        <v>-4.2748232668035117E-2</v>
      </c>
    </row>
    <row r="2378" spans="1:4" x14ac:dyDescent="0.25">
      <c r="A2378" s="1">
        <v>2374</v>
      </c>
      <c r="B2378" t="s">
        <v>70</v>
      </c>
      <c r="C2378" t="s">
        <v>314</v>
      </c>
      <c r="D2378">
        <v>-4.7118862856586917E-2</v>
      </c>
    </row>
    <row r="2379" spans="1:4" x14ac:dyDescent="0.25">
      <c r="A2379" s="1">
        <v>2375</v>
      </c>
      <c r="B2379" t="s">
        <v>70</v>
      </c>
      <c r="C2379" t="s">
        <v>251</v>
      </c>
      <c r="D2379">
        <v>0.1028953005893891</v>
      </c>
    </row>
    <row r="2380" spans="1:4" x14ac:dyDescent="0.25">
      <c r="A2380" s="1">
        <v>2376</v>
      </c>
      <c r="B2380" t="s">
        <v>70</v>
      </c>
      <c r="C2380" t="s">
        <v>382</v>
      </c>
      <c r="D2380">
        <v>-6.5904098988806128E-2</v>
      </c>
    </row>
    <row r="2381" spans="1:4" x14ac:dyDescent="0.25">
      <c r="A2381" s="1">
        <v>2377</v>
      </c>
      <c r="B2381" t="s">
        <v>70</v>
      </c>
      <c r="C2381" t="s">
        <v>235</v>
      </c>
      <c r="D2381">
        <v>0.28544419635451213</v>
      </c>
    </row>
    <row r="2382" spans="1:4" x14ac:dyDescent="0.25">
      <c r="A2382" s="1">
        <v>2378</v>
      </c>
      <c r="B2382" t="s">
        <v>70</v>
      </c>
      <c r="C2382" t="s">
        <v>366</v>
      </c>
      <c r="D2382">
        <v>0.1024512473762125</v>
      </c>
    </row>
    <row r="2383" spans="1:4" x14ac:dyDescent="0.25">
      <c r="A2383" s="1">
        <v>2379</v>
      </c>
      <c r="B2383" t="s">
        <v>70</v>
      </c>
      <c r="C2383" t="s">
        <v>247</v>
      </c>
      <c r="D2383">
        <v>0.24006477673243651</v>
      </c>
    </row>
    <row r="2384" spans="1:4" x14ac:dyDescent="0.25">
      <c r="A2384" s="1">
        <v>2380</v>
      </c>
      <c r="B2384" t="s">
        <v>70</v>
      </c>
      <c r="C2384" t="s">
        <v>378</v>
      </c>
      <c r="D2384">
        <v>0.28383684376804541</v>
      </c>
    </row>
    <row r="2385" spans="1:4" x14ac:dyDescent="0.25">
      <c r="A2385" s="1">
        <v>2381</v>
      </c>
      <c r="B2385" t="s">
        <v>70</v>
      </c>
      <c r="C2385" t="s">
        <v>290</v>
      </c>
      <c r="D2385">
        <v>2.8738356723378211E-2</v>
      </c>
    </row>
    <row r="2386" spans="1:4" x14ac:dyDescent="0.25">
      <c r="A2386" s="1">
        <v>2382</v>
      </c>
      <c r="B2386" t="s">
        <v>70</v>
      </c>
      <c r="C2386" t="s">
        <v>421</v>
      </c>
      <c r="D2386">
        <v>-0.11788237455739679</v>
      </c>
    </row>
    <row r="2387" spans="1:4" x14ac:dyDescent="0.25">
      <c r="A2387" s="1">
        <v>2383</v>
      </c>
      <c r="B2387" t="s">
        <v>70</v>
      </c>
      <c r="C2387" t="s">
        <v>286</v>
      </c>
      <c r="D2387">
        <v>-3.6414736711594342E-2</v>
      </c>
    </row>
    <row r="2388" spans="1:4" x14ac:dyDescent="0.25">
      <c r="A2388" s="1">
        <v>2384</v>
      </c>
      <c r="B2388" t="s">
        <v>70</v>
      </c>
      <c r="C2388" t="s">
        <v>417</v>
      </c>
      <c r="D2388">
        <v>-0.15677077716289101</v>
      </c>
    </row>
    <row r="2389" spans="1:4" x14ac:dyDescent="0.25">
      <c r="A2389" s="1">
        <v>2385</v>
      </c>
      <c r="B2389" t="s">
        <v>70</v>
      </c>
      <c r="C2389" t="s">
        <v>279</v>
      </c>
      <c r="D2389">
        <v>-7.210045509781994E-2</v>
      </c>
    </row>
    <row r="2390" spans="1:4" x14ac:dyDescent="0.25">
      <c r="A2390" s="1">
        <v>2386</v>
      </c>
      <c r="B2390" t="s">
        <v>70</v>
      </c>
      <c r="C2390" t="s">
        <v>410</v>
      </c>
      <c r="D2390">
        <v>-0.17596284941436399</v>
      </c>
    </row>
    <row r="2391" spans="1:4" x14ac:dyDescent="0.25">
      <c r="A2391" s="1">
        <v>2387</v>
      </c>
      <c r="B2391" t="s">
        <v>70</v>
      </c>
      <c r="C2391" t="s">
        <v>283</v>
      </c>
      <c r="D2391">
        <v>-0.29360011711103329</v>
      </c>
    </row>
    <row r="2392" spans="1:4" x14ac:dyDescent="0.25">
      <c r="A2392" s="1">
        <v>2388</v>
      </c>
      <c r="B2392" t="s">
        <v>70</v>
      </c>
      <c r="C2392" t="s">
        <v>414</v>
      </c>
      <c r="D2392">
        <v>-0.30060141923477651</v>
      </c>
    </row>
    <row r="2393" spans="1:4" x14ac:dyDescent="0.25">
      <c r="A2393" s="1">
        <v>2389</v>
      </c>
      <c r="B2393" t="s">
        <v>70</v>
      </c>
      <c r="C2393" t="s">
        <v>175</v>
      </c>
      <c r="D2393">
        <v>-0.30998734296639291</v>
      </c>
    </row>
    <row r="2394" spans="1:4" x14ac:dyDescent="0.25">
      <c r="A2394" s="1">
        <v>2390</v>
      </c>
      <c r="B2394" t="s">
        <v>70</v>
      </c>
      <c r="C2394" t="s">
        <v>306</v>
      </c>
      <c r="D2394">
        <v>-0.29245615341490849</v>
      </c>
    </row>
    <row r="2395" spans="1:4" x14ac:dyDescent="0.25">
      <c r="A2395" s="1">
        <v>2391</v>
      </c>
      <c r="B2395" t="s">
        <v>70</v>
      </c>
      <c r="C2395" t="s">
        <v>179</v>
      </c>
      <c r="D2395">
        <v>0.26806189327573471</v>
      </c>
    </row>
    <row r="2396" spans="1:4" x14ac:dyDescent="0.25">
      <c r="A2396" s="1">
        <v>2392</v>
      </c>
      <c r="B2396" t="s">
        <v>70</v>
      </c>
      <c r="C2396" t="s">
        <v>310</v>
      </c>
      <c r="D2396">
        <v>0.1932831612898874</v>
      </c>
    </row>
    <row r="2397" spans="1:4" x14ac:dyDescent="0.25">
      <c r="A2397" s="1">
        <v>2393</v>
      </c>
      <c r="B2397" t="s">
        <v>70</v>
      </c>
      <c r="C2397" t="s">
        <v>243</v>
      </c>
      <c r="D2397">
        <v>-7.5864847380846562E-2</v>
      </c>
    </row>
    <row r="2398" spans="1:4" x14ac:dyDescent="0.25">
      <c r="A2398" s="1">
        <v>2394</v>
      </c>
      <c r="B2398" t="s">
        <v>70</v>
      </c>
      <c r="C2398" t="s">
        <v>374</v>
      </c>
      <c r="D2398">
        <v>1.3818998221062999E-3</v>
      </c>
    </row>
    <row r="2399" spans="1:4" x14ac:dyDescent="0.25">
      <c r="A2399" s="1">
        <v>2395</v>
      </c>
      <c r="B2399" t="s">
        <v>70</v>
      </c>
      <c r="C2399" t="s">
        <v>187</v>
      </c>
      <c r="D2399">
        <v>0.13392118893013771</v>
      </c>
    </row>
    <row r="2400" spans="1:4" x14ac:dyDescent="0.25">
      <c r="A2400" s="1">
        <v>2396</v>
      </c>
      <c r="B2400" t="s">
        <v>70</v>
      </c>
      <c r="C2400" t="s">
        <v>318</v>
      </c>
      <c r="D2400">
        <v>1.198687867759491E-2</v>
      </c>
    </row>
    <row r="2401" spans="1:4" x14ac:dyDescent="0.25">
      <c r="A2401" s="1">
        <v>2397</v>
      </c>
      <c r="B2401" t="s">
        <v>70</v>
      </c>
      <c r="C2401" t="s">
        <v>195</v>
      </c>
      <c r="D2401">
        <v>7.5465570437717538E-2</v>
      </c>
    </row>
    <row r="2402" spans="1:4" x14ac:dyDescent="0.25">
      <c r="A2402" s="1">
        <v>2398</v>
      </c>
      <c r="B2402" t="s">
        <v>70</v>
      </c>
      <c r="C2402" t="s">
        <v>326</v>
      </c>
      <c r="D2402">
        <v>-7.2834515325685703E-2</v>
      </c>
    </row>
    <row r="2403" spans="1:4" x14ac:dyDescent="0.25">
      <c r="A2403" s="1">
        <v>2399</v>
      </c>
      <c r="B2403" t="s">
        <v>70</v>
      </c>
      <c r="C2403" t="s">
        <v>191</v>
      </c>
      <c r="D2403">
        <v>0.12098303226293131</v>
      </c>
    </row>
    <row r="2404" spans="1:4" x14ac:dyDescent="0.25">
      <c r="A2404" s="1">
        <v>2400</v>
      </c>
      <c r="B2404" t="s">
        <v>70</v>
      </c>
      <c r="C2404" t="s">
        <v>322</v>
      </c>
      <c r="D2404">
        <v>3.479902857543197E-3</v>
      </c>
    </row>
    <row r="2405" spans="1:4" x14ac:dyDescent="0.25">
      <c r="A2405" s="1">
        <v>2401</v>
      </c>
      <c r="B2405" t="s">
        <v>70</v>
      </c>
      <c r="C2405" t="s">
        <v>263</v>
      </c>
      <c r="D2405">
        <v>0.49357481437842382</v>
      </c>
    </row>
    <row r="2406" spans="1:4" x14ac:dyDescent="0.25">
      <c r="A2406" s="1">
        <v>2402</v>
      </c>
      <c r="B2406" t="s">
        <v>70</v>
      </c>
      <c r="C2406" t="s">
        <v>394</v>
      </c>
      <c r="D2406">
        <v>0.49122732447163869</v>
      </c>
    </row>
    <row r="2407" spans="1:4" x14ac:dyDescent="0.25">
      <c r="A2407" s="1">
        <v>2403</v>
      </c>
      <c r="B2407" t="s">
        <v>70</v>
      </c>
      <c r="C2407" t="s">
        <v>199</v>
      </c>
      <c r="D2407">
        <v>-8.7024047840444985E-2</v>
      </c>
    </row>
    <row r="2408" spans="1:4" x14ac:dyDescent="0.25">
      <c r="A2408" s="1">
        <v>2404</v>
      </c>
      <c r="B2408" t="s">
        <v>70</v>
      </c>
      <c r="C2408" t="s">
        <v>330</v>
      </c>
      <c r="D2408">
        <v>-0.1996002308514217</v>
      </c>
    </row>
    <row r="2409" spans="1:4" x14ac:dyDescent="0.25">
      <c r="A2409" s="1">
        <v>2405</v>
      </c>
      <c r="B2409" t="s">
        <v>70</v>
      </c>
      <c r="C2409" t="s">
        <v>207</v>
      </c>
      <c r="D2409">
        <v>0.56480167130603998</v>
      </c>
    </row>
    <row r="2410" spans="1:4" x14ac:dyDescent="0.25">
      <c r="A2410" s="1">
        <v>2406</v>
      </c>
      <c r="B2410" t="s">
        <v>70</v>
      </c>
      <c r="C2410" t="s">
        <v>338</v>
      </c>
      <c r="D2410">
        <v>0.64920221928608113</v>
      </c>
    </row>
    <row r="2411" spans="1:4" x14ac:dyDescent="0.25">
      <c r="A2411" s="1">
        <v>2407</v>
      </c>
      <c r="B2411" t="s">
        <v>70</v>
      </c>
      <c r="C2411" t="s">
        <v>223</v>
      </c>
      <c r="D2411">
        <v>0.58425439241958554</v>
      </c>
    </row>
    <row r="2412" spans="1:4" x14ac:dyDescent="0.25">
      <c r="A2412" s="1">
        <v>2408</v>
      </c>
      <c r="B2412" t="s">
        <v>70</v>
      </c>
      <c r="C2412" t="s">
        <v>354</v>
      </c>
      <c r="D2412">
        <v>0.5389138278618435</v>
      </c>
    </row>
    <row r="2413" spans="1:4" x14ac:dyDescent="0.25">
      <c r="A2413" s="1">
        <v>2409</v>
      </c>
      <c r="B2413" t="s">
        <v>70</v>
      </c>
      <c r="C2413" t="s">
        <v>215</v>
      </c>
      <c r="D2413">
        <v>0.57792684351107226</v>
      </c>
    </row>
    <row r="2414" spans="1:4" x14ac:dyDescent="0.25">
      <c r="A2414" s="1">
        <v>2410</v>
      </c>
      <c r="B2414" t="s">
        <v>70</v>
      </c>
      <c r="C2414" t="s">
        <v>346</v>
      </c>
      <c r="D2414">
        <v>0.44808475743316761</v>
      </c>
    </row>
    <row r="2415" spans="1:4" x14ac:dyDescent="0.25">
      <c r="A2415" s="1">
        <v>2411</v>
      </c>
      <c r="B2415" t="s">
        <v>70</v>
      </c>
      <c r="C2415" t="s">
        <v>203</v>
      </c>
      <c r="D2415">
        <v>4.031604096086449E-2</v>
      </c>
    </row>
    <row r="2416" spans="1:4" x14ac:dyDescent="0.25">
      <c r="A2416" s="1">
        <v>2412</v>
      </c>
      <c r="B2416" t="s">
        <v>70</v>
      </c>
      <c r="C2416" t="s">
        <v>334</v>
      </c>
      <c r="D2416">
        <v>-4.5311444489135599E-2</v>
      </c>
    </row>
    <row r="2417" spans="1:4" x14ac:dyDescent="0.25">
      <c r="A2417" s="1">
        <v>2413</v>
      </c>
      <c r="B2417" t="s">
        <v>70</v>
      </c>
      <c r="C2417" t="s">
        <v>211</v>
      </c>
      <c r="D2417">
        <v>-0.58587892061050217</v>
      </c>
    </row>
    <row r="2418" spans="1:4" x14ac:dyDescent="0.25">
      <c r="A2418" s="1">
        <v>2414</v>
      </c>
      <c r="B2418" t="s">
        <v>70</v>
      </c>
      <c r="C2418" t="s">
        <v>342</v>
      </c>
      <c r="D2418">
        <v>-0.48147978807245789</v>
      </c>
    </row>
    <row r="2419" spans="1:4" x14ac:dyDescent="0.25">
      <c r="A2419" s="1">
        <v>2415</v>
      </c>
      <c r="B2419" t="s">
        <v>55</v>
      </c>
      <c r="C2419" t="s">
        <v>65</v>
      </c>
      <c r="D2419">
        <v>0.22204292694644459</v>
      </c>
    </row>
    <row r="2420" spans="1:4" x14ac:dyDescent="0.25">
      <c r="A2420" s="1">
        <v>2416</v>
      </c>
      <c r="B2420" t="s">
        <v>55</v>
      </c>
      <c r="C2420" t="s">
        <v>267</v>
      </c>
      <c r="D2420">
        <v>0.76177741803783916</v>
      </c>
    </row>
    <row r="2421" spans="1:4" x14ac:dyDescent="0.25">
      <c r="A2421" s="1">
        <v>2417</v>
      </c>
      <c r="B2421" t="s">
        <v>55</v>
      </c>
      <c r="C2421" t="s">
        <v>398</v>
      </c>
      <c r="D2421">
        <v>0.74331139716765648</v>
      </c>
    </row>
    <row r="2422" spans="1:4" x14ac:dyDescent="0.25">
      <c r="A2422" s="1">
        <v>2418</v>
      </c>
      <c r="B2422" t="s">
        <v>55</v>
      </c>
      <c r="C2422" t="s">
        <v>271</v>
      </c>
      <c r="D2422">
        <v>-0.35092153941773008</v>
      </c>
    </row>
    <row r="2423" spans="1:4" x14ac:dyDescent="0.25">
      <c r="A2423" s="1">
        <v>2419</v>
      </c>
      <c r="B2423" t="s">
        <v>55</v>
      </c>
      <c r="C2423" t="s">
        <v>402</v>
      </c>
      <c r="D2423">
        <v>-0.32524904185401449</v>
      </c>
    </row>
    <row r="2424" spans="1:4" x14ac:dyDescent="0.25">
      <c r="A2424" s="1">
        <v>2420</v>
      </c>
      <c r="B2424" t="s">
        <v>55</v>
      </c>
      <c r="C2424" t="s">
        <v>227</v>
      </c>
      <c r="D2424">
        <v>0.59696079532905677</v>
      </c>
    </row>
    <row r="2425" spans="1:4" x14ac:dyDescent="0.25">
      <c r="A2425" s="1">
        <v>2421</v>
      </c>
      <c r="B2425" t="s">
        <v>55</v>
      </c>
      <c r="C2425" t="s">
        <v>358</v>
      </c>
      <c r="D2425">
        <v>0.67021844824832555</v>
      </c>
    </row>
    <row r="2426" spans="1:4" x14ac:dyDescent="0.25">
      <c r="A2426" s="1">
        <v>2422</v>
      </c>
      <c r="B2426" t="s">
        <v>55</v>
      </c>
      <c r="C2426" t="s">
        <v>231</v>
      </c>
      <c r="D2426">
        <v>0.86711950485951028</v>
      </c>
    </row>
    <row r="2427" spans="1:4" x14ac:dyDescent="0.25">
      <c r="A2427" s="1">
        <v>2423</v>
      </c>
      <c r="B2427" t="s">
        <v>55</v>
      </c>
      <c r="C2427" t="s">
        <v>362</v>
      </c>
      <c r="D2427">
        <v>0.86763042149147274</v>
      </c>
    </row>
    <row r="2428" spans="1:4" x14ac:dyDescent="0.25">
      <c r="A2428" s="1">
        <v>2424</v>
      </c>
      <c r="B2428" t="s">
        <v>55</v>
      </c>
      <c r="C2428" t="s">
        <v>171</v>
      </c>
      <c r="D2428">
        <v>0.86311262047970772</v>
      </c>
    </row>
    <row r="2429" spans="1:4" x14ac:dyDescent="0.25">
      <c r="A2429" s="1">
        <v>2425</v>
      </c>
      <c r="B2429" t="s">
        <v>55</v>
      </c>
      <c r="C2429" t="s">
        <v>302</v>
      </c>
      <c r="D2429">
        <v>0.85958529339505152</v>
      </c>
    </row>
    <row r="2430" spans="1:4" x14ac:dyDescent="0.25">
      <c r="A2430" s="1">
        <v>2426</v>
      </c>
      <c r="B2430" t="s">
        <v>55</v>
      </c>
      <c r="C2430" t="s">
        <v>167</v>
      </c>
      <c r="D2430">
        <v>0.8237489344863862</v>
      </c>
    </row>
    <row r="2431" spans="1:4" x14ac:dyDescent="0.25">
      <c r="A2431" s="1">
        <v>2427</v>
      </c>
      <c r="B2431" t="s">
        <v>55</v>
      </c>
      <c r="C2431" t="s">
        <v>298</v>
      </c>
      <c r="D2431">
        <v>0.83193290664844577</v>
      </c>
    </row>
    <row r="2432" spans="1:4" x14ac:dyDescent="0.25">
      <c r="A2432" s="1">
        <v>2428</v>
      </c>
      <c r="B2432" t="s">
        <v>55</v>
      </c>
      <c r="C2432" t="s">
        <v>239</v>
      </c>
      <c r="D2432">
        <v>8.8029492071002011E-2</v>
      </c>
    </row>
    <row r="2433" spans="1:4" x14ac:dyDescent="0.25">
      <c r="A2433" s="1">
        <v>2429</v>
      </c>
      <c r="B2433" t="s">
        <v>55</v>
      </c>
      <c r="C2433" t="s">
        <v>370</v>
      </c>
      <c r="D2433">
        <v>7.0483184593479783E-2</v>
      </c>
    </row>
    <row r="2434" spans="1:4" x14ac:dyDescent="0.25">
      <c r="A2434" s="1">
        <v>2430</v>
      </c>
      <c r="B2434" t="s">
        <v>55</v>
      </c>
      <c r="C2434" t="s">
        <v>163</v>
      </c>
      <c r="D2434">
        <v>0.17067842724142521</v>
      </c>
    </row>
    <row r="2435" spans="1:4" x14ac:dyDescent="0.25">
      <c r="A2435" s="1">
        <v>2431</v>
      </c>
      <c r="B2435" t="s">
        <v>55</v>
      </c>
      <c r="C2435" t="s">
        <v>294</v>
      </c>
      <c r="D2435">
        <v>0.2707443419808292</v>
      </c>
    </row>
    <row r="2436" spans="1:4" x14ac:dyDescent="0.25">
      <c r="A2436" s="1">
        <v>2432</v>
      </c>
      <c r="B2436" t="s">
        <v>55</v>
      </c>
      <c r="C2436" t="s">
        <v>219</v>
      </c>
      <c r="D2436">
        <v>-0.51144383678453376</v>
      </c>
    </row>
    <row r="2437" spans="1:4" x14ac:dyDescent="0.25">
      <c r="A2437" s="1">
        <v>2433</v>
      </c>
      <c r="B2437" t="s">
        <v>55</v>
      </c>
      <c r="C2437" t="s">
        <v>350</v>
      </c>
      <c r="D2437">
        <v>-0.53627721006265161</v>
      </c>
    </row>
    <row r="2438" spans="1:4" x14ac:dyDescent="0.25">
      <c r="A2438" s="1">
        <v>2434</v>
      </c>
      <c r="B2438" t="s">
        <v>55</v>
      </c>
      <c r="C2438" t="s">
        <v>259</v>
      </c>
      <c r="D2438">
        <v>-0.33786836674108067</v>
      </c>
    </row>
    <row r="2439" spans="1:4" x14ac:dyDescent="0.25">
      <c r="A2439" s="1">
        <v>2435</v>
      </c>
      <c r="B2439" t="s">
        <v>55</v>
      </c>
      <c r="C2439" t="s">
        <v>390</v>
      </c>
      <c r="D2439">
        <v>-0.31369147732896518</v>
      </c>
    </row>
    <row r="2440" spans="1:4" x14ac:dyDescent="0.25">
      <c r="A2440" s="1">
        <v>2436</v>
      </c>
      <c r="B2440" t="s">
        <v>55</v>
      </c>
      <c r="C2440" t="s">
        <v>255</v>
      </c>
      <c r="D2440">
        <v>-0.27921597362101219</v>
      </c>
    </row>
    <row r="2441" spans="1:4" x14ac:dyDescent="0.25">
      <c r="A2441" s="1">
        <v>2437</v>
      </c>
      <c r="B2441" t="s">
        <v>55</v>
      </c>
      <c r="C2441" t="s">
        <v>386</v>
      </c>
      <c r="D2441">
        <v>-0.21455004707551681</v>
      </c>
    </row>
    <row r="2442" spans="1:4" x14ac:dyDescent="0.25">
      <c r="A2442" s="1">
        <v>2438</v>
      </c>
      <c r="B2442" t="s">
        <v>55</v>
      </c>
      <c r="C2442" t="s">
        <v>183</v>
      </c>
      <c r="D2442">
        <v>-0.35466431050577202</v>
      </c>
    </row>
    <row r="2443" spans="1:4" x14ac:dyDescent="0.25">
      <c r="A2443" s="1">
        <v>2439</v>
      </c>
      <c r="B2443" t="s">
        <v>55</v>
      </c>
      <c r="C2443" t="s">
        <v>314</v>
      </c>
      <c r="D2443">
        <v>-0.52053321712534417</v>
      </c>
    </row>
    <row r="2444" spans="1:4" x14ac:dyDescent="0.25">
      <c r="A2444" s="1">
        <v>2440</v>
      </c>
      <c r="B2444" t="s">
        <v>55</v>
      </c>
      <c r="C2444" t="s">
        <v>251</v>
      </c>
      <c r="D2444">
        <v>0.26645872560356548</v>
      </c>
    </row>
    <row r="2445" spans="1:4" x14ac:dyDescent="0.25">
      <c r="A2445" s="1">
        <v>2441</v>
      </c>
      <c r="B2445" t="s">
        <v>55</v>
      </c>
      <c r="C2445" t="s">
        <v>382</v>
      </c>
      <c r="D2445">
        <v>-5.0562508360225619E-2</v>
      </c>
    </row>
    <row r="2446" spans="1:4" x14ac:dyDescent="0.25">
      <c r="A2446" s="1">
        <v>2442</v>
      </c>
      <c r="B2446" t="s">
        <v>55</v>
      </c>
      <c r="C2446" t="s">
        <v>235</v>
      </c>
      <c r="D2446">
        <v>-0.23790542886332311</v>
      </c>
    </row>
    <row r="2447" spans="1:4" x14ac:dyDescent="0.25">
      <c r="A2447" s="1">
        <v>2443</v>
      </c>
      <c r="B2447" t="s">
        <v>55</v>
      </c>
      <c r="C2447" t="s">
        <v>366</v>
      </c>
      <c r="D2447">
        <v>-0.20948209471696669</v>
      </c>
    </row>
    <row r="2448" spans="1:4" x14ac:dyDescent="0.25">
      <c r="A2448" s="1">
        <v>2444</v>
      </c>
      <c r="B2448" t="s">
        <v>55</v>
      </c>
      <c r="C2448" t="s">
        <v>247</v>
      </c>
      <c r="D2448">
        <v>-0.83990212392171493</v>
      </c>
    </row>
    <row r="2449" spans="1:4" x14ac:dyDescent="0.25">
      <c r="A2449" s="1">
        <v>2445</v>
      </c>
      <c r="B2449" t="s">
        <v>55</v>
      </c>
      <c r="C2449" t="s">
        <v>378</v>
      </c>
      <c r="D2449">
        <v>-0.84519382987412117</v>
      </c>
    </row>
    <row r="2450" spans="1:4" x14ac:dyDescent="0.25">
      <c r="A2450" s="1">
        <v>2446</v>
      </c>
      <c r="B2450" t="s">
        <v>55</v>
      </c>
      <c r="C2450" t="s">
        <v>290</v>
      </c>
      <c r="D2450">
        <v>0.49140885552933983</v>
      </c>
    </row>
    <row r="2451" spans="1:4" x14ac:dyDescent="0.25">
      <c r="A2451" s="1">
        <v>2447</v>
      </c>
      <c r="B2451" t="s">
        <v>55</v>
      </c>
      <c r="C2451" t="s">
        <v>421</v>
      </c>
      <c r="D2451">
        <v>0.23822489576847911</v>
      </c>
    </row>
    <row r="2452" spans="1:4" x14ac:dyDescent="0.25">
      <c r="A2452" s="1">
        <v>2448</v>
      </c>
      <c r="B2452" t="s">
        <v>55</v>
      </c>
      <c r="C2452" t="s">
        <v>286</v>
      </c>
      <c r="D2452">
        <v>0.39849533880616539</v>
      </c>
    </row>
    <row r="2453" spans="1:4" x14ac:dyDescent="0.25">
      <c r="A2453" s="1">
        <v>2449</v>
      </c>
      <c r="B2453" t="s">
        <v>55</v>
      </c>
      <c r="C2453" t="s">
        <v>417</v>
      </c>
      <c r="D2453">
        <v>0.20401757332698839</v>
      </c>
    </row>
    <row r="2454" spans="1:4" x14ac:dyDescent="0.25">
      <c r="A2454" s="1">
        <v>2450</v>
      </c>
      <c r="B2454" t="s">
        <v>55</v>
      </c>
      <c r="C2454" t="s">
        <v>279</v>
      </c>
      <c r="D2454">
        <v>0.34407530969919531</v>
      </c>
    </row>
    <row r="2455" spans="1:4" x14ac:dyDescent="0.25">
      <c r="A2455" s="1">
        <v>2451</v>
      </c>
      <c r="B2455" t="s">
        <v>55</v>
      </c>
      <c r="C2455" t="s">
        <v>410</v>
      </c>
      <c r="D2455">
        <v>0.1321213238446447</v>
      </c>
    </row>
    <row r="2456" spans="1:4" x14ac:dyDescent="0.25">
      <c r="A2456" s="1">
        <v>2452</v>
      </c>
      <c r="B2456" t="s">
        <v>55</v>
      </c>
      <c r="C2456" t="s">
        <v>283</v>
      </c>
      <c r="D2456">
        <v>0.20074309780553429</v>
      </c>
    </row>
    <row r="2457" spans="1:4" x14ac:dyDescent="0.25">
      <c r="A2457" s="1">
        <v>2453</v>
      </c>
      <c r="B2457" t="s">
        <v>55</v>
      </c>
      <c r="C2457" t="s">
        <v>414</v>
      </c>
      <c r="D2457">
        <v>-6.4220531788915056E-2</v>
      </c>
    </row>
    <row r="2458" spans="1:4" x14ac:dyDescent="0.25">
      <c r="A2458" s="1">
        <v>2454</v>
      </c>
      <c r="B2458" t="s">
        <v>55</v>
      </c>
      <c r="C2458" t="s">
        <v>175</v>
      </c>
      <c r="D2458">
        <v>0.51584900313256121</v>
      </c>
    </row>
    <row r="2459" spans="1:4" x14ac:dyDescent="0.25">
      <c r="A2459" s="1">
        <v>2455</v>
      </c>
      <c r="B2459" t="s">
        <v>55</v>
      </c>
      <c r="C2459" t="s">
        <v>306</v>
      </c>
      <c r="D2459">
        <v>0.52541691108897137</v>
      </c>
    </row>
    <row r="2460" spans="1:4" x14ac:dyDescent="0.25">
      <c r="A2460" s="1">
        <v>2456</v>
      </c>
      <c r="B2460" t="s">
        <v>55</v>
      </c>
      <c r="C2460" t="s">
        <v>179</v>
      </c>
      <c r="D2460">
        <v>-0.29365863149168819</v>
      </c>
    </row>
    <row r="2461" spans="1:4" x14ac:dyDescent="0.25">
      <c r="A2461" s="1">
        <v>2457</v>
      </c>
      <c r="B2461" t="s">
        <v>55</v>
      </c>
      <c r="C2461" t="s">
        <v>310</v>
      </c>
      <c r="D2461">
        <v>-0.29262884967451369</v>
      </c>
    </row>
    <row r="2462" spans="1:4" x14ac:dyDescent="0.25">
      <c r="A2462" s="1">
        <v>2458</v>
      </c>
      <c r="B2462" t="s">
        <v>55</v>
      </c>
      <c r="C2462" t="s">
        <v>243</v>
      </c>
      <c r="D2462">
        <v>-0.72585372561061678</v>
      </c>
    </row>
    <row r="2463" spans="1:4" x14ac:dyDescent="0.25">
      <c r="A2463" s="1">
        <v>2459</v>
      </c>
      <c r="B2463" t="s">
        <v>55</v>
      </c>
      <c r="C2463" t="s">
        <v>374</v>
      </c>
      <c r="D2463">
        <v>-0.77125962335252507</v>
      </c>
    </row>
    <row r="2464" spans="1:4" x14ac:dyDescent="0.25">
      <c r="A2464" s="1">
        <v>2460</v>
      </c>
      <c r="B2464" t="s">
        <v>55</v>
      </c>
      <c r="C2464" t="s">
        <v>187</v>
      </c>
      <c r="D2464">
        <v>0.47660228455912163</v>
      </c>
    </row>
    <row r="2465" spans="1:4" x14ac:dyDescent="0.25">
      <c r="A2465" s="1">
        <v>2461</v>
      </c>
      <c r="B2465" t="s">
        <v>55</v>
      </c>
      <c r="C2465" t="s">
        <v>318</v>
      </c>
      <c r="D2465">
        <v>0.29743466019784398</v>
      </c>
    </row>
    <row r="2466" spans="1:4" x14ac:dyDescent="0.25">
      <c r="A2466" s="1">
        <v>2462</v>
      </c>
      <c r="B2466" t="s">
        <v>55</v>
      </c>
      <c r="C2466" t="s">
        <v>195</v>
      </c>
      <c r="D2466">
        <v>0.55759101212356599</v>
      </c>
    </row>
    <row r="2467" spans="1:4" x14ac:dyDescent="0.25">
      <c r="A2467" s="1">
        <v>2463</v>
      </c>
      <c r="B2467" t="s">
        <v>55</v>
      </c>
      <c r="C2467" t="s">
        <v>326</v>
      </c>
      <c r="D2467">
        <v>0.30954774780150651</v>
      </c>
    </row>
    <row r="2468" spans="1:4" x14ac:dyDescent="0.25">
      <c r="A2468" s="1">
        <v>2464</v>
      </c>
      <c r="B2468" t="s">
        <v>55</v>
      </c>
      <c r="C2468" t="s">
        <v>191</v>
      </c>
      <c r="D2468">
        <v>0.40856445506854783</v>
      </c>
    </row>
    <row r="2469" spans="1:4" x14ac:dyDescent="0.25">
      <c r="A2469" s="1">
        <v>2465</v>
      </c>
      <c r="B2469" t="s">
        <v>55</v>
      </c>
      <c r="C2469" t="s">
        <v>322</v>
      </c>
      <c r="D2469">
        <v>0.22750130434552199</v>
      </c>
    </row>
    <row r="2470" spans="1:4" x14ac:dyDescent="0.25">
      <c r="A2470" s="1">
        <v>2466</v>
      </c>
      <c r="B2470" t="s">
        <v>55</v>
      </c>
      <c r="C2470" t="s">
        <v>263</v>
      </c>
      <c r="D2470">
        <v>-0.62476766596424504</v>
      </c>
    </row>
    <row r="2471" spans="1:4" x14ac:dyDescent="0.25">
      <c r="A2471" s="1">
        <v>2467</v>
      </c>
      <c r="B2471" t="s">
        <v>55</v>
      </c>
      <c r="C2471" t="s">
        <v>394</v>
      </c>
      <c r="D2471">
        <v>-0.67629155687560527</v>
      </c>
    </row>
    <row r="2472" spans="1:4" x14ac:dyDescent="0.25">
      <c r="A2472" s="1">
        <v>2468</v>
      </c>
      <c r="B2472" t="s">
        <v>55</v>
      </c>
      <c r="C2472" t="s">
        <v>199</v>
      </c>
      <c r="D2472">
        <v>0.21439657612215041</v>
      </c>
    </row>
    <row r="2473" spans="1:4" x14ac:dyDescent="0.25">
      <c r="A2473" s="1">
        <v>2469</v>
      </c>
      <c r="B2473" t="s">
        <v>55</v>
      </c>
      <c r="C2473" t="s">
        <v>330</v>
      </c>
      <c r="D2473">
        <v>5.4688215943806587E-2</v>
      </c>
    </row>
    <row r="2474" spans="1:4" x14ac:dyDescent="0.25">
      <c r="A2474" s="1">
        <v>2470</v>
      </c>
      <c r="B2474" t="s">
        <v>55</v>
      </c>
      <c r="C2474" t="s">
        <v>207</v>
      </c>
      <c r="D2474">
        <v>-0.39523778558245781</v>
      </c>
    </row>
    <row r="2475" spans="1:4" x14ac:dyDescent="0.25">
      <c r="A2475" s="1">
        <v>2471</v>
      </c>
      <c r="B2475" t="s">
        <v>55</v>
      </c>
      <c r="C2475" t="s">
        <v>338</v>
      </c>
      <c r="D2475">
        <v>-0.26924365277122991</v>
      </c>
    </row>
    <row r="2476" spans="1:4" x14ac:dyDescent="0.25">
      <c r="A2476" s="1">
        <v>2472</v>
      </c>
      <c r="B2476" t="s">
        <v>55</v>
      </c>
      <c r="C2476" t="s">
        <v>223</v>
      </c>
      <c r="D2476">
        <v>-0.1413298883046675</v>
      </c>
    </row>
    <row r="2477" spans="1:4" x14ac:dyDescent="0.25">
      <c r="A2477" s="1">
        <v>2473</v>
      </c>
      <c r="B2477" t="s">
        <v>55</v>
      </c>
      <c r="C2477" t="s">
        <v>354</v>
      </c>
      <c r="D2477">
        <v>-9.3943568593857094E-2</v>
      </c>
    </row>
    <row r="2478" spans="1:4" x14ac:dyDescent="0.25">
      <c r="A2478" s="1">
        <v>2474</v>
      </c>
      <c r="B2478" t="s">
        <v>55</v>
      </c>
      <c r="C2478" t="s">
        <v>215</v>
      </c>
      <c r="D2478">
        <v>0.11569519796839579</v>
      </c>
    </row>
    <row r="2479" spans="1:4" x14ac:dyDescent="0.25">
      <c r="A2479" s="1">
        <v>2475</v>
      </c>
      <c r="B2479" t="s">
        <v>55</v>
      </c>
      <c r="C2479" t="s">
        <v>346</v>
      </c>
      <c r="D2479">
        <v>0.30499873706135799</v>
      </c>
    </row>
    <row r="2480" spans="1:4" x14ac:dyDescent="0.25">
      <c r="A2480" s="1">
        <v>2476</v>
      </c>
      <c r="B2480" t="s">
        <v>55</v>
      </c>
      <c r="C2480" t="s">
        <v>203</v>
      </c>
      <c r="D2480">
        <v>0.90834501981891047</v>
      </c>
    </row>
    <row r="2481" spans="1:4" x14ac:dyDescent="0.25">
      <c r="A2481" s="1">
        <v>2477</v>
      </c>
      <c r="B2481" t="s">
        <v>55</v>
      </c>
      <c r="C2481" t="s">
        <v>334</v>
      </c>
      <c r="D2481">
        <v>0.83706799879228844</v>
      </c>
    </row>
    <row r="2482" spans="1:4" x14ac:dyDescent="0.25">
      <c r="A2482" s="1">
        <v>2478</v>
      </c>
      <c r="B2482" t="s">
        <v>55</v>
      </c>
      <c r="C2482" t="s">
        <v>211</v>
      </c>
      <c r="D2482">
        <v>-4.8382947308787169E-3</v>
      </c>
    </row>
    <row r="2483" spans="1:4" x14ac:dyDescent="0.25">
      <c r="A2483" s="1">
        <v>2479</v>
      </c>
      <c r="B2483" t="s">
        <v>55</v>
      </c>
      <c r="C2483" t="s">
        <v>342</v>
      </c>
      <c r="D2483">
        <v>-0.23267792568253101</v>
      </c>
    </row>
    <row r="2484" spans="1:4" x14ac:dyDescent="0.25">
      <c r="A2484" s="1">
        <v>2480</v>
      </c>
      <c r="B2484" t="s">
        <v>65</v>
      </c>
      <c r="C2484" t="s">
        <v>267</v>
      </c>
      <c r="D2484">
        <v>0.52390663486726674</v>
      </c>
    </row>
    <row r="2485" spans="1:4" x14ac:dyDescent="0.25">
      <c r="A2485" s="1">
        <v>2481</v>
      </c>
      <c r="B2485" t="s">
        <v>65</v>
      </c>
      <c r="C2485" t="s">
        <v>398</v>
      </c>
      <c r="D2485">
        <v>0.54245405573263628</v>
      </c>
    </row>
    <row r="2486" spans="1:4" x14ac:dyDescent="0.25">
      <c r="A2486" s="1">
        <v>2482</v>
      </c>
      <c r="B2486" t="s">
        <v>65</v>
      </c>
      <c r="C2486" t="s">
        <v>271</v>
      </c>
      <c r="D2486">
        <v>-0.34992056509687741</v>
      </c>
    </row>
    <row r="2487" spans="1:4" x14ac:dyDescent="0.25">
      <c r="A2487" s="1">
        <v>2483</v>
      </c>
      <c r="B2487" t="s">
        <v>65</v>
      </c>
      <c r="C2487" t="s">
        <v>402</v>
      </c>
      <c r="D2487">
        <v>-0.31429421269814772</v>
      </c>
    </row>
    <row r="2488" spans="1:4" x14ac:dyDescent="0.25">
      <c r="A2488" s="1">
        <v>2484</v>
      </c>
      <c r="B2488" t="s">
        <v>65</v>
      </c>
      <c r="C2488" t="s">
        <v>227</v>
      </c>
      <c r="D2488">
        <v>-8.773777521261053E-2</v>
      </c>
    </row>
    <row r="2489" spans="1:4" x14ac:dyDescent="0.25">
      <c r="A2489" s="1">
        <v>2485</v>
      </c>
      <c r="B2489" t="s">
        <v>65</v>
      </c>
      <c r="C2489" t="s">
        <v>358</v>
      </c>
      <c r="D2489">
        <v>-5.2134466057676701E-2</v>
      </c>
    </row>
    <row r="2490" spans="1:4" x14ac:dyDescent="0.25">
      <c r="A2490" s="1">
        <v>2486</v>
      </c>
      <c r="B2490" t="s">
        <v>65</v>
      </c>
      <c r="C2490" t="s">
        <v>231</v>
      </c>
      <c r="D2490">
        <v>0.2772044935080219</v>
      </c>
    </row>
    <row r="2491" spans="1:4" x14ac:dyDescent="0.25">
      <c r="A2491" s="1">
        <v>2487</v>
      </c>
      <c r="B2491" t="s">
        <v>65</v>
      </c>
      <c r="C2491" t="s">
        <v>362</v>
      </c>
      <c r="D2491">
        <v>0.27014389033515779</v>
      </c>
    </row>
    <row r="2492" spans="1:4" x14ac:dyDescent="0.25">
      <c r="A2492" s="1">
        <v>2488</v>
      </c>
      <c r="B2492" t="s">
        <v>65</v>
      </c>
      <c r="C2492" t="s">
        <v>171</v>
      </c>
      <c r="D2492">
        <v>0.36154451930549503</v>
      </c>
    </row>
    <row r="2493" spans="1:4" x14ac:dyDescent="0.25">
      <c r="A2493" s="1">
        <v>2489</v>
      </c>
      <c r="B2493" t="s">
        <v>65</v>
      </c>
      <c r="C2493" t="s">
        <v>302</v>
      </c>
      <c r="D2493">
        <v>0.39128237147392342</v>
      </c>
    </row>
    <row r="2494" spans="1:4" x14ac:dyDescent="0.25">
      <c r="A2494" s="1">
        <v>2490</v>
      </c>
      <c r="B2494" t="s">
        <v>65</v>
      </c>
      <c r="C2494" t="s">
        <v>167</v>
      </c>
      <c r="D2494">
        <v>0.31068070518208818</v>
      </c>
    </row>
    <row r="2495" spans="1:4" x14ac:dyDescent="0.25">
      <c r="A2495" s="1">
        <v>2491</v>
      </c>
      <c r="B2495" t="s">
        <v>65</v>
      </c>
      <c r="C2495" t="s">
        <v>298</v>
      </c>
      <c r="D2495">
        <v>0.32042877696433142</v>
      </c>
    </row>
    <row r="2496" spans="1:4" x14ac:dyDescent="0.25">
      <c r="A2496" s="1">
        <v>2492</v>
      </c>
      <c r="B2496" t="s">
        <v>65</v>
      </c>
      <c r="C2496" t="s">
        <v>239</v>
      </c>
      <c r="D2496">
        <v>9.8493926031494004E-3</v>
      </c>
    </row>
    <row r="2497" spans="1:4" x14ac:dyDescent="0.25">
      <c r="A2497" s="1">
        <v>2493</v>
      </c>
      <c r="B2497" t="s">
        <v>65</v>
      </c>
      <c r="C2497" t="s">
        <v>370</v>
      </c>
      <c r="D2497">
        <v>0.32846567992077991</v>
      </c>
    </row>
    <row r="2498" spans="1:4" x14ac:dyDescent="0.25">
      <c r="A2498" s="1">
        <v>2494</v>
      </c>
      <c r="B2498" t="s">
        <v>65</v>
      </c>
      <c r="C2498" t="s">
        <v>163</v>
      </c>
      <c r="D2498">
        <v>-0.1666569136960771</v>
      </c>
    </row>
    <row r="2499" spans="1:4" x14ac:dyDescent="0.25">
      <c r="A2499" s="1">
        <v>2495</v>
      </c>
      <c r="B2499" t="s">
        <v>65</v>
      </c>
      <c r="C2499" t="s">
        <v>294</v>
      </c>
      <c r="D2499">
        <v>-0.12664555568888311</v>
      </c>
    </row>
    <row r="2500" spans="1:4" x14ac:dyDescent="0.25">
      <c r="A2500" s="1">
        <v>2496</v>
      </c>
      <c r="B2500" t="s">
        <v>65</v>
      </c>
      <c r="C2500" t="s">
        <v>219</v>
      </c>
      <c r="D2500">
        <v>-0.49988270673458002</v>
      </c>
    </row>
    <row r="2501" spans="1:4" x14ac:dyDescent="0.25">
      <c r="A2501" s="1">
        <v>2497</v>
      </c>
      <c r="B2501" t="s">
        <v>65</v>
      </c>
      <c r="C2501" t="s">
        <v>350</v>
      </c>
      <c r="D2501">
        <v>-0.49637358162836731</v>
      </c>
    </row>
    <row r="2502" spans="1:4" x14ac:dyDescent="0.25">
      <c r="A2502" s="1">
        <v>2498</v>
      </c>
      <c r="B2502" t="s">
        <v>65</v>
      </c>
      <c r="C2502" t="s">
        <v>259</v>
      </c>
      <c r="D2502">
        <v>-0.34210510777846881</v>
      </c>
    </row>
    <row r="2503" spans="1:4" x14ac:dyDescent="0.25">
      <c r="A2503" s="1">
        <v>2499</v>
      </c>
      <c r="B2503" t="s">
        <v>65</v>
      </c>
      <c r="C2503" t="s">
        <v>390</v>
      </c>
      <c r="D2503">
        <v>-0.30540441962694698</v>
      </c>
    </row>
    <row r="2504" spans="1:4" x14ac:dyDescent="0.25">
      <c r="A2504" s="1">
        <v>2500</v>
      </c>
      <c r="B2504" t="s">
        <v>65</v>
      </c>
      <c r="C2504" t="s">
        <v>255</v>
      </c>
      <c r="D2504">
        <v>-0.41443969856420648</v>
      </c>
    </row>
    <row r="2505" spans="1:4" x14ac:dyDescent="0.25">
      <c r="A2505" s="1">
        <v>2501</v>
      </c>
      <c r="B2505" t="s">
        <v>65</v>
      </c>
      <c r="C2505" t="s">
        <v>386</v>
      </c>
      <c r="D2505">
        <v>-0.37223016935112918</v>
      </c>
    </row>
    <row r="2506" spans="1:4" x14ac:dyDescent="0.25">
      <c r="A2506" s="1">
        <v>2502</v>
      </c>
      <c r="B2506" t="s">
        <v>65</v>
      </c>
      <c r="C2506" t="s">
        <v>183</v>
      </c>
      <c r="D2506">
        <v>-6.702548204352983E-2</v>
      </c>
    </row>
    <row r="2507" spans="1:4" x14ac:dyDescent="0.25">
      <c r="A2507" s="1">
        <v>2503</v>
      </c>
      <c r="B2507" t="s">
        <v>65</v>
      </c>
      <c r="C2507" t="s">
        <v>314</v>
      </c>
      <c r="D2507">
        <v>-0.16567434530994479</v>
      </c>
    </row>
    <row r="2508" spans="1:4" x14ac:dyDescent="0.25">
      <c r="A2508" s="1">
        <v>2504</v>
      </c>
      <c r="B2508" t="s">
        <v>65</v>
      </c>
      <c r="C2508" t="s">
        <v>251</v>
      </c>
      <c r="D2508">
        <v>-0.13979475105255509</v>
      </c>
    </row>
    <row r="2509" spans="1:4" x14ac:dyDescent="0.25">
      <c r="A2509" s="1">
        <v>2505</v>
      </c>
      <c r="B2509" t="s">
        <v>65</v>
      </c>
      <c r="C2509" t="s">
        <v>382</v>
      </c>
      <c r="D2509">
        <v>-3.5404069266747287E-2</v>
      </c>
    </row>
    <row r="2510" spans="1:4" x14ac:dyDescent="0.25">
      <c r="A2510" s="1">
        <v>2506</v>
      </c>
      <c r="B2510" t="s">
        <v>65</v>
      </c>
      <c r="C2510" t="s">
        <v>235</v>
      </c>
      <c r="D2510">
        <v>-0.44949628173234418</v>
      </c>
    </row>
    <row r="2511" spans="1:4" x14ac:dyDescent="0.25">
      <c r="A2511" s="1">
        <v>2507</v>
      </c>
      <c r="B2511" t="s">
        <v>65</v>
      </c>
      <c r="C2511" t="s">
        <v>366</v>
      </c>
      <c r="D2511">
        <v>-0.15416010703265709</v>
      </c>
    </row>
    <row r="2512" spans="1:4" x14ac:dyDescent="0.25">
      <c r="A2512" s="1">
        <v>2508</v>
      </c>
      <c r="B2512" t="s">
        <v>65</v>
      </c>
      <c r="C2512" t="s">
        <v>247</v>
      </c>
      <c r="D2512">
        <v>-0.31522438318996587</v>
      </c>
    </row>
    <row r="2513" spans="1:4" x14ac:dyDescent="0.25">
      <c r="A2513" s="1">
        <v>2509</v>
      </c>
      <c r="B2513" t="s">
        <v>65</v>
      </c>
      <c r="C2513" t="s">
        <v>378</v>
      </c>
      <c r="D2513">
        <v>-0.38165029975604159</v>
      </c>
    </row>
    <row r="2514" spans="1:4" x14ac:dyDescent="0.25">
      <c r="A2514" s="1">
        <v>2510</v>
      </c>
      <c r="B2514" t="s">
        <v>65</v>
      </c>
      <c r="C2514" t="s">
        <v>290</v>
      </c>
      <c r="D2514">
        <v>3.0217831797412768E-2</v>
      </c>
    </row>
    <row r="2515" spans="1:4" x14ac:dyDescent="0.25">
      <c r="A2515" s="1">
        <v>2511</v>
      </c>
      <c r="B2515" t="s">
        <v>65</v>
      </c>
      <c r="C2515" t="s">
        <v>421</v>
      </c>
      <c r="D2515">
        <v>5.5593335125180908E-2</v>
      </c>
    </row>
    <row r="2516" spans="1:4" x14ac:dyDescent="0.25">
      <c r="A2516" s="1">
        <v>2512</v>
      </c>
      <c r="B2516" t="s">
        <v>65</v>
      </c>
      <c r="C2516" t="s">
        <v>286</v>
      </c>
      <c r="D2516">
        <v>8.7676802713086102E-2</v>
      </c>
    </row>
    <row r="2517" spans="1:4" x14ac:dyDescent="0.25">
      <c r="A2517" s="1">
        <v>2513</v>
      </c>
      <c r="B2517" t="s">
        <v>65</v>
      </c>
      <c r="C2517" t="s">
        <v>417</v>
      </c>
      <c r="D2517">
        <v>0.1088932274200748</v>
      </c>
    </row>
    <row r="2518" spans="1:4" x14ac:dyDescent="0.25">
      <c r="A2518" s="1">
        <v>2514</v>
      </c>
      <c r="B2518" t="s">
        <v>65</v>
      </c>
      <c r="C2518" t="s">
        <v>279</v>
      </c>
      <c r="D2518">
        <v>0.14012039357963049</v>
      </c>
    </row>
    <row r="2519" spans="1:4" x14ac:dyDescent="0.25">
      <c r="A2519" s="1">
        <v>2515</v>
      </c>
      <c r="B2519" t="s">
        <v>65</v>
      </c>
      <c r="C2519" t="s">
        <v>410</v>
      </c>
      <c r="D2519">
        <v>0.13039941259742069</v>
      </c>
    </row>
    <row r="2520" spans="1:4" x14ac:dyDescent="0.25">
      <c r="A2520" s="1">
        <v>2516</v>
      </c>
      <c r="B2520" t="s">
        <v>65</v>
      </c>
      <c r="C2520" t="s">
        <v>283</v>
      </c>
      <c r="D2520">
        <v>0.10044559104643171</v>
      </c>
    </row>
    <row r="2521" spans="1:4" x14ac:dyDescent="0.25">
      <c r="A2521" s="1">
        <v>2517</v>
      </c>
      <c r="B2521" t="s">
        <v>65</v>
      </c>
      <c r="C2521" t="s">
        <v>414</v>
      </c>
      <c r="D2521">
        <v>1.8891679881405148E-2</v>
      </c>
    </row>
    <row r="2522" spans="1:4" x14ac:dyDescent="0.25">
      <c r="A2522" s="1">
        <v>2518</v>
      </c>
      <c r="B2522" t="s">
        <v>65</v>
      </c>
      <c r="C2522" t="s">
        <v>175</v>
      </c>
      <c r="D2522">
        <v>0.27310597075059678</v>
      </c>
    </row>
    <row r="2523" spans="1:4" x14ac:dyDescent="0.25">
      <c r="A2523" s="1">
        <v>2519</v>
      </c>
      <c r="B2523" t="s">
        <v>65</v>
      </c>
      <c r="C2523" t="s">
        <v>306</v>
      </c>
      <c r="D2523">
        <v>0.2736794911174148</v>
      </c>
    </row>
    <row r="2524" spans="1:4" x14ac:dyDescent="0.25">
      <c r="A2524" s="1">
        <v>2520</v>
      </c>
      <c r="B2524" t="s">
        <v>65</v>
      </c>
      <c r="C2524" t="s">
        <v>179</v>
      </c>
      <c r="D2524">
        <v>-0.38038317333885568</v>
      </c>
    </row>
    <row r="2525" spans="1:4" x14ac:dyDescent="0.25">
      <c r="A2525" s="1">
        <v>2521</v>
      </c>
      <c r="B2525" t="s">
        <v>65</v>
      </c>
      <c r="C2525" t="s">
        <v>310</v>
      </c>
      <c r="D2525">
        <v>-0.24665282428490359</v>
      </c>
    </row>
    <row r="2526" spans="1:4" x14ac:dyDescent="0.25">
      <c r="A2526" s="1">
        <v>2522</v>
      </c>
      <c r="B2526" t="s">
        <v>65</v>
      </c>
      <c r="C2526" t="s">
        <v>243</v>
      </c>
      <c r="D2526">
        <v>0.1016182629904569</v>
      </c>
    </row>
    <row r="2527" spans="1:4" x14ac:dyDescent="0.25">
      <c r="A2527" s="1">
        <v>2523</v>
      </c>
      <c r="B2527" t="s">
        <v>65</v>
      </c>
      <c r="C2527" t="s">
        <v>374</v>
      </c>
      <c r="D2527">
        <v>-1.054693855862021E-2</v>
      </c>
    </row>
    <row r="2528" spans="1:4" x14ac:dyDescent="0.25">
      <c r="A2528" s="1">
        <v>2524</v>
      </c>
      <c r="B2528" t="s">
        <v>65</v>
      </c>
      <c r="C2528" t="s">
        <v>187</v>
      </c>
      <c r="D2528">
        <v>1.9420469106026399E-2</v>
      </c>
    </row>
    <row r="2529" spans="1:4" x14ac:dyDescent="0.25">
      <c r="A2529" s="1">
        <v>2525</v>
      </c>
      <c r="B2529" t="s">
        <v>65</v>
      </c>
      <c r="C2529" t="s">
        <v>318</v>
      </c>
      <c r="D2529">
        <v>9.5052833853832647E-2</v>
      </c>
    </row>
    <row r="2530" spans="1:4" x14ac:dyDescent="0.25">
      <c r="A2530" s="1">
        <v>2526</v>
      </c>
      <c r="B2530" t="s">
        <v>65</v>
      </c>
      <c r="C2530" t="s">
        <v>195</v>
      </c>
      <c r="D2530">
        <v>3.0520205685851939E-2</v>
      </c>
    </row>
    <row r="2531" spans="1:4" x14ac:dyDescent="0.25">
      <c r="A2531" s="1">
        <v>2527</v>
      </c>
      <c r="B2531" t="s">
        <v>65</v>
      </c>
      <c r="C2531" t="s">
        <v>326</v>
      </c>
      <c r="D2531">
        <v>0.11651531842203321</v>
      </c>
    </row>
    <row r="2532" spans="1:4" x14ac:dyDescent="0.25">
      <c r="A2532" s="1">
        <v>2528</v>
      </c>
      <c r="B2532" t="s">
        <v>65</v>
      </c>
      <c r="C2532" t="s">
        <v>191</v>
      </c>
      <c r="D2532">
        <v>8.6120955587239936E-2</v>
      </c>
    </row>
    <row r="2533" spans="1:4" x14ac:dyDescent="0.25">
      <c r="A2533" s="1">
        <v>2529</v>
      </c>
      <c r="B2533" t="s">
        <v>65</v>
      </c>
      <c r="C2533" t="s">
        <v>322</v>
      </c>
      <c r="D2533">
        <v>0.1302084206514405</v>
      </c>
    </row>
    <row r="2534" spans="1:4" x14ac:dyDescent="0.25">
      <c r="A2534" s="1">
        <v>2530</v>
      </c>
      <c r="B2534" t="s">
        <v>65</v>
      </c>
      <c r="C2534" t="s">
        <v>263</v>
      </c>
      <c r="D2534">
        <v>-0.47897441483384012</v>
      </c>
    </row>
    <row r="2535" spans="1:4" x14ac:dyDescent="0.25">
      <c r="A2535" s="1">
        <v>2531</v>
      </c>
      <c r="B2535" t="s">
        <v>65</v>
      </c>
      <c r="C2535" t="s">
        <v>394</v>
      </c>
      <c r="D2535">
        <v>-0.47370000162877129</v>
      </c>
    </row>
    <row r="2536" spans="1:4" x14ac:dyDescent="0.25">
      <c r="A2536" s="1">
        <v>2532</v>
      </c>
      <c r="B2536" t="s">
        <v>65</v>
      </c>
      <c r="C2536" t="s">
        <v>199</v>
      </c>
      <c r="D2536">
        <v>0.13732552472896761</v>
      </c>
    </row>
    <row r="2537" spans="1:4" x14ac:dyDescent="0.25">
      <c r="A2537" s="1">
        <v>2533</v>
      </c>
      <c r="B2537" t="s">
        <v>65</v>
      </c>
      <c r="C2537" t="s">
        <v>330</v>
      </c>
      <c r="D2537">
        <v>0.19653511792659811</v>
      </c>
    </row>
    <row r="2538" spans="1:4" x14ac:dyDescent="0.25">
      <c r="A2538" s="1">
        <v>2534</v>
      </c>
      <c r="B2538" t="s">
        <v>65</v>
      </c>
      <c r="C2538" t="s">
        <v>207</v>
      </c>
      <c r="D2538">
        <v>-0.60405272271634514</v>
      </c>
    </row>
    <row r="2539" spans="1:4" x14ac:dyDescent="0.25">
      <c r="A2539" s="1">
        <v>2535</v>
      </c>
      <c r="B2539" t="s">
        <v>65</v>
      </c>
      <c r="C2539" t="s">
        <v>338</v>
      </c>
      <c r="D2539">
        <v>-0.64134088792094623</v>
      </c>
    </row>
    <row r="2540" spans="1:4" x14ac:dyDescent="0.25">
      <c r="A2540" s="1">
        <v>2536</v>
      </c>
      <c r="B2540" t="s">
        <v>65</v>
      </c>
      <c r="C2540" t="s">
        <v>223</v>
      </c>
      <c r="D2540">
        <v>-0.3779462547242658</v>
      </c>
    </row>
    <row r="2541" spans="1:4" x14ac:dyDescent="0.25">
      <c r="A2541" s="1">
        <v>2537</v>
      </c>
      <c r="B2541" t="s">
        <v>65</v>
      </c>
      <c r="C2541" t="s">
        <v>354</v>
      </c>
      <c r="D2541">
        <v>-0.31986276430742733</v>
      </c>
    </row>
    <row r="2542" spans="1:4" x14ac:dyDescent="0.25">
      <c r="A2542" s="1">
        <v>2538</v>
      </c>
      <c r="B2542" t="s">
        <v>65</v>
      </c>
      <c r="C2542" t="s">
        <v>215</v>
      </c>
      <c r="D2542">
        <v>-0.44524715788430042</v>
      </c>
    </row>
    <row r="2543" spans="1:4" x14ac:dyDescent="0.25">
      <c r="A2543" s="1">
        <v>2539</v>
      </c>
      <c r="B2543" t="s">
        <v>65</v>
      </c>
      <c r="C2543" t="s">
        <v>346</v>
      </c>
      <c r="D2543">
        <v>-0.25053873996392151</v>
      </c>
    </row>
    <row r="2544" spans="1:4" x14ac:dyDescent="0.25">
      <c r="A2544" s="1">
        <v>2540</v>
      </c>
      <c r="B2544" t="s">
        <v>65</v>
      </c>
      <c r="C2544" t="s">
        <v>203</v>
      </c>
      <c r="D2544">
        <v>0.27274010412340371</v>
      </c>
    </row>
    <row r="2545" spans="1:4" x14ac:dyDescent="0.25">
      <c r="A2545" s="1">
        <v>2541</v>
      </c>
      <c r="B2545" t="s">
        <v>65</v>
      </c>
      <c r="C2545" t="s">
        <v>334</v>
      </c>
      <c r="D2545">
        <v>0.32068436305845371</v>
      </c>
    </row>
    <row r="2546" spans="1:4" x14ac:dyDescent="0.25">
      <c r="A2546" s="1">
        <v>2542</v>
      </c>
      <c r="B2546" t="s">
        <v>65</v>
      </c>
      <c r="C2546" t="s">
        <v>211</v>
      </c>
      <c r="D2546">
        <v>0.67090999450469413</v>
      </c>
    </row>
    <row r="2547" spans="1:4" x14ac:dyDescent="0.25">
      <c r="A2547" s="1">
        <v>2543</v>
      </c>
      <c r="B2547" t="s">
        <v>65</v>
      </c>
      <c r="C2547" t="s">
        <v>342</v>
      </c>
      <c r="D2547">
        <v>0.4021965090070112</v>
      </c>
    </row>
    <row r="2548" spans="1:4" x14ac:dyDescent="0.25">
      <c r="A2548" s="1">
        <v>2544</v>
      </c>
      <c r="B2548" t="s">
        <v>267</v>
      </c>
      <c r="C2548" t="s">
        <v>398</v>
      </c>
      <c r="D2548">
        <v>0.99568836284413065</v>
      </c>
    </row>
    <row r="2549" spans="1:4" x14ac:dyDescent="0.25">
      <c r="A2549" s="1">
        <v>2545</v>
      </c>
      <c r="B2549" t="s">
        <v>267</v>
      </c>
      <c r="C2549" t="s">
        <v>271</v>
      </c>
      <c r="D2549">
        <v>-0.7046089106100375</v>
      </c>
    </row>
    <row r="2550" spans="1:4" x14ac:dyDescent="0.25">
      <c r="A2550" s="1">
        <v>2546</v>
      </c>
      <c r="B2550" t="s">
        <v>267</v>
      </c>
      <c r="C2550" t="s">
        <v>402</v>
      </c>
      <c r="D2550">
        <v>-0.67256592713842833</v>
      </c>
    </row>
    <row r="2551" spans="1:4" x14ac:dyDescent="0.25">
      <c r="A2551" s="1">
        <v>2547</v>
      </c>
      <c r="B2551" t="s">
        <v>267</v>
      </c>
      <c r="C2551" t="s">
        <v>227</v>
      </c>
      <c r="D2551">
        <v>0.26751034604998408</v>
      </c>
    </row>
    <row r="2552" spans="1:4" x14ac:dyDescent="0.25">
      <c r="A2552" s="1">
        <v>2548</v>
      </c>
      <c r="B2552" t="s">
        <v>267</v>
      </c>
      <c r="C2552" t="s">
        <v>358</v>
      </c>
      <c r="D2552">
        <v>0.3858892313420817</v>
      </c>
    </row>
    <row r="2553" spans="1:4" x14ac:dyDescent="0.25">
      <c r="A2553" s="1">
        <v>2549</v>
      </c>
      <c r="B2553" t="s">
        <v>267</v>
      </c>
      <c r="C2553" t="s">
        <v>231</v>
      </c>
      <c r="D2553">
        <v>0.81006873342138164</v>
      </c>
    </row>
    <row r="2554" spans="1:4" x14ac:dyDescent="0.25">
      <c r="A2554" s="1">
        <v>2550</v>
      </c>
      <c r="B2554" t="s">
        <v>267</v>
      </c>
      <c r="C2554" t="s">
        <v>362</v>
      </c>
      <c r="D2554">
        <v>0.82927250747470516</v>
      </c>
    </row>
    <row r="2555" spans="1:4" x14ac:dyDescent="0.25">
      <c r="A2555" s="1">
        <v>2551</v>
      </c>
      <c r="B2555" t="s">
        <v>267</v>
      </c>
      <c r="C2555" t="s">
        <v>171</v>
      </c>
      <c r="D2555">
        <v>0.82752573974238786</v>
      </c>
    </row>
    <row r="2556" spans="1:4" x14ac:dyDescent="0.25">
      <c r="A2556" s="1">
        <v>2552</v>
      </c>
      <c r="B2556" t="s">
        <v>267</v>
      </c>
      <c r="C2556" t="s">
        <v>302</v>
      </c>
      <c r="D2556">
        <v>0.85182974414275703</v>
      </c>
    </row>
    <row r="2557" spans="1:4" x14ac:dyDescent="0.25">
      <c r="A2557" s="1">
        <v>2553</v>
      </c>
      <c r="B2557" t="s">
        <v>267</v>
      </c>
      <c r="C2557" t="s">
        <v>167</v>
      </c>
      <c r="D2557">
        <v>0.73972238715013949</v>
      </c>
    </row>
    <row r="2558" spans="1:4" x14ac:dyDescent="0.25">
      <c r="A2558" s="1">
        <v>2554</v>
      </c>
      <c r="B2558" t="s">
        <v>267</v>
      </c>
      <c r="C2558" t="s">
        <v>298</v>
      </c>
      <c r="D2558">
        <v>0.7796852768261483</v>
      </c>
    </row>
    <row r="2559" spans="1:4" x14ac:dyDescent="0.25">
      <c r="A2559" s="1">
        <v>2555</v>
      </c>
      <c r="B2559" t="s">
        <v>267</v>
      </c>
      <c r="C2559" t="s">
        <v>239</v>
      </c>
      <c r="D2559">
        <v>5.305783848951387E-2</v>
      </c>
    </row>
    <row r="2560" spans="1:4" x14ac:dyDescent="0.25">
      <c r="A2560" s="1">
        <v>2556</v>
      </c>
      <c r="B2560" t="s">
        <v>267</v>
      </c>
      <c r="C2560" t="s">
        <v>370</v>
      </c>
      <c r="D2560">
        <v>4.7539868306030422E-2</v>
      </c>
    </row>
    <row r="2561" spans="1:4" x14ac:dyDescent="0.25">
      <c r="A2561" s="1">
        <v>2557</v>
      </c>
      <c r="B2561" t="s">
        <v>267</v>
      </c>
      <c r="C2561" t="s">
        <v>163</v>
      </c>
      <c r="D2561">
        <v>-0.22677440367190649</v>
      </c>
    </row>
    <row r="2562" spans="1:4" x14ac:dyDescent="0.25">
      <c r="A2562" s="1">
        <v>2558</v>
      </c>
      <c r="B2562" t="s">
        <v>267</v>
      </c>
      <c r="C2562" t="s">
        <v>294</v>
      </c>
      <c r="D2562">
        <v>-0.1014176138012881</v>
      </c>
    </row>
    <row r="2563" spans="1:4" x14ac:dyDescent="0.25">
      <c r="A2563" s="1">
        <v>2559</v>
      </c>
      <c r="B2563" t="s">
        <v>267</v>
      </c>
      <c r="C2563" t="s">
        <v>219</v>
      </c>
      <c r="D2563">
        <v>-0.86004170720906681</v>
      </c>
    </row>
    <row r="2564" spans="1:4" x14ac:dyDescent="0.25">
      <c r="A2564" s="1">
        <v>2560</v>
      </c>
      <c r="B2564" t="s">
        <v>267</v>
      </c>
      <c r="C2564" t="s">
        <v>350</v>
      </c>
      <c r="D2564">
        <v>-0.86372081139360346</v>
      </c>
    </row>
    <row r="2565" spans="1:4" x14ac:dyDescent="0.25">
      <c r="A2565" s="1">
        <v>2561</v>
      </c>
      <c r="B2565" t="s">
        <v>267</v>
      </c>
      <c r="C2565" t="s">
        <v>259</v>
      </c>
      <c r="D2565">
        <v>-0.69361857979749852</v>
      </c>
    </row>
    <row r="2566" spans="1:4" x14ac:dyDescent="0.25">
      <c r="A2566" s="1">
        <v>2562</v>
      </c>
      <c r="B2566" t="s">
        <v>267</v>
      </c>
      <c r="C2566" t="s">
        <v>390</v>
      </c>
      <c r="D2566">
        <v>-0.65919489905378204</v>
      </c>
    </row>
    <row r="2567" spans="1:4" x14ac:dyDescent="0.25">
      <c r="A2567" s="1">
        <v>2563</v>
      </c>
      <c r="B2567" t="s">
        <v>267</v>
      </c>
      <c r="C2567" t="s">
        <v>255</v>
      </c>
      <c r="D2567">
        <v>-0.67216553304768689</v>
      </c>
    </row>
    <row r="2568" spans="1:4" x14ac:dyDescent="0.25">
      <c r="A2568" s="1">
        <v>2564</v>
      </c>
      <c r="B2568" t="s">
        <v>267</v>
      </c>
      <c r="C2568" t="s">
        <v>386</v>
      </c>
      <c r="D2568">
        <v>-0.62193256023496024</v>
      </c>
    </row>
    <row r="2569" spans="1:4" x14ac:dyDescent="0.25">
      <c r="A2569" s="1">
        <v>2565</v>
      </c>
      <c r="B2569" t="s">
        <v>267</v>
      </c>
      <c r="C2569" t="s">
        <v>183</v>
      </c>
      <c r="D2569">
        <v>-0.34334937770578328</v>
      </c>
    </row>
    <row r="2570" spans="1:4" x14ac:dyDescent="0.25">
      <c r="A2570" s="1">
        <v>2566</v>
      </c>
      <c r="B2570" t="s">
        <v>267</v>
      </c>
      <c r="C2570" t="s">
        <v>314</v>
      </c>
      <c r="D2570">
        <v>-0.40788564326822058</v>
      </c>
    </row>
    <row r="2571" spans="1:4" x14ac:dyDescent="0.25">
      <c r="A2571" s="1">
        <v>2567</v>
      </c>
      <c r="B2571" t="s">
        <v>267</v>
      </c>
      <c r="C2571" t="s">
        <v>251</v>
      </c>
      <c r="D2571">
        <v>0.25648244329651693</v>
      </c>
    </row>
    <row r="2572" spans="1:4" x14ac:dyDescent="0.25">
      <c r="A2572" s="1">
        <v>2568</v>
      </c>
      <c r="B2572" t="s">
        <v>267</v>
      </c>
      <c r="C2572" t="s">
        <v>382</v>
      </c>
      <c r="D2572">
        <v>7.2161323791430587E-2</v>
      </c>
    </row>
    <row r="2573" spans="1:4" x14ac:dyDescent="0.25">
      <c r="A2573" s="1">
        <v>2569</v>
      </c>
      <c r="B2573" t="s">
        <v>267</v>
      </c>
      <c r="C2573" t="s">
        <v>235</v>
      </c>
      <c r="D2573">
        <v>-0.34891968256852057</v>
      </c>
    </row>
    <row r="2574" spans="1:4" x14ac:dyDescent="0.25">
      <c r="A2574" s="1">
        <v>2570</v>
      </c>
      <c r="B2574" t="s">
        <v>267</v>
      </c>
      <c r="C2574" t="s">
        <v>366</v>
      </c>
      <c r="D2574">
        <v>-0.37730887631660409</v>
      </c>
    </row>
    <row r="2575" spans="1:4" x14ac:dyDescent="0.25">
      <c r="A2575" s="1">
        <v>2571</v>
      </c>
      <c r="B2575" t="s">
        <v>267</v>
      </c>
      <c r="C2575" t="s">
        <v>247</v>
      </c>
      <c r="D2575">
        <v>-0.89628505442630924</v>
      </c>
    </row>
    <row r="2576" spans="1:4" x14ac:dyDescent="0.25">
      <c r="A2576" s="1">
        <v>2572</v>
      </c>
      <c r="B2576" t="s">
        <v>267</v>
      </c>
      <c r="C2576" t="s">
        <v>378</v>
      </c>
      <c r="D2576">
        <v>-0.91606538929159431</v>
      </c>
    </row>
    <row r="2577" spans="1:4" x14ac:dyDescent="0.25">
      <c r="A2577" s="1">
        <v>2573</v>
      </c>
      <c r="B2577" t="s">
        <v>267</v>
      </c>
      <c r="C2577" t="s">
        <v>290</v>
      </c>
      <c r="D2577">
        <v>0.51226888730059528</v>
      </c>
    </row>
    <row r="2578" spans="1:4" x14ac:dyDescent="0.25">
      <c r="A2578" s="1">
        <v>2574</v>
      </c>
      <c r="B2578" t="s">
        <v>267</v>
      </c>
      <c r="C2578" t="s">
        <v>421</v>
      </c>
      <c r="D2578">
        <v>0.37037731261515322</v>
      </c>
    </row>
    <row r="2579" spans="1:4" x14ac:dyDescent="0.25">
      <c r="A2579" s="1">
        <v>2575</v>
      </c>
      <c r="B2579" t="s">
        <v>267</v>
      </c>
      <c r="C2579" t="s">
        <v>286</v>
      </c>
      <c r="D2579">
        <v>0.47124513511004712</v>
      </c>
    </row>
    <row r="2580" spans="1:4" x14ac:dyDescent="0.25">
      <c r="A2580" s="1">
        <v>2576</v>
      </c>
      <c r="B2580" t="s">
        <v>267</v>
      </c>
      <c r="C2580" t="s">
        <v>417</v>
      </c>
      <c r="D2580">
        <v>0.36533895180916809</v>
      </c>
    </row>
    <row r="2581" spans="1:4" x14ac:dyDescent="0.25">
      <c r="A2581" s="1">
        <v>2577</v>
      </c>
      <c r="B2581" t="s">
        <v>267</v>
      </c>
      <c r="C2581" t="s">
        <v>279</v>
      </c>
      <c r="D2581">
        <v>0.40299823495371212</v>
      </c>
    </row>
    <row r="2582" spans="1:4" x14ac:dyDescent="0.25">
      <c r="A2582" s="1">
        <v>2578</v>
      </c>
      <c r="B2582" t="s">
        <v>267</v>
      </c>
      <c r="C2582" t="s">
        <v>410</v>
      </c>
      <c r="D2582">
        <v>0.21586585589279739</v>
      </c>
    </row>
    <row r="2583" spans="1:4" x14ac:dyDescent="0.25">
      <c r="A2583" s="1">
        <v>2579</v>
      </c>
      <c r="B2583" t="s">
        <v>267</v>
      </c>
      <c r="C2583" t="s">
        <v>283</v>
      </c>
      <c r="D2583">
        <v>0.42976593808009761</v>
      </c>
    </row>
    <row r="2584" spans="1:4" x14ac:dyDescent="0.25">
      <c r="A2584" s="1">
        <v>2580</v>
      </c>
      <c r="B2584" t="s">
        <v>267</v>
      </c>
      <c r="C2584" t="s">
        <v>414</v>
      </c>
      <c r="D2584">
        <v>0.1939567546323239</v>
      </c>
    </row>
    <row r="2585" spans="1:4" x14ac:dyDescent="0.25">
      <c r="A2585" s="1">
        <v>2581</v>
      </c>
      <c r="B2585" t="s">
        <v>267</v>
      </c>
      <c r="C2585" t="s">
        <v>175</v>
      </c>
      <c r="D2585">
        <v>0.75117179696162106</v>
      </c>
    </row>
    <row r="2586" spans="1:4" x14ac:dyDescent="0.25">
      <c r="A2586" s="1">
        <v>2582</v>
      </c>
      <c r="B2586" t="s">
        <v>267</v>
      </c>
      <c r="C2586" t="s">
        <v>306</v>
      </c>
      <c r="D2586">
        <v>0.75127748938352901</v>
      </c>
    </row>
    <row r="2587" spans="1:4" x14ac:dyDescent="0.25">
      <c r="A2587" s="1">
        <v>2583</v>
      </c>
      <c r="B2587" t="s">
        <v>267</v>
      </c>
      <c r="C2587" t="s">
        <v>179</v>
      </c>
      <c r="D2587">
        <v>-0.45220468403448222</v>
      </c>
    </row>
    <row r="2588" spans="1:4" x14ac:dyDescent="0.25">
      <c r="A2588" s="1">
        <v>2584</v>
      </c>
      <c r="B2588" t="s">
        <v>267</v>
      </c>
      <c r="C2588" t="s">
        <v>310</v>
      </c>
      <c r="D2588">
        <v>-0.50719727023762173</v>
      </c>
    </row>
    <row r="2589" spans="1:4" x14ac:dyDescent="0.25">
      <c r="A2589" s="1">
        <v>2585</v>
      </c>
      <c r="B2589" t="s">
        <v>267</v>
      </c>
      <c r="C2589" t="s">
        <v>243</v>
      </c>
      <c r="D2589">
        <v>-0.6233098260805261</v>
      </c>
    </row>
    <row r="2590" spans="1:4" x14ac:dyDescent="0.25">
      <c r="A2590" s="1">
        <v>2586</v>
      </c>
      <c r="B2590" t="s">
        <v>267</v>
      </c>
      <c r="C2590" t="s">
        <v>374</v>
      </c>
      <c r="D2590">
        <v>-0.6875389983356337</v>
      </c>
    </row>
    <row r="2591" spans="1:4" x14ac:dyDescent="0.25">
      <c r="A2591" s="1">
        <v>2587</v>
      </c>
      <c r="B2591" t="s">
        <v>267</v>
      </c>
      <c r="C2591" t="s">
        <v>187</v>
      </c>
      <c r="D2591">
        <v>0.37466615246282969</v>
      </c>
    </row>
    <row r="2592" spans="1:4" x14ac:dyDescent="0.25">
      <c r="A2592" s="1">
        <v>2588</v>
      </c>
      <c r="B2592" t="s">
        <v>267</v>
      </c>
      <c r="C2592" t="s">
        <v>318</v>
      </c>
      <c r="D2592">
        <v>0.29220427272382798</v>
      </c>
    </row>
    <row r="2593" spans="1:4" x14ac:dyDescent="0.25">
      <c r="A2593" s="1">
        <v>2589</v>
      </c>
      <c r="B2593" t="s">
        <v>267</v>
      </c>
      <c r="C2593" t="s">
        <v>195</v>
      </c>
      <c r="D2593">
        <v>0.480208734559607</v>
      </c>
    </row>
    <row r="2594" spans="1:4" x14ac:dyDescent="0.25">
      <c r="A2594" s="1">
        <v>2590</v>
      </c>
      <c r="B2594" t="s">
        <v>267</v>
      </c>
      <c r="C2594" t="s">
        <v>326</v>
      </c>
      <c r="D2594">
        <v>0.36296179168476561</v>
      </c>
    </row>
    <row r="2595" spans="1:4" x14ac:dyDescent="0.25">
      <c r="A2595" s="1">
        <v>2591</v>
      </c>
      <c r="B2595" t="s">
        <v>267</v>
      </c>
      <c r="C2595" t="s">
        <v>191</v>
      </c>
      <c r="D2595">
        <v>0.32395191317723437</v>
      </c>
    </row>
    <row r="2596" spans="1:4" x14ac:dyDescent="0.25">
      <c r="A2596" s="1">
        <v>2592</v>
      </c>
      <c r="B2596" t="s">
        <v>267</v>
      </c>
      <c r="C2596" t="s">
        <v>322</v>
      </c>
      <c r="D2596">
        <v>0.2337970160988623</v>
      </c>
    </row>
    <row r="2597" spans="1:4" x14ac:dyDescent="0.25">
      <c r="A2597" s="1">
        <v>2593</v>
      </c>
      <c r="B2597" t="s">
        <v>267</v>
      </c>
      <c r="C2597" t="s">
        <v>263</v>
      </c>
      <c r="D2597">
        <v>-0.91104125727754082</v>
      </c>
    </row>
    <row r="2598" spans="1:4" x14ac:dyDescent="0.25">
      <c r="A2598" s="1">
        <v>2594</v>
      </c>
      <c r="B2598" t="s">
        <v>267</v>
      </c>
      <c r="C2598" t="s">
        <v>394</v>
      </c>
      <c r="D2598">
        <v>-0.90197203513573132</v>
      </c>
    </row>
    <row r="2599" spans="1:4" x14ac:dyDescent="0.25">
      <c r="A2599" s="1">
        <v>2595</v>
      </c>
      <c r="B2599" t="s">
        <v>267</v>
      </c>
      <c r="C2599" t="s">
        <v>199</v>
      </c>
      <c r="D2599">
        <v>0.28808218034302457</v>
      </c>
    </row>
    <row r="2600" spans="1:4" x14ac:dyDescent="0.25">
      <c r="A2600" s="1">
        <v>2596</v>
      </c>
      <c r="B2600" t="s">
        <v>267</v>
      </c>
      <c r="C2600" t="s">
        <v>330</v>
      </c>
      <c r="D2600">
        <v>0.1858131728080491</v>
      </c>
    </row>
    <row r="2601" spans="1:4" x14ac:dyDescent="0.25">
      <c r="A2601" s="1">
        <v>2597</v>
      </c>
      <c r="B2601" t="s">
        <v>267</v>
      </c>
      <c r="C2601" t="s">
        <v>207</v>
      </c>
      <c r="D2601">
        <v>-0.78812852541255463</v>
      </c>
    </row>
    <row r="2602" spans="1:4" x14ac:dyDescent="0.25">
      <c r="A2602" s="1">
        <v>2598</v>
      </c>
      <c r="B2602" t="s">
        <v>267</v>
      </c>
      <c r="C2602" t="s">
        <v>338</v>
      </c>
      <c r="D2602">
        <v>-0.74188105002662963</v>
      </c>
    </row>
    <row r="2603" spans="1:4" x14ac:dyDescent="0.25">
      <c r="A2603" s="1">
        <v>2599</v>
      </c>
      <c r="B2603" t="s">
        <v>267</v>
      </c>
      <c r="C2603" t="s">
        <v>223</v>
      </c>
      <c r="D2603">
        <v>-0.61661370368580315</v>
      </c>
    </row>
    <row r="2604" spans="1:4" x14ac:dyDescent="0.25">
      <c r="A2604" s="1">
        <v>2600</v>
      </c>
      <c r="B2604" t="s">
        <v>267</v>
      </c>
      <c r="C2604" t="s">
        <v>354</v>
      </c>
      <c r="D2604">
        <v>-0.55355506762457041</v>
      </c>
    </row>
    <row r="2605" spans="1:4" x14ac:dyDescent="0.25">
      <c r="A2605" s="1">
        <v>2601</v>
      </c>
      <c r="B2605" t="s">
        <v>267</v>
      </c>
      <c r="C2605" t="s">
        <v>215</v>
      </c>
      <c r="D2605">
        <v>-0.26478712661621923</v>
      </c>
    </row>
    <row r="2606" spans="1:4" x14ac:dyDescent="0.25">
      <c r="A2606" s="1">
        <v>2602</v>
      </c>
      <c r="B2606" t="s">
        <v>267</v>
      </c>
      <c r="C2606" t="s">
        <v>346</v>
      </c>
      <c r="D2606">
        <v>-1.7863616205790259E-2</v>
      </c>
    </row>
    <row r="2607" spans="1:4" x14ac:dyDescent="0.25">
      <c r="A2607" s="1">
        <v>2603</v>
      </c>
      <c r="B2607" t="s">
        <v>267</v>
      </c>
      <c r="C2607" t="s">
        <v>203</v>
      </c>
      <c r="D2607">
        <v>0.79432526470934273</v>
      </c>
    </row>
    <row r="2608" spans="1:4" x14ac:dyDescent="0.25">
      <c r="A2608" s="1">
        <v>2604</v>
      </c>
      <c r="B2608" t="s">
        <v>267</v>
      </c>
      <c r="C2608" t="s">
        <v>334</v>
      </c>
      <c r="D2608">
        <v>0.77872478196675776</v>
      </c>
    </row>
    <row r="2609" spans="1:4" x14ac:dyDescent="0.25">
      <c r="A2609" s="1">
        <v>2605</v>
      </c>
      <c r="B2609" t="s">
        <v>267</v>
      </c>
      <c r="C2609" t="s">
        <v>211</v>
      </c>
      <c r="D2609">
        <v>0.35353996037148522</v>
      </c>
    </row>
    <row r="2610" spans="1:4" x14ac:dyDescent="0.25">
      <c r="A2610" s="1">
        <v>2606</v>
      </c>
      <c r="B2610" t="s">
        <v>267</v>
      </c>
      <c r="C2610" t="s">
        <v>342</v>
      </c>
      <c r="D2610">
        <v>0.14049378824854139</v>
      </c>
    </row>
    <row r="2611" spans="1:4" x14ac:dyDescent="0.25">
      <c r="A2611" s="1">
        <v>2607</v>
      </c>
      <c r="B2611" t="s">
        <v>398</v>
      </c>
      <c r="C2611" t="s">
        <v>271</v>
      </c>
      <c r="D2611">
        <v>-0.71710145609616671</v>
      </c>
    </row>
    <row r="2612" spans="1:4" x14ac:dyDescent="0.25">
      <c r="A2612" s="1">
        <v>2608</v>
      </c>
      <c r="B2612" t="s">
        <v>398</v>
      </c>
      <c r="C2612" t="s">
        <v>402</v>
      </c>
      <c r="D2612">
        <v>-0.68400207029964155</v>
      </c>
    </row>
    <row r="2613" spans="1:4" x14ac:dyDescent="0.25">
      <c r="A2613" s="1">
        <v>2609</v>
      </c>
      <c r="B2613" t="s">
        <v>398</v>
      </c>
      <c r="C2613" t="s">
        <v>227</v>
      </c>
      <c r="D2613">
        <v>0.24388419530438599</v>
      </c>
    </row>
    <row r="2614" spans="1:4" x14ac:dyDescent="0.25">
      <c r="A2614" s="1">
        <v>2610</v>
      </c>
      <c r="B2614" t="s">
        <v>398</v>
      </c>
      <c r="C2614" t="s">
        <v>358</v>
      </c>
      <c r="D2614">
        <v>0.36273134731348677</v>
      </c>
    </row>
    <row r="2615" spans="1:4" x14ac:dyDescent="0.25">
      <c r="A2615" s="1">
        <v>2611</v>
      </c>
      <c r="B2615" t="s">
        <v>398</v>
      </c>
      <c r="C2615" t="s">
        <v>231</v>
      </c>
      <c r="D2615">
        <v>0.79489092089799029</v>
      </c>
    </row>
    <row r="2616" spans="1:4" x14ac:dyDescent="0.25">
      <c r="A2616" s="1">
        <v>2612</v>
      </c>
      <c r="B2616" t="s">
        <v>398</v>
      </c>
      <c r="C2616" t="s">
        <v>362</v>
      </c>
      <c r="D2616">
        <v>0.81422873364598936</v>
      </c>
    </row>
    <row r="2617" spans="1:4" x14ac:dyDescent="0.25">
      <c r="A2617" s="1">
        <v>2613</v>
      </c>
      <c r="B2617" t="s">
        <v>398</v>
      </c>
      <c r="C2617" t="s">
        <v>171</v>
      </c>
      <c r="D2617">
        <v>0.81331766247237403</v>
      </c>
    </row>
    <row r="2618" spans="1:4" x14ac:dyDescent="0.25">
      <c r="A2618" s="1">
        <v>2614</v>
      </c>
      <c r="B2618" t="s">
        <v>398</v>
      </c>
      <c r="C2618" t="s">
        <v>302</v>
      </c>
      <c r="D2618">
        <v>0.84026221441788285</v>
      </c>
    </row>
    <row r="2619" spans="1:4" x14ac:dyDescent="0.25">
      <c r="A2619" s="1">
        <v>2615</v>
      </c>
      <c r="B2619" t="s">
        <v>398</v>
      </c>
      <c r="C2619" t="s">
        <v>167</v>
      </c>
      <c r="D2619">
        <v>0.7271820564883682</v>
      </c>
    </row>
    <row r="2620" spans="1:4" x14ac:dyDescent="0.25">
      <c r="A2620" s="1">
        <v>2616</v>
      </c>
      <c r="B2620" t="s">
        <v>398</v>
      </c>
      <c r="C2620" t="s">
        <v>298</v>
      </c>
      <c r="D2620">
        <v>0.7668189843738028</v>
      </c>
    </row>
    <row r="2621" spans="1:4" x14ac:dyDescent="0.25">
      <c r="A2621" s="1">
        <v>2617</v>
      </c>
      <c r="B2621" t="s">
        <v>398</v>
      </c>
      <c r="C2621" t="s">
        <v>239</v>
      </c>
      <c r="D2621">
        <v>3.11898727540003E-2</v>
      </c>
    </row>
    <row r="2622" spans="1:4" x14ac:dyDescent="0.25">
      <c r="A2622" s="1">
        <v>2618</v>
      </c>
      <c r="B2622" t="s">
        <v>398</v>
      </c>
      <c r="C2622" t="s">
        <v>370</v>
      </c>
      <c r="D2622">
        <v>5.4065047445690691E-2</v>
      </c>
    </row>
    <row r="2623" spans="1:4" x14ac:dyDescent="0.25">
      <c r="A2623" s="1">
        <v>2619</v>
      </c>
      <c r="B2623" t="s">
        <v>398</v>
      </c>
      <c r="C2623" t="s">
        <v>163</v>
      </c>
      <c r="D2623">
        <v>-0.2479629353737301</v>
      </c>
    </row>
    <row r="2624" spans="1:4" x14ac:dyDescent="0.25">
      <c r="A2624" s="1">
        <v>2620</v>
      </c>
      <c r="B2624" t="s">
        <v>398</v>
      </c>
      <c r="C2624" t="s">
        <v>294</v>
      </c>
      <c r="D2624">
        <v>-0.12154734150706829</v>
      </c>
    </row>
    <row r="2625" spans="1:4" x14ac:dyDescent="0.25">
      <c r="A2625" s="1">
        <v>2621</v>
      </c>
      <c r="B2625" t="s">
        <v>398</v>
      </c>
      <c r="C2625" t="s">
        <v>219</v>
      </c>
      <c r="D2625">
        <v>-0.86874239888595906</v>
      </c>
    </row>
    <row r="2626" spans="1:4" x14ac:dyDescent="0.25">
      <c r="A2626" s="1">
        <v>2622</v>
      </c>
      <c r="B2626" t="s">
        <v>398</v>
      </c>
      <c r="C2626" t="s">
        <v>350</v>
      </c>
      <c r="D2626">
        <v>-0.8699067570368072</v>
      </c>
    </row>
    <row r="2627" spans="1:4" x14ac:dyDescent="0.25">
      <c r="A2627" s="1">
        <v>2623</v>
      </c>
      <c r="B2627" t="s">
        <v>398</v>
      </c>
      <c r="C2627" t="s">
        <v>259</v>
      </c>
      <c r="D2627">
        <v>-0.70600439704488316</v>
      </c>
    </row>
    <row r="2628" spans="1:4" x14ac:dyDescent="0.25">
      <c r="A2628" s="1">
        <v>2624</v>
      </c>
      <c r="B2628" t="s">
        <v>398</v>
      </c>
      <c r="C2628" t="s">
        <v>390</v>
      </c>
      <c r="D2628">
        <v>-0.67178466976972184</v>
      </c>
    </row>
    <row r="2629" spans="1:4" x14ac:dyDescent="0.25">
      <c r="A2629" s="1">
        <v>2625</v>
      </c>
      <c r="B2629" t="s">
        <v>398</v>
      </c>
      <c r="C2629" t="s">
        <v>255</v>
      </c>
      <c r="D2629">
        <v>-0.68774997743550392</v>
      </c>
    </row>
    <row r="2630" spans="1:4" x14ac:dyDescent="0.25">
      <c r="A2630" s="1">
        <v>2626</v>
      </c>
      <c r="B2630" t="s">
        <v>398</v>
      </c>
      <c r="C2630" t="s">
        <v>386</v>
      </c>
      <c r="D2630">
        <v>-0.64012698891722852</v>
      </c>
    </row>
    <row r="2631" spans="1:4" x14ac:dyDescent="0.25">
      <c r="A2631" s="1">
        <v>2627</v>
      </c>
      <c r="B2631" t="s">
        <v>398</v>
      </c>
      <c r="C2631" t="s">
        <v>183</v>
      </c>
      <c r="D2631">
        <v>-0.3138047468823813</v>
      </c>
    </row>
    <row r="2632" spans="1:4" x14ac:dyDescent="0.25">
      <c r="A2632" s="1">
        <v>2628</v>
      </c>
      <c r="B2632" t="s">
        <v>398</v>
      </c>
      <c r="C2632" t="s">
        <v>314</v>
      </c>
      <c r="D2632">
        <v>-0.40089445068900043</v>
      </c>
    </row>
    <row r="2633" spans="1:4" x14ac:dyDescent="0.25">
      <c r="A2633" s="1">
        <v>2629</v>
      </c>
      <c r="B2633" t="s">
        <v>398</v>
      </c>
      <c r="C2633" t="s">
        <v>251</v>
      </c>
      <c r="D2633">
        <v>0.24826848659683259</v>
      </c>
    </row>
    <row r="2634" spans="1:4" x14ac:dyDescent="0.25">
      <c r="A2634" s="1">
        <v>2630</v>
      </c>
      <c r="B2634" t="s">
        <v>398</v>
      </c>
      <c r="C2634" t="s">
        <v>382</v>
      </c>
      <c r="D2634">
        <v>8.8594616884751884E-2</v>
      </c>
    </row>
    <row r="2635" spans="1:4" x14ac:dyDescent="0.25">
      <c r="A2635" s="1">
        <v>2631</v>
      </c>
      <c r="B2635" t="s">
        <v>398</v>
      </c>
      <c r="C2635" t="s">
        <v>235</v>
      </c>
      <c r="D2635">
        <v>-0.36765779354879952</v>
      </c>
    </row>
    <row r="2636" spans="1:4" x14ac:dyDescent="0.25">
      <c r="A2636" s="1">
        <v>2632</v>
      </c>
      <c r="B2636" t="s">
        <v>398</v>
      </c>
      <c r="C2636" t="s">
        <v>366</v>
      </c>
      <c r="D2636">
        <v>-0.36870391982619211</v>
      </c>
    </row>
    <row r="2637" spans="1:4" x14ac:dyDescent="0.25">
      <c r="A2637" s="1">
        <v>2633</v>
      </c>
      <c r="B2637" t="s">
        <v>398</v>
      </c>
      <c r="C2637" t="s">
        <v>247</v>
      </c>
      <c r="D2637">
        <v>-0.88734572036387183</v>
      </c>
    </row>
    <row r="2638" spans="1:4" x14ac:dyDescent="0.25">
      <c r="A2638" s="1">
        <v>2634</v>
      </c>
      <c r="B2638" t="s">
        <v>398</v>
      </c>
      <c r="C2638" t="s">
        <v>378</v>
      </c>
      <c r="D2638">
        <v>-0.90904810010770698</v>
      </c>
    </row>
    <row r="2639" spans="1:4" x14ac:dyDescent="0.25">
      <c r="A2639" s="1">
        <v>2635</v>
      </c>
      <c r="B2639" t="s">
        <v>398</v>
      </c>
      <c r="C2639" t="s">
        <v>290</v>
      </c>
      <c r="D2639">
        <v>0.50468980306591016</v>
      </c>
    </row>
    <row r="2640" spans="1:4" x14ac:dyDescent="0.25">
      <c r="A2640" s="1">
        <v>2636</v>
      </c>
      <c r="B2640" t="s">
        <v>398</v>
      </c>
      <c r="C2640" t="s">
        <v>421</v>
      </c>
      <c r="D2640">
        <v>0.38321139773783119</v>
      </c>
    </row>
    <row r="2641" spans="1:4" x14ac:dyDescent="0.25">
      <c r="A2641" s="1">
        <v>2637</v>
      </c>
      <c r="B2641" t="s">
        <v>398</v>
      </c>
      <c r="C2641" t="s">
        <v>286</v>
      </c>
      <c r="D2641">
        <v>0.46119233752357791</v>
      </c>
    </row>
    <row r="2642" spans="1:4" x14ac:dyDescent="0.25">
      <c r="A2642" s="1">
        <v>2638</v>
      </c>
      <c r="B2642" t="s">
        <v>398</v>
      </c>
      <c r="C2642" t="s">
        <v>417</v>
      </c>
      <c r="D2642">
        <v>0.37544701302418471</v>
      </c>
    </row>
    <row r="2643" spans="1:4" x14ac:dyDescent="0.25">
      <c r="A2643" s="1">
        <v>2639</v>
      </c>
      <c r="B2643" t="s">
        <v>398</v>
      </c>
      <c r="C2643" t="s">
        <v>279</v>
      </c>
      <c r="D2643">
        <v>0.39184493417318489</v>
      </c>
    </row>
    <row r="2644" spans="1:4" x14ac:dyDescent="0.25">
      <c r="A2644" s="1">
        <v>2640</v>
      </c>
      <c r="B2644" t="s">
        <v>398</v>
      </c>
      <c r="C2644" t="s">
        <v>410</v>
      </c>
      <c r="D2644">
        <v>0.22712779561245999</v>
      </c>
    </row>
    <row r="2645" spans="1:4" x14ac:dyDescent="0.25">
      <c r="A2645" s="1">
        <v>2641</v>
      </c>
      <c r="B2645" t="s">
        <v>398</v>
      </c>
      <c r="C2645" t="s">
        <v>283</v>
      </c>
      <c r="D2645">
        <v>0.44833830696789839</v>
      </c>
    </row>
    <row r="2646" spans="1:4" x14ac:dyDescent="0.25">
      <c r="A2646" s="1">
        <v>2642</v>
      </c>
      <c r="B2646" t="s">
        <v>398</v>
      </c>
      <c r="C2646" t="s">
        <v>414</v>
      </c>
      <c r="D2646">
        <v>0.20629577467504201</v>
      </c>
    </row>
    <row r="2647" spans="1:4" x14ac:dyDescent="0.25">
      <c r="A2647" s="1">
        <v>2643</v>
      </c>
      <c r="B2647" t="s">
        <v>398</v>
      </c>
      <c r="C2647" t="s">
        <v>175</v>
      </c>
      <c r="D2647">
        <v>0.75471959054189586</v>
      </c>
    </row>
    <row r="2648" spans="1:4" x14ac:dyDescent="0.25">
      <c r="A2648" s="1">
        <v>2644</v>
      </c>
      <c r="B2648" t="s">
        <v>398</v>
      </c>
      <c r="C2648" t="s">
        <v>306</v>
      </c>
      <c r="D2648">
        <v>0.75533790418024205</v>
      </c>
    </row>
    <row r="2649" spans="1:4" x14ac:dyDescent="0.25">
      <c r="A2649" s="1">
        <v>2645</v>
      </c>
      <c r="B2649" t="s">
        <v>398</v>
      </c>
      <c r="C2649" t="s">
        <v>179</v>
      </c>
      <c r="D2649">
        <v>-0.4599431689031942</v>
      </c>
    </row>
    <row r="2650" spans="1:4" x14ac:dyDescent="0.25">
      <c r="A2650" s="1">
        <v>2646</v>
      </c>
      <c r="B2650" t="s">
        <v>398</v>
      </c>
      <c r="C2650" t="s">
        <v>310</v>
      </c>
      <c r="D2650">
        <v>-0.49545402445301723</v>
      </c>
    </row>
    <row r="2651" spans="1:4" x14ac:dyDescent="0.25">
      <c r="A2651" s="1">
        <v>2647</v>
      </c>
      <c r="B2651" t="s">
        <v>398</v>
      </c>
      <c r="C2651" t="s">
        <v>243</v>
      </c>
      <c r="D2651">
        <v>-0.60894095907802981</v>
      </c>
    </row>
    <row r="2652" spans="1:4" x14ac:dyDescent="0.25">
      <c r="A2652" s="1">
        <v>2648</v>
      </c>
      <c r="B2652" t="s">
        <v>398</v>
      </c>
      <c r="C2652" t="s">
        <v>374</v>
      </c>
      <c r="D2652">
        <v>-0.66990888306500984</v>
      </c>
    </row>
    <row r="2653" spans="1:4" x14ac:dyDescent="0.25">
      <c r="A2653" s="1">
        <v>2649</v>
      </c>
      <c r="B2653" t="s">
        <v>398</v>
      </c>
      <c r="C2653" t="s">
        <v>187</v>
      </c>
      <c r="D2653">
        <v>0.36092019586300073</v>
      </c>
    </row>
    <row r="2654" spans="1:4" x14ac:dyDescent="0.25">
      <c r="A2654" s="1">
        <v>2650</v>
      </c>
      <c r="B2654" t="s">
        <v>398</v>
      </c>
      <c r="C2654" t="s">
        <v>318</v>
      </c>
      <c r="D2654">
        <v>0.29545869947897452</v>
      </c>
    </row>
    <row r="2655" spans="1:4" x14ac:dyDescent="0.25">
      <c r="A2655" s="1">
        <v>2651</v>
      </c>
      <c r="B2655" t="s">
        <v>398</v>
      </c>
      <c r="C2655" t="s">
        <v>195</v>
      </c>
      <c r="D2655">
        <v>0.46124620060455479</v>
      </c>
    </row>
    <row r="2656" spans="1:4" x14ac:dyDescent="0.25">
      <c r="A2656" s="1">
        <v>2652</v>
      </c>
      <c r="B2656" t="s">
        <v>398</v>
      </c>
      <c r="C2656" t="s">
        <v>326</v>
      </c>
      <c r="D2656">
        <v>0.36910937919155462</v>
      </c>
    </row>
    <row r="2657" spans="1:4" x14ac:dyDescent="0.25">
      <c r="A2657" s="1">
        <v>2653</v>
      </c>
      <c r="B2657" t="s">
        <v>398</v>
      </c>
      <c r="C2657" t="s">
        <v>191</v>
      </c>
      <c r="D2657">
        <v>0.31725870294931502</v>
      </c>
    </row>
    <row r="2658" spans="1:4" x14ac:dyDescent="0.25">
      <c r="A2658" s="1">
        <v>2654</v>
      </c>
      <c r="B2658" t="s">
        <v>398</v>
      </c>
      <c r="C2658" t="s">
        <v>322</v>
      </c>
      <c r="D2658">
        <v>0.23988255650955781</v>
      </c>
    </row>
    <row r="2659" spans="1:4" x14ac:dyDescent="0.25">
      <c r="A2659" s="1">
        <v>2655</v>
      </c>
      <c r="B2659" t="s">
        <v>398</v>
      </c>
      <c r="C2659" t="s">
        <v>263</v>
      </c>
      <c r="D2659">
        <v>-0.91325265328119054</v>
      </c>
    </row>
    <row r="2660" spans="1:4" x14ac:dyDescent="0.25">
      <c r="A2660" s="1">
        <v>2656</v>
      </c>
      <c r="B2660" t="s">
        <v>398</v>
      </c>
      <c r="C2660" t="s">
        <v>394</v>
      </c>
      <c r="D2660">
        <v>-0.91208768819051311</v>
      </c>
    </row>
    <row r="2661" spans="1:4" x14ac:dyDescent="0.25">
      <c r="A2661" s="1">
        <v>2657</v>
      </c>
      <c r="B2661" t="s">
        <v>398</v>
      </c>
      <c r="C2661" t="s">
        <v>199</v>
      </c>
      <c r="D2661">
        <v>0.28730546696873022</v>
      </c>
    </row>
    <row r="2662" spans="1:4" x14ac:dyDescent="0.25">
      <c r="A2662" s="1">
        <v>2658</v>
      </c>
      <c r="B2662" t="s">
        <v>398</v>
      </c>
      <c r="C2662" t="s">
        <v>330</v>
      </c>
      <c r="D2662">
        <v>0.19403609000261701</v>
      </c>
    </row>
    <row r="2663" spans="1:4" x14ac:dyDescent="0.25">
      <c r="A2663" s="1">
        <v>2659</v>
      </c>
      <c r="B2663" t="s">
        <v>398</v>
      </c>
      <c r="C2663" t="s">
        <v>207</v>
      </c>
      <c r="D2663">
        <v>-0.79244516826159905</v>
      </c>
    </row>
    <row r="2664" spans="1:4" x14ac:dyDescent="0.25">
      <c r="A2664" s="1">
        <v>2660</v>
      </c>
      <c r="B2664" t="s">
        <v>398</v>
      </c>
      <c r="C2664" t="s">
        <v>338</v>
      </c>
      <c r="D2664">
        <v>-0.76203849720908845</v>
      </c>
    </row>
    <row r="2665" spans="1:4" x14ac:dyDescent="0.25">
      <c r="A2665" s="1">
        <v>2661</v>
      </c>
      <c r="B2665" t="s">
        <v>398</v>
      </c>
      <c r="C2665" t="s">
        <v>223</v>
      </c>
      <c r="D2665">
        <v>-0.63342572293183275</v>
      </c>
    </row>
    <row r="2666" spans="1:4" x14ac:dyDescent="0.25">
      <c r="A2666" s="1">
        <v>2662</v>
      </c>
      <c r="B2666" t="s">
        <v>398</v>
      </c>
      <c r="C2666" t="s">
        <v>354</v>
      </c>
      <c r="D2666">
        <v>-0.57361127465848627</v>
      </c>
    </row>
    <row r="2667" spans="1:4" x14ac:dyDescent="0.25">
      <c r="A2667" s="1">
        <v>2663</v>
      </c>
      <c r="B2667" t="s">
        <v>398</v>
      </c>
      <c r="C2667" t="s">
        <v>215</v>
      </c>
      <c r="D2667">
        <v>-0.28231170413393147</v>
      </c>
    </row>
    <row r="2668" spans="1:4" x14ac:dyDescent="0.25">
      <c r="A2668" s="1">
        <v>2664</v>
      </c>
      <c r="B2668" t="s">
        <v>398</v>
      </c>
      <c r="C2668" t="s">
        <v>346</v>
      </c>
      <c r="D2668">
        <v>-4.0622518539240891E-2</v>
      </c>
    </row>
    <row r="2669" spans="1:4" x14ac:dyDescent="0.25">
      <c r="A2669" s="1">
        <v>2665</v>
      </c>
      <c r="B2669" t="s">
        <v>398</v>
      </c>
      <c r="C2669" t="s">
        <v>203</v>
      </c>
      <c r="D2669">
        <v>0.76856427717367115</v>
      </c>
    </row>
    <row r="2670" spans="1:4" x14ac:dyDescent="0.25">
      <c r="A2670" s="1">
        <v>2666</v>
      </c>
      <c r="B2670" t="s">
        <v>398</v>
      </c>
      <c r="C2670" t="s">
        <v>334</v>
      </c>
      <c r="D2670">
        <v>0.76403379573326635</v>
      </c>
    </row>
    <row r="2671" spans="1:4" x14ac:dyDescent="0.25">
      <c r="A2671" s="1">
        <v>2667</v>
      </c>
      <c r="B2671" t="s">
        <v>398</v>
      </c>
      <c r="C2671" t="s">
        <v>211</v>
      </c>
      <c r="D2671">
        <v>0.36563271460531122</v>
      </c>
    </row>
    <row r="2672" spans="1:4" x14ac:dyDescent="0.25">
      <c r="A2672" s="1">
        <v>2668</v>
      </c>
      <c r="B2672" t="s">
        <v>398</v>
      </c>
      <c r="C2672" t="s">
        <v>342</v>
      </c>
      <c r="D2672">
        <v>0.16400637775163221</v>
      </c>
    </row>
    <row r="2673" spans="1:4" x14ac:dyDescent="0.25">
      <c r="A2673" s="1">
        <v>2669</v>
      </c>
      <c r="B2673" t="s">
        <v>271</v>
      </c>
      <c r="C2673" t="s">
        <v>402</v>
      </c>
      <c r="D2673">
        <v>0.98864363207386918</v>
      </c>
    </row>
    <row r="2674" spans="1:4" x14ac:dyDescent="0.25">
      <c r="A2674" s="1">
        <v>2670</v>
      </c>
      <c r="B2674" t="s">
        <v>271</v>
      </c>
      <c r="C2674" t="s">
        <v>227</v>
      </c>
      <c r="D2674">
        <v>0.1107736817145234</v>
      </c>
    </row>
    <row r="2675" spans="1:4" x14ac:dyDescent="0.25">
      <c r="A2675" s="1">
        <v>2671</v>
      </c>
      <c r="B2675" t="s">
        <v>271</v>
      </c>
      <c r="C2675" t="s">
        <v>358</v>
      </c>
      <c r="D2675">
        <v>5.6433182961908253E-2</v>
      </c>
    </row>
    <row r="2676" spans="1:4" x14ac:dyDescent="0.25">
      <c r="A2676" s="1">
        <v>2672</v>
      </c>
      <c r="B2676" t="s">
        <v>271</v>
      </c>
      <c r="C2676" t="s">
        <v>231</v>
      </c>
      <c r="D2676">
        <v>-0.36217361968859751</v>
      </c>
    </row>
    <row r="2677" spans="1:4" x14ac:dyDescent="0.25">
      <c r="A2677" s="1">
        <v>2673</v>
      </c>
      <c r="B2677" t="s">
        <v>271</v>
      </c>
      <c r="C2677" t="s">
        <v>362</v>
      </c>
      <c r="D2677">
        <v>-0.37033303025911901</v>
      </c>
    </row>
    <row r="2678" spans="1:4" x14ac:dyDescent="0.25">
      <c r="A2678" s="1">
        <v>2674</v>
      </c>
      <c r="B2678" t="s">
        <v>271</v>
      </c>
      <c r="C2678" t="s">
        <v>171</v>
      </c>
      <c r="D2678">
        <v>-0.29224924496297611</v>
      </c>
    </row>
    <row r="2679" spans="1:4" x14ac:dyDescent="0.25">
      <c r="A2679" s="1">
        <v>2675</v>
      </c>
      <c r="B2679" t="s">
        <v>271</v>
      </c>
      <c r="C2679" t="s">
        <v>302</v>
      </c>
      <c r="D2679">
        <v>-0.32480680868829548</v>
      </c>
    </row>
    <row r="2680" spans="1:4" x14ac:dyDescent="0.25">
      <c r="A2680" s="1">
        <v>2676</v>
      </c>
      <c r="B2680" t="s">
        <v>271</v>
      </c>
      <c r="C2680" t="s">
        <v>167</v>
      </c>
      <c r="D2680">
        <v>-0.22642047159981291</v>
      </c>
    </row>
    <row r="2681" spans="1:4" x14ac:dyDescent="0.25">
      <c r="A2681" s="1">
        <v>2677</v>
      </c>
      <c r="B2681" t="s">
        <v>271</v>
      </c>
      <c r="C2681" t="s">
        <v>298</v>
      </c>
      <c r="D2681">
        <v>-0.26259846625682992</v>
      </c>
    </row>
    <row r="2682" spans="1:4" x14ac:dyDescent="0.25">
      <c r="A2682" s="1">
        <v>2678</v>
      </c>
      <c r="B2682" t="s">
        <v>271</v>
      </c>
      <c r="C2682" t="s">
        <v>239</v>
      </c>
      <c r="D2682">
        <v>0.28581173557438039</v>
      </c>
    </row>
    <row r="2683" spans="1:4" x14ac:dyDescent="0.25">
      <c r="A2683" s="1">
        <v>2679</v>
      </c>
      <c r="B2683" t="s">
        <v>271</v>
      </c>
      <c r="C2683" t="s">
        <v>370</v>
      </c>
      <c r="D2683">
        <v>0.23398855542543001</v>
      </c>
    </row>
    <row r="2684" spans="1:4" x14ac:dyDescent="0.25">
      <c r="A2684" s="1">
        <v>2680</v>
      </c>
      <c r="B2684" t="s">
        <v>271</v>
      </c>
      <c r="C2684" t="s">
        <v>163</v>
      </c>
      <c r="D2684">
        <v>0.79571471033923824</v>
      </c>
    </row>
    <row r="2685" spans="1:4" x14ac:dyDescent="0.25">
      <c r="A2685" s="1">
        <v>2681</v>
      </c>
      <c r="B2685" t="s">
        <v>271</v>
      </c>
      <c r="C2685" t="s">
        <v>294</v>
      </c>
      <c r="D2685">
        <v>0.71315210884301761</v>
      </c>
    </row>
    <row r="2686" spans="1:4" x14ac:dyDescent="0.25">
      <c r="A2686" s="1">
        <v>2682</v>
      </c>
      <c r="B2686" t="s">
        <v>271</v>
      </c>
      <c r="C2686" t="s">
        <v>219</v>
      </c>
      <c r="D2686">
        <v>0.94053232307225565</v>
      </c>
    </row>
    <row r="2687" spans="1:4" x14ac:dyDescent="0.25">
      <c r="A2687" s="1">
        <v>2683</v>
      </c>
      <c r="B2687" t="s">
        <v>271</v>
      </c>
      <c r="C2687" t="s">
        <v>350</v>
      </c>
      <c r="D2687">
        <v>0.9282167787932879</v>
      </c>
    </row>
    <row r="2688" spans="1:4" x14ac:dyDescent="0.25">
      <c r="A2688" s="1">
        <v>2684</v>
      </c>
      <c r="B2688" t="s">
        <v>271</v>
      </c>
      <c r="C2688" t="s">
        <v>259</v>
      </c>
      <c r="D2688">
        <v>0.99577243828790596</v>
      </c>
    </row>
    <row r="2689" spans="1:4" x14ac:dyDescent="0.25">
      <c r="A2689" s="1">
        <v>2685</v>
      </c>
      <c r="B2689" t="s">
        <v>271</v>
      </c>
      <c r="C2689" t="s">
        <v>390</v>
      </c>
      <c r="D2689">
        <v>0.9930641421488583</v>
      </c>
    </row>
    <row r="2690" spans="1:4" x14ac:dyDescent="0.25">
      <c r="A2690" s="1">
        <v>2686</v>
      </c>
      <c r="B2690" t="s">
        <v>271</v>
      </c>
      <c r="C2690" t="s">
        <v>255</v>
      </c>
      <c r="D2690">
        <v>0.90660378108442219</v>
      </c>
    </row>
    <row r="2691" spans="1:4" x14ac:dyDescent="0.25">
      <c r="A2691" s="1">
        <v>2687</v>
      </c>
      <c r="B2691" t="s">
        <v>271</v>
      </c>
      <c r="C2691" t="s">
        <v>386</v>
      </c>
      <c r="D2691">
        <v>0.94276774880532577</v>
      </c>
    </row>
    <row r="2692" spans="1:4" x14ac:dyDescent="0.25">
      <c r="A2692" s="1">
        <v>2688</v>
      </c>
      <c r="B2692" t="s">
        <v>271</v>
      </c>
      <c r="C2692" t="s">
        <v>183</v>
      </c>
      <c r="D2692">
        <v>0.20088282187601661</v>
      </c>
    </row>
    <row r="2693" spans="1:4" x14ac:dyDescent="0.25">
      <c r="A2693" s="1">
        <v>2689</v>
      </c>
      <c r="B2693" t="s">
        <v>271</v>
      </c>
      <c r="C2693" t="s">
        <v>314</v>
      </c>
      <c r="D2693">
        <v>0.20671116069015849</v>
      </c>
    </row>
    <row r="2694" spans="1:4" x14ac:dyDescent="0.25">
      <c r="A2694" s="1">
        <v>2690</v>
      </c>
      <c r="B2694" t="s">
        <v>271</v>
      </c>
      <c r="C2694" t="s">
        <v>251</v>
      </c>
      <c r="D2694">
        <v>0.16970620716312171</v>
      </c>
    </row>
    <row r="2695" spans="1:4" x14ac:dyDescent="0.25">
      <c r="A2695" s="1">
        <v>2691</v>
      </c>
      <c r="B2695" t="s">
        <v>271</v>
      </c>
      <c r="C2695" t="s">
        <v>382</v>
      </c>
      <c r="D2695">
        <v>0.22173879019756809</v>
      </c>
    </row>
    <row r="2696" spans="1:4" x14ac:dyDescent="0.25">
      <c r="A2696" s="1">
        <v>2692</v>
      </c>
      <c r="B2696" t="s">
        <v>271</v>
      </c>
      <c r="C2696" t="s">
        <v>235</v>
      </c>
      <c r="D2696">
        <v>0.33579911152622932</v>
      </c>
    </row>
    <row r="2697" spans="1:4" x14ac:dyDescent="0.25">
      <c r="A2697" s="1">
        <v>2693</v>
      </c>
      <c r="B2697" t="s">
        <v>271</v>
      </c>
      <c r="C2697" t="s">
        <v>366</v>
      </c>
      <c r="D2697">
        <v>0.35499029465887572</v>
      </c>
    </row>
    <row r="2698" spans="1:4" x14ac:dyDescent="0.25">
      <c r="A2698" s="1">
        <v>2694</v>
      </c>
      <c r="B2698" t="s">
        <v>271</v>
      </c>
      <c r="C2698" t="s">
        <v>247</v>
      </c>
      <c r="D2698">
        <v>0.41944529057122232</v>
      </c>
    </row>
    <row r="2699" spans="1:4" x14ac:dyDescent="0.25">
      <c r="A2699" s="1">
        <v>2695</v>
      </c>
      <c r="B2699" t="s">
        <v>271</v>
      </c>
      <c r="C2699" t="s">
        <v>378</v>
      </c>
      <c r="D2699">
        <v>0.45621694203612118</v>
      </c>
    </row>
    <row r="2700" spans="1:4" x14ac:dyDescent="0.25">
      <c r="A2700" s="1">
        <v>2696</v>
      </c>
      <c r="B2700" t="s">
        <v>271</v>
      </c>
      <c r="C2700" t="s">
        <v>290</v>
      </c>
      <c r="D2700">
        <v>-3.609202218339685E-3</v>
      </c>
    </row>
    <row r="2701" spans="1:4" x14ac:dyDescent="0.25">
      <c r="A2701" s="1">
        <v>2697</v>
      </c>
      <c r="B2701" t="s">
        <v>271</v>
      </c>
      <c r="C2701" t="s">
        <v>421</v>
      </c>
      <c r="D2701">
        <v>6.2138962143893403E-2</v>
      </c>
    </row>
    <row r="2702" spans="1:4" x14ac:dyDescent="0.25">
      <c r="A2702" s="1">
        <v>2698</v>
      </c>
      <c r="B2702" t="s">
        <v>271</v>
      </c>
      <c r="C2702" t="s">
        <v>286</v>
      </c>
      <c r="D2702">
        <v>4.6263762309139783E-2</v>
      </c>
    </row>
    <row r="2703" spans="1:4" x14ac:dyDescent="0.25">
      <c r="A2703" s="1">
        <v>2699</v>
      </c>
      <c r="B2703" t="s">
        <v>271</v>
      </c>
      <c r="C2703" t="s">
        <v>417</v>
      </c>
      <c r="D2703">
        <v>0.1081379319826662</v>
      </c>
    </row>
    <row r="2704" spans="1:4" x14ac:dyDescent="0.25">
      <c r="A2704" s="1">
        <v>2700</v>
      </c>
      <c r="B2704" t="s">
        <v>271</v>
      </c>
      <c r="C2704" t="s">
        <v>279</v>
      </c>
      <c r="D2704">
        <v>3.1144634698500869E-2</v>
      </c>
    </row>
    <row r="2705" spans="1:4" x14ac:dyDescent="0.25">
      <c r="A2705" s="1">
        <v>2701</v>
      </c>
      <c r="B2705" t="s">
        <v>271</v>
      </c>
      <c r="C2705" t="s">
        <v>410</v>
      </c>
      <c r="D2705">
        <v>0.16343767914839299</v>
      </c>
    </row>
    <row r="2706" spans="1:4" x14ac:dyDescent="0.25">
      <c r="A2706" s="1">
        <v>2702</v>
      </c>
      <c r="B2706" t="s">
        <v>271</v>
      </c>
      <c r="C2706" t="s">
        <v>283</v>
      </c>
      <c r="D2706">
        <v>-8.8245823842566212E-2</v>
      </c>
    </row>
    <row r="2707" spans="1:4" x14ac:dyDescent="0.25">
      <c r="A2707" s="1">
        <v>2703</v>
      </c>
      <c r="B2707" t="s">
        <v>271</v>
      </c>
      <c r="C2707" t="s">
        <v>414</v>
      </c>
      <c r="D2707">
        <v>-2.341628092811078E-2</v>
      </c>
    </row>
    <row r="2708" spans="1:4" x14ac:dyDescent="0.25">
      <c r="A2708" s="1">
        <v>2704</v>
      </c>
      <c r="B2708" t="s">
        <v>271</v>
      </c>
      <c r="C2708" t="s">
        <v>175</v>
      </c>
      <c r="D2708">
        <v>-0.95329594618046254</v>
      </c>
    </row>
    <row r="2709" spans="1:4" x14ac:dyDescent="0.25">
      <c r="A2709" s="1">
        <v>2705</v>
      </c>
      <c r="B2709" t="s">
        <v>271</v>
      </c>
      <c r="C2709" t="s">
        <v>306</v>
      </c>
      <c r="D2709">
        <v>-0.93183523930861201</v>
      </c>
    </row>
    <row r="2710" spans="1:4" x14ac:dyDescent="0.25">
      <c r="A2710" s="1">
        <v>2706</v>
      </c>
      <c r="B2710" t="s">
        <v>271</v>
      </c>
      <c r="C2710" t="s">
        <v>179</v>
      </c>
      <c r="D2710">
        <v>0.43700054720239179</v>
      </c>
    </row>
    <row r="2711" spans="1:4" x14ac:dyDescent="0.25">
      <c r="A2711" s="1">
        <v>2707</v>
      </c>
      <c r="B2711" t="s">
        <v>271</v>
      </c>
      <c r="C2711" t="s">
        <v>310</v>
      </c>
      <c r="D2711">
        <v>0.48210816373542381</v>
      </c>
    </row>
    <row r="2712" spans="1:4" x14ac:dyDescent="0.25">
      <c r="A2712" s="1">
        <v>2708</v>
      </c>
      <c r="B2712" t="s">
        <v>271</v>
      </c>
      <c r="C2712" t="s">
        <v>243</v>
      </c>
      <c r="D2712">
        <v>0.18752265949285249</v>
      </c>
    </row>
    <row r="2713" spans="1:4" x14ac:dyDescent="0.25">
      <c r="A2713" s="1">
        <v>2709</v>
      </c>
      <c r="B2713" t="s">
        <v>271</v>
      </c>
      <c r="C2713" t="s">
        <v>374</v>
      </c>
      <c r="D2713">
        <v>0.2481553182206358</v>
      </c>
    </row>
    <row r="2714" spans="1:4" x14ac:dyDescent="0.25">
      <c r="A2714" s="1">
        <v>2710</v>
      </c>
      <c r="B2714" t="s">
        <v>271</v>
      </c>
      <c r="C2714" t="s">
        <v>187</v>
      </c>
      <c r="D2714">
        <v>3.7402259085089963E-2</v>
      </c>
    </row>
    <row r="2715" spans="1:4" x14ac:dyDescent="0.25">
      <c r="A2715" s="1">
        <v>2711</v>
      </c>
      <c r="B2715" t="s">
        <v>271</v>
      </c>
      <c r="C2715" t="s">
        <v>318</v>
      </c>
      <c r="D2715">
        <v>0.13996220818697369</v>
      </c>
    </row>
    <row r="2716" spans="1:4" x14ac:dyDescent="0.25">
      <c r="A2716" s="1">
        <v>2712</v>
      </c>
      <c r="B2716" t="s">
        <v>271</v>
      </c>
      <c r="C2716" t="s">
        <v>195</v>
      </c>
      <c r="D2716">
        <v>-5.7941461256548676E-3</v>
      </c>
    </row>
    <row r="2717" spans="1:4" x14ac:dyDescent="0.25">
      <c r="A2717" s="1">
        <v>2713</v>
      </c>
      <c r="B2717" t="s">
        <v>271</v>
      </c>
      <c r="C2717" t="s">
        <v>326</v>
      </c>
      <c r="D2717">
        <v>6.6981573617257567E-2</v>
      </c>
    </row>
    <row r="2718" spans="1:4" x14ac:dyDescent="0.25">
      <c r="A2718" s="1">
        <v>2714</v>
      </c>
      <c r="B2718" t="s">
        <v>271</v>
      </c>
      <c r="C2718" t="s">
        <v>191</v>
      </c>
      <c r="D2718">
        <v>3.1108032687460169E-2</v>
      </c>
    </row>
    <row r="2719" spans="1:4" x14ac:dyDescent="0.25">
      <c r="A2719" s="1">
        <v>2715</v>
      </c>
      <c r="B2719" t="s">
        <v>271</v>
      </c>
      <c r="C2719" t="s">
        <v>322</v>
      </c>
      <c r="D2719">
        <v>0.1457465721487107</v>
      </c>
    </row>
    <row r="2720" spans="1:4" x14ac:dyDescent="0.25">
      <c r="A2720" s="1">
        <v>2716</v>
      </c>
      <c r="B2720" t="s">
        <v>271</v>
      </c>
      <c r="C2720" t="s">
        <v>263</v>
      </c>
      <c r="D2720">
        <v>0.84566284884784826</v>
      </c>
    </row>
    <row r="2721" spans="1:4" x14ac:dyDescent="0.25">
      <c r="A2721" s="1">
        <v>2717</v>
      </c>
      <c r="B2721" t="s">
        <v>271</v>
      </c>
      <c r="C2721" t="s">
        <v>394</v>
      </c>
      <c r="D2721">
        <v>0.85035662981299909</v>
      </c>
    </row>
    <row r="2722" spans="1:4" x14ac:dyDescent="0.25">
      <c r="A2722" s="1">
        <v>2718</v>
      </c>
      <c r="B2722" t="s">
        <v>271</v>
      </c>
      <c r="C2722" t="s">
        <v>199</v>
      </c>
      <c r="D2722">
        <v>-0.1790709084803091</v>
      </c>
    </row>
    <row r="2723" spans="1:4" x14ac:dyDescent="0.25">
      <c r="A2723" s="1">
        <v>2719</v>
      </c>
      <c r="B2723" t="s">
        <v>271</v>
      </c>
      <c r="C2723" t="s">
        <v>330</v>
      </c>
      <c r="D2723">
        <v>-8.0856361555650333E-2</v>
      </c>
    </row>
    <row r="2724" spans="1:4" x14ac:dyDescent="0.25">
      <c r="A2724" s="1">
        <v>2720</v>
      </c>
      <c r="B2724" t="s">
        <v>271</v>
      </c>
      <c r="C2724" t="s">
        <v>207</v>
      </c>
      <c r="D2724">
        <v>0.73872218098084053</v>
      </c>
    </row>
    <row r="2725" spans="1:4" x14ac:dyDescent="0.25">
      <c r="A2725" s="1">
        <v>2721</v>
      </c>
      <c r="B2725" t="s">
        <v>271</v>
      </c>
      <c r="C2725" t="s">
        <v>338</v>
      </c>
      <c r="D2725">
        <v>0.76802746301591029</v>
      </c>
    </row>
    <row r="2726" spans="1:4" x14ac:dyDescent="0.25">
      <c r="A2726" s="1">
        <v>2722</v>
      </c>
      <c r="B2726" t="s">
        <v>271</v>
      </c>
      <c r="C2726" t="s">
        <v>223</v>
      </c>
      <c r="D2726">
        <v>0.83161118442910098</v>
      </c>
    </row>
    <row r="2727" spans="1:4" x14ac:dyDescent="0.25">
      <c r="A2727" s="1">
        <v>2723</v>
      </c>
      <c r="B2727" t="s">
        <v>271</v>
      </c>
      <c r="C2727" t="s">
        <v>354</v>
      </c>
      <c r="D2727">
        <v>0.83009376367708654</v>
      </c>
    </row>
    <row r="2728" spans="1:4" x14ac:dyDescent="0.25">
      <c r="A2728" s="1">
        <v>2724</v>
      </c>
      <c r="B2728" t="s">
        <v>271</v>
      </c>
      <c r="C2728" t="s">
        <v>215</v>
      </c>
      <c r="D2728">
        <v>0.39912950375546352</v>
      </c>
    </row>
    <row r="2729" spans="1:4" x14ac:dyDescent="0.25">
      <c r="A2729" s="1">
        <v>2725</v>
      </c>
      <c r="B2729" t="s">
        <v>271</v>
      </c>
      <c r="C2729" t="s">
        <v>346</v>
      </c>
      <c r="D2729">
        <v>0.27190033707009209</v>
      </c>
    </row>
    <row r="2730" spans="1:4" x14ac:dyDescent="0.25">
      <c r="A2730" s="1">
        <v>2726</v>
      </c>
      <c r="B2730" t="s">
        <v>271</v>
      </c>
      <c r="C2730" t="s">
        <v>203</v>
      </c>
      <c r="D2730">
        <v>-0.36478038684755593</v>
      </c>
    </row>
    <row r="2731" spans="1:4" x14ac:dyDescent="0.25">
      <c r="A2731" s="1">
        <v>2727</v>
      </c>
      <c r="B2731" t="s">
        <v>271</v>
      </c>
      <c r="C2731" t="s">
        <v>334</v>
      </c>
      <c r="D2731">
        <v>-0.36091641283255882</v>
      </c>
    </row>
    <row r="2732" spans="1:4" x14ac:dyDescent="0.25">
      <c r="A2732" s="1">
        <v>2728</v>
      </c>
      <c r="B2732" t="s">
        <v>271</v>
      </c>
      <c r="C2732" t="s">
        <v>211</v>
      </c>
      <c r="D2732">
        <v>-0.31931340072879832</v>
      </c>
    </row>
    <row r="2733" spans="1:4" x14ac:dyDescent="0.25">
      <c r="A2733" s="1">
        <v>2729</v>
      </c>
      <c r="B2733" t="s">
        <v>271</v>
      </c>
      <c r="C2733" t="s">
        <v>342</v>
      </c>
      <c r="D2733">
        <v>-0.25198800906225022</v>
      </c>
    </row>
    <row r="2734" spans="1:4" x14ac:dyDescent="0.25">
      <c r="A2734" s="1">
        <v>2730</v>
      </c>
      <c r="B2734" t="s">
        <v>402</v>
      </c>
      <c r="C2734" t="s">
        <v>227</v>
      </c>
      <c r="D2734">
        <v>0.10343293250643849</v>
      </c>
    </row>
    <row r="2735" spans="1:4" x14ac:dyDescent="0.25">
      <c r="A2735" s="1">
        <v>2731</v>
      </c>
      <c r="B2735" t="s">
        <v>402</v>
      </c>
      <c r="C2735" t="s">
        <v>358</v>
      </c>
      <c r="D2735">
        <v>4.7113541314959241E-2</v>
      </c>
    </row>
    <row r="2736" spans="1:4" x14ac:dyDescent="0.25">
      <c r="A2736" s="1">
        <v>2732</v>
      </c>
      <c r="B2736" t="s">
        <v>402</v>
      </c>
      <c r="C2736" t="s">
        <v>231</v>
      </c>
      <c r="D2736">
        <v>-0.34053921496110479</v>
      </c>
    </row>
    <row r="2737" spans="1:4" x14ac:dyDescent="0.25">
      <c r="A2737" s="1">
        <v>2733</v>
      </c>
      <c r="B2737" t="s">
        <v>402</v>
      </c>
      <c r="C2737" t="s">
        <v>362</v>
      </c>
      <c r="D2737">
        <v>-0.35067571390001728</v>
      </c>
    </row>
    <row r="2738" spans="1:4" x14ac:dyDescent="0.25">
      <c r="A2738" s="1">
        <v>2734</v>
      </c>
      <c r="B2738" t="s">
        <v>402</v>
      </c>
      <c r="C2738" t="s">
        <v>171</v>
      </c>
      <c r="D2738">
        <v>-0.2660677593932475</v>
      </c>
    </row>
    <row r="2739" spans="1:4" x14ac:dyDescent="0.25">
      <c r="A2739" s="1">
        <v>2735</v>
      </c>
      <c r="B2739" t="s">
        <v>402</v>
      </c>
      <c r="C2739" t="s">
        <v>302</v>
      </c>
      <c r="D2739">
        <v>-0.29597977601544118</v>
      </c>
    </row>
    <row r="2740" spans="1:4" x14ac:dyDescent="0.25">
      <c r="A2740" s="1">
        <v>2736</v>
      </c>
      <c r="B2740" t="s">
        <v>402</v>
      </c>
      <c r="C2740" t="s">
        <v>167</v>
      </c>
      <c r="D2740">
        <v>-0.20637649494956789</v>
      </c>
    </row>
    <row r="2741" spans="1:4" x14ac:dyDescent="0.25">
      <c r="A2741" s="1">
        <v>2737</v>
      </c>
      <c r="B2741" t="s">
        <v>402</v>
      </c>
      <c r="C2741" t="s">
        <v>298</v>
      </c>
      <c r="D2741">
        <v>-0.23936567779857729</v>
      </c>
    </row>
    <row r="2742" spans="1:4" x14ac:dyDescent="0.25">
      <c r="A2742" s="1">
        <v>2738</v>
      </c>
      <c r="B2742" t="s">
        <v>402</v>
      </c>
      <c r="C2742" t="s">
        <v>239</v>
      </c>
      <c r="D2742">
        <v>0.29304416140163581</v>
      </c>
    </row>
    <row r="2743" spans="1:4" x14ac:dyDescent="0.25">
      <c r="A2743" s="1">
        <v>2739</v>
      </c>
      <c r="B2743" t="s">
        <v>402</v>
      </c>
      <c r="C2743" t="s">
        <v>370</v>
      </c>
      <c r="D2743">
        <v>0.27189215820726859</v>
      </c>
    </row>
    <row r="2744" spans="1:4" x14ac:dyDescent="0.25">
      <c r="A2744" s="1">
        <v>2740</v>
      </c>
      <c r="B2744" t="s">
        <v>402</v>
      </c>
      <c r="C2744" t="s">
        <v>163</v>
      </c>
      <c r="D2744">
        <v>0.81403127476218562</v>
      </c>
    </row>
    <row r="2745" spans="1:4" x14ac:dyDescent="0.25">
      <c r="A2745" s="1">
        <v>2741</v>
      </c>
      <c r="B2745" t="s">
        <v>402</v>
      </c>
      <c r="C2745" t="s">
        <v>294</v>
      </c>
      <c r="D2745">
        <v>0.74769292152932432</v>
      </c>
    </row>
    <row r="2746" spans="1:4" x14ac:dyDescent="0.25">
      <c r="A2746" s="1">
        <v>2742</v>
      </c>
      <c r="B2746" t="s">
        <v>402</v>
      </c>
      <c r="C2746" t="s">
        <v>219</v>
      </c>
      <c r="D2746">
        <v>0.93420877421510173</v>
      </c>
    </row>
    <row r="2747" spans="1:4" x14ac:dyDescent="0.25">
      <c r="A2747" s="1">
        <v>2743</v>
      </c>
      <c r="B2747" t="s">
        <v>402</v>
      </c>
      <c r="C2747" t="s">
        <v>350</v>
      </c>
      <c r="D2747">
        <v>0.92414344936545889</v>
      </c>
    </row>
    <row r="2748" spans="1:4" x14ac:dyDescent="0.25">
      <c r="A2748" s="1">
        <v>2744</v>
      </c>
      <c r="B2748" t="s">
        <v>402</v>
      </c>
      <c r="C2748" t="s">
        <v>259</v>
      </c>
      <c r="D2748">
        <v>0.97711851274465189</v>
      </c>
    </row>
    <row r="2749" spans="1:4" x14ac:dyDescent="0.25">
      <c r="A2749" s="1">
        <v>2745</v>
      </c>
      <c r="B2749" t="s">
        <v>402</v>
      </c>
      <c r="C2749" t="s">
        <v>390</v>
      </c>
      <c r="D2749">
        <v>0.99602094813030417</v>
      </c>
    </row>
    <row r="2750" spans="1:4" x14ac:dyDescent="0.25">
      <c r="A2750" s="1">
        <v>2746</v>
      </c>
      <c r="B2750" t="s">
        <v>402</v>
      </c>
      <c r="C2750" t="s">
        <v>255</v>
      </c>
      <c r="D2750">
        <v>0.86151309386214769</v>
      </c>
    </row>
    <row r="2751" spans="1:4" x14ac:dyDescent="0.25">
      <c r="A2751" s="1">
        <v>2747</v>
      </c>
      <c r="B2751" t="s">
        <v>402</v>
      </c>
      <c r="C2751" t="s">
        <v>386</v>
      </c>
      <c r="D2751">
        <v>0.91132489736186539</v>
      </c>
    </row>
    <row r="2752" spans="1:4" x14ac:dyDescent="0.25">
      <c r="A2752" s="1">
        <v>2748</v>
      </c>
      <c r="B2752" t="s">
        <v>402</v>
      </c>
      <c r="C2752" t="s">
        <v>183</v>
      </c>
      <c r="D2752">
        <v>0.18755974445314291</v>
      </c>
    </row>
    <row r="2753" spans="1:4" x14ac:dyDescent="0.25">
      <c r="A2753" s="1">
        <v>2749</v>
      </c>
      <c r="B2753" t="s">
        <v>402</v>
      </c>
      <c r="C2753" t="s">
        <v>314</v>
      </c>
      <c r="D2753">
        <v>0.1827856743784613</v>
      </c>
    </row>
    <row r="2754" spans="1:4" x14ac:dyDescent="0.25">
      <c r="A2754" s="1">
        <v>2750</v>
      </c>
      <c r="B2754" t="s">
        <v>402</v>
      </c>
      <c r="C2754" t="s">
        <v>251</v>
      </c>
      <c r="D2754">
        <v>0.1581194785166451</v>
      </c>
    </row>
    <row r="2755" spans="1:4" x14ac:dyDescent="0.25">
      <c r="A2755" s="1">
        <v>2751</v>
      </c>
      <c r="B2755" t="s">
        <v>402</v>
      </c>
      <c r="C2755" t="s">
        <v>382</v>
      </c>
      <c r="D2755">
        <v>0.20305214992676651</v>
      </c>
    </row>
    <row r="2756" spans="1:4" x14ac:dyDescent="0.25">
      <c r="A2756" s="1">
        <v>2752</v>
      </c>
      <c r="B2756" t="s">
        <v>402</v>
      </c>
      <c r="C2756" t="s">
        <v>235</v>
      </c>
      <c r="D2756">
        <v>0.31006249015375142</v>
      </c>
    </row>
    <row r="2757" spans="1:4" x14ac:dyDescent="0.25">
      <c r="A2757" s="1">
        <v>2753</v>
      </c>
      <c r="B2757" t="s">
        <v>402</v>
      </c>
      <c r="C2757" t="s">
        <v>366</v>
      </c>
      <c r="D2757">
        <v>0.34579607607507817</v>
      </c>
    </row>
    <row r="2758" spans="1:4" x14ac:dyDescent="0.25">
      <c r="A2758" s="1">
        <v>2754</v>
      </c>
      <c r="B2758" t="s">
        <v>402</v>
      </c>
      <c r="C2758" t="s">
        <v>247</v>
      </c>
      <c r="D2758">
        <v>0.38566853636112919</v>
      </c>
    </row>
    <row r="2759" spans="1:4" x14ac:dyDescent="0.25">
      <c r="A2759" s="1">
        <v>2755</v>
      </c>
      <c r="B2759" t="s">
        <v>402</v>
      </c>
      <c r="C2759" t="s">
        <v>378</v>
      </c>
      <c r="D2759">
        <v>0.42113373718203129</v>
      </c>
    </row>
    <row r="2760" spans="1:4" x14ac:dyDescent="0.25">
      <c r="A2760" s="1">
        <v>2756</v>
      </c>
      <c r="B2760" t="s">
        <v>402</v>
      </c>
      <c r="C2760" t="s">
        <v>290</v>
      </c>
      <c r="D2760">
        <v>-9.6950295359884558E-3</v>
      </c>
    </row>
    <row r="2761" spans="1:4" x14ac:dyDescent="0.25">
      <c r="A2761" s="1">
        <v>2757</v>
      </c>
      <c r="B2761" t="s">
        <v>402</v>
      </c>
      <c r="C2761" t="s">
        <v>421</v>
      </c>
      <c r="D2761">
        <v>4.989488974203319E-2</v>
      </c>
    </row>
    <row r="2762" spans="1:4" x14ac:dyDescent="0.25">
      <c r="A2762" s="1">
        <v>2758</v>
      </c>
      <c r="B2762" t="s">
        <v>402</v>
      </c>
      <c r="C2762" t="s">
        <v>286</v>
      </c>
      <c r="D2762">
        <v>3.6148128510190669E-2</v>
      </c>
    </row>
    <row r="2763" spans="1:4" x14ac:dyDescent="0.25">
      <c r="A2763" s="1">
        <v>2759</v>
      </c>
      <c r="B2763" t="s">
        <v>402</v>
      </c>
      <c r="C2763" t="s">
        <v>417</v>
      </c>
      <c r="D2763">
        <v>9.9534757131220633E-2</v>
      </c>
    </row>
    <row r="2764" spans="1:4" x14ac:dyDescent="0.25">
      <c r="A2764" s="1">
        <v>2760</v>
      </c>
      <c r="B2764" t="s">
        <v>402</v>
      </c>
      <c r="C2764" t="s">
        <v>279</v>
      </c>
      <c r="D2764">
        <v>-1.441569517955954E-2</v>
      </c>
    </row>
    <row r="2765" spans="1:4" x14ac:dyDescent="0.25">
      <c r="A2765" s="1">
        <v>2761</v>
      </c>
      <c r="B2765" t="s">
        <v>402</v>
      </c>
      <c r="C2765" t="s">
        <v>410</v>
      </c>
      <c r="D2765">
        <v>0.13741807721028049</v>
      </c>
    </row>
    <row r="2766" spans="1:4" x14ac:dyDescent="0.25">
      <c r="A2766" s="1">
        <v>2762</v>
      </c>
      <c r="B2766" t="s">
        <v>402</v>
      </c>
      <c r="C2766" t="s">
        <v>283</v>
      </c>
      <c r="D2766">
        <v>-7.5183748431724748E-2</v>
      </c>
    </row>
    <row r="2767" spans="1:4" x14ac:dyDescent="0.25">
      <c r="A2767" s="1">
        <v>2763</v>
      </c>
      <c r="B2767" t="s">
        <v>402</v>
      </c>
      <c r="C2767" t="s">
        <v>414</v>
      </c>
      <c r="D2767">
        <v>-7.8866680947781739E-4</v>
      </c>
    </row>
    <row r="2768" spans="1:4" x14ac:dyDescent="0.25">
      <c r="A2768" s="1">
        <v>2764</v>
      </c>
      <c r="B2768" t="s">
        <v>402</v>
      </c>
      <c r="C2768" t="s">
        <v>175</v>
      </c>
      <c r="D2768">
        <v>-0.95640566919062964</v>
      </c>
    </row>
    <row r="2769" spans="1:4" x14ac:dyDescent="0.25">
      <c r="A2769" s="1">
        <v>2765</v>
      </c>
      <c r="B2769" t="s">
        <v>402</v>
      </c>
      <c r="C2769" t="s">
        <v>306</v>
      </c>
      <c r="D2769">
        <v>-0.94187620722753496</v>
      </c>
    </row>
    <row r="2770" spans="1:4" x14ac:dyDescent="0.25">
      <c r="A2770" s="1">
        <v>2766</v>
      </c>
      <c r="B2770" t="s">
        <v>402</v>
      </c>
      <c r="C2770" t="s">
        <v>179</v>
      </c>
      <c r="D2770">
        <v>0.39863891512785249</v>
      </c>
    </row>
    <row r="2771" spans="1:4" x14ac:dyDescent="0.25">
      <c r="A2771" s="1">
        <v>2767</v>
      </c>
      <c r="B2771" t="s">
        <v>402</v>
      </c>
      <c r="C2771" t="s">
        <v>310</v>
      </c>
      <c r="D2771">
        <v>0.4616061101438213</v>
      </c>
    </row>
    <row r="2772" spans="1:4" x14ac:dyDescent="0.25">
      <c r="A2772" s="1">
        <v>2768</v>
      </c>
      <c r="B2772" t="s">
        <v>402</v>
      </c>
      <c r="C2772" t="s">
        <v>243</v>
      </c>
      <c r="D2772">
        <v>0.1575750958867789</v>
      </c>
    </row>
    <row r="2773" spans="1:4" x14ac:dyDescent="0.25">
      <c r="A2773" s="1">
        <v>2769</v>
      </c>
      <c r="B2773" t="s">
        <v>402</v>
      </c>
      <c r="C2773" t="s">
        <v>374</v>
      </c>
      <c r="D2773">
        <v>0.2185836121752221</v>
      </c>
    </row>
    <row r="2774" spans="1:4" x14ac:dyDescent="0.25">
      <c r="A2774" s="1">
        <v>2770</v>
      </c>
      <c r="B2774" t="s">
        <v>402</v>
      </c>
      <c r="C2774" t="s">
        <v>187</v>
      </c>
      <c r="D2774">
        <v>1.23937990631583E-2</v>
      </c>
    </row>
    <row r="2775" spans="1:4" x14ac:dyDescent="0.25">
      <c r="A2775" s="1">
        <v>2771</v>
      </c>
      <c r="B2775" t="s">
        <v>402</v>
      </c>
      <c r="C2775" t="s">
        <v>318</v>
      </c>
      <c r="D2775">
        <v>0.1034509798833045</v>
      </c>
    </row>
    <row r="2776" spans="1:4" x14ac:dyDescent="0.25">
      <c r="A2776" s="1">
        <v>2772</v>
      </c>
      <c r="B2776" t="s">
        <v>402</v>
      </c>
      <c r="C2776" t="s">
        <v>195</v>
      </c>
      <c r="D2776">
        <v>-1.505332319344535E-2</v>
      </c>
    </row>
    <row r="2777" spans="1:4" x14ac:dyDescent="0.25">
      <c r="A2777" s="1">
        <v>2773</v>
      </c>
      <c r="B2777" t="s">
        <v>402</v>
      </c>
      <c r="C2777" t="s">
        <v>326</v>
      </c>
      <c r="D2777">
        <v>4.6942709131225321E-2</v>
      </c>
    </row>
    <row r="2778" spans="1:4" x14ac:dyDescent="0.25">
      <c r="A2778" s="1">
        <v>2774</v>
      </c>
      <c r="B2778" t="s">
        <v>402</v>
      </c>
      <c r="C2778" t="s">
        <v>191</v>
      </c>
      <c r="D2778">
        <v>-1.171829739946726E-3</v>
      </c>
    </row>
    <row r="2779" spans="1:4" x14ac:dyDescent="0.25">
      <c r="A2779" s="1">
        <v>2775</v>
      </c>
      <c r="B2779" t="s">
        <v>402</v>
      </c>
      <c r="C2779" t="s">
        <v>322</v>
      </c>
      <c r="D2779">
        <v>0.100522164348527</v>
      </c>
    </row>
    <row r="2780" spans="1:4" x14ac:dyDescent="0.25">
      <c r="A2780" s="1">
        <v>2776</v>
      </c>
      <c r="B2780" t="s">
        <v>402</v>
      </c>
      <c r="C2780" t="s">
        <v>263</v>
      </c>
      <c r="D2780">
        <v>0.8219185435029025</v>
      </c>
    </row>
    <row r="2781" spans="1:4" x14ac:dyDescent="0.25">
      <c r="A2781" s="1">
        <v>2777</v>
      </c>
      <c r="B2781" t="s">
        <v>402</v>
      </c>
      <c r="C2781" t="s">
        <v>394</v>
      </c>
      <c r="D2781">
        <v>0.82774307097170075</v>
      </c>
    </row>
    <row r="2782" spans="1:4" x14ac:dyDescent="0.25">
      <c r="A2782" s="1">
        <v>2778</v>
      </c>
      <c r="B2782" t="s">
        <v>402</v>
      </c>
      <c r="C2782" t="s">
        <v>199</v>
      </c>
      <c r="D2782">
        <v>-0.19603542211033159</v>
      </c>
    </row>
    <row r="2783" spans="1:4" x14ac:dyDescent="0.25">
      <c r="A2783" s="1">
        <v>2779</v>
      </c>
      <c r="B2783" t="s">
        <v>402</v>
      </c>
      <c r="C2783" t="s">
        <v>330</v>
      </c>
      <c r="D2783">
        <v>-0.1031140499081228</v>
      </c>
    </row>
    <row r="2784" spans="1:4" x14ac:dyDescent="0.25">
      <c r="A2784" s="1">
        <v>2780</v>
      </c>
      <c r="B2784" t="s">
        <v>402</v>
      </c>
      <c r="C2784" t="s">
        <v>207</v>
      </c>
      <c r="D2784">
        <v>0.69919196107079173</v>
      </c>
    </row>
    <row r="2785" spans="1:4" x14ac:dyDescent="0.25">
      <c r="A2785" s="1">
        <v>2781</v>
      </c>
      <c r="B2785" t="s">
        <v>402</v>
      </c>
      <c r="C2785" t="s">
        <v>338</v>
      </c>
      <c r="D2785">
        <v>0.7330512986485288</v>
      </c>
    </row>
    <row r="2786" spans="1:4" x14ac:dyDescent="0.25">
      <c r="A2786" s="1">
        <v>2782</v>
      </c>
      <c r="B2786" t="s">
        <v>402</v>
      </c>
      <c r="C2786" t="s">
        <v>223</v>
      </c>
      <c r="D2786">
        <v>0.81077860064302687</v>
      </c>
    </row>
    <row r="2787" spans="1:4" x14ac:dyDescent="0.25">
      <c r="A2787" s="1">
        <v>2783</v>
      </c>
      <c r="B2787" t="s">
        <v>402</v>
      </c>
      <c r="C2787" t="s">
        <v>354</v>
      </c>
      <c r="D2787">
        <v>0.81574885737865221</v>
      </c>
    </row>
    <row r="2788" spans="1:4" x14ac:dyDescent="0.25">
      <c r="A2788" s="1">
        <v>2784</v>
      </c>
      <c r="B2788" t="s">
        <v>402</v>
      </c>
      <c r="C2788" t="s">
        <v>215</v>
      </c>
      <c r="D2788">
        <v>0.3756208988251839</v>
      </c>
    </row>
    <row r="2789" spans="1:4" x14ac:dyDescent="0.25">
      <c r="A2789" s="1">
        <v>2785</v>
      </c>
      <c r="B2789" t="s">
        <v>402</v>
      </c>
      <c r="C2789" t="s">
        <v>346</v>
      </c>
      <c r="D2789">
        <v>0.25393959264952892</v>
      </c>
    </row>
    <row r="2790" spans="1:4" x14ac:dyDescent="0.25">
      <c r="A2790" s="1">
        <v>2786</v>
      </c>
      <c r="B2790" t="s">
        <v>402</v>
      </c>
      <c r="C2790" t="s">
        <v>203</v>
      </c>
      <c r="D2790">
        <v>-0.33952339567119771</v>
      </c>
    </row>
    <row r="2791" spans="1:4" x14ac:dyDescent="0.25">
      <c r="A2791" s="1">
        <v>2787</v>
      </c>
      <c r="B2791" t="s">
        <v>402</v>
      </c>
      <c r="C2791" t="s">
        <v>334</v>
      </c>
      <c r="D2791">
        <v>-0.33601245437618921</v>
      </c>
    </row>
    <row r="2792" spans="1:4" x14ac:dyDescent="0.25">
      <c r="A2792" s="1">
        <v>2788</v>
      </c>
      <c r="B2792" t="s">
        <v>402</v>
      </c>
      <c r="C2792" t="s">
        <v>211</v>
      </c>
      <c r="D2792">
        <v>-0.28784294891449219</v>
      </c>
    </row>
    <row r="2793" spans="1:4" x14ac:dyDescent="0.25">
      <c r="A2793" s="1">
        <v>2789</v>
      </c>
      <c r="B2793" t="s">
        <v>402</v>
      </c>
      <c r="C2793" t="s">
        <v>342</v>
      </c>
      <c r="D2793">
        <v>-0.22338002927327191</v>
      </c>
    </row>
    <row r="2794" spans="1:4" x14ac:dyDescent="0.25">
      <c r="A2794" s="1">
        <v>2790</v>
      </c>
      <c r="B2794" t="s">
        <v>227</v>
      </c>
      <c r="C2794" t="s">
        <v>358</v>
      </c>
      <c r="D2794">
        <v>0.94101128722296923</v>
      </c>
    </row>
    <row r="2795" spans="1:4" x14ac:dyDescent="0.25">
      <c r="A2795" s="1">
        <v>2791</v>
      </c>
      <c r="B2795" t="s">
        <v>227</v>
      </c>
      <c r="C2795" t="s">
        <v>231</v>
      </c>
      <c r="D2795">
        <v>0.7693326592645563</v>
      </c>
    </row>
    <row r="2796" spans="1:4" x14ac:dyDescent="0.25">
      <c r="A2796" s="1">
        <v>2792</v>
      </c>
      <c r="B2796" t="s">
        <v>227</v>
      </c>
      <c r="C2796" t="s">
        <v>362</v>
      </c>
      <c r="D2796">
        <v>0.72412735302811615</v>
      </c>
    </row>
    <row r="2797" spans="1:4" x14ac:dyDescent="0.25">
      <c r="A2797" s="1">
        <v>2793</v>
      </c>
      <c r="B2797" t="s">
        <v>227</v>
      </c>
      <c r="C2797" t="s">
        <v>171</v>
      </c>
      <c r="D2797">
        <v>0.69345769616454045</v>
      </c>
    </row>
    <row r="2798" spans="1:4" x14ac:dyDescent="0.25">
      <c r="A2798" s="1">
        <v>2794</v>
      </c>
      <c r="B2798" t="s">
        <v>227</v>
      </c>
      <c r="C2798" t="s">
        <v>302</v>
      </c>
      <c r="D2798">
        <v>0.65014315334592321</v>
      </c>
    </row>
    <row r="2799" spans="1:4" x14ac:dyDescent="0.25">
      <c r="A2799" s="1">
        <v>2795</v>
      </c>
      <c r="B2799" t="s">
        <v>227</v>
      </c>
      <c r="C2799" t="s">
        <v>167</v>
      </c>
      <c r="D2799">
        <v>0.76731592919272373</v>
      </c>
    </row>
    <row r="2800" spans="1:4" x14ac:dyDescent="0.25">
      <c r="A2800" s="1">
        <v>2796</v>
      </c>
      <c r="B2800" t="s">
        <v>227</v>
      </c>
      <c r="C2800" t="s">
        <v>298</v>
      </c>
      <c r="D2800">
        <v>0.70619267468432623</v>
      </c>
    </row>
    <row r="2801" spans="1:4" x14ac:dyDescent="0.25">
      <c r="A2801" s="1">
        <v>2797</v>
      </c>
      <c r="B2801" t="s">
        <v>227</v>
      </c>
      <c r="C2801" t="s">
        <v>239</v>
      </c>
      <c r="D2801">
        <v>-0.23239207576659751</v>
      </c>
    </row>
    <row r="2802" spans="1:4" x14ac:dyDescent="0.25">
      <c r="A2802" s="1">
        <v>2798</v>
      </c>
      <c r="B2802" t="s">
        <v>227</v>
      </c>
      <c r="C2802" t="s">
        <v>370</v>
      </c>
      <c r="D2802">
        <v>-0.22206514452604201</v>
      </c>
    </row>
    <row r="2803" spans="1:4" x14ac:dyDescent="0.25">
      <c r="A2803" s="1">
        <v>2799</v>
      </c>
      <c r="B2803" t="s">
        <v>227</v>
      </c>
      <c r="C2803" t="s">
        <v>163</v>
      </c>
      <c r="D2803">
        <v>0.54788342040792448</v>
      </c>
    </row>
    <row r="2804" spans="1:4" x14ac:dyDescent="0.25">
      <c r="A2804" s="1">
        <v>2800</v>
      </c>
      <c r="B2804" t="s">
        <v>227</v>
      </c>
      <c r="C2804" t="s">
        <v>294</v>
      </c>
      <c r="D2804">
        <v>0.5555544869359389</v>
      </c>
    </row>
    <row r="2805" spans="1:4" x14ac:dyDescent="0.25">
      <c r="A2805" s="1">
        <v>2801</v>
      </c>
      <c r="B2805" t="s">
        <v>227</v>
      </c>
      <c r="C2805" t="s">
        <v>219</v>
      </c>
      <c r="D2805">
        <v>-1.6794027271566349E-2</v>
      </c>
    </row>
    <row r="2806" spans="1:4" x14ac:dyDescent="0.25">
      <c r="A2806" s="1">
        <v>2802</v>
      </c>
      <c r="B2806" t="s">
        <v>227</v>
      </c>
      <c r="C2806" t="s">
        <v>350</v>
      </c>
      <c r="D2806">
        <v>-6.2164201162672267E-2</v>
      </c>
    </row>
    <row r="2807" spans="1:4" x14ac:dyDescent="0.25">
      <c r="A2807" s="1">
        <v>2803</v>
      </c>
      <c r="B2807" t="s">
        <v>227</v>
      </c>
      <c r="C2807" t="s">
        <v>259</v>
      </c>
      <c r="D2807">
        <v>0.1169251175283936</v>
      </c>
    </row>
    <row r="2808" spans="1:4" x14ac:dyDescent="0.25">
      <c r="A2808" s="1">
        <v>2804</v>
      </c>
      <c r="B2808" t="s">
        <v>227</v>
      </c>
      <c r="C2808" t="s">
        <v>390</v>
      </c>
      <c r="D2808">
        <v>0.1020829061847255</v>
      </c>
    </row>
    <row r="2809" spans="1:4" x14ac:dyDescent="0.25">
      <c r="A2809" s="1">
        <v>2805</v>
      </c>
      <c r="B2809" t="s">
        <v>227</v>
      </c>
      <c r="C2809" t="s">
        <v>255</v>
      </c>
      <c r="D2809">
        <v>0.28264125511047927</v>
      </c>
    </row>
    <row r="2810" spans="1:4" x14ac:dyDescent="0.25">
      <c r="A2810" s="1">
        <v>2806</v>
      </c>
      <c r="B2810" t="s">
        <v>227</v>
      </c>
      <c r="C2810" t="s">
        <v>386</v>
      </c>
      <c r="D2810">
        <v>0.28207851212545532</v>
      </c>
    </row>
    <row r="2811" spans="1:4" x14ac:dyDescent="0.25">
      <c r="A2811" s="1">
        <v>2807</v>
      </c>
      <c r="B2811" t="s">
        <v>227</v>
      </c>
      <c r="C2811" t="s">
        <v>183</v>
      </c>
      <c r="D2811">
        <v>-0.26283142664219011</v>
      </c>
    </row>
    <row r="2812" spans="1:4" x14ac:dyDescent="0.25">
      <c r="A2812" s="1">
        <v>2808</v>
      </c>
      <c r="B2812" t="s">
        <v>227</v>
      </c>
      <c r="C2812" t="s">
        <v>314</v>
      </c>
      <c r="D2812">
        <v>-0.54291695994237088</v>
      </c>
    </row>
    <row r="2813" spans="1:4" x14ac:dyDescent="0.25">
      <c r="A2813" s="1">
        <v>2809</v>
      </c>
      <c r="B2813" t="s">
        <v>227</v>
      </c>
      <c r="C2813" t="s">
        <v>251</v>
      </c>
      <c r="D2813">
        <v>0.26373103192803021</v>
      </c>
    </row>
    <row r="2814" spans="1:4" x14ac:dyDescent="0.25">
      <c r="A2814" s="1">
        <v>2810</v>
      </c>
      <c r="B2814" t="s">
        <v>227</v>
      </c>
      <c r="C2814" t="s">
        <v>382</v>
      </c>
      <c r="D2814">
        <v>-0.17115906162541261</v>
      </c>
    </row>
    <row r="2815" spans="1:4" x14ac:dyDescent="0.25">
      <c r="A2815" s="1">
        <v>2811</v>
      </c>
      <c r="B2815" t="s">
        <v>227</v>
      </c>
      <c r="C2815" t="s">
        <v>235</v>
      </c>
      <c r="D2815">
        <v>-0.13065172522226029</v>
      </c>
    </row>
    <row r="2816" spans="1:4" x14ac:dyDescent="0.25">
      <c r="A2816" s="1">
        <v>2812</v>
      </c>
      <c r="B2816" t="s">
        <v>227</v>
      </c>
      <c r="C2816" t="s">
        <v>366</v>
      </c>
      <c r="D2816">
        <v>-0.1203013250695544</v>
      </c>
    </row>
    <row r="2817" spans="1:4" x14ac:dyDescent="0.25">
      <c r="A2817" s="1">
        <v>2813</v>
      </c>
      <c r="B2817" t="s">
        <v>227</v>
      </c>
      <c r="C2817" t="s">
        <v>247</v>
      </c>
      <c r="D2817">
        <v>-0.48645787354588738</v>
      </c>
    </row>
    <row r="2818" spans="1:4" x14ac:dyDescent="0.25">
      <c r="A2818" s="1">
        <v>2814</v>
      </c>
      <c r="B2818" t="s">
        <v>227</v>
      </c>
      <c r="C2818" t="s">
        <v>378</v>
      </c>
      <c r="D2818">
        <v>-0.43129925193238239</v>
      </c>
    </row>
    <row r="2819" spans="1:4" x14ac:dyDescent="0.25">
      <c r="A2819" s="1">
        <v>2815</v>
      </c>
      <c r="B2819" t="s">
        <v>227</v>
      </c>
      <c r="C2819" t="s">
        <v>290</v>
      </c>
      <c r="D2819">
        <v>0.52724863287638646</v>
      </c>
    </row>
    <row r="2820" spans="1:4" x14ac:dyDescent="0.25">
      <c r="A2820" s="1">
        <v>2816</v>
      </c>
      <c r="B2820" t="s">
        <v>227</v>
      </c>
      <c r="C2820" t="s">
        <v>421</v>
      </c>
      <c r="D2820">
        <v>0.1334743893801674</v>
      </c>
    </row>
    <row r="2821" spans="1:4" x14ac:dyDescent="0.25">
      <c r="A2821" s="1">
        <v>2817</v>
      </c>
      <c r="B2821" t="s">
        <v>227</v>
      </c>
      <c r="C2821" t="s">
        <v>286</v>
      </c>
      <c r="D2821">
        <v>0.44227660216958098</v>
      </c>
    </row>
    <row r="2822" spans="1:4" x14ac:dyDescent="0.25">
      <c r="A2822" s="1">
        <v>2818</v>
      </c>
      <c r="B2822" t="s">
        <v>227</v>
      </c>
      <c r="C2822" t="s">
        <v>417</v>
      </c>
      <c r="D2822">
        <v>0.1382773738998973</v>
      </c>
    </row>
    <row r="2823" spans="1:4" x14ac:dyDescent="0.25">
      <c r="A2823" s="1">
        <v>2819</v>
      </c>
      <c r="B2823" t="s">
        <v>227</v>
      </c>
      <c r="C2823" t="s">
        <v>279</v>
      </c>
      <c r="D2823">
        <v>0.51715133852297546</v>
      </c>
    </row>
    <row r="2824" spans="1:4" x14ac:dyDescent="0.25">
      <c r="A2824" s="1">
        <v>2820</v>
      </c>
      <c r="B2824" t="s">
        <v>227</v>
      </c>
      <c r="C2824" t="s">
        <v>410</v>
      </c>
      <c r="D2824">
        <v>0.1363002449596615</v>
      </c>
    </row>
    <row r="2825" spans="1:4" x14ac:dyDescent="0.25">
      <c r="A2825" s="1">
        <v>2821</v>
      </c>
      <c r="B2825" t="s">
        <v>227</v>
      </c>
      <c r="C2825" t="s">
        <v>283</v>
      </c>
      <c r="D2825">
        <v>-9.1677049268362107E-2</v>
      </c>
    </row>
    <row r="2826" spans="1:4" x14ac:dyDescent="0.25">
      <c r="A2826" s="1">
        <v>2822</v>
      </c>
      <c r="B2826" t="s">
        <v>227</v>
      </c>
      <c r="C2826" t="s">
        <v>414</v>
      </c>
      <c r="D2826">
        <v>-0.43424908702038029</v>
      </c>
    </row>
    <row r="2827" spans="1:4" x14ac:dyDescent="0.25">
      <c r="A2827" s="1">
        <v>2823</v>
      </c>
      <c r="B2827" t="s">
        <v>227</v>
      </c>
      <c r="C2827" t="s">
        <v>175</v>
      </c>
      <c r="D2827">
        <v>0.13543681451628559</v>
      </c>
    </row>
    <row r="2828" spans="1:4" x14ac:dyDescent="0.25">
      <c r="A2828" s="1">
        <v>2824</v>
      </c>
      <c r="B2828" t="s">
        <v>227</v>
      </c>
      <c r="C2828" t="s">
        <v>306</v>
      </c>
      <c r="D2828">
        <v>0.18969339348693809</v>
      </c>
    </row>
    <row r="2829" spans="1:4" x14ac:dyDescent="0.25">
      <c r="A2829" s="1">
        <v>2825</v>
      </c>
      <c r="B2829" t="s">
        <v>227</v>
      </c>
      <c r="C2829" t="s">
        <v>179</v>
      </c>
      <c r="D2829">
        <v>-0.28312714344639389</v>
      </c>
    </row>
    <row r="2830" spans="1:4" x14ac:dyDescent="0.25">
      <c r="A2830" s="1">
        <v>2826</v>
      </c>
      <c r="B2830" t="s">
        <v>227</v>
      </c>
      <c r="C2830" t="s">
        <v>310</v>
      </c>
      <c r="D2830">
        <v>-0.34299300184418541</v>
      </c>
    </row>
    <row r="2831" spans="1:4" x14ac:dyDescent="0.25">
      <c r="A2831" s="1">
        <v>2827</v>
      </c>
      <c r="B2831" t="s">
        <v>227</v>
      </c>
      <c r="C2831" t="s">
        <v>243</v>
      </c>
      <c r="D2831">
        <v>-0.52864704518160721</v>
      </c>
    </row>
    <row r="2832" spans="1:4" x14ac:dyDescent="0.25">
      <c r="A2832" s="1">
        <v>2828</v>
      </c>
      <c r="B2832" t="s">
        <v>227</v>
      </c>
      <c r="C2832" t="s">
        <v>374</v>
      </c>
      <c r="D2832">
        <v>-0.52382084966526032</v>
      </c>
    </row>
    <row r="2833" spans="1:4" x14ac:dyDescent="0.25">
      <c r="A2833" s="1">
        <v>2829</v>
      </c>
      <c r="B2833" t="s">
        <v>227</v>
      </c>
      <c r="C2833" t="s">
        <v>187</v>
      </c>
      <c r="D2833">
        <v>0.64834678883836028</v>
      </c>
    </row>
    <row r="2834" spans="1:4" x14ac:dyDescent="0.25">
      <c r="A2834" s="1">
        <v>2830</v>
      </c>
      <c r="B2834" t="s">
        <v>227</v>
      </c>
      <c r="C2834" t="s">
        <v>318</v>
      </c>
      <c r="D2834">
        <v>0.37652935933566878</v>
      </c>
    </row>
    <row r="2835" spans="1:4" x14ac:dyDescent="0.25">
      <c r="A2835" s="1">
        <v>2831</v>
      </c>
      <c r="B2835" t="s">
        <v>227</v>
      </c>
      <c r="C2835" t="s">
        <v>195</v>
      </c>
      <c r="D2835">
        <v>0.63069628519449406</v>
      </c>
    </row>
    <row r="2836" spans="1:4" x14ac:dyDescent="0.25">
      <c r="A2836" s="1">
        <v>2832</v>
      </c>
      <c r="B2836" t="s">
        <v>227</v>
      </c>
      <c r="C2836" t="s">
        <v>326</v>
      </c>
      <c r="D2836">
        <v>0.26117354472191712</v>
      </c>
    </row>
    <row r="2837" spans="1:4" x14ac:dyDescent="0.25">
      <c r="A2837" s="1">
        <v>2833</v>
      </c>
      <c r="B2837" t="s">
        <v>227</v>
      </c>
      <c r="C2837" t="s">
        <v>191</v>
      </c>
      <c r="D2837">
        <v>0.57450395226640305</v>
      </c>
    </row>
    <row r="2838" spans="1:4" x14ac:dyDescent="0.25">
      <c r="A2838" s="1">
        <v>2834</v>
      </c>
      <c r="B2838" t="s">
        <v>227</v>
      </c>
      <c r="C2838" t="s">
        <v>322</v>
      </c>
      <c r="D2838">
        <v>0.30308818044702129</v>
      </c>
    </row>
    <row r="2839" spans="1:4" x14ac:dyDescent="0.25">
      <c r="A2839" s="1">
        <v>2835</v>
      </c>
      <c r="B2839" t="s">
        <v>227</v>
      </c>
      <c r="C2839" t="s">
        <v>263</v>
      </c>
      <c r="D2839">
        <v>-0.1468946403934786</v>
      </c>
    </row>
    <row r="2840" spans="1:4" x14ac:dyDescent="0.25">
      <c r="A2840" s="1">
        <v>2836</v>
      </c>
      <c r="B2840" t="s">
        <v>227</v>
      </c>
      <c r="C2840" t="s">
        <v>394</v>
      </c>
      <c r="D2840">
        <v>-0.15879617603948651</v>
      </c>
    </row>
    <row r="2841" spans="1:4" x14ac:dyDescent="0.25">
      <c r="A2841" s="1">
        <v>2837</v>
      </c>
      <c r="B2841" t="s">
        <v>227</v>
      </c>
      <c r="C2841" t="s">
        <v>199</v>
      </c>
      <c r="D2841">
        <v>0.34582908107824117</v>
      </c>
    </row>
    <row r="2842" spans="1:4" x14ac:dyDescent="0.25">
      <c r="A2842" s="1">
        <v>2838</v>
      </c>
      <c r="B2842" t="s">
        <v>227</v>
      </c>
      <c r="C2842" t="s">
        <v>330</v>
      </c>
      <c r="D2842">
        <v>0.14861750158819231</v>
      </c>
    </row>
    <row r="2843" spans="1:4" x14ac:dyDescent="0.25">
      <c r="A2843" s="1">
        <v>2839</v>
      </c>
      <c r="B2843" t="s">
        <v>227</v>
      </c>
      <c r="C2843" t="s">
        <v>207</v>
      </c>
      <c r="D2843">
        <v>0.16524127542193609</v>
      </c>
    </row>
    <row r="2844" spans="1:4" x14ac:dyDescent="0.25">
      <c r="A2844" s="1">
        <v>2840</v>
      </c>
      <c r="B2844" t="s">
        <v>227</v>
      </c>
      <c r="C2844" t="s">
        <v>338</v>
      </c>
      <c r="D2844">
        <v>0.21117194123341601</v>
      </c>
    </row>
    <row r="2845" spans="1:4" x14ac:dyDescent="0.25">
      <c r="A2845" s="1">
        <v>2841</v>
      </c>
      <c r="B2845" t="s">
        <v>227</v>
      </c>
      <c r="C2845" t="s">
        <v>223</v>
      </c>
      <c r="D2845">
        <v>0.40953625063292132</v>
      </c>
    </row>
    <row r="2846" spans="1:4" x14ac:dyDescent="0.25">
      <c r="A2846" s="1">
        <v>2842</v>
      </c>
      <c r="B2846" t="s">
        <v>227</v>
      </c>
      <c r="C2846" t="s">
        <v>354</v>
      </c>
      <c r="D2846">
        <v>0.42465683285239358</v>
      </c>
    </row>
    <row r="2847" spans="1:4" x14ac:dyDescent="0.25">
      <c r="A2847" s="1">
        <v>2843</v>
      </c>
      <c r="B2847" t="s">
        <v>227</v>
      </c>
      <c r="C2847" t="s">
        <v>215</v>
      </c>
      <c r="D2847">
        <v>0.56148143788817684</v>
      </c>
    </row>
    <row r="2848" spans="1:4" x14ac:dyDescent="0.25">
      <c r="A2848" s="1">
        <v>2844</v>
      </c>
      <c r="B2848" t="s">
        <v>227</v>
      </c>
      <c r="C2848" t="s">
        <v>346</v>
      </c>
      <c r="D2848">
        <v>0.707668979236035</v>
      </c>
    </row>
    <row r="2849" spans="1:4" x14ac:dyDescent="0.25">
      <c r="A2849" s="1">
        <v>2845</v>
      </c>
      <c r="B2849" t="s">
        <v>227</v>
      </c>
      <c r="C2849" t="s">
        <v>203</v>
      </c>
      <c r="D2849">
        <v>0.62902113946914318</v>
      </c>
    </row>
    <row r="2850" spans="1:4" x14ac:dyDescent="0.25">
      <c r="A2850" s="1">
        <v>2846</v>
      </c>
      <c r="B2850" t="s">
        <v>227</v>
      </c>
      <c r="C2850" t="s">
        <v>334</v>
      </c>
      <c r="D2850">
        <v>0.67265392295096083</v>
      </c>
    </row>
    <row r="2851" spans="1:4" x14ac:dyDescent="0.25">
      <c r="A2851" s="1">
        <v>2847</v>
      </c>
      <c r="B2851" t="s">
        <v>227</v>
      </c>
      <c r="C2851" t="s">
        <v>211</v>
      </c>
      <c r="D2851">
        <v>-0.32457450275915412</v>
      </c>
    </row>
    <row r="2852" spans="1:4" x14ac:dyDescent="0.25">
      <c r="A2852" s="1">
        <v>2848</v>
      </c>
      <c r="B2852" t="s">
        <v>227</v>
      </c>
      <c r="C2852" t="s">
        <v>342</v>
      </c>
      <c r="D2852">
        <v>-0.52344634429136827</v>
      </c>
    </row>
    <row r="2853" spans="1:4" x14ac:dyDescent="0.25">
      <c r="A2853" s="1">
        <v>2849</v>
      </c>
      <c r="B2853" t="s">
        <v>358</v>
      </c>
      <c r="C2853" t="s">
        <v>231</v>
      </c>
      <c r="D2853">
        <v>0.82825929319909419</v>
      </c>
    </row>
    <row r="2854" spans="1:4" x14ac:dyDescent="0.25">
      <c r="A2854" s="1">
        <v>2850</v>
      </c>
      <c r="B2854" t="s">
        <v>358</v>
      </c>
      <c r="C2854" t="s">
        <v>362</v>
      </c>
      <c r="D2854">
        <v>0.8271447005713598</v>
      </c>
    </row>
    <row r="2855" spans="1:4" x14ac:dyDescent="0.25">
      <c r="A2855" s="1">
        <v>2851</v>
      </c>
      <c r="B2855" t="s">
        <v>358</v>
      </c>
      <c r="C2855" t="s">
        <v>171</v>
      </c>
      <c r="D2855">
        <v>0.78965516011110726</v>
      </c>
    </row>
    <row r="2856" spans="1:4" x14ac:dyDescent="0.25">
      <c r="A2856" s="1">
        <v>2852</v>
      </c>
      <c r="B2856" t="s">
        <v>358</v>
      </c>
      <c r="C2856" t="s">
        <v>302</v>
      </c>
      <c r="D2856">
        <v>0.75630484901035144</v>
      </c>
    </row>
    <row r="2857" spans="1:4" x14ac:dyDescent="0.25">
      <c r="A2857" s="1">
        <v>2853</v>
      </c>
      <c r="B2857" t="s">
        <v>358</v>
      </c>
      <c r="C2857" t="s">
        <v>167</v>
      </c>
      <c r="D2857">
        <v>0.85016797070690109</v>
      </c>
    </row>
    <row r="2858" spans="1:4" x14ac:dyDescent="0.25">
      <c r="A2858" s="1">
        <v>2854</v>
      </c>
      <c r="B2858" t="s">
        <v>358</v>
      </c>
      <c r="C2858" t="s">
        <v>298</v>
      </c>
      <c r="D2858">
        <v>0.80049365674663286</v>
      </c>
    </row>
    <row r="2859" spans="1:4" x14ac:dyDescent="0.25">
      <c r="A2859" s="1">
        <v>2855</v>
      </c>
      <c r="B2859" t="s">
        <v>358</v>
      </c>
      <c r="C2859" t="s">
        <v>239</v>
      </c>
      <c r="D2859">
        <v>-0.1125222150800297</v>
      </c>
    </row>
    <row r="2860" spans="1:4" x14ac:dyDescent="0.25">
      <c r="A2860" s="1">
        <v>2856</v>
      </c>
      <c r="B2860" t="s">
        <v>358</v>
      </c>
      <c r="C2860" t="s">
        <v>370</v>
      </c>
      <c r="D2860">
        <v>-0.24906238332184269</v>
      </c>
    </row>
    <row r="2861" spans="1:4" x14ac:dyDescent="0.25">
      <c r="A2861" s="1">
        <v>2857</v>
      </c>
      <c r="B2861" t="s">
        <v>358</v>
      </c>
      <c r="C2861" t="s">
        <v>163</v>
      </c>
      <c r="D2861">
        <v>0.54858908107970927</v>
      </c>
    </row>
    <row r="2862" spans="1:4" x14ac:dyDescent="0.25">
      <c r="A2862" s="1">
        <v>2858</v>
      </c>
      <c r="B2862" t="s">
        <v>358</v>
      </c>
      <c r="C2862" t="s">
        <v>294</v>
      </c>
      <c r="D2862">
        <v>0.56259078440368204</v>
      </c>
    </row>
    <row r="2863" spans="1:4" x14ac:dyDescent="0.25">
      <c r="A2863" s="1">
        <v>2859</v>
      </c>
      <c r="B2863" t="s">
        <v>358</v>
      </c>
      <c r="C2863" t="s">
        <v>219</v>
      </c>
      <c r="D2863">
        <v>-9.9081027469437435E-2</v>
      </c>
    </row>
    <row r="2864" spans="1:4" x14ac:dyDescent="0.25">
      <c r="A2864" s="1">
        <v>2860</v>
      </c>
      <c r="B2864" t="s">
        <v>358</v>
      </c>
      <c r="C2864" t="s">
        <v>350</v>
      </c>
      <c r="D2864">
        <v>-0.1518714801676736</v>
      </c>
    </row>
    <row r="2865" spans="1:4" x14ac:dyDescent="0.25">
      <c r="A2865" s="1">
        <v>2861</v>
      </c>
      <c r="B2865" t="s">
        <v>358</v>
      </c>
      <c r="C2865" t="s">
        <v>259</v>
      </c>
      <c r="D2865">
        <v>6.8464142301901926E-2</v>
      </c>
    </row>
    <row r="2866" spans="1:4" x14ac:dyDescent="0.25">
      <c r="A2866" s="1">
        <v>2862</v>
      </c>
      <c r="B2866" t="s">
        <v>358</v>
      </c>
      <c r="C2866" t="s">
        <v>390</v>
      </c>
      <c r="D2866">
        <v>5.5847695953176867E-2</v>
      </c>
    </row>
    <row r="2867" spans="1:4" x14ac:dyDescent="0.25">
      <c r="A2867" s="1">
        <v>2863</v>
      </c>
      <c r="B2867" t="s">
        <v>358</v>
      </c>
      <c r="C2867" t="s">
        <v>255</v>
      </c>
      <c r="D2867">
        <v>0.2279285561875917</v>
      </c>
    </row>
    <row r="2868" spans="1:4" x14ac:dyDescent="0.25">
      <c r="A2868" s="1">
        <v>2864</v>
      </c>
      <c r="B2868" t="s">
        <v>358</v>
      </c>
      <c r="C2868" t="s">
        <v>386</v>
      </c>
      <c r="D2868">
        <v>0.2447581616272656</v>
      </c>
    </row>
    <row r="2869" spans="1:4" x14ac:dyDescent="0.25">
      <c r="A2869" s="1">
        <v>2865</v>
      </c>
      <c r="B2869" t="s">
        <v>358</v>
      </c>
      <c r="C2869" t="s">
        <v>183</v>
      </c>
      <c r="D2869">
        <v>-0.23951802030624381</v>
      </c>
    </row>
    <row r="2870" spans="1:4" x14ac:dyDescent="0.25">
      <c r="A2870" s="1">
        <v>2866</v>
      </c>
      <c r="B2870" t="s">
        <v>358</v>
      </c>
      <c r="C2870" t="s">
        <v>314</v>
      </c>
      <c r="D2870">
        <v>-0.53156904853545683</v>
      </c>
    </row>
    <row r="2871" spans="1:4" x14ac:dyDescent="0.25">
      <c r="A2871" s="1">
        <v>2867</v>
      </c>
      <c r="B2871" t="s">
        <v>358</v>
      </c>
      <c r="C2871" t="s">
        <v>251</v>
      </c>
      <c r="D2871">
        <v>0.33793201980661342</v>
      </c>
    </row>
    <row r="2872" spans="1:4" x14ac:dyDescent="0.25">
      <c r="A2872" s="1">
        <v>2868</v>
      </c>
      <c r="B2872" t="s">
        <v>358</v>
      </c>
      <c r="C2872" t="s">
        <v>382</v>
      </c>
      <c r="D2872">
        <v>-5.5644348940518763E-2</v>
      </c>
    </row>
    <row r="2873" spans="1:4" x14ac:dyDescent="0.25">
      <c r="A2873" s="1">
        <v>2869</v>
      </c>
      <c r="B2873" t="s">
        <v>358</v>
      </c>
      <c r="C2873" t="s">
        <v>235</v>
      </c>
      <c r="D2873">
        <v>-6.0671950189963832E-2</v>
      </c>
    </row>
    <row r="2874" spans="1:4" x14ac:dyDescent="0.25">
      <c r="A2874" s="1">
        <v>2870</v>
      </c>
      <c r="B2874" t="s">
        <v>358</v>
      </c>
      <c r="C2874" t="s">
        <v>366</v>
      </c>
      <c r="D2874">
        <v>-0.18549930245519741</v>
      </c>
    </row>
    <row r="2875" spans="1:4" x14ac:dyDescent="0.25">
      <c r="A2875" s="1">
        <v>2871</v>
      </c>
      <c r="B2875" t="s">
        <v>358</v>
      </c>
      <c r="C2875" t="s">
        <v>247</v>
      </c>
      <c r="D2875">
        <v>-0.60253499573823255</v>
      </c>
    </row>
    <row r="2876" spans="1:4" x14ac:dyDescent="0.25">
      <c r="A2876" s="1">
        <v>2872</v>
      </c>
      <c r="B2876" t="s">
        <v>358</v>
      </c>
      <c r="C2876" t="s">
        <v>378</v>
      </c>
      <c r="D2876">
        <v>-0.5529314838809678</v>
      </c>
    </row>
    <row r="2877" spans="1:4" x14ac:dyDescent="0.25">
      <c r="A2877" s="1">
        <v>2873</v>
      </c>
      <c r="B2877" t="s">
        <v>358</v>
      </c>
      <c r="C2877" t="s">
        <v>290</v>
      </c>
      <c r="D2877">
        <v>0.62142141055399036</v>
      </c>
    </row>
    <row r="2878" spans="1:4" x14ac:dyDescent="0.25">
      <c r="A2878" s="1">
        <v>2874</v>
      </c>
      <c r="B2878" t="s">
        <v>358</v>
      </c>
      <c r="C2878" t="s">
        <v>421</v>
      </c>
      <c r="D2878">
        <v>0.2721008713465915</v>
      </c>
    </row>
    <row r="2879" spans="1:4" x14ac:dyDescent="0.25">
      <c r="A2879" s="1">
        <v>2875</v>
      </c>
      <c r="B2879" t="s">
        <v>358</v>
      </c>
      <c r="C2879" t="s">
        <v>286</v>
      </c>
      <c r="D2879">
        <v>0.54097206703848344</v>
      </c>
    </row>
    <row r="2880" spans="1:4" x14ac:dyDescent="0.25">
      <c r="A2880" s="1">
        <v>2876</v>
      </c>
      <c r="B2880" t="s">
        <v>358</v>
      </c>
      <c r="C2880" t="s">
        <v>417</v>
      </c>
      <c r="D2880">
        <v>0.257523490160664</v>
      </c>
    </row>
    <row r="2881" spans="1:4" x14ac:dyDescent="0.25">
      <c r="A2881" s="1">
        <v>2877</v>
      </c>
      <c r="B2881" t="s">
        <v>358</v>
      </c>
      <c r="C2881" t="s">
        <v>279</v>
      </c>
      <c r="D2881">
        <v>0.59668859965339194</v>
      </c>
    </row>
    <row r="2882" spans="1:4" x14ac:dyDescent="0.25">
      <c r="A2882" s="1">
        <v>2878</v>
      </c>
      <c r="B2882" t="s">
        <v>358</v>
      </c>
      <c r="C2882" t="s">
        <v>410</v>
      </c>
      <c r="D2882">
        <v>0.2252406704191911</v>
      </c>
    </row>
    <row r="2883" spans="1:4" x14ac:dyDescent="0.25">
      <c r="A2883" s="1">
        <v>2879</v>
      </c>
      <c r="B2883" t="s">
        <v>358</v>
      </c>
      <c r="C2883" t="s">
        <v>283</v>
      </c>
      <c r="D2883">
        <v>3.9348157292032518E-2</v>
      </c>
    </row>
    <row r="2884" spans="1:4" x14ac:dyDescent="0.25">
      <c r="A2884" s="1">
        <v>2880</v>
      </c>
      <c r="B2884" t="s">
        <v>358</v>
      </c>
      <c r="C2884" t="s">
        <v>414</v>
      </c>
      <c r="D2884">
        <v>-0.33350893214325511</v>
      </c>
    </row>
    <row r="2885" spans="1:4" x14ac:dyDescent="0.25">
      <c r="A2885" s="1">
        <v>2881</v>
      </c>
      <c r="B2885" t="s">
        <v>358</v>
      </c>
      <c r="C2885" t="s">
        <v>175</v>
      </c>
      <c r="D2885">
        <v>0.19492087471154351</v>
      </c>
    </row>
    <row r="2886" spans="1:4" x14ac:dyDescent="0.25">
      <c r="A2886" s="1">
        <v>2882</v>
      </c>
      <c r="B2886" t="s">
        <v>358</v>
      </c>
      <c r="C2886" t="s">
        <v>306</v>
      </c>
      <c r="D2886">
        <v>0.2481139141883143</v>
      </c>
    </row>
    <row r="2887" spans="1:4" x14ac:dyDescent="0.25">
      <c r="A2887" s="1">
        <v>2883</v>
      </c>
      <c r="B2887" t="s">
        <v>358</v>
      </c>
      <c r="C2887" t="s">
        <v>179</v>
      </c>
      <c r="D2887">
        <v>-0.28278015033603732</v>
      </c>
    </row>
    <row r="2888" spans="1:4" x14ac:dyDescent="0.25">
      <c r="A2888" s="1">
        <v>2884</v>
      </c>
      <c r="B2888" t="s">
        <v>358</v>
      </c>
      <c r="C2888" t="s">
        <v>310</v>
      </c>
      <c r="D2888">
        <v>-0.36532122827462432</v>
      </c>
    </row>
    <row r="2889" spans="1:4" x14ac:dyDescent="0.25">
      <c r="A2889" s="1">
        <v>2885</v>
      </c>
      <c r="B2889" t="s">
        <v>358</v>
      </c>
      <c r="C2889" t="s">
        <v>243</v>
      </c>
      <c r="D2889">
        <v>-0.62049285695978385</v>
      </c>
    </row>
    <row r="2890" spans="1:4" x14ac:dyDescent="0.25">
      <c r="A2890" s="1">
        <v>2886</v>
      </c>
      <c r="B2890" t="s">
        <v>358</v>
      </c>
      <c r="C2890" t="s">
        <v>374</v>
      </c>
      <c r="D2890">
        <v>-0.61215921529388961</v>
      </c>
    </row>
    <row r="2891" spans="1:4" x14ac:dyDescent="0.25">
      <c r="A2891" s="1">
        <v>2887</v>
      </c>
      <c r="B2891" t="s">
        <v>358</v>
      </c>
      <c r="C2891" t="s">
        <v>187</v>
      </c>
      <c r="D2891">
        <v>0.70199869889936772</v>
      </c>
    </row>
    <row r="2892" spans="1:4" x14ac:dyDescent="0.25">
      <c r="A2892" s="1">
        <v>2888</v>
      </c>
      <c r="B2892" t="s">
        <v>358</v>
      </c>
      <c r="C2892" t="s">
        <v>318</v>
      </c>
      <c r="D2892">
        <v>0.47994324591828702</v>
      </c>
    </row>
    <row r="2893" spans="1:4" x14ac:dyDescent="0.25">
      <c r="A2893" s="1">
        <v>2889</v>
      </c>
      <c r="B2893" t="s">
        <v>358</v>
      </c>
      <c r="C2893" t="s">
        <v>195</v>
      </c>
      <c r="D2893">
        <v>0.68899576003027896</v>
      </c>
    </row>
    <row r="2894" spans="1:4" x14ac:dyDescent="0.25">
      <c r="A2894" s="1">
        <v>2890</v>
      </c>
      <c r="B2894" t="s">
        <v>358</v>
      </c>
      <c r="C2894" t="s">
        <v>326</v>
      </c>
      <c r="D2894">
        <v>0.38741481105161418</v>
      </c>
    </row>
    <row r="2895" spans="1:4" x14ac:dyDescent="0.25">
      <c r="A2895" s="1">
        <v>2891</v>
      </c>
      <c r="B2895" t="s">
        <v>358</v>
      </c>
      <c r="C2895" t="s">
        <v>191</v>
      </c>
      <c r="D2895">
        <v>0.62373788372905747</v>
      </c>
    </row>
    <row r="2896" spans="1:4" x14ac:dyDescent="0.25">
      <c r="A2896" s="1">
        <v>2892</v>
      </c>
      <c r="B2896" t="s">
        <v>358</v>
      </c>
      <c r="C2896" t="s">
        <v>322</v>
      </c>
      <c r="D2896">
        <v>0.40908482630839488</v>
      </c>
    </row>
    <row r="2897" spans="1:4" x14ac:dyDescent="0.25">
      <c r="A2897" s="1">
        <v>2893</v>
      </c>
      <c r="B2897" t="s">
        <v>358</v>
      </c>
      <c r="C2897" t="s">
        <v>263</v>
      </c>
      <c r="D2897">
        <v>-0.23502051476535191</v>
      </c>
    </row>
    <row r="2898" spans="1:4" x14ac:dyDescent="0.25">
      <c r="A2898" s="1">
        <v>2894</v>
      </c>
      <c r="B2898" t="s">
        <v>358</v>
      </c>
      <c r="C2898" t="s">
        <v>394</v>
      </c>
      <c r="D2898">
        <v>-0.25452855082140402</v>
      </c>
    </row>
    <row r="2899" spans="1:4" x14ac:dyDescent="0.25">
      <c r="A2899" s="1">
        <v>2895</v>
      </c>
      <c r="B2899" t="s">
        <v>358</v>
      </c>
      <c r="C2899" t="s">
        <v>199</v>
      </c>
      <c r="D2899">
        <v>0.39571300550897359</v>
      </c>
    </row>
    <row r="2900" spans="1:4" x14ac:dyDescent="0.25">
      <c r="A2900" s="1">
        <v>2896</v>
      </c>
      <c r="B2900" t="s">
        <v>358</v>
      </c>
      <c r="C2900" t="s">
        <v>330</v>
      </c>
      <c r="D2900">
        <v>0.21262143818217849</v>
      </c>
    </row>
    <row r="2901" spans="1:4" x14ac:dyDescent="0.25">
      <c r="A2901" s="1">
        <v>2897</v>
      </c>
      <c r="B2901" t="s">
        <v>358</v>
      </c>
      <c r="C2901" t="s">
        <v>207</v>
      </c>
      <c r="D2901">
        <v>8.735946223749165E-2</v>
      </c>
    </row>
    <row r="2902" spans="1:4" x14ac:dyDescent="0.25">
      <c r="A2902" s="1">
        <v>2898</v>
      </c>
      <c r="B2902" t="s">
        <v>358</v>
      </c>
      <c r="C2902" t="s">
        <v>338</v>
      </c>
      <c r="D2902">
        <v>0.12805829260776219</v>
      </c>
    </row>
    <row r="2903" spans="1:4" x14ac:dyDescent="0.25">
      <c r="A2903" s="1">
        <v>2899</v>
      </c>
      <c r="B2903" t="s">
        <v>358</v>
      </c>
      <c r="C2903" t="s">
        <v>223</v>
      </c>
      <c r="D2903">
        <v>0.3495243942255663</v>
      </c>
    </row>
    <row r="2904" spans="1:4" x14ac:dyDescent="0.25">
      <c r="A2904" s="1">
        <v>2900</v>
      </c>
      <c r="B2904" t="s">
        <v>358</v>
      </c>
      <c r="C2904" t="s">
        <v>354</v>
      </c>
      <c r="D2904">
        <v>0.36268601070285289</v>
      </c>
    </row>
    <row r="2905" spans="1:4" x14ac:dyDescent="0.25">
      <c r="A2905" s="1">
        <v>2901</v>
      </c>
      <c r="B2905" t="s">
        <v>358</v>
      </c>
      <c r="C2905" t="s">
        <v>215</v>
      </c>
      <c r="D2905">
        <v>0.49181244788670542</v>
      </c>
    </row>
    <row r="2906" spans="1:4" x14ac:dyDescent="0.25">
      <c r="A2906" s="1">
        <v>2902</v>
      </c>
      <c r="B2906" t="s">
        <v>358</v>
      </c>
      <c r="C2906" t="s">
        <v>346</v>
      </c>
      <c r="D2906">
        <v>0.68937543474518237</v>
      </c>
    </row>
    <row r="2907" spans="1:4" x14ac:dyDescent="0.25">
      <c r="A2907" s="1">
        <v>2903</v>
      </c>
      <c r="B2907" t="s">
        <v>358</v>
      </c>
      <c r="C2907" t="s">
        <v>203</v>
      </c>
      <c r="D2907">
        <v>0.69959492619785701</v>
      </c>
    </row>
    <row r="2908" spans="1:4" x14ac:dyDescent="0.25">
      <c r="A2908" s="1">
        <v>2904</v>
      </c>
      <c r="B2908" t="s">
        <v>358</v>
      </c>
      <c r="C2908" t="s">
        <v>334</v>
      </c>
      <c r="D2908">
        <v>0.74136950951699632</v>
      </c>
    </row>
    <row r="2909" spans="1:4" x14ac:dyDescent="0.25">
      <c r="A2909" s="1">
        <v>2905</v>
      </c>
      <c r="B2909" t="s">
        <v>358</v>
      </c>
      <c r="C2909" t="s">
        <v>211</v>
      </c>
      <c r="D2909">
        <v>-0.27005484303711302</v>
      </c>
    </row>
    <row r="2910" spans="1:4" x14ac:dyDescent="0.25">
      <c r="A2910" s="1">
        <v>2906</v>
      </c>
      <c r="B2910" t="s">
        <v>358</v>
      </c>
      <c r="C2910" t="s">
        <v>342</v>
      </c>
      <c r="D2910">
        <v>-0.49102594927457738</v>
      </c>
    </row>
    <row r="2911" spans="1:4" x14ac:dyDescent="0.25">
      <c r="A2911" s="1">
        <v>2907</v>
      </c>
      <c r="B2911" t="s">
        <v>231</v>
      </c>
      <c r="C2911" t="s">
        <v>362</v>
      </c>
      <c r="D2911">
        <v>0.98909732759483449</v>
      </c>
    </row>
    <row r="2912" spans="1:4" x14ac:dyDescent="0.25">
      <c r="A2912" s="1">
        <v>2908</v>
      </c>
      <c r="B2912" t="s">
        <v>231</v>
      </c>
      <c r="C2912" t="s">
        <v>171</v>
      </c>
      <c r="D2912">
        <v>0.97279306071719007</v>
      </c>
    </row>
    <row r="2913" spans="1:4" x14ac:dyDescent="0.25">
      <c r="A2913" s="1">
        <v>2909</v>
      </c>
      <c r="B2913" t="s">
        <v>231</v>
      </c>
      <c r="C2913" t="s">
        <v>302</v>
      </c>
      <c r="D2913">
        <v>0.96567515973498708</v>
      </c>
    </row>
    <row r="2914" spans="1:4" x14ac:dyDescent="0.25">
      <c r="A2914" s="1">
        <v>2910</v>
      </c>
      <c r="B2914" t="s">
        <v>231</v>
      </c>
      <c r="C2914" t="s">
        <v>167</v>
      </c>
      <c r="D2914">
        <v>0.96439870938488559</v>
      </c>
    </row>
    <row r="2915" spans="1:4" x14ac:dyDescent="0.25">
      <c r="A2915" s="1">
        <v>2911</v>
      </c>
      <c r="B2915" t="s">
        <v>231</v>
      </c>
      <c r="C2915" t="s">
        <v>298</v>
      </c>
      <c r="D2915">
        <v>0.95977566200881259</v>
      </c>
    </row>
    <row r="2916" spans="1:4" x14ac:dyDescent="0.25">
      <c r="A2916" s="1">
        <v>2912</v>
      </c>
      <c r="B2916" t="s">
        <v>231</v>
      </c>
      <c r="C2916" t="s">
        <v>239</v>
      </c>
      <c r="D2916">
        <v>-8.278306589740933E-2</v>
      </c>
    </row>
    <row r="2917" spans="1:4" x14ac:dyDescent="0.25">
      <c r="A2917" s="1">
        <v>2913</v>
      </c>
      <c r="B2917" t="s">
        <v>231</v>
      </c>
      <c r="C2917" t="s">
        <v>370</v>
      </c>
      <c r="D2917">
        <v>-8.437383285696573E-2</v>
      </c>
    </row>
    <row r="2918" spans="1:4" x14ac:dyDescent="0.25">
      <c r="A2918" s="1">
        <v>2914</v>
      </c>
      <c r="B2918" t="s">
        <v>231</v>
      </c>
      <c r="C2918" t="s">
        <v>163</v>
      </c>
      <c r="D2918">
        <v>0.2323960365284902</v>
      </c>
    </row>
    <row r="2919" spans="1:4" x14ac:dyDescent="0.25">
      <c r="A2919" s="1">
        <v>2915</v>
      </c>
      <c r="B2919" t="s">
        <v>231</v>
      </c>
      <c r="C2919" t="s">
        <v>294</v>
      </c>
      <c r="D2919">
        <v>0.3244888069131126</v>
      </c>
    </row>
    <row r="2920" spans="1:4" x14ac:dyDescent="0.25">
      <c r="A2920" s="1">
        <v>2916</v>
      </c>
      <c r="B2920" t="s">
        <v>231</v>
      </c>
      <c r="C2920" t="s">
        <v>219</v>
      </c>
      <c r="D2920">
        <v>-0.5431134472051492</v>
      </c>
    </row>
    <row r="2921" spans="1:4" x14ac:dyDescent="0.25">
      <c r="A2921" s="1">
        <v>2917</v>
      </c>
      <c r="B2921" t="s">
        <v>231</v>
      </c>
      <c r="C2921" t="s">
        <v>350</v>
      </c>
      <c r="D2921">
        <v>-0.57486373516911449</v>
      </c>
    </row>
    <row r="2922" spans="1:4" x14ac:dyDescent="0.25">
      <c r="A2922" s="1">
        <v>2918</v>
      </c>
      <c r="B2922" t="s">
        <v>231</v>
      </c>
      <c r="C2922" t="s">
        <v>259</v>
      </c>
      <c r="D2922">
        <v>-0.35224602145712258</v>
      </c>
    </row>
    <row r="2923" spans="1:4" x14ac:dyDescent="0.25">
      <c r="A2923" s="1">
        <v>2919</v>
      </c>
      <c r="B2923" t="s">
        <v>231</v>
      </c>
      <c r="C2923" t="s">
        <v>390</v>
      </c>
      <c r="D2923">
        <v>-0.33152940634614581</v>
      </c>
    </row>
    <row r="2924" spans="1:4" x14ac:dyDescent="0.25">
      <c r="A2924" s="1">
        <v>2920</v>
      </c>
      <c r="B2924" t="s">
        <v>231</v>
      </c>
      <c r="C2924" t="s">
        <v>255</v>
      </c>
      <c r="D2924">
        <v>-0.2459576473446313</v>
      </c>
    </row>
    <row r="2925" spans="1:4" x14ac:dyDescent="0.25">
      <c r="A2925" s="1">
        <v>2921</v>
      </c>
      <c r="B2925" t="s">
        <v>231</v>
      </c>
      <c r="C2925" t="s">
        <v>386</v>
      </c>
      <c r="D2925">
        <v>-0.1955987661288163</v>
      </c>
    </row>
    <row r="2926" spans="1:4" x14ac:dyDescent="0.25">
      <c r="A2926" s="1">
        <v>2922</v>
      </c>
      <c r="B2926" t="s">
        <v>231</v>
      </c>
      <c r="C2926" t="s">
        <v>183</v>
      </c>
      <c r="D2926">
        <v>-0.33092443249814751</v>
      </c>
    </row>
    <row r="2927" spans="1:4" x14ac:dyDescent="0.25">
      <c r="A2927" s="1">
        <v>2923</v>
      </c>
      <c r="B2927" t="s">
        <v>231</v>
      </c>
      <c r="C2927" t="s">
        <v>314</v>
      </c>
      <c r="D2927">
        <v>-0.56039026461228414</v>
      </c>
    </row>
    <row r="2928" spans="1:4" x14ac:dyDescent="0.25">
      <c r="A2928" s="1">
        <v>2924</v>
      </c>
      <c r="B2928" t="s">
        <v>231</v>
      </c>
      <c r="C2928" t="s">
        <v>251</v>
      </c>
      <c r="D2928">
        <v>0.31931114619425199</v>
      </c>
    </row>
    <row r="2929" spans="1:4" x14ac:dyDescent="0.25">
      <c r="A2929" s="1">
        <v>2925</v>
      </c>
      <c r="B2929" t="s">
        <v>231</v>
      </c>
      <c r="C2929" t="s">
        <v>382</v>
      </c>
      <c r="D2929">
        <v>-3.9419426518827912E-2</v>
      </c>
    </row>
    <row r="2930" spans="1:4" x14ac:dyDescent="0.25">
      <c r="A2930" s="1">
        <v>2926</v>
      </c>
      <c r="B2930" t="s">
        <v>231</v>
      </c>
      <c r="C2930" t="s">
        <v>235</v>
      </c>
      <c r="D2930">
        <v>-0.26412447964247637</v>
      </c>
    </row>
    <row r="2931" spans="1:4" x14ac:dyDescent="0.25">
      <c r="A2931" s="1">
        <v>2927</v>
      </c>
      <c r="B2931" t="s">
        <v>231</v>
      </c>
      <c r="C2931" t="s">
        <v>366</v>
      </c>
      <c r="D2931">
        <v>-0.27851976165689057</v>
      </c>
    </row>
    <row r="2932" spans="1:4" x14ac:dyDescent="0.25">
      <c r="A2932" s="1">
        <v>2928</v>
      </c>
      <c r="B2932" t="s">
        <v>231</v>
      </c>
      <c r="C2932" t="s">
        <v>247</v>
      </c>
      <c r="D2932">
        <v>-0.89234963514023591</v>
      </c>
    </row>
    <row r="2933" spans="1:4" x14ac:dyDescent="0.25">
      <c r="A2933" s="1">
        <v>2929</v>
      </c>
      <c r="B2933" t="s">
        <v>231</v>
      </c>
      <c r="C2933" t="s">
        <v>378</v>
      </c>
      <c r="D2933">
        <v>-0.87031435670904667</v>
      </c>
    </row>
    <row r="2934" spans="1:4" x14ac:dyDescent="0.25">
      <c r="A2934" s="1">
        <v>2930</v>
      </c>
      <c r="B2934" t="s">
        <v>231</v>
      </c>
      <c r="C2934" t="s">
        <v>290</v>
      </c>
      <c r="D2934">
        <v>0.6521144299156173</v>
      </c>
    </row>
    <row r="2935" spans="1:4" x14ac:dyDescent="0.25">
      <c r="A2935" s="1">
        <v>2931</v>
      </c>
      <c r="B2935" t="s">
        <v>231</v>
      </c>
      <c r="C2935" t="s">
        <v>421</v>
      </c>
      <c r="D2935">
        <v>0.34864210822022512</v>
      </c>
    </row>
    <row r="2936" spans="1:4" x14ac:dyDescent="0.25">
      <c r="A2936" s="1">
        <v>2932</v>
      </c>
      <c r="B2936" t="s">
        <v>231</v>
      </c>
      <c r="C2936" t="s">
        <v>286</v>
      </c>
      <c r="D2936">
        <v>0.58101533357731672</v>
      </c>
    </row>
    <row r="2937" spans="1:4" x14ac:dyDescent="0.25">
      <c r="A2937" s="1">
        <v>2933</v>
      </c>
      <c r="B2937" t="s">
        <v>231</v>
      </c>
      <c r="C2937" t="s">
        <v>417</v>
      </c>
      <c r="D2937">
        <v>0.35124687878641547</v>
      </c>
    </row>
    <row r="2938" spans="1:4" x14ac:dyDescent="0.25">
      <c r="A2938" s="1">
        <v>2934</v>
      </c>
      <c r="B2938" t="s">
        <v>231</v>
      </c>
      <c r="C2938" t="s">
        <v>279</v>
      </c>
      <c r="D2938">
        <v>0.58144202869512251</v>
      </c>
    </row>
    <row r="2939" spans="1:4" x14ac:dyDescent="0.25">
      <c r="A2939" s="1">
        <v>2935</v>
      </c>
      <c r="B2939" t="s">
        <v>231</v>
      </c>
      <c r="C2939" t="s">
        <v>410</v>
      </c>
      <c r="D2939">
        <v>0.25481888148153292</v>
      </c>
    </row>
    <row r="2940" spans="1:4" x14ac:dyDescent="0.25">
      <c r="A2940" s="1">
        <v>2936</v>
      </c>
      <c r="B2940" t="s">
        <v>231</v>
      </c>
      <c r="C2940" t="s">
        <v>283</v>
      </c>
      <c r="D2940">
        <v>0.27742839779741818</v>
      </c>
    </row>
    <row r="2941" spans="1:4" x14ac:dyDescent="0.25">
      <c r="A2941" s="1">
        <v>2937</v>
      </c>
      <c r="B2941" t="s">
        <v>231</v>
      </c>
      <c r="C2941" t="s">
        <v>414</v>
      </c>
      <c r="D2941">
        <v>-9.2329749384787718E-2</v>
      </c>
    </row>
    <row r="2942" spans="1:4" x14ac:dyDescent="0.25">
      <c r="A2942" s="1">
        <v>2938</v>
      </c>
      <c r="B2942" t="s">
        <v>231</v>
      </c>
      <c r="C2942" t="s">
        <v>175</v>
      </c>
      <c r="D2942">
        <v>0.54624508628044366</v>
      </c>
    </row>
    <row r="2943" spans="1:4" x14ac:dyDescent="0.25">
      <c r="A2943" s="1">
        <v>2939</v>
      </c>
      <c r="B2943" t="s">
        <v>231</v>
      </c>
      <c r="C2943" t="s">
        <v>306</v>
      </c>
      <c r="D2943">
        <v>0.57801292373782986</v>
      </c>
    </row>
    <row r="2944" spans="1:4" x14ac:dyDescent="0.25">
      <c r="A2944" s="1">
        <v>2940</v>
      </c>
      <c r="B2944" t="s">
        <v>231</v>
      </c>
      <c r="C2944" t="s">
        <v>179</v>
      </c>
      <c r="D2944">
        <v>-0.44379365724997077</v>
      </c>
    </row>
    <row r="2945" spans="1:4" x14ac:dyDescent="0.25">
      <c r="A2945" s="1">
        <v>2941</v>
      </c>
      <c r="B2945" t="s">
        <v>231</v>
      </c>
      <c r="C2945" t="s">
        <v>310</v>
      </c>
      <c r="D2945">
        <v>-0.51015428298986576</v>
      </c>
    </row>
    <row r="2946" spans="1:4" x14ac:dyDescent="0.25">
      <c r="A2946" s="1">
        <v>2942</v>
      </c>
      <c r="B2946" t="s">
        <v>231</v>
      </c>
      <c r="C2946" t="s">
        <v>243</v>
      </c>
      <c r="D2946">
        <v>-0.76563333927350541</v>
      </c>
    </row>
    <row r="2947" spans="1:4" x14ac:dyDescent="0.25">
      <c r="A2947" s="1">
        <v>2943</v>
      </c>
      <c r="B2947" t="s">
        <v>231</v>
      </c>
      <c r="C2947" t="s">
        <v>374</v>
      </c>
      <c r="D2947">
        <v>-0.78760193161201619</v>
      </c>
    </row>
    <row r="2948" spans="1:4" x14ac:dyDescent="0.25">
      <c r="A2948" s="1">
        <v>2944</v>
      </c>
      <c r="B2948" t="s">
        <v>231</v>
      </c>
      <c r="C2948" t="s">
        <v>187</v>
      </c>
      <c r="D2948">
        <v>0.61584555443528466</v>
      </c>
    </row>
    <row r="2949" spans="1:4" x14ac:dyDescent="0.25">
      <c r="A2949" s="1">
        <v>2945</v>
      </c>
      <c r="B2949" t="s">
        <v>231</v>
      </c>
      <c r="C2949" t="s">
        <v>318</v>
      </c>
      <c r="D2949">
        <v>0.43233626658790653</v>
      </c>
    </row>
    <row r="2950" spans="1:4" x14ac:dyDescent="0.25">
      <c r="A2950" s="1">
        <v>2946</v>
      </c>
      <c r="B2950" t="s">
        <v>231</v>
      </c>
      <c r="C2950" t="s">
        <v>195</v>
      </c>
      <c r="D2950">
        <v>0.67830948237130895</v>
      </c>
    </row>
    <row r="2951" spans="1:4" x14ac:dyDescent="0.25">
      <c r="A2951" s="1">
        <v>2947</v>
      </c>
      <c r="B2951" t="s">
        <v>231</v>
      </c>
      <c r="C2951" t="s">
        <v>326</v>
      </c>
      <c r="D2951">
        <v>0.41166948715772178</v>
      </c>
    </row>
    <row r="2952" spans="1:4" x14ac:dyDescent="0.25">
      <c r="A2952" s="1">
        <v>2948</v>
      </c>
      <c r="B2952" t="s">
        <v>231</v>
      </c>
      <c r="C2952" t="s">
        <v>191</v>
      </c>
      <c r="D2952">
        <v>0.53021681912347207</v>
      </c>
    </row>
    <row r="2953" spans="1:4" x14ac:dyDescent="0.25">
      <c r="A2953" s="1">
        <v>2949</v>
      </c>
      <c r="B2953" t="s">
        <v>231</v>
      </c>
      <c r="C2953" t="s">
        <v>322</v>
      </c>
      <c r="D2953">
        <v>0.3464480999582894</v>
      </c>
    </row>
    <row r="2954" spans="1:4" x14ac:dyDescent="0.25">
      <c r="A2954" s="1">
        <v>2950</v>
      </c>
      <c r="B2954" t="s">
        <v>231</v>
      </c>
      <c r="C2954" t="s">
        <v>263</v>
      </c>
      <c r="D2954">
        <v>-0.66189677662804414</v>
      </c>
    </row>
    <row r="2955" spans="1:4" x14ac:dyDescent="0.25">
      <c r="A2955" s="1">
        <v>2951</v>
      </c>
      <c r="B2955" t="s">
        <v>231</v>
      </c>
      <c r="C2955" t="s">
        <v>394</v>
      </c>
      <c r="D2955">
        <v>-0.67049332522522243</v>
      </c>
    </row>
    <row r="2956" spans="1:4" x14ac:dyDescent="0.25">
      <c r="A2956" s="1">
        <v>2952</v>
      </c>
      <c r="B2956" t="s">
        <v>231</v>
      </c>
      <c r="C2956" t="s">
        <v>199</v>
      </c>
      <c r="D2956">
        <v>0.38657107392179368</v>
      </c>
    </row>
    <row r="2957" spans="1:4" x14ac:dyDescent="0.25">
      <c r="A2957" s="1">
        <v>2953</v>
      </c>
      <c r="B2957" t="s">
        <v>231</v>
      </c>
      <c r="C2957" t="s">
        <v>330</v>
      </c>
      <c r="D2957">
        <v>0.23034358754311279</v>
      </c>
    </row>
    <row r="2958" spans="1:4" x14ac:dyDescent="0.25">
      <c r="A2958" s="1">
        <v>2954</v>
      </c>
      <c r="B2958" t="s">
        <v>231</v>
      </c>
      <c r="C2958" t="s">
        <v>207</v>
      </c>
      <c r="D2958">
        <v>-0.38195587369041678</v>
      </c>
    </row>
    <row r="2959" spans="1:4" x14ac:dyDescent="0.25">
      <c r="A2959" s="1">
        <v>2955</v>
      </c>
      <c r="B2959" t="s">
        <v>231</v>
      </c>
      <c r="C2959" t="s">
        <v>338</v>
      </c>
      <c r="D2959">
        <v>-0.32105431851936789</v>
      </c>
    </row>
    <row r="2960" spans="1:4" x14ac:dyDescent="0.25">
      <c r="A2960" s="1">
        <v>2956</v>
      </c>
      <c r="B2960" t="s">
        <v>231</v>
      </c>
      <c r="C2960" t="s">
        <v>223</v>
      </c>
      <c r="D2960">
        <v>-0.11849261635615051</v>
      </c>
    </row>
    <row r="2961" spans="1:4" x14ac:dyDescent="0.25">
      <c r="A2961" s="1">
        <v>2957</v>
      </c>
      <c r="B2961" t="s">
        <v>231</v>
      </c>
      <c r="C2961" t="s">
        <v>354</v>
      </c>
      <c r="D2961">
        <v>-5.9755192347993001E-2</v>
      </c>
    </row>
    <row r="2962" spans="1:4" x14ac:dyDescent="0.25">
      <c r="A2962" s="1">
        <v>2958</v>
      </c>
      <c r="B2962" t="s">
        <v>231</v>
      </c>
      <c r="C2962" t="s">
        <v>215</v>
      </c>
      <c r="D2962">
        <v>0.1572458471979033</v>
      </c>
    </row>
    <row r="2963" spans="1:4" x14ac:dyDescent="0.25">
      <c r="A2963" s="1">
        <v>2959</v>
      </c>
      <c r="B2963" t="s">
        <v>231</v>
      </c>
      <c r="C2963" t="s">
        <v>346</v>
      </c>
      <c r="D2963">
        <v>0.41213686145427469</v>
      </c>
    </row>
    <row r="2964" spans="1:4" x14ac:dyDescent="0.25">
      <c r="A2964" s="1">
        <v>2960</v>
      </c>
      <c r="B2964" t="s">
        <v>231</v>
      </c>
      <c r="C2964" t="s">
        <v>203</v>
      </c>
      <c r="D2964">
        <v>0.89388068029863554</v>
      </c>
    </row>
    <row r="2965" spans="1:4" x14ac:dyDescent="0.25">
      <c r="A2965" s="1">
        <v>2961</v>
      </c>
      <c r="B2965" t="s">
        <v>231</v>
      </c>
      <c r="C2965" t="s">
        <v>334</v>
      </c>
      <c r="D2965">
        <v>0.91031361137033384</v>
      </c>
    </row>
    <row r="2966" spans="1:4" x14ac:dyDescent="0.25">
      <c r="A2966" s="1">
        <v>2962</v>
      </c>
      <c r="B2966" t="s">
        <v>231</v>
      </c>
      <c r="C2966" t="s">
        <v>211</v>
      </c>
      <c r="D2966">
        <v>3.5120702018310038E-2</v>
      </c>
    </row>
    <row r="2967" spans="1:4" x14ac:dyDescent="0.25">
      <c r="A2967" s="1">
        <v>2963</v>
      </c>
      <c r="B2967" t="s">
        <v>231</v>
      </c>
      <c r="C2967" t="s">
        <v>342</v>
      </c>
      <c r="D2967">
        <v>-0.21840195513652941</v>
      </c>
    </row>
    <row r="2968" spans="1:4" x14ac:dyDescent="0.25">
      <c r="A2968" s="1">
        <v>2964</v>
      </c>
      <c r="B2968" t="s">
        <v>362</v>
      </c>
      <c r="C2968" t="s">
        <v>171</v>
      </c>
      <c r="D2968">
        <v>0.9783454503579031</v>
      </c>
    </row>
    <row r="2969" spans="1:4" x14ac:dyDescent="0.25">
      <c r="A2969" s="1">
        <v>2965</v>
      </c>
      <c r="B2969" t="s">
        <v>362</v>
      </c>
      <c r="C2969" t="s">
        <v>302</v>
      </c>
      <c r="D2969">
        <v>0.97679898190151904</v>
      </c>
    </row>
    <row r="2970" spans="1:4" x14ac:dyDescent="0.25">
      <c r="A2970" s="1">
        <v>2966</v>
      </c>
      <c r="B2970" t="s">
        <v>362</v>
      </c>
      <c r="C2970" t="s">
        <v>167</v>
      </c>
      <c r="D2970">
        <v>0.96641921851354118</v>
      </c>
    </row>
    <row r="2971" spans="1:4" x14ac:dyDescent="0.25">
      <c r="A2971" s="1">
        <v>2967</v>
      </c>
      <c r="B2971" t="s">
        <v>362</v>
      </c>
      <c r="C2971" t="s">
        <v>298</v>
      </c>
      <c r="D2971">
        <v>0.96487712178831364</v>
      </c>
    </row>
    <row r="2972" spans="1:4" x14ac:dyDescent="0.25">
      <c r="A2972" s="1">
        <v>2968</v>
      </c>
      <c r="B2972" t="s">
        <v>362</v>
      </c>
      <c r="C2972" t="s">
        <v>239</v>
      </c>
      <c r="D2972">
        <v>-1.457137357814401E-2</v>
      </c>
    </row>
    <row r="2973" spans="1:4" x14ac:dyDescent="0.25">
      <c r="A2973" s="1">
        <v>2969</v>
      </c>
      <c r="B2973" t="s">
        <v>362</v>
      </c>
      <c r="C2973" t="s">
        <v>370</v>
      </c>
      <c r="D2973">
        <v>-0.1049517205951306</v>
      </c>
    </row>
    <row r="2974" spans="1:4" x14ac:dyDescent="0.25">
      <c r="A2974" s="1">
        <v>2970</v>
      </c>
      <c r="B2974" t="s">
        <v>362</v>
      </c>
      <c r="C2974" t="s">
        <v>163</v>
      </c>
      <c r="D2974">
        <v>0.2258342493192243</v>
      </c>
    </row>
    <row r="2975" spans="1:4" x14ac:dyDescent="0.25">
      <c r="A2975" s="1">
        <v>2971</v>
      </c>
      <c r="B2975" t="s">
        <v>362</v>
      </c>
      <c r="C2975" t="s">
        <v>294</v>
      </c>
      <c r="D2975">
        <v>0.31762712581351821</v>
      </c>
    </row>
    <row r="2976" spans="1:4" x14ac:dyDescent="0.25">
      <c r="A2976" s="1">
        <v>2972</v>
      </c>
      <c r="B2976" t="s">
        <v>362</v>
      </c>
      <c r="C2976" t="s">
        <v>219</v>
      </c>
      <c r="D2976">
        <v>-0.55436230080895388</v>
      </c>
    </row>
    <row r="2977" spans="1:4" x14ac:dyDescent="0.25">
      <c r="A2977" s="1">
        <v>2973</v>
      </c>
      <c r="B2977" t="s">
        <v>362</v>
      </c>
      <c r="C2977" t="s">
        <v>350</v>
      </c>
      <c r="D2977">
        <v>-0.58726594632659279</v>
      </c>
    </row>
    <row r="2978" spans="1:4" x14ac:dyDescent="0.25">
      <c r="A2978" s="1">
        <v>2974</v>
      </c>
      <c r="B2978" t="s">
        <v>362</v>
      </c>
      <c r="C2978" t="s">
        <v>259</v>
      </c>
      <c r="D2978">
        <v>-0.35869197704823741</v>
      </c>
    </row>
    <row r="2979" spans="1:4" x14ac:dyDescent="0.25">
      <c r="A2979" s="1">
        <v>2975</v>
      </c>
      <c r="B2979" t="s">
        <v>362</v>
      </c>
      <c r="C2979" t="s">
        <v>390</v>
      </c>
      <c r="D2979">
        <v>-0.33845872809041222</v>
      </c>
    </row>
    <row r="2980" spans="1:4" x14ac:dyDescent="0.25">
      <c r="A2980" s="1">
        <v>2976</v>
      </c>
      <c r="B2980" t="s">
        <v>362</v>
      </c>
      <c r="C2980" t="s">
        <v>255</v>
      </c>
      <c r="D2980">
        <v>-0.25757894331586451</v>
      </c>
    </row>
    <row r="2981" spans="1:4" x14ac:dyDescent="0.25">
      <c r="A2981" s="1">
        <v>2977</v>
      </c>
      <c r="B2981" t="s">
        <v>362</v>
      </c>
      <c r="C2981" t="s">
        <v>386</v>
      </c>
      <c r="D2981">
        <v>-0.2072319470321593</v>
      </c>
    </row>
    <row r="2982" spans="1:4" x14ac:dyDescent="0.25">
      <c r="A2982" s="1">
        <v>2978</v>
      </c>
      <c r="B2982" t="s">
        <v>362</v>
      </c>
      <c r="C2982" t="s">
        <v>183</v>
      </c>
      <c r="D2982">
        <v>-0.30997485488781812</v>
      </c>
    </row>
    <row r="2983" spans="1:4" x14ac:dyDescent="0.25">
      <c r="A2983" s="1">
        <v>2979</v>
      </c>
      <c r="B2983" t="s">
        <v>362</v>
      </c>
      <c r="C2983" t="s">
        <v>314</v>
      </c>
      <c r="D2983">
        <v>-0.5350493943218505</v>
      </c>
    </row>
    <row r="2984" spans="1:4" x14ac:dyDescent="0.25">
      <c r="A2984" s="1">
        <v>2980</v>
      </c>
      <c r="B2984" t="s">
        <v>362</v>
      </c>
      <c r="C2984" t="s">
        <v>251</v>
      </c>
      <c r="D2984">
        <v>0.34267393840419391</v>
      </c>
    </row>
    <row r="2985" spans="1:4" x14ac:dyDescent="0.25">
      <c r="A2985" s="1">
        <v>2981</v>
      </c>
      <c r="B2985" t="s">
        <v>362</v>
      </c>
      <c r="C2985" t="s">
        <v>382</v>
      </c>
      <c r="D2985">
        <v>1.419358845235405E-2</v>
      </c>
    </row>
    <row r="2986" spans="1:4" x14ac:dyDescent="0.25">
      <c r="A2986" s="1">
        <v>2982</v>
      </c>
      <c r="B2986" t="s">
        <v>362</v>
      </c>
      <c r="C2986" t="s">
        <v>235</v>
      </c>
      <c r="D2986">
        <v>-0.20733037219601269</v>
      </c>
    </row>
    <row r="2987" spans="1:4" x14ac:dyDescent="0.25">
      <c r="A2987" s="1">
        <v>2983</v>
      </c>
      <c r="B2987" t="s">
        <v>362</v>
      </c>
      <c r="C2987" t="s">
        <v>366</v>
      </c>
      <c r="D2987">
        <v>-0.29534781833523138</v>
      </c>
    </row>
    <row r="2988" spans="1:4" x14ac:dyDescent="0.25">
      <c r="A2988" s="1">
        <v>2984</v>
      </c>
      <c r="B2988" t="s">
        <v>362</v>
      </c>
      <c r="C2988" t="s">
        <v>247</v>
      </c>
      <c r="D2988">
        <v>-0.91088003878068735</v>
      </c>
    </row>
    <row r="2989" spans="1:4" x14ac:dyDescent="0.25">
      <c r="A2989" s="1">
        <v>2985</v>
      </c>
      <c r="B2989" t="s">
        <v>362</v>
      </c>
      <c r="C2989" t="s">
        <v>378</v>
      </c>
      <c r="D2989">
        <v>-0.89167148662251228</v>
      </c>
    </row>
    <row r="2990" spans="1:4" x14ac:dyDescent="0.25">
      <c r="A2990" s="1">
        <v>2986</v>
      </c>
      <c r="B2990" t="s">
        <v>362</v>
      </c>
      <c r="C2990" t="s">
        <v>290</v>
      </c>
      <c r="D2990">
        <v>0.67153125828255011</v>
      </c>
    </row>
    <row r="2991" spans="1:4" x14ac:dyDescent="0.25">
      <c r="A2991" s="1">
        <v>2987</v>
      </c>
      <c r="B2991" t="s">
        <v>362</v>
      </c>
      <c r="C2991" t="s">
        <v>421</v>
      </c>
      <c r="D2991">
        <v>0.39753989102072379</v>
      </c>
    </row>
    <row r="2992" spans="1:4" x14ac:dyDescent="0.25">
      <c r="A2992" s="1">
        <v>2988</v>
      </c>
      <c r="B2992" t="s">
        <v>362</v>
      </c>
      <c r="C2992" t="s">
        <v>286</v>
      </c>
      <c r="D2992">
        <v>0.60451247579935885</v>
      </c>
    </row>
    <row r="2993" spans="1:4" x14ac:dyDescent="0.25">
      <c r="A2993" s="1">
        <v>2989</v>
      </c>
      <c r="B2993" t="s">
        <v>362</v>
      </c>
      <c r="C2993" t="s">
        <v>417</v>
      </c>
      <c r="D2993">
        <v>0.3900082195680114</v>
      </c>
    </row>
    <row r="2994" spans="1:4" x14ac:dyDescent="0.25">
      <c r="A2994" s="1">
        <v>2990</v>
      </c>
      <c r="B2994" t="s">
        <v>362</v>
      </c>
      <c r="C2994" t="s">
        <v>279</v>
      </c>
      <c r="D2994">
        <v>0.59534046065757273</v>
      </c>
    </row>
    <row r="2995" spans="1:4" x14ac:dyDescent="0.25">
      <c r="A2995" s="1">
        <v>2991</v>
      </c>
      <c r="B2995" t="s">
        <v>362</v>
      </c>
      <c r="C2995" t="s">
        <v>410</v>
      </c>
      <c r="D2995">
        <v>0.28551147265126547</v>
      </c>
    </row>
    <row r="2996" spans="1:4" x14ac:dyDescent="0.25">
      <c r="A2996" s="1">
        <v>2992</v>
      </c>
      <c r="B2996" t="s">
        <v>362</v>
      </c>
      <c r="C2996" t="s">
        <v>283</v>
      </c>
      <c r="D2996">
        <v>0.32113210296918349</v>
      </c>
    </row>
    <row r="2997" spans="1:4" x14ac:dyDescent="0.25">
      <c r="A2997" s="1">
        <v>2993</v>
      </c>
      <c r="B2997" t="s">
        <v>362</v>
      </c>
      <c r="C2997" t="s">
        <v>414</v>
      </c>
      <c r="D2997">
        <v>-4.26413832723158E-2</v>
      </c>
    </row>
    <row r="2998" spans="1:4" x14ac:dyDescent="0.25">
      <c r="A2998" s="1">
        <v>2994</v>
      </c>
      <c r="B2998" t="s">
        <v>362</v>
      </c>
      <c r="C2998" t="s">
        <v>175</v>
      </c>
      <c r="D2998">
        <v>0.55224972392415161</v>
      </c>
    </row>
    <row r="2999" spans="1:4" x14ac:dyDescent="0.25">
      <c r="A2999" s="1">
        <v>2995</v>
      </c>
      <c r="B2999" t="s">
        <v>362</v>
      </c>
      <c r="C2999" t="s">
        <v>306</v>
      </c>
      <c r="D2999">
        <v>0.58231644154862716</v>
      </c>
    </row>
    <row r="3000" spans="1:4" x14ac:dyDescent="0.25">
      <c r="A3000" s="1">
        <v>2996</v>
      </c>
      <c r="B3000" t="s">
        <v>362</v>
      </c>
      <c r="C3000" t="s">
        <v>179</v>
      </c>
      <c r="D3000">
        <v>-0.40987096329063721</v>
      </c>
    </row>
    <row r="3001" spans="1:4" x14ac:dyDescent="0.25">
      <c r="A3001" s="1">
        <v>2997</v>
      </c>
      <c r="B3001" t="s">
        <v>362</v>
      </c>
      <c r="C3001" t="s">
        <v>310</v>
      </c>
      <c r="D3001">
        <v>-0.49913294993296492</v>
      </c>
    </row>
    <row r="3002" spans="1:4" x14ac:dyDescent="0.25">
      <c r="A3002" s="1">
        <v>2998</v>
      </c>
      <c r="B3002" t="s">
        <v>362</v>
      </c>
      <c r="C3002" t="s">
        <v>243</v>
      </c>
      <c r="D3002">
        <v>-0.78706111087334374</v>
      </c>
    </row>
    <row r="3003" spans="1:4" x14ac:dyDescent="0.25">
      <c r="A3003" s="1">
        <v>2999</v>
      </c>
      <c r="B3003" t="s">
        <v>362</v>
      </c>
      <c r="C3003" t="s">
        <v>374</v>
      </c>
      <c r="D3003">
        <v>-0.80674261669354319</v>
      </c>
    </row>
    <row r="3004" spans="1:4" x14ac:dyDescent="0.25">
      <c r="A3004" s="1">
        <v>3000</v>
      </c>
      <c r="B3004" t="s">
        <v>362</v>
      </c>
      <c r="C3004" t="s">
        <v>187</v>
      </c>
      <c r="D3004">
        <v>0.61659563018148089</v>
      </c>
    </row>
    <row r="3005" spans="1:4" x14ac:dyDescent="0.25">
      <c r="A3005" s="1">
        <v>3001</v>
      </c>
      <c r="B3005" t="s">
        <v>362</v>
      </c>
      <c r="C3005" t="s">
        <v>318</v>
      </c>
      <c r="D3005">
        <v>0.45897612569400648</v>
      </c>
    </row>
    <row r="3006" spans="1:4" x14ac:dyDescent="0.25">
      <c r="A3006" s="1">
        <v>3002</v>
      </c>
      <c r="B3006" t="s">
        <v>362</v>
      </c>
      <c r="C3006" t="s">
        <v>195</v>
      </c>
      <c r="D3006">
        <v>0.68141310778579167</v>
      </c>
    </row>
    <row r="3007" spans="1:4" x14ac:dyDescent="0.25">
      <c r="A3007" s="1">
        <v>3003</v>
      </c>
      <c r="B3007" t="s">
        <v>362</v>
      </c>
      <c r="C3007" t="s">
        <v>326</v>
      </c>
      <c r="D3007">
        <v>0.44794706148877678</v>
      </c>
    </row>
    <row r="3008" spans="1:4" x14ac:dyDescent="0.25">
      <c r="A3008" s="1">
        <v>3004</v>
      </c>
      <c r="B3008" t="s">
        <v>362</v>
      </c>
      <c r="C3008" t="s">
        <v>191</v>
      </c>
      <c r="D3008">
        <v>0.5297319475630905</v>
      </c>
    </row>
    <row r="3009" spans="1:4" x14ac:dyDescent="0.25">
      <c r="A3009" s="1">
        <v>3005</v>
      </c>
      <c r="B3009" t="s">
        <v>362</v>
      </c>
      <c r="C3009" t="s">
        <v>322</v>
      </c>
      <c r="D3009">
        <v>0.37527704497154218</v>
      </c>
    </row>
    <row r="3010" spans="1:4" x14ac:dyDescent="0.25">
      <c r="A3010" s="1">
        <v>3006</v>
      </c>
      <c r="B3010" t="s">
        <v>362</v>
      </c>
      <c r="C3010" t="s">
        <v>263</v>
      </c>
      <c r="D3010">
        <v>-0.6723185754977189</v>
      </c>
    </row>
    <row r="3011" spans="1:4" x14ac:dyDescent="0.25">
      <c r="A3011" s="1">
        <v>3007</v>
      </c>
      <c r="B3011" t="s">
        <v>362</v>
      </c>
      <c r="C3011" t="s">
        <v>394</v>
      </c>
      <c r="D3011">
        <v>-0.68042920744039681</v>
      </c>
    </row>
    <row r="3012" spans="1:4" x14ac:dyDescent="0.25">
      <c r="A3012" s="1">
        <v>3008</v>
      </c>
      <c r="B3012" t="s">
        <v>362</v>
      </c>
      <c r="C3012" t="s">
        <v>199</v>
      </c>
      <c r="D3012">
        <v>0.38847241421848733</v>
      </c>
    </row>
    <row r="3013" spans="1:4" x14ac:dyDescent="0.25">
      <c r="A3013" s="1">
        <v>3009</v>
      </c>
      <c r="B3013" t="s">
        <v>362</v>
      </c>
      <c r="C3013" t="s">
        <v>330</v>
      </c>
      <c r="D3013">
        <v>0.2427456593921998</v>
      </c>
    </row>
    <row r="3014" spans="1:4" x14ac:dyDescent="0.25">
      <c r="A3014" s="1">
        <v>3010</v>
      </c>
      <c r="B3014" t="s">
        <v>362</v>
      </c>
      <c r="C3014" t="s">
        <v>207</v>
      </c>
      <c r="D3014">
        <v>-0.39643094007889468</v>
      </c>
    </row>
    <row r="3015" spans="1:4" x14ac:dyDescent="0.25">
      <c r="A3015" s="1">
        <v>3011</v>
      </c>
      <c r="B3015" t="s">
        <v>362</v>
      </c>
      <c r="C3015" t="s">
        <v>338</v>
      </c>
      <c r="D3015">
        <v>-0.34224083015012668</v>
      </c>
    </row>
    <row r="3016" spans="1:4" x14ac:dyDescent="0.25">
      <c r="A3016" s="1">
        <v>3012</v>
      </c>
      <c r="B3016" t="s">
        <v>362</v>
      </c>
      <c r="C3016" t="s">
        <v>223</v>
      </c>
      <c r="D3016">
        <v>-0.1376637386885104</v>
      </c>
    </row>
    <row r="3017" spans="1:4" x14ac:dyDescent="0.25">
      <c r="A3017" s="1">
        <v>3013</v>
      </c>
      <c r="B3017" t="s">
        <v>362</v>
      </c>
      <c r="C3017" t="s">
        <v>354</v>
      </c>
      <c r="D3017">
        <v>-8.2910949195544245E-2</v>
      </c>
    </row>
    <row r="3018" spans="1:4" x14ac:dyDescent="0.25">
      <c r="A3018" s="1">
        <v>3014</v>
      </c>
      <c r="B3018" t="s">
        <v>362</v>
      </c>
      <c r="C3018" t="s">
        <v>215</v>
      </c>
      <c r="D3018">
        <v>0.13633921745968039</v>
      </c>
    </row>
    <row r="3019" spans="1:4" x14ac:dyDescent="0.25">
      <c r="A3019" s="1">
        <v>3015</v>
      </c>
      <c r="B3019" t="s">
        <v>362</v>
      </c>
      <c r="C3019" t="s">
        <v>346</v>
      </c>
      <c r="D3019">
        <v>0.39475212173938062</v>
      </c>
    </row>
    <row r="3020" spans="1:4" x14ac:dyDescent="0.25">
      <c r="A3020" s="1">
        <v>3016</v>
      </c>
      <c r="B3020" t="s">
        <v>362</v>
      </c>
      <c r="C3020" t="s">
        <v>203</v>
      </c>
      <c r="D3020">
        <v>0.89536795597695074</v>
      </c>
    </row>
    <row r="3021" spans="1:4" x14ac:dyDescent="0.25">
      <c r="A3021" s="1">
        <v>3017</v>
      </c>
      <c r="B3021" t="s">
        <v>362</v>
      </c>
      <c r="C3021" t="s">
        <v>334</v>
      </c>
      <c r="D3021">
        <v>0.90727507710000121</v>
      </c>
    </row>
    <row r="3022" spans="1:4" x14ac:dyDescent="0.25">
      <c r="A3022" s="1">
        <v>3018</v>
      </c>
      <c r="B3022" t="s">
        <v>362</v>
      </c>
      <c r="C3022" t="s">
        <v>211</v>
      </c>
      <c r="D3022">
        <v>3.960975482132157E-2</v>
      </c>
    </row>
    <row r="3023" spans="1:4" x14ac:dyDescent="0.25">
      <c r="A3023" s="1">
        <v>3019</v>
      </c>
      <c r="B3023" t="s">
        <v>362</v>
      </c>
      <c r="C3023" t="s">
        <v>342</v>
      </c>
      <c r="D3023">
        <v>-0.20567436869556341</v>
      </c>
    </row>
    <row r="3024" spans="1:4" x14ac:dyDescent="0.25">
      <c r="A3024" s="1">
        <v>3020</v>
      </c>
      <c r="B3024" t="s">
        <v>171</v>
      </c>
      <c r="C3024" t="s">
        <v>302</v>
      </c>
      <c r="D3024">
        <v>0.99235520605803362</v>
      </c>
    </row>
    <row r="3025" spans="1:4" x14ac:dyDescent="0.25">
      <c r="A3025" s="1">
        <v>3021</v>
      </c>
      <c r="B3025" t="s">
        <v>171</v>
      </c>
      <c r="C3025" t="s">
        <v>167</v>
      </c>
      <c r="D3025">
        <v>0.97236065637556379</v>
      </c>
    </row>
    <row r="3026" spans="1:4" x14ac:dyDescent="0.25">
      <c r="A3026" s="1">
        <v>3022</v>
      </c>
      <c r="B3026" t="s">
        <v>171</v>
      </c>
      <c r="C3026" t="s">
        <v>298</v>
      </c>
      <c r="D3026">
        <v>0.96219816434672378</v>
      </c>
    </row>
    <row r="3027" spans="1:4" x14ac:dyDescent="0.25">
      <c r="A3027" s="1">
        <v>3023</v>
      </c>
      <c r="B3027" t="s">
        <v>171</v>
      </c>
      <c r="C3027" t="s">
        <v>239</v>
      </c>
      <c r="D3027">
        <v>6.6246245436911502E-2</v>
      </c>
    </row>
    <row r="3028" spans="1:4" x14ac:dyDescent="0.25">
      <c r="A3028" s="1">
        <v>3024</v>
      </c>
      <c r="B3028" t="s">
        <v>171</v>
      </c>
      <c r="C3028" t="s">
        <v>370</v>
      </c>
      <c r="D3028">
        <v>2.4648804272984451E-2</v>
      </c>
    </row>
    <row r="3029" spans="1:4" x14ac:dyDescent="0.25">
      <c r="A3029" s="1">
        <v>3025</v>
      </c>
      <c r="B3029" t="s">
        <v>171</v>
      </c>
      <c r="C3029" t="s">
        <v>163</v>
      </c>
      <c r="D3029">
        <v>0.29333675776509338</v>
      </c>
    </row>
    <row r="3030" spans="1:4" x14ac:dyDescent="0.25">
      <c r="A3030" s="1">
        <v>3026</v>
      </c>
      <c r="B3030" t="s">
        <v>171</v>
      </c>
      <c r="C3030" t="s">
        <v>294</v>
      </c>
      <c r="D3030">
        <v>0.38093417998902618</v>
      </c>
    </row>
    <row r="3031" spans="1:4" x14ac:dyDescent="0.25">
      <c r="A3031" s="1">
        <v>3027</v>
      </c>
      <c r="B3031" t="s">
        <v>171</v>
      </c>
      <c r="C3031" t="s">
        <v>219</v>
      </c>
      <c r="D3031">
        <v>-0.51459032594380516</v>
      </c>
    </row>
    <row r="3032" spans="1:4" x14ac:dyDescent="0.25">
      <c r="A3032" s="1">
        <v>3028</v>
      </c>
      <c r="B3032" t="s">
        <v>171</v>
      </c>
      <c r="C3032" t="s">
        <v>350</v>
      </c>
      <c r="D3032">
        <v>-0.54879430983917576</v>
      </c>
    </row>
    <row r="3033" spans="1:4" x14ac:dyDescent="0.25">
      <c r="A3033" s="1">
        <v>3029</v>
      </c>
      <c r="B3033" t="s">
        <v>171</v>
      </c>
      <c r="C3033" t="s">
        <v>259</v>
      </c>
      <c r="D3033">
        <v>-0.28102756053821659</v>
      </c>
    </row>
    <row r="3034" spans="1:4" x14ac:dyDescent="0.25">
      <c r="A3034" s="1">
        <v>3030</v>
      </c>
      <c r="B3034" t="s">
        <v>171</v>
      </c>
      <c r="C3034" t="s">
        <v>390</v>
      </c>
      <c r="D3034">
        <v>-0.25339849206062498</v>
      </c>
    </row>
    <row r="3035" spans="1:4" x14ac:dyDescent="0.25">
      <c r="A3035" s="1">
        <v>3031</v>
      </c>
      <c r="B3035" t="s">
        <v>171</v>
      </c>
      <c r="C3035" t="s">
        <v>255</v>
      </c>
      <c r="D3035">
        <v>-0.2171454217187111</v>
      </c>
    </row>
    <row r="3036" spans="1:4" x14ac:dyDescent="0.25">
      <c r="A3036" s="1">
        <v>3032</v>
      </c>
      <c r="B3036" t="s">
        <v>171</v>
      </c>
      <c r="C3036" t="s">
        <v>386</v>
      </c>
      <c r="D3036">
        <v>-0.14926668860792999</v>
      </c>
    </row>
    <row r="3037" spans="1:4" x14ac:dyDescent="0.25">
      <c r="A3037" s="1">
        <v>3033</v>
      </c>
      <c r="B3037" t="s">
        <v>171</v>
      </c>
      <c r="C3037" t="s">
        <v>183</v>
      </c>
      <c r="D3037">
        <v>-0.29353434608996037</v>
      </c>
    </row>
    <row r="3038" spans="1:4" x14ac:dyDescent="0.25">
      <c r="A3038" s="1">
        <v>3034</v>
      </c>
      <c r="B3038" t="s">
        <v>171</v>
      </c>
      <c r="C3038" t="s">
        <v>314</v>
      </c>
      <c r="D3038">
        <v>-0.53421472655094637</v>
      </c>
    </row>
    <row r="3039" spans="1:4" x14ac:dyDescent="0.25">
      <c r="A3039" s="1">
        <v>3035</v>
      </c>
      <c r="B3039" t="s">
        <v>171</v>
      </c>
      <c r="C3039" t="s">
        <v>251</v>
      </c>
      <c r="D3039">
        <v>0.3657109943183916</v>
      </c>
    </row>
    <row r="3040" spans="1:4" x14ac:dyDescent="0.25">
      <c r="A3040" s="1">
        <v>3036</v>
      </c>
      <c r="B3040" t="s">
        <v>171</v>
      </c>
      <c r="C3040" t="s">
        <v>382</v>
      </c>
      <c r="D3040">
        <v>8.657047300321577E-2</v>
      </c>
    </row>
    <row r="3041" spans="1:4" x14ac:dyDescent="0.25">
      <c r="A3041" s="1">
        <v>3037</v>
      </c>
      <c r="B3041" t="s">
        <v>171</v>
      </c>
      <c r="C3041" t="s">
        <v>235</v>
      </c>
      <c r="D3041">
        <v>-0.23033879258074411</v>
      </c>
    </row>
    <row r="3042" spans="1:4" x14ac:dyDescent="0.25">
      <c r="A3042" s="1">
        <v>3038</v>
      </c>
      <c r="B3042" t="s">
        <v>171</v>
      </c>
      <c r="C3042" t="s">
        <v>366</v>
      </c>
      <c r="D3042">
        <v>-0.27557219970672342</v>
      </c>
    </row>
    <row r="3043" spans="1:4" x14ac:dyDescent="0.25">
      <c r="A3043" s="1">
        <v>3039</v>
      </c>
      <c r="B3043" t="s">
        <v>171</v>
      </c>
      <c r="C3043" t="s">
        <v>247</v>
      </c>
      <c r="D3043">
        <v>-0.92127078488385783</v>
      </c>
    </row>
    <row r="3044" spans="1:4" x14ac:dyDescent="0.25">
      <c r="A3044" s="1">
        <v>3040</v>
      </c>
      <c r="B3044" t="s">
        <v>171</v>
      </c>
      <c r="C3044" t="s">
        <v>378</v>
      </c>
      <c r="D3044">
        <v>-0.9082328824837399</v>
      </c>
    </row>
    <row r="3045" spans="1:4" x14ac:dyDescent="0.25">
      <c r="A3045" s="1">
        <v>3041</v>
      </c>
      <c r="B3045" t="s">
        <v>171</v>
      </c>
      <c r="C3045" t="s">
        <v>290</v>
      </c>
      <c r="D3045">
        <v>0.6733025848774028</v>
      </c>
    </row>
    <row r="3046" spans="1:4" x14ac:dyDescent="0.25">
      <c r="A3046" s="1">
        <v>3042</v>
      </c>
      <c r="B3046" t="s">
        <v>171</v>
      </c>
      <c r="C3046" t="s">
        <v>421</v>
      </c>
      <c r="D3046">
        <v>0.4360359020024227</v>
      </c>
    </row>
    <row r="3047" spans="1:4" x14ac:dyDescent="0.25">
      <c r="A3047" s="1">
        <v>3043</v>
      </c>
      <c r="B3047" t="s">
        <v>171</v>
      </c>
      <c r="C3047" t="s">
        <v>286</v>
      </c>
      <c r="D3047">
        <v>0.61022015488710823</v>
      </c>
    </row>
    <row r="3048" spans="1:4" x14ac:dyDescent="0.25">
      <c r="A3048" s="1">
        <v>3044</v>
      </c>
      <c r="B3048" t="s">
        <v>171</v>
      </c>
      <c r="C3048" t="s">
        <v>417</v>
      </c>
      <c r="D3048">
        <v>0.42573108624917561</v>
      </c>
    </row>
    <row r="3049" spans="1:4" x14ac:dyDescent="0.25">
      <c r="A3049" s="1">
        <v>3045</v>
      </c>
      <c r="B3049" t="s">
        <v>171</v>
      </c>
      <c r="C3049" t="s">
        <v>279</v>
      </c>
      <c r="D3049">
        <v>0.61659782636813432</v>
      </c>
    </row>
    <row r="3050" spans="1:4" x14ac:dyDescent="0.25">
      <c r="A3050" s="1">
        <v>3046</v>
      </c>
      <c r="B3050" t="s">
        <v>171</v>
      </c>
      <c r="C3050" t="s">
        <v>410</v>
      </c>
      <c r="D3050">
        <v>0.32501240951762772</v>
      </c>
    </row>
    <row r="3051" spans="1:4" x14ac:dyDescent="0.25">
      <c r="A3051" s="1">
        <v>3047</v>
      </c>
      <c r="B3051" t="s">
        <v>171</v>
      </c>
      <c r="C3051" t="s">
        <v>283</v>
      </c>
      <c r="D3051">
        <v>0.33621939501778669</v>
      </c>
    </row>
    <row r="3052" spans="1:4" x14ac:dyDescent="0.25">
      <c r="A3052" s="1">
        <v>3048</v>
      </c>
      <c r="B3052" t="s">
        <v>171</v>
      </c>
      <c r="C3052" t="s">
        <v>414</v>
      </c>
      <c r="D3052">
        <v>-2.3270738981007E-2</v>
      </c>
    </row>
    <row r="3053" spans="1:4" x14ac:dyDescent="0.25">
      <c r="A3053" s="1">
        <v>3049</v>
      </c>
      <c r="B3053" t="s">
        <v>171</v>
      </c>
      <c r="C3053" t="s">
        <v>175</v>
      </c>
      <c r="D3053">
        <v>0.46309041589741579</v>
      </c>
    </row>
    <row r="3054" spans="1:4" x14ac:dyDescent="0.25">
      <c r="A3054" s="1">
        <v>3050</v>
      </c>
      <c r="B3054" t="s">
        <v>171</v>
      </c>
      <c r="C3054" t="s">
        <v>306</v>
      </c>
      <c r="D3054">
        <v>0.49220294172838169</v>
      </c>
    </row>
    <row r="3055" spans="1:4" x14ac:dyDescent="0.25">
      <c r="A3055" s="1">
        <v>3051</v>
      </c>
      <c r="B3055" t="s">
        <v>171</v>
      </c>
      <c r="C3055" t="s">
        <v>179</v>
      </c>
      <c r="D3055">
        <v>-0.39092912515888129</v>
      </c>
    </row>
    <row r="3056" spans="1:4" x14ac:dyDescent="0.25">
      <c r="A3056" s="1">
        <v>3052</v>
      </c>
      <c r="B3056" t="s">
        <v>171</v>
      </c>
      <c r="C3056" t="s">
        <v>310</v>
      </c>
      <c r="D3056">
        <v>-0.44402584025161301</v>
      </c>
    </row>
    <row r="3057" spans="1:4" x14ac:dyDescent="0.25">
      <c r="A3057" s="1">
        <v>3053</v>
      </c>
      <c r="B3057" t="s">
        <v>171</v>
      </c>
      <c r="C3057" t="s">
        <v>243</v>
      </c>
      <c r="D3057">
        <v>-0.7524583691745117</v>
      </c>
    </row>
    <row r="3058" spans="1:4" x14ac:dyDescent="0.25">
      <c r="A3058" s="1">
        <v>3054</v>
      </c>
      <c r="B3058" t="s">
        <v>171</v>
      </c>
      <c r="C3058" t="s">
        <v>374</v>
      </c>
      <c r="D3058">
        <v>-0.7909862884957557</v>
      </c>
    </row>
    <row r="3059" spans="1:4" x14ac:dyDescent="0.25">
      <c r="A3059" s="1">
        <v>3055</v>
      </c>
      <c r="B3059" t="s">
        <v>171</v>
      </c>
      <c r="C3059" t="s">
        <v>187</v>
      </c>
      <c r="D3059">
        <v>0.61691651903182776</v>
      </c>
    </row>
    <row r="3060" spans="1:4" x14ac:dyDescent="0.25">
      <c r="A3060" s="1">
        <v>3056</v>
      </c>
      <c r="B3060" t="s">
        <v>171</v>
      </c>
      <c r="C3060" t="s">
        <v>318</v>
      </c>
      <c r="D3060">
        <v>0.5096467034108414</v>
      </c>
    </row>
    <row r="3061" spans="1:4" x14ac:dyDescent="0.25">
      <c r="A3061" s="1">
        <v>3057</v>
      </c>
      <c r="B3061" t="s">
        <v>171</v>
      </c>
      <c r="C3061" t="s">
        <v>195</v>
      </c>
      <c r="D3061">
        <v>0.68819519248502481</v>
      </c>
    </row>
    <row r="3062" spans="1:4" x14ac:dyDescent="0.25">
      <c r="A3062" s="1">
        <v>3058</v>
      </c>
      <c r="B3062" t="s">
        <v>171</v>
      </c>
      <c r="C3062" t="s">
        <v>326</v>
      </c>
      <c r="D3062">
        <v>0.50179163050330222</v>
      </c>
    </row>
    <row r="3063" spans="1:4" x14ac:dyDescent="0.25">
      <c r="A3063" s="1">
        <v>3059</v>
      </c>
      <c r="B3063" t="s">
        <v>171</v>
      </c>
      <c r="C3063" t="s">
        <v>191</v>
      </c>
      <c r="D3063">
        <v>0.54450893950349799</v>
      </c>
    </row>
    <row r="3064" spans="1:4" x14ac:dyDescent="0.25">
      <c r="A3064" s="1">
        <v>3060</v>
      </c>
      <c r="B3064" t="s">
        <v>171</v>
      </c>
      <c r="C3064" t="s">
        <v>322</v>
      </c>
      <c r="D3064">
        <v>0.4271306086583655</v>
      </c>
    </row>
    <row r="3065" spans="1:4" x14ac:dyDescent="0.25">
      <c r="A3065" s="1">
        <v>3061</v>
      </c>
      <c r="B3065" t="s">
        <v>171</v>
      </c>
      <c r="C3065" t="s">
        <v>263</v>
      </c>
      <c r="D3065">
        <v>-0.64076114144682905</v>
      </c>
    </row>
    <row r="3066" spans="1:4" x14ac:dyDescent="0.25">
      <c r="A3066" s="1">
        <v>3062</v>
      </c>
      <c r="B3066" t="s">
        <v>171</v>
      </c>
      <c r="C3066" t="s">
        <v>394</v>
      </c>
      <c r="D3066">
        <v>-0.64833940590971173</v>
      </c>
    </row>
    <row r="3067" spans="1:4" x14ac:dyDescent="0.25">
      <c r="A3067" s="1">
        <v>3063</v>
      </c>
      <c r="B3067" t="s">
        <v>171</v>
      </c>
      <c r="C3067" t="s">
        <v>199</v>
      </c>
      <c r="D3067">
        <v>0.40195366241587771</v>
      </c>
    </row>
    <row r="3068" spans="1:4" x14ac:dyDescent="0.25">
      <c r="A3068" s="1">
        <v>3064</v>
      </c>
      <c r="B3068" t="s">
        <v>171</v>
      </c>
      <c r="C3068" t="s">
        <v>330</v>
      </c>
      <c r="D3068">
        <v>0.27159499519376529</v>
      </c>
    </row>
    <row r="3069" spans="1:4" x14ac:dyDescent="0.25">
      <c r="A3069" s="1">
        <v>3065</v>
      </c>
      <c r="B3069" t="s">
        <v>171</v>
      </c>
      <c r="C3069" t="s">
        <v>207</v>
      </c>
      <c r="D3069">
        <v>-0.42364642716890327</v>
      </c>
    </row>
    <row r="3070" spans="1:4" x14ac:dyDescent="0.25">
      <c r="A3070" s="1">
        <v>3066</v>
      </c>
      <c r="B3070" t="s">
        <v>171</v>
      </c>
      <c r="C3070" t="s">
        <v>338</v>
      </c>
      <c r="D3070">
        <v>-0.3580001851355154</v>
      </c>
    </row>
    <row r="3071" spans="1:4" x14ac:dyDescent="0.25">
      <c r="A3071" s="1">
        <v>3067</v>
      </c>
      <c r="B3071" t="s">
        <v>171</v>
      </c>
      <c r="C3071" t="s">
        <v>223</v>
      </c>
      <c r="D3071">
        <v>-0.1073362340455718</v>
      </c>
    </row>
    <row r="3072" spans="1:4" x14ac:dyDescent="0.25">
      <c r="A3072" s="1">
        <v>3068</v>
      </c>
      <c r="B3072" t="s">
        <v>171</v>
      </c>
      <c r="C3072" t="s">
        <v>354</v>
      </c>
      <c r="D3072">
        <v>-5.1978813045065957E-2</v>
      </c>
    </row>
    <row r="3073" spans="1:4" x14ac:dyDescent="0.25">
      <c r="A3073" s="1">
        <v>3069</v>
      </c>
      <c r="B3073" t="s">
        <v>171</v>
      </c>
      <c r="C3073" t="s">
        <v>215</v>
      </c>
      <c r="D3073">
        <v>0.1052915317300403</v>
      </c>
    </row>
    <row r="3074" spans="1:4" x14ac:dyDescent="0.25">
      <c r="A3074" s="1">
        <v>3070</v>
      </c>
      <c r="B3074" t="s">
        <v>171</v>
      </c>
      <c r="C3074" t="s">
        <v>346</v>
      </c>
      <c r="D3074">
        <v>0.38979275719050999</v>
      </c>
    </row>
    <row r="3075" spans="1:4" x14ac:dyDescent="0.25">
      <c r="A3075" s="1">
        <v>3071</v>
      </c>
      <c r="B3075" t="s">
        <v>171</v>
      </c>
      <c r="C3075" t="s">
        <v>203</v>
      </c>
      <c r="D3075">
        <v>0.8932012283288483</v>
      </c>
    </row>
    <row r="3076" spans="1:4" x14ac:dyDescent="0.25">
      <c r="A3076" s="1">
        <v>3072</v>
      </c>
      <c r="B3076" t="s">
        <v>171</v>
      </c>
      <c r="C3076" t="s">
        <v>334</v>
      </c>
      <c r="D3076">
        <v>0.90527047223465307</v>
      </c>
    </row>
    <row r="3077" spans="1:4" x14ac:dyDescent="0.25">
      <c r="A3077" s="1">
        <v>3073</v>
      </c>
      <c r="B3077" t="s">
        <v>171</v>
      </c>
      <c r="C3077" t="s">
        <v>211</v>
      </c>
      <c r="D3077">
        <v>9.1818564695888921E-2</v>
      </c>
    </row>
    <row r="3078" spans="1:4" x14ac:dyDescent="0.25">
      <c r="A3078" s="1">
        <v>3074</v>
      </c>
      <c r="B3078" t="s">
        <v>171</v>
      </c>
      <c r="C3078" t="s">
        <v>342</v>
      </c>
      <c r="D3078">
        <v>-0.2061025434024695</v>
      </c>
    </row>
    <row r="3079" spans="1:4" x14ac:dyDescent="0.25">
      <c r="A3079" s="1">
        <v>3075</v>
      </c>
      <c r="B3079" t="s">
        <v>302</v>
      </c>
      <c r="C3079" t="s">
        <v>167</v>
      </c>
      <c r="D3079">
        <v>0.97037756681190468</v>
      </c>
    </row>
    <row r="3080" spans="1:4" x14ac:dyDescent="0.25">
      <c r="A3080" s="1">
        <v>3076</v>
      </c>
      <c r="B3080" t="s">
        <v>302</v>
      </c>
      <c r="C3080" t="s">
        <v>298</v>
      </c>
      <c r="D3080">
        <v>0.97466530013451413</v>
      </c>
    </row>
    <row r="3081" spans="1:4" x14ac:dyDescent="0.25">
      <c r="A3081" s="1">
        <v>3077</v>
      </c>
      <c r="B3081" t="s">
        <v>302</v>
      </c>
      <c r="C3081" t="s">
        <v>239</v>
      </c>
      <c r="D3081">
        <v>8.6665069400519268E-2</v>
      </c>
    </row>
    <row r="3082" spans="1:4" x14ac:dyDescent="0.25">
      <c r="A3082" s="1">
        <v>3078</v>
      </c>
      <c r="B3082" t="s">
        <v>302</v>
      </c>
      <c r="C3082" t="s">
        <v>370</v>
      </c>
      <c r="D3082">
        <v>3.110685751488888E-2</v>
      </c>
    </row>
    <row r="3083" spans="1:4" x14ac:dyDescent="0.25">
      <c r="A3083" s="1">
        <v>3079</v>
      </c>
      <c r="B3083" t="s">
        <v>302</v>
      </c>
      <c r="C3083" t="s">
        <v>163</v>
      </c>
      <c r="D3083">
        <v>0.26141047484911772</v>
      </c>
    </row>
    <row r="3084" spans="1:4" x14ac:dyDescent="0.25">
      <c r="A3084" s="1">
        <v>3080</v>
      </c>
      <c r="B3084" t="s">
        <v>302</v>
      </c>
      <c r="C3084" t="s">
        <v>294</v>
      </c>
      <c r="D3084">
        <v>0.3649088879176049</v>
      </c>
    </row>
    <row r="3085" spans="1:4" x14ac:dyDescent="0.25">
      <c r="A3085" s="1">
        <v>3081</v>
      </c>
      <c r="B3085" t="s">
        <v>302</v>
      </c>
      <c r="C3085" t="s">
        <v>219</v>
      </c>
      <c r="D3085">
        <v>-0.54207756244691441</v>
      </c>
    </row>
    <row r="3086" spans="1:4" x14ac:dyDescent="0.25">
      <c r="A3086" s="1">
        <v>3082</v>
      </c>
      <c r="B3086" t="s">
        <v>302</v>
      </c>
      <c r="C3086" t="s">
        <v>350</v>
      </c>
      <c r="D3086">
        <v>-0.5703516479025349</v>
      </c>
    </row>
    <row r="3087" spans="1:4" x14ac:dyDescent="0.25">
      <c r="A3087" s="1">
        <v>3083</v>
      </c>
      <c r="B3087" t="s">
        <v>302</v>
      </c>
      <c r="C3087" t="s">
        <v>259</v>
      </c>
      <c r="D3087">
        <v>-0.31432809032776082</v>
      </c>
    </row>
    <row r="3088" spans="1:4" x14ac:dyDescent="0.25">
      <c r="A3088" s="1">
        <v>3084</v>
      </c>
      <c r="B3088" t="s">
        <v>302</v>
      </c>
      <c r="C3088" t="s">
        <v>390</v>
      </c>
      <c r="D3088">
        <v>-0.28223163639852972</v>
      </c>
    </row>
    <row r="3089" spans="1:4" x14ac:dyDescent="0.25">
      <c r="A3089" s="1">
        <v>3085</v>
      </c>
      <c r="B3089" t="s">
        <v>302</v>
      </c>
      <c r="C3089" t="s">
        <v>255</v>
      </c>
      <c r="D3089">
        <v>-0.2615129829135287</v>
      </c>
    </row>
    <row r="3090" spans="1:4" x14ac:dyDescent="0.25">
      <c r="A3090" s="1">
        <v>3086</v>
      </c>
      <c r="B3090" t="s">
        <v>302</v>
      </c>
      <c r="C3090" t="s">
        <v>386</v>
      </c>
      <c r="D3090">
        <v>-0.18992698968808799</v>
      </c>
    </row>
    <row r="3091" spans="1:4" x14ac:dyDescent="0.25">
      <c r="A3091" s="1">
        <v>3087</v>
      </c>
      <c r="B3091" t="s">
        <v>302</v>
      </c>
      <c r="C3091" t="s">
        <v>183</v>
      </c>
      <c r="D3091">
        <v>-0.25544596516920792</v>
      </c>
    </row>
    <row r="3092" spans="1:4" x14ac:dyDescent="0.25">
      <c r="A3092" s="1">
        <v>3088</v>
      </c>
      <c r="B3092" t="s">
        <v>302</v>
      </c>
      <c r="C3092" t="s">
        <v>314</v>
      </c>
      <c r="D3092">
        <v>-0.48291806103763618</v>
      </c>
    </row>
    <row r="3093" spans="1:4" x14ac:dyDescent="0.25">
      <c r="A3093" s="1">
        <v>3089</v>
      </c>
      <c r="B3093" t="s">
        <v>302</v>
      </c>
      <c r="C3093" t="s">
        <v>251</v>
      </c>
      <c r="D3093">
        <v>0.33343316218323932</v>
      </c>
    </row>
    <row r="3094" spans="1:4" x14ac:dyDescent="0.25">
      <c r="A3094" s="1">
        <v>3090</v>
      </c>
      <c r="B3094" t="s">
        <v>302</v>
      </c>
      <c r="C3094" t="s">
        <v>382</v>
      </c>
      <c r="D3094">
        <v>8.0887978489048315E-2</v>
      </c>
    </row>
    <row r="3095" spans="1:4" x14ac:dyDescent="0.25">
      <c r="A3095" s="1">
        <v>3091</v>
      </c>
      <c r="B3095" t="s">
        <v>302</v>
      </c>
      <c r="C3095" t="s">
        <v>235</v>
      </c>
      <c r="D3095">
        <v>-0.2075473164266132</v>
      </c>
    </row>
    <row r="3096" spans="1:4" x14ac:dyDescent="0.25">
      <c r="A3096" s="1">
        <v>3092</v>
      </c>
      <c r="B3096" t="s">
        <v>302</v>
      </c>
      <c r="C3096" t="s">
        <v>366</v>
      </c>
      <c r="D3096">
        <v>-0.26460464273787893</v>
      </c>
    </row>
    <row r="3097" spans="1:4" x14ac:dyDescent="0.25">
      <c r="A3097" s="1">
        <v>3093</v>
      </c>
      <c r="B3097" t="s">
        <v>302</v>
      </c>
      <c r="C3097" t="s">
        <v>247</v>
      </c>
      <c r="D3097">
        <v>-0.92518991557239738</v>
      </c>
    </row>
    <row r="3098" spans="1:4" x14ac:dyDescent="0.25">
      <c r="A3098" s="1">
        <v>3094</v>
      </c>
      <c r="B3098" t="s">
        <v>302</v>
      </c>
      <c r="C3098" t="s">
        <v>378</v>
      </c>
      <c r="D3098">
        <v>-0.92302485416800428</v>
      </c>
    </row>
    <row r="3099" spans="1:4" x14ac:dyDescent="0.25">
      <c r="A3099" s="1">
        <v>3095</v>
      </c>
      <c r="B3099" t="s">
        <v>302</v>
      </c>
      <c r="C3099" t="s">
        <v>290</v>
      </c>
      <c r="D3099">
        <v>0.65250166995545056</v>
      </c>
    </row>
    <row r="3100" spans="1:4" x14ac:dyDescent="0.25">
      <c r="A3100" s="1">
        <v>3096</v>
      </c>
      <c r="B3100" t="s">
        <v>302</v>
      </c>
      <c r="C3100" t="s">
        <v>421</v>
      </c>
      <c r="D3100">
        <v>0.4461418361493687</v>
      </c>
    </row>
    <row r="3101" spans="1:4" x14ac:dyDescent="0.25">
      <c r="A3101" s="1">
        <v>3097</v>
      </c>
      <c r="B3101" t="s">
        <v>302</v>
      </c>
      <c r="C3101" t="s">
        <v>286</v>
      </c>
      <c r="D3101">
        <v>0.61110088093708559</v>
      </c>
    </row>
    <row r="3102" spans="1:4" x14ac:dyDescent="0.25">
      <c r="A3102" s="1">
        <v>3098</v>
      </c>
      <c r="B3102" t="s">
        <v>302</v>
      </c>
      <c r="C3102" t="s">
        <v>417</v>
      </c>
      <c r="D3102">
        <v>0.44156445965885072</v>
      </c>
    </row>
    <row r="3103" spans="1:4" x14ac:dyDescent="0.25">
      <c r="A3103" s="1">
        <v>3099</v>
      </c>
      <c r="B3103" t="s">
        <v>302</v>
      </c>
      <c r="C3103" t="s">
        <v>279</v>
      </c>
      <c r="D3103">
        <v>0.61389049845224197</v>
      </c>
    </row>
    <row r="3104" spans="1:4" x14ac:dyDescent="0.25">
      <c r="A3104" s="1">
        <v>3100</v>
      </c>
      <c r="B3104" t="s">
        <v>302</v>
      </c>
      <c r="C3104" t="s">
        <v>410</v>
      </c>
      <c r="D3104">
        <v>0.35193512416515282</v>
      </c>
    </row>
    <row r="3105" spans="1:4" x14ac:dyDescent="0.25">
      <c r="A3105" s="1">
        <v>3101</v>
      </c>
      <c r="B3105" t="s">
        <v>302</v>
      </c>
      <c r="C3105" t="s">
        <v>283</v>
      </c>
      <c r="D3105">
        <v>0.38662057953748302</v>
      </c>
    </row>
    <row r="3106" spans="1:4" x14ac:dyDescent="0.25">
      <c r="A3106" s="1">
        <v>3102</v>
      </c>
      <c r="B3106" t="s">
        <v>302</v>
      </c>
      <c r="C3106" t="s">
        <v>414</v>
      </c>
      <c r="D3106">
        <v>3.582989259131255E-2</v>
      </c>
    </row>
    <row r="3107" spans="1:4" x14ac:dyDescent="0.25">
      <c r="A3107" s="1">
        <v>3103</v>
      </c>
      <c r="B3107" t="s">
        <v>302</v>
      </c>
      <c r="C3107" t="s">
        <v>175</v>
      </c>
      <c r="D3107">
        <v>0.48559760594457979</v>
      </c>
    </row>
    <row r="3108" spans="1:4" x14ac:dyDescent="0.25">
      <c r="A3108" s="1">
        <v>3104</v>
      </c>
      <c r="B3108" t="s">
        <v>302</v>
      </c>
      <c r="C3108" t="s">
        <v>306</v>
      </c>
      <c r="D3108">
        <v>0.51402947749263062</v>
      </c>
    </row>
    <row r="3109" spans="1:4" x14ac:dyDescent="0.25">
      <c r="A3109" s="1">
        <v>3105</v>
      </c>
      <c r="B3109" t="s">
        <v>302</v>
      </c>
      <c r="C3109" t="s">
        <v>179</v>
      </c>
      <c r="D3109">
        <v>-0.39198493611116048</v>
      </c>
    </row>
    <row r="3110" spans="1:4" x14ac:dyDescent="0.25">
      <c r="A3110" s="1">
        <v>3106</v>
      </c>
      <c r="B3110" t="s">
        <v>302</v>
      </c>
      <c r="C3110" t="s">
        <v>310</v>
      </c>
      <c r="D3110">
        <v>-0.44948213961880729</v>
      </c>
    </row>
    <row r="3111" spans="1:4" x14ac:dyDescent="0.25">
      <c r="A3111" s="1">
        <v>3107</v>
      </c>
      <c r="B3111" t="s">
        <v>302</v>
      </c>
      <c r="C3111" t="s">
        <v>243</v>
      </c>
      <c r="D3111">
        <v>-0.76018831186954272</v>
      </c>
    </row>
    <row r="3112" spans="1:4" x14ac:dyDescent="0.25">
      <c r="A3112" s="1">
        <v>3108</v>
      </c>
      <c r="B3112" t="s">
        <v>302</v>
      </c>
      <c r="C3112" t="s">
        <v>374</v>
      </c>
      <c r="D3112">
        <v>-0.79215827695173324</v>
      </c>
    </row>
    <row r="3113" spans="1:4" x14ac:dyDescent="0.25">
      <c r="A3113" s="1">
        <v>3109</v>
      </c>
      <c r="B3113" t="s">
        <v>302</v>
      </c>
      <c r="C3113" t="s">
        <v>187</v>
      </c>
      <c r="D3113">
        <v>0.57233953547012939</v>
      </c>
    </row>
    <row r="3114" spans="1:4" x14ac:dyDescent="0.25">
      <c r="A3114" s="1">
        <v>3110</v>
      </c>
      <c r="B3114" t="s">
        <v>302</v>
      </c>
      <c r="C3114" t="s">
        <v>318</v>
      </c>
      <c r="D3114">
        <v>0.48459366558500799</v>
      </c>
    </row>
    <row r="3115" spans="1:4" x14ac:dyDescent="0.25">
      <c r="A3115" s="1">
        <v>3111</v>
      </c>
      <c r="B3115" t="s">
        <v>302</v>
      </c>
      <c r="C3115" t="s">
        <v>195</v>
      </c>
      <c r="D3115">
        <v>0.65139738078437392</v>
      </c>
    </row>
    <row r="3116" spans="1:4" x14ac:dyDescent="0.25">
      <c r="A3116" s="1">
        <v>3112</v>
      </c>
      <c r="B3116" t="s">
        <v>302</v>
      </c>
      <c r="C3116" t="s">
        <v>326</v>
      </c>
      <c r="D3116">
        <v>0.48576632073023751</v>
      </c>
    </row>
    <row r="3117" spans="1:4" x14ac:dyDescent="0.25">
      <c r="A3117" s="1">
        <v>3113</v>
      </c>
      <c r="B3117" t="s">
        <v>302</v>
      </c>
      <c r="C3117" t="s">
        <v>191</v>
      </c>
      <c r="D3117">
        <v>0.4975507832705659</v>
      </c>
    </row>
    <row r="3118" spans="1:4" x14ac:dyDescent="0.25">
      <c r="A3118" s="1">
        <v>3114</v>
      </c>
      <c r="B3118" t="s">
        <v>302</v>
      </c>
      <c r="C3118" t="s">
        <v>322</v>
      </c>
      <c r="D3118">
        <v>0.41199669859445842</v>
      </c>
    </row>
    <row r="3119" spans="1:4" x14ac:dyDescent="0.25">
      <c r="A3119" s="1">
        <v>3115</v>
      </c>
      <c r="B3119" t="s">
        <v>302</v>
      </c>
      <c r="C3119" t="s">
        <v>263</v>
      </c>
      <c r="D3119">
        <v>-0.66268083376400222</v>
      </c>
    </row>
    <row r="3120" spans="1:4" x14ac:dyDescent="0.25">
      <c r="A3120" s="1">
        <v>3116</v>
      </c>
      <c r="B3120" t="s">
        <v>302</v>
      </c>
      <c r="C3120" t="s">
        <v>394</v>
      </c>
      <c r="D3120">
        <v>-0.67020111315166542</v>
      </c>
    </row>
    <row r="3121" spans="1:4" x14ac:dyDescent="0.25">
      <c r="A3121" s="1">
        <v>3117</v>
      </c>
      <c r="B3121" t="s">
        <v>302</v>
      </c>
      <c r="C3121" t="s">
        <v>199</v>
      </c>
      <c r="D3121">
        <v>0.36023764866195951</v>
      </c>
    </row>
    <row r="3122" spans="1:4" x14ac:dyDescent="0.25">
      <c r="A3122" s="1">
        <v>3118</v>
      </c>
      <c r="B3122" t="s">
        <v>302</v>
      </c>
      <c r="C3122" t="s">
        <v>330</v>
      </c>
      <c r="D3122">
        <v>0.27936313850083261</v>
      </c>
    </row>
    <row r="3123" spans="1:4" x14ac:dyDescent="0.25">
      <c r="A3123" s="1">
        <v>3119</v>
      </c>
      <c r="B3123" t="s">
        <v>302</v>
      </c>
      <c r="C3123" t="s">
        <v>207</v>
      </c>
      <c r="D3123">
        <v>-0.44510979462894751</v>
      </c>
    </row>
    <row r="3124" spans="1:4" x14ac:dyDescent="0.25">
      <c r="A3124" s="1">
        <v>3120</v>
      </c>
      <c r="B3124" t="s">
        <v>302</v>
      </c>
      <c r="C3124" t="s">
        <v>338</v>
      </c>
      <c r="D3124">
        <v>-0.39202461316788512</v>
      </c>
    </row>
    <row r="3125" spans="1:4" x14ac:dyDescent="0.25">
      <c r="A3125" s="1">
        <v>3121</v>
      </c>
      <c r="B3125" t="s">
        <v>302</v>
      </c>
      <c r="C3125" t="s">
        <v>223</v>
      </c>
      <c r="D3125">
        <v>-0.14722437468000471</v>
      </c>
    </row>
    <row r="3126" spans="1:4" x14ac:dyDescent="0.25">
      <c r="A3126" s="1">
        <v>3122</v>
      </c>
      <c r="B3126" t="s">
        <v>302</v>
      </c>
      <c r="C3126" t="s">
        <v>354</v>
      </c>
      <c r="D3126">
        <v>-8.202328992168921E-2</v>
      </c>
    </row>
    <row r="3127" spans="1:4" x14ac:dyDescent="0.25">
      <c r="A3127" s="1">
        <v>3123</v>
      </c>
      <c r="B3127" t="s">
        <v>302</v>
      </c>
      <c r="C3127" t="s">
        <v>215</v>
      </c>
      <c r="D3127">
        <v>5.3758447262518848E-2</v>
      </c>
    </row>
    <row r="3128" spans="1:4" x14ac:dyDescent="0.25">
      <c r="A3128" s="1">
        <v>3124</v>
      </c>
      <c r="B3128" t="s">
        <v>302</v>
      </c>
      <c r="C3128" t="s">
        <v>346</v>
      </c>
      <c r="D3128">
        <v>0.32794346128875962</v>
      </c>
    </row>
    <row r="3129" spans="1:4" x14ac:dyDescent="0.25">
      <c r="A3129" s="1">
        <v>3125</v>
      </c>
      <c r="B3129" t="s">
        <v>302</v>
      </c>
      <c r="C3129" t="s">
        <v>203</v>
      </c>
      <c r="D3129">
        <v>0.88691350051354445</v>
      </c>
    </row>
    <row r="3130" spans="1:4" x14ac:dyDescent="0.25">
      <c r="A3130" s="1">
        <v>3126</v>
      </c>
      <c r="B3130" t="s">
        <v>302</v>
      </c>
      <c r="C3130" t="s">
        <v>334</v>
      </c>
      <c r="D3130">
        <v>0.89351302995295634</v>
      </c>
    </row>
    <row r="3131" spans="1:4" x14ac:dyDescent="0.25">
      <c r="A3131" s="1">
        <v>3127</v>
      </c>
      <c r="B3131" t="s">
        <v>302</v>
      </c>
      <c r="C3131" t="s">
        <v>211</v>
      </c>
      <c r="D3131">
        <v>0.13567482328036501</v>
      </c>
    </row>
    <row r="3132" spans="1:4" x14ac:dyDescent="0.25">
      <c r="A3132" s="1">
        <v>3128</v>
      </c>
      <c r="B3132" t="s">
        <v>302</v>
      </c>
      <c r="C3132" t="s">
        <v>342</v>
      </c>
      <c r="D3132">
        <v>-0.13427252776664089</v>
      </c>
    </row>
    <row r="3133" spans="1:4" x14ac:dyDescent="0.25">
      <c r="A3133" s="1">
        <v>3129</v>
      </c>
      <c r="B3133" t="s">
        <v>167</v>
      </c>
      <c r="C3133" t="s">
        <v>298</v>
      </c>
      <c r="D3133">
        <v>0.97504641040140239</v>
      </c>
    </row>
    <row r="3134" spans="1:4" x14ac:dyDescent="0.25">
      <c r="A3134" s="1">
        <v>3130</v>
      </c>
      <c r="B3134" t="s">
        <v>167</v>
      </c>
      <c r="C3134" t="s">
        <v>239</v>
      </c>
      <c r="D3134">
        <v>6.2488538638255887E-3</v>
      </c>
    </row>
    <row r="3135" spans="1:4" x14ac:dyDescent="0.25">
      <c r="A3135" s="1">
        <v>3131</v>
      </c>
      <c r="B3135" t="s">
        <v>167</v>
      </c>
      <c r="C3135" t="s">
        <v>370</v>
      </c>
      <c r="D3135">
        <v>-5.2725706443254319E-2</v>
      </c>
    </row>
    <row r="3136" spans="1:4" x14ac:dyDescent="0.25">
      <c r="A3136" s="1">
        <v>3132</v>
      </c>
      <c r="B3136" t="s">
        <v>167</v>
      </c>
      <c r="C3136" t="s">
        <v>163</v>
      </c>
      <c r="D3136">
        <v>0.37166620830531832</v>
      </c>
    </row>
    <row r="3137" spans="1:4" x14ac:dyDescent="0.25">
      <c r="A3137" s="1">
        <v>3133</v>
      </c>
      <c r="B3137" t="s">
        <v>167</v>
      </c>
      <c r="C3137" t="s">
        <v>294</v>
      </c>
      <c r="D3137">
        <v>0.45320205331525532</v>
      </c>
    </row>
    <row r="3138" spans="1:4" x14ac:dyDescent="0.25">
      <c r="A3138" s="1">
        <v>3134</v>
      </c>
      <c r="B3138" t="s">
        <v>167</v>
      </c>
      <c r="C3138" t="s">
        <v>219</v>
      </c>
      <c r="D3138">
        <v>-0.42163499840551733</v>
      </c>
    </row>
    <row r="3139" spans="1:4" x14ac:dyDescent="0.25">
      <c r="A3139" s="1">
        <v>3135</v>
      </c>
      <c r="B3139" t="s">
        <v>167</v>
      </c>
      <c r="C3139" t="s">
        <v>350</v>
      </c>
      <c r="D3139">
        <v>-0.45994630838735479</v>
      </c>
    </row>
    <row r="3140" spans="1:4" x14ac:dyDescent="0.25">
      <c r="A3140" s="1">
        <v>3136</v>
      </c>
      <c r="B3140" t="s">
        <v>167</v>
      </c>
      <c r="C3140" t="s">
        <v>259</v>
      </c>
      <c r="D3140">
        <v>-0.21589762143570659</v>
      </c>
    </row>
    <row r="3141" spans="1:4" x14ac:dyDescent="0.25">
      <c r="A3141" s="1">
        <v>3137</v>
      </c>
      <c r="B3141" t="s">
        <v>167</v>
      </c>
      <c r="C3141" t="s">
        <v>390</v>
      </c>
      <c r="D3141">
        <v>-0.19485596950809811</v>
      </c>
    </row>
    <row r="3142" spans="1:4" x14ac:dyDescent="0.25">
      <c r="A3142" s="1">
        <v>3138</v>
      </c>
      <c r="B3142" t="s">
        <v>167</v>
      </c>
      <c r="C3142" t="s">
        <v>255</v>
      </c>
      <c r="D3142">
        <v>-0.13115086336640289</v>
      </c>
    </row>
    <row r="3143" spans="1:4" x14ac:dyDescent="0.25">
      <c r="A3143" s="1">
        <v>3139</v>
      </c>
      <c r="B3143" t="s">
        <v>167</v>
      </c>
      <c r="C3143" t="s">
        <v>386</v>
      </c>
      <c r="D3143">
        <v>-6.2216506411962157E-2</v>
      </c>
    </row>
    <row r="3144" spans="1:4" x14ac:dyDescent="0.25">
      <c r="A3144" s="1">
        <v>3140</v>
      </c>
      <c r="B3144" t="s">
        <v>167</v>
      </c>
      <c r="C3144" t="s">
        <v>183</v>
      </c>
      <c r="D3144">
        <v>-0.1993006533794752</v>
      </c>
    </row>
    <row r="3145" spans="1:4" x14ac:dyDescent="0.25">
      <c r="A3145" s="1">
        <v>3141</v>
      </c>
      <c r="B3145" t="s">
        <v>167</v>
      </c>
      <c r="C3145" t="s">
        <v>314</v>
      </c>
      <c r="D3145">
        <v>-0.44323712369926699</v>
      </c>
    </row>
    <row r="3146" spans="1:4" x14ac:dyDescent="0.25">
      <c r="A3146" s="1">
        <v>3142</v>
      </c>
      <c r="B3146" t="s">
        <v>167</v>
      </c>
      <c r="C3146" t="s">
        <v>251</v>
      </c>
      <c r="D3146">
        <v>0.27911976998592603</v>
      </c>
    </row>
    <row r="3147" spans="1:4" x14ac:dyDescent="0.25">
      <c r="A3147" s="1">
        <v>3143</v>
      </c>
      <c r="B3147" t="s">
        <v>167</v>
      </c>
      <c r="C3147" t="s">
        <v>382</v>
      </c>
      <c r="D3147">
        <v>4.9432701431957278E-2</v>
      </c>
    </row>
    <row r="3148" spans="1:4" x14ac:dyDescent="0.25">
      <c r="A3148" s="1">
        <v>3144</v>
      </c>
      <c r="B3148" t="s">
        <v>167</v>
      </c>
      <c r="C3148" t="s">
        <v>235</v>
      </c>
      <c r="D3148">
        <v>-0.1578745574400475</v>
      </c>
    </row>
    <row r="3149" spans="1:4" x14ac:dyDescent="0.25">
      <c r="A3149" s="1">
        <v>3145</v>
      </c>
      <c r="B3149" t="s">
        <v>167</v>
      </c>
      <c r="C3149" t="s">
        <v>366</v>
      </c>
      <c r="D3149">
        <v>-0.22799627877089909</v>
      </c>
    </row>
    <row r="3150" spans="1:4" x14ac:dyDescent="0.25">
      <c r="A3150" s="1">
        <v>3146</v>
      </c>
      <c r="B3150" t="s">
        <v>167</v>
      </c>
      <c r="C3150" t="s">
        <v>247</v>
      </c>
      <c r="D3150">
        <v>-0.85899413452584439</v>
      </c>
    </row>
    <row r="3151" spans="1:4" x14ac:dyDescent="0.25">
      <c r="A3151" s="1">
        <v>3147</v>
      </c>
      <c r="B3151" t="s">
        <v>167</v>
      </c>
      <c r="C3151" t="s">
        <v>378</v>
      </c>
      <c r="D3151">
        <v>-0.83906333567218883</v>
      </c>
    </row>
    <row r="3152" spans="1:4" x14ac:dyDescent="0.25">
      <c r="A3152" s="1">
        <v>3148</v>
      </c>
      <c r="B3152" t="s">
        <v>167</v>
      </c>
      <c r="C3152" t="s">
        <v>290</v>
      </c>
      <c r="D3152">
        <v>0.63487816494422256</v>
      </c>
    </row>
    <row r="3153" spans="1:4" x14ac:dyDescent="0.25">
      <c r="A3153" s="1">
        <v>3149</v>
      </c>
      <c r="B3153" t="s">
        <v>167</v>
      </c>
      <c r="C3153" t="s">
        <v>421</v>
      </c>
      <c r="D3153">
        <v>0.42322565713398758</v>
      </c>
    </row>
    <row r="3154" spans="1:4" x14ac:dyDescent="0.25">
      <c r="A3154" s="1">
        <v>3150</v>
      </c>
      <c r="B3154" t="s">
        <v>167</v>
      </c>
      <c r="C3154" t="s">
        <v>286</v>
      </c>
      <c r="D3154">
        <v>0.59854452266933456</v>
      </c>
    </row>
    <row r="3155" spans="1:4" x14ac:dyDescent="0.25">
      <c r="A3155" s="1">
        <v>3151</v>
      </c>
      <c r="B3155" t="s">
        <v>167</v>
      </c>
      <c r="C3155" t="s">
        <v>417</v>
      </c>
      <c r="D3155">
        <v>0.40511921079513741</v>
      </c>
    </row>
    <row r="3156" spans="1:4" x14ac:dyDescent="0.25">
      <c r="A3156" s="1">
        <v>3152</v>
      </c>
      <c r="B3156" t="s">
        <v>167</v>
      </c>
      <c r="C3156" t="s">
        <v>279</v>
      </c>
      <c r="D3156">
        <v>0.64362084216519755</v>
      </c>
    </row>
    <row r="3157" spans="1:4" x14ac:dyDescent="0.25">
      <c r="A3157" s="1">
        <v>3153</v>
      </c>
      <c r="B3157" t="s">
        <v>167</v>
      </c>
      <c r="C3157" t="s">
        <v>410</v>
      </c>
      <c r="D3157">
        <v>0.36884536449904243</v>
      </c>
    </row>
    <row r="3158" spans="1:4" x14ac:dyDescent="0.25">
      <c r="A3158" s="1">
        <v>3154</v>
      </c>
      <c r="B3158" t="s">
        <v>167</v>
      </c>
      <c r="C3158" t="s">
        <v>283</v>
      </c>
      <c r="D3158">
        <v>0.31696195564481072</v>
      </c>
    </row>
    <row r="3159" spans="1:4" x14ac:dyDescent="0.25">
      <c r="A3159" s="1">
        <v>3155</v>
      </c>
      <c r="B3159" t="s">
        <v>167</v>
      </c>
      <c r="C3159" t="s">
        <v>414</v>
      </c>
      <c r="D3159">
        <v>-7.1263047168287963E-2</v>
      </c>
    </row>
    <row r="3160" spans="1:4" x14ac:dyDescent="0.25">
      <c r="A3160" s="1">
        <v>3156</v>
      </c>
      <c r="B3160" t="s">
        <v>167</v>
      </c>
      <c r="C3160" t="s">
        <v>175</v>
      </c>
      <c r="D3160">
        <v>0.42478989562838249</v>
      </c>
    </row>
    <row r="3161" spans="1:4" x14ac:dyDescent="0.25">
      <c r="A3161" s="1">
        <v>3157</v>
      </c>
      <c r="B3161" t="s">
        <v>167</v>
      </c>
      <c r="C3161" t="s">
        <v>306</v>
      </c>
      <c r="D3161">
        <v>0.46500845856412448</v>
      </c>
    </row>
    <row r="3162" spans="1:4" x14ac:dyDescent="0.25">
      <c r="A3162" s="1">
        <v>3158</v>
      </c>
      <c r="B3162" t="s">
        <v>167</v>
      </c>
      <c r="C3162" t="s">
        <v>179</v>
      </c>
      <c r="D3162">
        <v>-0.38172226417166949</v>
      </c>
    </row>
    <row r="3163" spans="1:4" x14ac:dyDescent="0.25">
      <c r="A3163" s="1">
        <v>3159</v>
      </c>
      <c r="B3163" t="s">
        <v>167</v>
      </c>
      <c r="C3163" t="s">
        <v>310</v>
      </c>
      <c r="D3163">
        <v>-0.43618493804157271</v>
      </c>
    </row>
    <row r="3164" spans="1:4" x14ac:dyDescent="0.25">
      <c r="A3164" s="1">
        <v>3160</v>
      </c>
      <c r="B3164" t="s">
        <v>167</v>
      </c>
      <c r="C3164" t="s">
        <v>243</v>
      </c>
      <c r="D3164">
        <v>-0.73503839695427864</v>
      </c>
    </row>
    <row r="3165" spans="1:4" x14ac:dyDescent="0.25">
      <c r="A3165" s="1">
        <v>3161</v>
      </c>
      <c r="B3165" t="s">
        <v>167</v>
      </c>
      <c r="C3165" t="s">
        <v>374</v>
      </c>
      <c r="D3165">
        <v>-0.74452507981124372</v>
      </c>
    </row>
    <row r="3166" spans="1:4" x14ac:dyDescent="0.25">
      <c r="A3166" s="1">
        <v>3162</v>
      </c>
      <c r="B3166" t="s">
        <v>167</v>
      </c>
      <c r="C3166" t="s">
        <v>187</v>
      </c>
      <c r="D3166">
        <v>0.58493052248431499</v>
      </c>
    </row>
    <row r="3167" spans="1:4" x14ac:dyDescent="0.25">
      <c r="A3167" s="1">
        <v>3163</v>
      </c>
      <c r="B3167" t="s">
        <v>167</v>
      </c>
      <c r="C3167" t="s">
        <v>318</v>
      </c>
      <c r="D3167">
        <v>0.53348680147212457</v>
      </c>
    </row>
    <row r="3168" spans="1:4" x14ac:dyDescent="0.25">
      <c r="A3168" s="1">
        <v>3164</v>
      </c>
      <c r="B3168" t="s">
        <v>167</v>
      </c>
      <c r="C3168" t="s">
        <v>195</v>
      </c>
      <c r="D3168">
        <v>0.63707663246954094</v>
      </c>
    </row>
    <row r="3169" spans="1:4" x14ac:dyDescent="0.25">
      <c r="A3169" s="1">
        <v>3165</v>
      </c>
      <c r="B3169" t="s">
        <v>167</v>
      </c>
      <c r="C3169" t="s">
        <v>326</v>
      </c>
      <c r="D3169">
        <v>0.50695945330140946</v>
      </c>
    </row>
    <row r="3170" spans="1:4" x14ac:dyDescent="0.25">
      <c r="A3170" s="1">
        <v>3166</v>
      </c>
      <c r="B3170" t="s">
        <v>167</v>
      </c>
      <c r="C3170" t="s">
        <v>191</v>
      </c>
      <c r="D3170">
        <v>0.51611205102025215</v>
      </c>
    </row>
    <row r="3171" spans="1:4" x14ac:dyDescent="0.25">
      <c r="A3171" s="1">
        <v>3167</v>
      </c>
      <c r="B3171" t="s">
        <v>167</v>
      </c>
      <c r="C3171" t="s">
        <v>322</v>
      </c>
      <c r="D3171">
        <v>0.46167001046099682</v>
      </c>
    </row>
    <row r="3172" spans="1:4" x14ac:dyDescent="0.25">
      <c r="A3172" s="1">
        <v>3168</v>
      </c>
      <c r="B3172" t="s">
        <v>167</v>
      </c>
      <c r="C3172" t="s">
        <v>263</v>
      </c>
      <c r="D3172">
        <v>-0.55309393006027752</v>
      </c>
    </row>
    <row r="3173" spans="1:4" x14ac:dyDescent="0.25">
      <c r="A3173" s="1">
        <v>3169</v>
      </c>
      <c r="B3173" t="s">
        <v>167</v>
      </c>
      <c r="C3173" t="s">
        <v>394</v>
      </c>
      <c r="D3173">
        <v>-0.56509767708266057</v>
      </c>
    </row>
    <row r="3174" spans="1:4" x14ac:dyDescent="0.25">
      <c r="A3174" s="1">
        <v>3170</v>
      </c>
      <c r="B3174" t="s">
        <v>167</v>
      </c>
      <c r="C3174" t="s">
        <v>199</v>
      </c>
      <c r="D3174">
        <v>0.36473097514168529</v>
      </c>
    </row>
    <row r="3175" spans="1:4" x14ac:dyDescent="0.25">
      <c r="A3175" s="1">
        <v>3171</v>
      </c>
      <c r="B3175" t="s">
        <v>167</v>
      </c>
      <c r="C3175" t="s">
        <v>330</v>
      </c>
      <c r="D3175">
        <v>0.35073591821607059</v>
      </c>
    </row>
    <row r="3176" spans="1:4" x14ac:dyDescent="0.25">
      <c r="A3176" s="1">
        <v>3172</v>
      </c>
      <c r="B3176" t="s">
        <v>167</v>
      </c>
      <c r="C3176" t="s">
        <v>207</v>
      </c>
      <c r="D3176">
        <v>-0.28697496594205202</v>
      </c>
    </row>
    <row r="3177" spans="1:4" x14ac:dyDescent="0.25">
      <c r="A3177" s="1">
        <v>3173</v>
      </c>
      <c r="B3177" t="s">
        <v>167</v>
      </c>
      <c r="C3177" t="s">
        <v>338</v>
      </c>
      <c r="D3177">
        <v>-0.24505655261376</v>
      </c>
    </row>
    <row r="3178" spans="1:4" x14ac:dyDescent="0.25">
      <c r="A3178" s="1">
        <v>3174</v>
      </c>
      <c r="B3178" t="s">
        <v>167</v>
      </c>
      <c r="C3178" t="s">
        <v>223</v>
      </c>
      <c r="D3178">
        <v>1.9567491347160439E-2</v>
      </c>
    </row>
    <row r="3179" spans="1:4" x14ac:dyDescent="0.25">
      <c r="A3179" s="1">
        <v>3175</v>
      </c>
      <c r="B3179" t="s">
        <v>167</v>
      </c>
      <c r="C3179" t="s">
        <v>354</v>
      </c>
      <c r="D3179">
        <v>8.9545507483946241E-2</v>
      </c>
    </row>
    <row r="3180" spans="1:4" x14ac:dyDescent="0.25">
      <c r="A3180" s="1">
        <v>3176</v>
      </c>
      <c r="B3180" t="s">
        <v>167</v>
      </c>
      <c r="C3180" t="s">
        <v>215</v>
      </c>
      <c r="D3180">
        <v>0.15815375850618149</v>
      </c>
    </row>
    <row r="3181" spans="1:4" x14ac:dyDescent="0.25">
      <c r="A3181" s="1">
        <v>3177</v>
      </c>
      <c r="B3181" t="s">
        <v>167</v>
      </c>
      <c r="C3181" t="s">
        <v>346</v>
      </c>
      <c r="D3181">
        <v>0.41843854709167982</v>
      </c>
    </row>
    <row r="3182" spans="1:4" x14ac:dyDescent="0.25">
      <c r="A3182" s="1">
        <v>3178</v>
      </c>
      <c r="B3182" t="s">
        <v>167</v>
      </c>
      <c r="C3182" t="s">
        <v>203</v>
      </c>
      <c r="D3182">
        <v>0.85626326833523025</v>
      </c>
    </row>
    <row r="3183" spans="1:4" x14ac:dyDescent="0.25">
      <c r="A3183" s="1">
        <v>3179</v>
      </c>
      <c r="B3183" t="s">
        <v>167</v>
      </c>
      <c r="C3183" t="s">
        <v>334</v>
      </c>
      <c r="D3183">
        <v>0.86010076653431644</v>
      </c>
    </row>
    <row r="3184" spans="1:4" x14ac:dyDescent="0.25">
      <c r="A3184" s="1">
        <v>3180</v>
      </c>
      <c r="B3184" t="s">
        <v>167</v>
      </c>
      <c r="C3184" t="s">
        <v>211</v>
      </c>
      <c r="D3184">
        <v>7.4616205129780566E-2</v>
      </c>
    </row>
    <row r="3185" spans="1:4" x14ac:dyDescent="0.25">
      <c r="A3185" s="1">
        <v>3181</v>
      </c>
      <c r="B3185" t="s">
        <v>167</v>
      </c>
      <c r="C3185" t="s">
        <v>342</v>
      </c>
      <c r="D3185">
        <v>-0.20766352198441909</v>
      </c>
    </row>
    <row r="3186" spans="1:4" x14ac:dyDescent="0.25">
      <c r="A3186" s="1">
        <v>3182</v>
      </c>
      <c r="B3186" t="s">
        <v>298</v>
      </c>
      <c r="C3186" t="s">
        <v>239</v>
      </c>
      <c r="D3186">
        <v>4.095618737714328E-2</v>
      </c>
    </row>
    <row r="3187" spans="1:4" x14ac:dyDescent="0.25">
      <c r="A3187" s="1">
        <v>3183</v>
      </c>
      <c r="B3187" t="s">
        <v>298</v>
      </c>
      <c r="C3187" t="s">
        <v>370</v>
      </c>
      <c r="D3187">
        <v>-2.0744866197739291E-2</v>
      </c>
    </row>
    <row r="3188" spans="1:4" x14ac:dyDescent="0.25">
      <c r="A3188" s="1">
        <v>3184</v>
      </c>
      <c r="B3188" t="s">
        <v>298</v>
      </c>
      <c r="C3188" t="s">
        <v>163</v>
      </c>
      <c r="D3188">
        <v>0.33207602889901838</v>
      </c>
    </row>
    <row r="3189" spans="1:4" x14ac:dyDescent="0.25">
      <c r="A3189" s="1">
        <v>3185</v>
      </c>
      <c r="B3189" t="s">
        <v>298</v>
      </c>
      <c r="C3189" t="s">
        <v>294</v>
      </c>
      <c r="D3189">
        <v>0.43413872423864769</v>
      </c>
    </row>
    <row r="3190" spans="1:4" x14ac:dyDescent="0.25">
      <c r="A3190" s="1">
        <v>3186</v>
      </c>
      <c r="B3190" t="s">
        <v>298</v>
      </c>
      <c r="C3190" t="s">
        <v>219</v>
      </c>
      <c r="D3190">
        <v>-0.45378167087847682</v>
      </c>
    </row>
    <row r="3191" spans="1:4" x14ac:dyDescent="0.25">
      <c r="A3191" s="1">
        <v>3187</v>
      </c>
      <c r="B3191" t="s">
        <v>298</v>
      </c>
      <c r="C3191" t="s">
        <v>350</v>
      </c>
      <c r="D3191">
        <v>-0.48459481439879049</v>
      </c>
    </row>
    <row r="3192" spans="1:4" x14ac:dyDescent="0.25">
      <c r="A3192" s="1">
        <v>3188</v>
      </c>
      <c r="B3192" t="s">
        <v>298</v>
      </c>
      <c r="C3192" t="s">
        <v>259</v>
      </c>
      <c r="D3192">
        <v>-0.25178258042128909</v>
      </c>
    </row>
    <row r="3193" spans="1:4" x14ac:dyDescent="0.25">
      <c r="A3193" s="1">
        <v>3189</v>
      </c>
      <c r="B3193" t="s">
        <v>298</v>
      </c>
      <c r="C3193" t="s">
        <v>390</v>
      </c>
      <c r="D3193">
        <v>-0.2262742206692839</v>
      </c>
    </row>
    <row r="3194" spans="1:4" x14ac:dyDescent="0.25">
      <c r="A3194" s="1">
        <v>3190</v>
      </c>
      <c r="B3194" t="s">
        <v>298</v>
      </c>
      <c r="C3194" t="s">
        <v>255</v>
      </c>
      <c r="D3194">
        <v>-0.1874592242055195</v>
      </c>
    </row>
    <row r="3195" spans="1:4" x14ac:dyDescent="0.25">
      <c r="A3195" s="1">
        <v>3191</v>
      </c>
      <c r="B3195" t="s">
        <v>298</v>
      </c>
      <c r="C3195" t="s">
        <v>386</v>
      </c>
      <c r="D3195">
        <v>-0.11646166861739619</v>
      </c>
    </row>
    <row r="3196" spans="1:4" x14ac:dyDescent="0.25">
      <c r="A3196" s="1">
        <v>3192</v>
      </c>
      <c r="B3196" t="s">
        <v>298</v>
      </c>
      <c r="C3196" t="s">
        <v>183</v>
      </c>
      <c r="D3196">
        <v>-0.171112529533298</v>
      </c>
    </row>
    <row r="3197" spans="1:4" x14ac:dyDescent="0.25">
      <c r="A3197" s="1">
        <v>3193</v>
      </c>
      <c r="B3197" t="s">
        <v>298</v>
      </c>
      <c r="C3197" t="s">
        <v>314</v>
      </c>
      <c r="D3197">
        <v>-0.38754041574944359</v>
      </c>
    </row>
    <row r="3198" spans="1:4" x14ac:dyDescent="0.25">
      <c r="A3198" s="1">
        <v>3194</v>
      </c>
      <c r="B3198" t="s">
        <v>298</v>
      </c>
      <c r="C3198" t="s">
        <v>251</v>
      </c>
      <c r="D3198">
        <v>0.28629956706062359</v>
      </c>
    </row>
    <row r="3199" spans="1:4" x14ac:dyDescent="0.25">
      <c r="A3199" s="1">
        <v>3195</v>
      </c>
      <c r="B3199" t="s">
        <v>298</v>
      </c>
      <c r="C3199" t="s">
        <v>382</v>
      </c>
      <c r="D3199">
        <v>4.6820094888879303E-2</v>
      </c>
    </row>
    <row r="3200" spans="1:4" x14ac:dyDescent="0.25">
      <c r="A3200" s="1">
        <v>3196</v>
      </c>
      <c r="B3200" t="s">
        <v>298</v>
      </c>
      <c r="C3200" t="s">
        <v>235</v>
      </c>
      <c r="D3200">
        <v>-0.14032078817169741</v>
      </c>
    </row>
    <row r="3201" spans="1:4" x14ac:dyDescent="0.25">
      <c r="A3201" s="1">
        <v>3197</v>
      </c>
      <c r="B3201" t="s">
        <v>298</v>
      </c>
      <c r="C3201" t="s">
        <v>366</v>
      </c>
      <c r="D3201">
        <v>-0.19524232843889761</v>
      </c>
    </row>
    <row r="3202" spans="1:4" x14ac:dyDescent="0.25">
      <c r="A3202" s="1">
        <v>3198</v>
      </c>
      <c r="B3202" t="s">
        <v>298</v>
      </c>
      <c r="C3202" t="s">
        <v>247</v>
      </c>
      <c r="D3202">
        <v>-0.87057126039106381</v>
      </c>
    </row>
    <row r="3203" spans="1:4" x14ac:dyDescent="0.25">
      <c r="A3203" s="1">
        <v>3199</v>
      </c>
      <c r="B3203" t="s">
        <v>298</v>
      </c>
      <c r="C3203" t="s">
        <v>378</v>
      </c>
      <c r="D3203">
        <v>-0.87182862302348674</v>
      </c>
    </row>
    <row r="3204" spans="1:4" x14ac:dyDescent="0.25">
      <c r="A3204" s="1">
        <v>3200</v>
      </c>
      <c r="B3204" t="s">
        <v>298</v>
      </c>
      <c r="C3204" t="s">
        <v>290</v>
      </c>
      <c r="D3204">
        <v>0.64334982778097904</v>
      </c>
    </row>
    <row r="3205" spans="1:4" x14ac:dyDescent="0.25">
      <c r="A3205" s="1">
        <v>3201</v>
      </c>
      <c r="B3205" t="s">
        <v>298</v>
      </c>
      <c r="C3205" t="s">
        <v>421</v>
      </c>
      <c r="D3205">
        <v>0.4461605433667058</v>
      </c>
    </row>
    <row r="3206" spans="1:4" x14ac:dyDescent="0.25">
      <c r="A3206" s="1">
        <v>3202</v>
      </c>
      <c r="B3206" t="s">
        <v>298</v>
      </c>
      <c r="C3206" t="s">
        <v>286</v>
      </c>
      <c r="D3206">
        <v>0.63161854502682835</v>
      </c>
    </row>
    <row r="3207" spans="1:4" x14ac:dyDescent="0.25">
      <c r="A3207" s="1">
        <v>3203</v>
      </c>
      <c r="B3207" t="s">
        <v>298</v>
      </c>
      <c r="C3207" t="s">
        <v>417</v>
      </c>
      <c r="D3207">
        <v>0.45946136976533902</v>
      </c>
    </row>
    <row r="3208" spans="1:4" x14ac:dyDescent="0.25">
      <c r="A3208" s="1">
        <v>3204</v>
      </c>
      <c r="B3208" t="s">
        <v>298</v>
      </c>
      <c r="C3208" t="s">
        <v>279</v>
      </c>
      <c r="D3208">
        <v>0.64497552971526162</v>
      </c>
    </row>
    <row r="3209" spans="1:4" x14ac:dyDescent="0.25">
      <c r="A3209" s="1">
        <v>3205</v>
      </c>
      <c r="B3209" t="s">
        <v>298</v>
      </c>
      <c r="C3209" t="s">
        <v>410</v>
      </c>
      <c r="D3209">
        <v>0.41567296740638848</v>
      </c>
    </row>
    <row r="3210" spans="1:4" x14ac:dyDescent="0.25">
      <c r="A3210" s="1">
        <v>3206</v>
      </c>
      <c r="B3210" t="s">
        <v>298</v>
      </c>
      <c r="C3210" t="s">
        <v>283</v>
      </c>
      <c r="D3210">
        <v>0.41606540080977861</v>
      </c>
    </row>
    <row r="3211" spans="1:4" x14ac:dyDescent="0.25">
      <c r="A3211" s="1">
        <v>3207</v>
      </c>
      <c r="B3211" t="s">
        <v>298</v>
      </c>
      <c r="C3211" t="s">
        <v>414</v>
      </c>
      <c r="D3211">
        <v>5.9039133450271827E-2</v>
      </c>
    </row>
    <row r="3212" spans="1:4" x14ac:dyDescent="0.25">
      <c r="A3212" s="1">
        <v>3208</v>
      </c>
      <c r="B3212" t="s">
        <v>298</v>
      </c>
      <c r="C3212" t="s">
        <v>175</v>
      </c>
      <c r="D3212">
        <v>0.44187616715455358</v>
      </c>
    </row>
    <row r="3213" spans="1:4" x14ac:dyDescent="0.25">
      <c r="A3213" s="1">
        <v>3209</v>
      </c>
      <c r="B3213" t="s">
        <v>298</v>
      </c>
      <c r="C3213" t="s">
        <v>306</v>
      </c>
      <c r="D3213">
        <v>0.48193133575045249</v>
      </c>
    </row>
    <row r="3214" spans="1:4" x14ac:dyDescent="0.25">
      <c r="A3214" s="1">
        <v>3210</v>
      </c>
      <c r="B3214" t="s">
        <v>298</v>
      </c>
      <c r="C3214" t="s">
        <v>179</v>
      </c>
      <c r="D3214">
        <v>-0.37760742971701611</v>
      </c>
    </row>
    <row r="3215" spans="1:4" x14ac:dyDescent="0.25">
      <c r="A3215" s="1">
        <v>3211</v>
      </c>
      <c r="B3215" t="s">
        <v>298</v>
      </c>
      <c r="C3215" t="s">
        <v>310</v>
      </c>
      <c r="D3215">
        <v>-0.43535990401002811</v>
      </c>
    </row>
    <row r="3216" spans="1:4" x14ac:dyDescent="0.25">
      <c r="A3216" s="1">
        <v>3212</v>
      </c>
      <c r="B3216" t="s">
        <v>298</v>
      </c>
      <c r="C3216" t="s">
        <v>243</v>
      </c>
      <c r="D3216">
        <v>-0.7836555417947626</v>
      </c>
    </row>
    <row r="3217" spans="1:4" x14ac:dyDescent="0.25">
      <c r="A3217" s="1">
        <v>3213</v>
      </c>
      <c r="B3217" t="s">
        <v>298</v>
      </c>
      <c r="C3217" t="s">
        <v>374</v>
      </c>
      <c r="D3217">
        <v>-0.77118152545000718</v>
      </c>
    </row>
    <row r="3218" spans="1:4" x14ac:dyDescent="0.25">
      <c r="A3218" s="1">
        <v>3214</v>
      </c>
      <c r="B3218" t="s">
        <v>298</v>
      </c>
      <c r="C3218" t="s">
        <v>187</v>
      </c>
      <c r="D3218">
        <v>0.5564051142755787</v>
      </c>
    </row>
    <row r="3219" spans="1:4" x14ac:dyDescent="0.25">
      <c r="A3219" s="1">
        <v>3215</v>
      </c>
      <c r="B3219" t="s">
        <v>298</v>
      </c>
      <c r="C3219" t="s">
        <v>318</v>
      </c>
      <c r="D3219">
        <v>0.48082919696729731</v>
      </c>
    </row>
    <row r="3220" spans="1:4" x14ac:dyDescent="0.25">
      <c r="A3220" s="1">
        <v>3216</v>
      </c>
      <c r="B3220" t="s">
        <v>298</v>
      </c>
      <c r="C3220" t="s">
        <v>195</v>
      </c>
      <c r="D3220">
        <v>0.61510021200395582</v>
      </c>
    </row>
    <row r="3221" spans="1:4" x14ac:dyDescent="0.25">
      <c r="A3221" s="1">
        <v>3217</v>
      </c>
      <c r="B3221" t="s">
        <v>298</v>
      </c>
      <c r="C3221" t="s">
        <v>326</v>
      </c>
      <c r="D3221">
        <v>0.47203081011435238</v>
      </c>
    </row>
    <row r="3222" spans="1:4" x14ac:dyDescent="0.25">
      <c r="A3222" s="1">
        <v>3218</v>
      </c>
      <c r="B3222" t="s">
        <v>298</v>
      </c>
      <c r="C3222" t="s">
        <v>191</v>
      </c>
      <c r="D3222">
        <v>0.47630352315476032</v>
      </c>
    </row>
    <row r="3223" spans="1:4" x14ac:dyDescent="0.25">
      <c r="A3223" s="1">
        <v>3219</v>
      </c>
      <c r="B3223" t="s">
        <v>298</v>
      </c>
      <c r="C3223" t="s">
        <v>322</v>
      </c>
      <c r="D3223">
        <v>0.41089133617450407</v>
      </c>
    </row>
    <row r="3224" spans="1:4" x14ac:dyDescent="0.25">
      <c r="A3224" s="1">
        <v>3220</v>
      </c>
      <c r="B3224" t="s">
        <v>298</v>
      </c>
      <c r="C3224" t="s">
        <v>263</v>
      </c>
      <c r="D3224">
        <v>-0.58844585876118016</v>
      </c>
    </row>
    <row r="3225" spans="1:4" x14ac:dyDescent="0.25">
      <c r="A3225" s="1">
        <v>3221</v>
      </c>
      <c r="B3225" t="s">
        <v>298</v>
      </c>
      <c r="C3225" t="s">
        <v>394</v>
      </c>
      <c r="D3225">
        <v>-0.59345775286435065</v>
      </c>
    </row>
    <row r="3226" spans="1:4" x14ac:dyDescent="0.25">
      <c r="A3226" s="1">
        <v>3222</v>
      </c>
      <c r="B3226" t="s">
        <v>298</v>
      </c>
      <c r="C3226" t="s">
        <v>199</v>
      </c>
      <c r="D3226">
        <v>0.30253766778821478</v>
      </c>
    </row>
    <row r="3227" spans="1:4" x14ac:dyDescent="0.25">
      <c r="A3227" s="1">
        <v>3223</v>
      </c>
      <c r="B3227" t="s">
        <v>298</v>
      </c>
      <c r="C3227" t="s">
        <v>330</v>
      </c>
      <c r="D3227">
        <v>0.26796790418311589</v>
      </c>
    </row>
    <row r="3228" spans="1:4" x14ac:dyDescent="0.25">
      <c r="A3228" s="1">
        <v>3224</v>
      </c>
      <c r="B3228" t="s">
        <v>298</v>
      </c>
      <c r="C3228" t="s">
        <v>207</v>
      </c>
      <c r="D3228">
        <v>-0.3223827882475957</v>
      </c>
    </row>
    <row r="3229" spans="1:4" x14ac:dyDescent="0.25">
      <c r="A3229" s="1">
        <v>3225</v>
      </c>
      <c r="B3229" t="s">
        <v>298</v>
      </c>
      <c r="C3229" t="s">
        <v>338</v>
      </c>
      <c r="D3229">
        <v>-0.27371818648851709</v>
      </c>
    </row>
    <row r="3230" spans="1:4" x14ac:dyDescent="0.25">
      <c r="A3230" s="1">
        <v>3226</v>
      </c>
      <c r="B3230" t="s">
        <v>298</v>
      </c>
      <c r="C3230" t="s">
        <v>223</v>
      </c>
      <c r="D3230">
        <v>-5.6668429187350731E-2</v>
      </c>
    </row>
    <row r="3231" spans="1:4" x14ac:dyDescent="0.25">
      <c r="A3231" s="1">
        <v>3227</v>
      </c>
      <c r="B3231" t="s">
        <v>298</v>
      </c>
      <c r="C3231" t="s">
        <v>354</v>
      </c>
      <c r="D3231">
        <v>3.2821807931206919E-2</v>
      </c>
    </row>
    <row r="3232" spans="1:4" x14ac:dyDescent="0.25">
      <c r="A3232" s="1">
        <v>3228</v>
      </c>
      <c r="B3232" t="s">
        <v>298</v>
      </c>
      <c r="C3232" t="s">
        <v>215</v>
      </c>
      <c r="D3232">
        <v>9.3689358191712188E-2</v>
      </c>
    </row>
    <row r="3233" spans="1:4" x14ac:dyDescent="0.25">
      <c r="A3233" s="1">
        <v>3229</v>
      </c>
      <c r="B3233" t="s">
        <v>298</v>
      </c>
      <c r="C3233" t="s">
        <v>346</v>
      </c>
      <c r="D3233">
        <v>0.33445802715071771</v>
      </c>
    </row>
    <row r="3234" spans="1:4" x14ac:dyDescent="0.25">
      <c r="A3234" s="1">
        <v>3230</v>
      </c>
      <c r="B3234" t="s">
        <v>298</v>
      </c>
      <c r="C3234" t="s">
        <v>203</v>
      </c>
      <c r="D3234">
        <v>0.8454631774723711</v>
      </c>
    </row>
    <row r="3235" spans="1:4" x14ac:dyDescent="0.25">
      <c r="A3235" s="1">
        <v>3231</v>
      </c>
      <c r="B3235" t="s">
        <v>298</v>
      </c>
      <c r="C3235" t="s">
        <v>334</v>
      </c>
      <c r="D3235">
        <v>0.84802334947534097</v>
      </c>
    </row>
    <row r="3236" spans="1:4" x14ac:dyDescent="0.25">
      <c r="A3236" s="1">
        <v>3232</v>
      </c>
      <c r="B3236" t="s">
        <v>298</v>
      </c>
      <c r="C3236" t="s">
        <v>211</v>
      </c>
      <c r="D3236">
        <v>0.12298115523675671</v>
      </c>
    </row>
    <row r="3237" spans="1:4" x14ac:dyDescent="0.25">
      <c r="A3237" s="1">
        <v>3233</v>
      </c>
      <c r="B3237" t="s">
        <v>298</v>
      </c>
      <c r="C3237" t="s">
        <v>342</v>
      </c>
      <c r="D3237">
        <v>-0.117047708640175</v>
      </c>
    </row>
    <row r="3238" spans="1:4" x14ac:dyDescent="0.25">
      <c r="A3238" s="1">
        <v>3234</v>
      </c>
      <c r="B3238" t="s">
        <v>239</v>
      </c>
      <c r="C3238" t="s">
        <v>370</v>
      </c>
      <c r="D3238">
        <v>0.43728264318558419</v>
      </c>
    </row>
    <row r="3239" spans="1:4" x14ac:dyDescent="0.25">
      <c r="A3239" s="1">
        <v>3235</v>
      </c>
      <c r="B3239" t="s">
        <v>239</v>
      </c>
      <c r="C3239" t="s">
        <v>163</v>
      </c>
      <c r="D3239">
        <v>0.26067072585240569</v>
      </c>
    </row>
    <row r="3240" spans="1:4" x14ac:dyDescent="0.25">
      <c r="A3240" s="1">
        <v>3236</v>
      </c>
      <c r="B3240" t="s">
        <v>239</v>
      </c>
      <c r="C3240" t="s">
        <v>294</v>
      </c>
      <c r="D3240">
        <v>0.28939796578034122</v>
      </c>
    </row>
    <row r="3241" spans="1:4" x14ac:dyDescent="0.25">
      <c r="A3241" s="1">
        <v>3237</v>
      </c>
      <c r="B3241" t="s">
        <v>239</v>
      </c>
      <c r="C3241" t="s">
        <v>219</v>
      </c>
      <c r="D3241">
        <v>0.17468089646575741</v>
      </c>
    </row>
    <row r="3242" spans="1:4" x14ac:dyDescent="0.25">
      <c r="A3242" s="1">
        <v>3238</v>
      </c>
      <c r="B3242" t="s">
        <v>239</v>
      </c>
      <c r="C3242" t="s">
        <v>350</v>
      </c>
      <c r="D3242">
        <v>0.19367854830318201</v>
      </c>
    </row>
    <row r="3243" spans="1:4" x14ac:dyDescent="0.25">
      <c r="A3243" s="1">
        <v>3239</v>
      </c>
      <c r="B3243" t="s">
        <v>239</v>
      </c>
      <c r="C3243" t="s">
        <v>259</v>
      </c>
      <c r="D3243">
        <v>0.27843509316809861</v>
      </c>
    </row>
    <row r="3244" spans="1:4" x14ac:dyDescent="0.25">
      <c r="A3244" s="1">
        <v>3240</v>
      </c>
      <c r="B3244" t="s">
        <v>239</v>
      </c>
      <c r="C3244" t="s">
        <v>390</v>
      </c>
      <c r="D3244">
        <v>0.31256318280461792</v>
      </c>
    </row>
    <row r="3245" spans="1:4" x14ac:dyDescent="0.25">
      <c r="A3245" s="1">
        <v>3241</v>
      </c>
      <c r="B3245" t="s">
        <v>239</v>
      </c>
      <c r="C3245" t="s">
        <v>255</v>
      </c>
      <c r="D3245">
        <v>0.117361593317388</v>
      </c>
    </row>
    <row r="3246" spans="1:4" x14ac:dyDescent="0.25">
      <c r="A3246" s="1">
        <v>3242</v>
      </c>
      <c r="B3246" t="s">
        <v>239</v>
      </c>
      <c r="C3246" t="s">
        <v>386</v>
      </c>
      <c r="D3246">
        <v>0.21173091497614471</v>
      </c>
    </row>
    <row r="3247" spans="1:4" x14ac:dyDescent="0.25">
      <c r="A3247" s="1">
        <v>3243</v>
      </c>
      <c r="B3247" t="s">
        <v>239</v>
      </c>
      <c r="C3247" t="s">
        <v>183</v>
      </c>
      <c r="D3247">
        <v>-5.0216075897912882E-2</v>
      </c>
    </row>
    <row r="3248" spans="1:4" x14ac:dyDescent="0.25">
      <c r="A3248" s="1">
        <v>3244</v>
      </c>
      <c r="B3248" t="s">
        <v>239</v>
      </c>
      <c r="C3248" t="s">
        <v>314</v>
      </c>
      <c r="D3248">
        <v>0.18172625986995289</v>
      </c>
    </row>
    <row r="3249" spans="1:4" x14ac:dyDescent="0.25">
      <c r="A3249" s="1">
        <v>3245</v>
      </c>
      <c r="B3249" t="s">
        <v>239</v>
      </c>
      <c r="C3249" t="s">
        <v>251</v>
      </c>
      <c r="D3249">
        <v>0.18338632221297449</v>
      </c>
    </row>
    <row r="3250" spans="1:4" x14ac:dyDescent="0.25">
      <c r="A3250" s="1">
        <v>3246</v>
      </c>
      <c r="B3250" t="s">
        <v>239</v>
      </c>
      <c r="C3250" t="s">
        <v>382</v>
      </c>
      <c r="D3250">
        <v>0.35316232339474241</v>
      </c>
    </row>
    <row r="3251" spans="1:4" x14ac:dyDescent="0.25">
      <c r="A3251" s="1">
        <v>3247</v>
      </c>
      <c r="B3251" t="s">
        <v>239</v>
      </c>
      <c r="C3251" t="s">
        <v>235</v>
      </c>
      <c r="D3251">
        <v>0.52913155218782648</v>
      </c>
    </row>
    <row r="3252" spans="1:4" x14ac:dyDescent="0.25">
      <c r="A3252" s="1">
        <v>3248</v>
      </c>
      <c r="B3252" t="s">
        <v>239</v>
      </c>
      <c r="C3252" t="s">
        <v>366</v>
      </c>
      <c r="D3252">
        <v>0.21743121282793951</v>
      </c>
    </row>
    <row r="3253" spans="1:4" x14ac:dyDescent="0.25">
      <c r="A3253" s="1">
        <v>3249</v>
      </c>
      <c r="B3253" t="s">
        <v>239</v>
      </c>
      <c r="C3253" t="s">
        <v>247</v>
      </c>
      <c r="D3253">
        <v>-0.1973659755427101</v>
      </c>
    </row>
    <row r="3254" spans="1:4" x14ac:dyDescent="0.25">
      <c r="A3254" s="1">
        <v>3250</v>
      </c>
      <c r="B3254" t="s">
        <v>239</v>
      </c>
      <c r="C3254" t="s">
        <v>378</v>
      </c>
      <c r="D3254">
        <v>-0.19716069108720791</v>
      </c>
    </row>
    <row r="3255" spans="1:4" x14ac:dyDescent="0.25">
      <c r="A3255" s="1">
        <v>3251</v>
      </c>
      <c r="B3255" t="s">
        <v>239</v>
      </c>
      <c r="C3255" t="s">
        <v>290</v>
      </c>
      <c r="D3255">
        <v>3.2144302252897543E-2</v>
      </c>
    </row>
    <row r="3256" spans="1:4" x14ac:dyDescent="0.25">
      <c r="A3256" s="1">
        <v>3252</v>
      </c>
      <c r="B3256" t="s">
        <v>239</v>
      </c>
      <c r="C3256" t="s">
        <v>421</v>
      </c>
      <c r="D3256">
        <v>0.24744058855233181</v>
      </c>
    </row>
    <row r="3257" spans="1:4" x14ac:dyDescent="0.25">
      <c r="A3257" s="1">
        <v>3253</v>
      </c>
      <c r="B3257" t="s">
        <v>239</v>
      </c>
      <c r="C3257" t="s">
        <v>286</v>
      </c>
      <c r="D3257">
        <v>9.9914088838467988E-2</v>
      </c>
    </row>
    <row r="3258" spans="1:4" x14ac:dyDescent="0.25">
      <c r="A3258" s="1">
        <v>3254</v>
      </c>
      <c r="B3258" t="s">
        <v>239</v>
      </c>
      <c r="C3258" t="s">
        <v>417</v>
      </c>
      <c r="D3258">
        <v>0.24208710149563051</v>
      </c>
    </row>
    <row r="3259" spans="1:4" x14ac:dyDescent="0.25">
      <c r="A3259" s="1">
        <v>3255</v>
      </c>
      <c r="B3259" t="s">
        <v>239</v>
      </c>
      <c r="C3259" t="s">
        <v>279</v>
      </c>
      <c r="D3259">
        <v>5.788550098885812E-2</v>
      </c>
    </row>
    <row r="3260" spans="1:4" x14ac:dyDescent="0.25">
      <c r="A3260" s="1">
        <v>3256</v>
      </c>
      <c r="B3260" t="s">
        <v>239</v>
      </c>
      <c r="C3260" t="s">
        <v>410</v>
      </c>
      <c r="D3260">
        <v>0.15864992045495191</v>
      </c>
    </row>
    <row r="3261" spans="1:4" x14ac:dyDescent="0.25">
      <c r="A3261" s="1">
        <v>3257</v>
      </c>
      <c r="B3261" t="s">
        <v>239</v>
      </c>
      <c r="C3261" t="s">
        <v>283</v>
      </c>
      <c r="D3261">
        <v>0.33491259058142031</v>
      </c>
    </row>
    <row r="3262" spans="1:4" x14ac:dyDescent="0.25">
      <c r="A3262" s="1">
        <v>3258</v>
      </c>
      <c r="B3262" t="s">
        <v>239</v>
      </c>
      <c r="C3262" t="s">
        <v>414</v>
      </c>
      <c r="D3262">
        <v>0.402388124200865</v>
      </c>
    </row>
    <row r="3263" spans="1:4" x14ac:dyDescent="0.25">
      <c r="A3263" s="1">
        <v>3259</v>
      </c>
      <c r="B3263" t="s">
        <v>239</v>
      </c>
      <c r="C3263" t="s">
        <v>175</v>
      </c>
      <c r="D3263">
        <v>-0.28922471418830009</v>
      </c>
    </row>
    <row r="3264" spans="1:4" x14ac:dyDescent="0.25">
      <c r="A3264" s="1">
        <v>3260</v>
      </c>
      <c r="B3264" t="s">
        <v>239</v>
      </c>
      <c r="C3264" t="s">
        <v>306</v>
      </c>
      <c r="D3264">
        <v>-0.29694313720718318</v>
      </c>
    </row>
    <row r="3265" spans="1:4" x14ac:dyDescent="0.25">
      <c r="A3265" s="1">
        <v>3261</v>
      </c>
      <c r="B3265" t="s">
        <v>239</v>
      </c>
      <c r="C3265" t="s">
        <v>179</v>
      </c>
      <c r="D3265">
        <v>0.38839825953927892</v>
      </c>
    </row>
    <row r="3266" spans="1:4" x14ac:dyDescent="0.25">
      <c r="A3266" s="1">
        <v>3262</v>
      </c>
      <c r="B3266" t="s">
        <v>239</v>
      </c>
      <c r="C3266" t="s">
        <v>310</v>
      </c>
      <c r="D3266">
        <v>0.43322668630061301</v>
      </c>
    </row>
    <row r="3267" spans="1:4" x14ac:dyDescent="0.25">
      <c r="A3267" s="1">
        <v>3263</v>
      </c>
      <c r="B3267" t="s">
        <v>239</v>
      </c>
      <c r="C3267" t="s">
        <v>243</v>
      </c>
      <c r="D3267">
        <v>-0.2415444340694799</v>
      </c>
    </row>
    <row r="3268" spans="1:4" x14ac:dyDescent="0.25">
      <c r="A3268" s="1">
        <v>3264</v>
      </c>
      <c r="B3268" t="s">
        <v>239</v>
      </c>
      <c r="C3268" t="s">
        <v>374</v>
      </c>
      <c r="D3268">
        <v>-0.29114528377455401</v>
      </c>
    </row>
    <row r="3269" spans="1:4" x14ac:dyDescent="0.25">
      <c r="A3269" s="1">
        <v>3265</v>
      </c>
      <c r="B3269" t="s">
        <v>239</v>
      </c>
      <c r="C3269" t="s">
        <v>187</v>
      </c>
      <c r="D3269">
        <v>-9.9234286751429146E-2</v>
      </c>
    </row>
    <row r="3270" spans="1:4" x14ac:dyDescent="0.25">
      <c r="A3270" s="1">
        <v>3266</v>
      </c>
      <c r="B3270" t="s">
        <v>239</v>
      </c>
      <c r="C3270" t="s">
        <v>318</v>
      </c>
      <c r="D3270">
        <v>0.1150184805289408</v>
      </c>
    </row>
    <row r="3271" spans="1:4" x14ac:dyDescent="0.25">
      <c r="A3271" s="1">
        <v>3267</v>
      </c>
      <c r="B3271" t="s">
        <v>239</v>
      </c>
      <c r="C3271" t="s">
        <v>195</v>
      </c>
      <c r="D3271">
        <v>-9.8704927552757758E-3</v>
      </c>
    </row>
    <row r="3272" spans="1:4" x14ac:dyDescent="0.25">
      <c r="A3272" s="1">
        <v>3268</v>
      </c>
      <c r="B3272" t="s">
        <v>239</v>
      </c>
      <c r="C3272" t="s">
        <v>326</v>
      </c>
      <c r="D3272">
        <v>0.19393961644724969</v>
      </c>
    </row>
    <row r="3273" spans="1:4" x14ac:dyDescent="0.25">
      <c r="A3273" s="1">
        <v>3269</v>
      </c>
      <c r="B3273" t="s">
        <v>239</v>
      </c>
      <c r="C3273" t="s">
        <v>191</v>
      </c>
      <c r="D3273">
        <v>-0.1731261702705664</v>
      </c>
    </row>
    <row r="3274" spans="1:4" x14ac:dyDescent="0.25">
      <c r="A3274" s="1">
        <v>3270</v>
      </c>
      <c r="B3274" t="s">
        <v>239</v>
      </c>
      <c r="C3274" t="s">
        <v>322</v>
      </c>
      <c r="D3274">
        <v>0.11293142727940431</v>
      </c>
    </row>
    <row r="3275" spans="1:4" x14ac:dyDescent="0.25">
      <c r="A3275" s="1">
        <v>3271</v>
      </c>
      <c r="B3275" t="s">
        <v>239</v>
      </c>
      <c r="C3275" t="s">
        <v>263</v>
      </c>
      <c r="D3275">
        <v>7.4999176073597157E-2</v>
      </c>
    </row>
    <row r="3276" spans="1:4" x14ac:dyDescent="0.25">
      <c r="A3276" s="1">
        <v>3272</v>
      </c>
      <c r="B3276" t="s">
        <v>239</v>
      </c>
      <c r="C3276" t="s">
        <v>394</v>
      </c>
      <c r="D3276">
        <v>0.14188665814795509</v>
      </c>
    </row>
    <row r="3277" spans="1:4" x14ac:dyDescent="0.25">
      <c r="A3277" s="1">
        <v>3273</v>
      </c>
      <c r="B3277" t="s">
        <v>239</v>
      </c>
      <c r="C3277" t="s">
        <v>199</v>
      </c>
      <c r="D3277">
        <v>-0.29294703336326727</v>
      </c>
    </row>
    <row r="3278" spans="1:4" x14ac:dyDescent="0.25">
      <c r="A3278" s="1">
        <v>3274</v>
      </c>
      <c r="B3278" t="s">
        <v>239</v>
      </c>
      <c r="C3278" t="s">
        <v>330</v>
      </c>
      <c r="D3278">
        <v>-4.7371964248999983E-2</v>
      </c>
    </row>
    <row r="3279" spans="1:4" x14ac:dyDescent="0.25">
      <c r="A3279" s="1">
        <v>3275</v>
      </c>
      <c r="B3279" t="s">
        <v>239</v>
      </c>
      <c r="C3279" t="s">
        <v>207</v>
      </c>
      <c r="D3279">
        <v>-4.7414322510427487E-2</v>
      </c>
    </row>
    <row r="3280" spans="1:4" x14ac:dyDescent="0.25">
      <c r="A3280" s="1">
        <v>3276</v>
      </c>
      <c r="B3280" t="s">
        <v>239</v>
      </c>
      <c r="C3280" t="s">
        <v>338</v>
      </c>
      <c r="D3280">
        <v>5.0426608480041761E-2</v>
      </c>
    </row>
    <row r="3281" spans="1:4" x14ac:dyDescent="0.25">
      <c r="A3281" s="1">
        <v>3277</v>
      </c>
      <c r="B3281" t="s">
        <v>239</v>
      </c>
      <c r="C3281" t="s">
        <v>223</v>
      </c>
      <c r="D3281">
        <v>3.9214365897609113E-2</v>
      </c>
    </row>
    <row r="3282" spans="1:4" x14ac:dyDescent="0.25">
      <c r="A3282" s="1">
        <v>3278</v>
      </c>
      <c r="B3282" t="s">
        <v>239</v>
      </c>
      <c r="C3282" t="s">
        <v>354</v>
      </c>
      <c r="D3282">
        <v>0.11553678027730629</v>
      </c>
    </row>
    <row r="3283" spans="1:4" x14ac:dyDescent="0.25">
      <c r="A3283" s="1">
        <v>3279</v>
      </c>
      <c r="B3283" t="s">
        <v>239</v>
      </c>
      <c r="C3283" t="s">
        <v>215</v>
      </c>
      <c r="D3283">
        <v>1.3260023178270351E-2</v>
      </c>
    </row>
    <row r="3284" spans="1:4" x14ac:dyDescent="0.25">
      <c r="A3284" s="1">
        <v>3280</v>
      </c>
      <c r="B3284" t="s">
        <v>239</v>
      </c>
      <c r="C3284" t="s">
        <v>346</v>
      </c>
      <c r="D3284">
        <v>-3.6964548538473967E-2</v>
      </c>
    </row>
    <row r="3285" spans="1:4" x14ac:dyDescent="0.25">
      <c r="A3285" s="1">
        <v>3281</v>
      </c>
      <c r="B3285" t="s">
        <v>239</v>
      </c>
      <c r="C3285" t="s">
        <v>203</v>
      </c>
      <c r="D3285">
        <v>8.1644931733097142E-2</v>
      </c>
    </row>
    <row r="3286" spans="1:4" x14ac:dyDescent="0.25">
      <c r="A3286" s="1">
        <v>3282</v>
      </c>
      <c r="B3286" t="s">
        <v>239</v>
      </c>
      <c r="C3286" t="s">
        <v>334</v>
      </c>
      <c r="D3286">
        <v>2.3396537404763548E-3</v>
      </c>
    </row>
    <row r="3287" spans="1:4" x14ac:dyDescent="0.25">
      <c r="A3287" s="1">
        <v>3283</v>
      </c>
      <c r="B3287" t="s">
        <v>239</v>
      </c>
      <c r="C3287" t="s">
        <v>211</v>
      </c>
      <c r="D3287">
        <v>-0.10884625146765189</v>
      </c>
    </row>
    <row r="3288" spans="1:4" x14ac:dyDescent="0.25">
      <c r="A3288" s="1">
        <v>3284</v>
      </c>
      <c r="B3288" t="s">
        <v>239</v>
      </c>
      <c r="C3288" t="s">
        <v>342</v>
      </c>
      <c r="D3288">
        <v>-5.958020498511913E-2</v>
      </c>
    </row>
    <row r="3289" spans="1:4" x14ac:dyDescent="0.25">
      <c r="A3289" s="1">
        <v>3285</v>
      </c>
      <c r="B3289" t="s">
        <v>370</v>
      </c>
      <c r="C3289" t="s">
        <v>163</v>
      </c>
      <c r="D3289">
        <v>0.1885766351872972</v>
      </c>
    </row>
    <row r="3290" spans="1:4" x14ac:dyDescent="0.25">
      <c r="A3290" s="1">
        <v>3286</v>
      </c>
      <c r="B3290" t="s">
        <v>370</v>
      </c>
      <c r="C3290" t="s">
        <v>294</v>
      </c>
      <c r="D3290">
        <v>0.22224028335016621</v>
      </c>
    </row>
    <row r="3291" spans="1:4" x14ac:dyDescent="0.25">
      <c r="A3291" s="1">
        <v>3287</v>
      </c>
      <c r="B3291" t="s">
        <v>370</v>
      </c>
      <c r="C3291" t="s">
        <v>219</v>
      </c>
      <c r="D3291">
        <v>0.13263240924643641</v>
      </c>
    </row>
    <row r="3292" spans="1:4" x14ac:dyDescent="0.25">
      <c r="A3292" s="1">
        <v>3288</v>
      </c>
      <c r="B3292" t="s">
        <v>370</v>
      </c>
      <c r="C3292" t="s">
        <v>350</v>
      </c>
      <c r="D3292">
        <v>0.16134296639139939</v>
      </c>
    </row>
    <row r="3293" spans="1:4" x14ac:dyDescent="0.25">
      <c r="A3293" s="1">
        <v>3289</v>
      </c>
      <c r="B3293" t="s">
        <v>370</v>
      </c>
      <c r="C3293" t="s">
        <v>259</v>
      </c>
      <c r="D3293">
        <v>0.21421144030173861</v>
      </c>
    </row>
    <row r="3294" spans="1:4" x14ac:dyDescent="0.25">
      <c r="A3294" s="1">
        <v>3290</v>
      </c>
      <c r="B3294" t="s">
        <v>370</v>
      </c>
      <c r="C3294" t="s">
        <v>390</v>
      </c>
      <c r="D3294">
        <v>0.26478113908878392</v>
      </c>
    </row>
    <row r="3295" spans="1:4" x14ac:dyDescent="0.25">
      <c r="A3295" s="1">
        <v>3291</v>
      </c>
      <c r="B3295" t="s">
        <v>370</v>
      </c>
      <c r="C3295" t="s">
        <v>255</v>
      </c>
      <c r="D3295">
        <v>-2.8074413270410528E-4</v>
      </c>
    </row>
    <row r="3296" spans="1:4" x14ac:dyDescent="0.25">
      <c r="A3296" s="1">
        <v>3292</v>
      </c>
      <c r="B3296" t="s">
        <v>370</v>
      </c>
      <c r="C3296" t="s">
        <v>386</v>
      </c>
      <c r="D3296">
        <v>0.1018002214829502</v>
      </c>
    </row>
    <row r="3297" spans="1:4" x14ac:dyDescent="0.25">
      <c r="A3297" s="1">
        <v>3293</v>
      </c>
      <c r="B3297" t="s">
        <v>370</v>
      </c>
      <c r="C3297" t="s">
        <v>183</v>
      </c>
      <c r="D3297">
        <v>-7.9167789481277798E-2</v>
      </c>
    </row>
    <row r="3298" spans="1:4" x14ac:dyDescent="0.25">
      <c r="A3298" s="1">
        <v>3294</v>
      </c>
      <c r="B3298" t="s">
        <v>370</v>
      </c>
      <c r="C3298" t="s">
        <v>314</v>
      </c>
      <c r="D3298">
        <v>2.6335177040881601E-2</v>
      </c>
    </row>
    <row r="3299" spans="1:4" x14ac:dyDescent="0.25">
      <c r="A3299" s="1">
        <v>3295</v>
      </c>
      <c r="B3299" t="s">
        <v>370</v>
      </c>
      <c r="C3299" t="s">
        <v>251</v>
      </c>
      <c r="D3299">
        <v>7.4485414137889783E-2</v>
      </c>
    </row>
    <row r="3300" spans="1:4" x14ac:dyDescent="0.25">
      <c r="A3300" s="1">
        <v>3296</v>
      </c>
      <c r="B3300" t="s">
        <v>370</v>
      </c>
      <c r="C3300" t="s">
        <v>382</v>
      </c>
      <c r="D3300">
        <v>0.2051148346629712</v>
      </c>
    </row>
    <row r="3301" spans="1:4" x14ac:dyDescent="0.25">
      <c r="A3301" s="1">
        <v>3297</v>
      </c>
      <c r="B3301" t="s">
        <v>370</v>
      </c>
      <c r="C3301" t="s">
        <v>235</v>
      </c>
      <c r="D3301">
        <v>2.6775576112242751E-4</v>
      </c>
    </row>
    <row r="3302" spans="1:4" x14ac:dyDescent="0.25">
      <c r="A3302" s="1">
        <v>3298</v>
      </c>
      <c r="B3302" t="s">
        <v>370</v>
      </c>
      <c r="C3302" t="s">
        <v>366</v>
      </c>
      <c r="D3302">
        <v>0.53283707190377549</v>
      </c>
    </row>
    <row r="3303" spans="1:4" x14ac:dyDescent="0.25">
      <c r="A3303" s="1">
        <v>3299</v>
      </c>
      <c r="B3303" t="s">
        <v>370</v>
      </c>
      <c r="C3303" t="s">
        <v>247</v>
      </c>
      <c r="D3303">
        <v>-0.145366880000699</v>
      </c>
    </row>
    <row r="3304" spans="1:4" x14ac:dyDescent="0.25">
      <c r="A3304" s="1">
        <v>3300</v>
      </c>
      <c r="B3304" t="s">
        <v>370</v>
      </c>
      <c r="C3304" t="s">
        <v>378</v>
      </c>
      <c r="D3304">
        <v>-0.17303244601681469</v>
      </c>
    </row>
    <row r="3305" spans="1:4" x14ac:dyDescent="0.25">
      <c r="A3305" s="1">
        <v>3301</v>
      </c>
      <c r="B3305" t="s">
        <v>370</v>
      </c>
      <c r="C3305" t="s">
        <v>290</v>
      </c>
      <c r="D3305">
        <v>-6.6470322956769592E-2</v>
      </c>
    </row>
    <row r="3306" spans="1:4" x14ac:dyDescent="0.25">
      <c r="A3306" s="1">
        <v>3302</v>
      </c>
      <c r="B3306" t="s">
        <v>370</v>
      </c>
      <c r="C3306" t="s">
        <v>421</v>
      </c>
      <c r="D3306">
        <v>6.7743072660909412E-2</v>
      </c>
    </row>
    <row r="3307" spans="1:4" x14ac:dyDescent="0.25">
      <c r="A3307" s="1">
        <v>3303</v>
      </c>
      <c r="B3307" t="s">
        <v>370</v>
      </c>
      <c r="C3307" t="s">
        <v>286</v>
      </c>
      <c r="D3307">
        <v>-1.1941435560606291E-2</v>
      </c>
    </row>
    <row r="3308" spans="1:4" x14ac:dyDescent="0.25">
      <c r="A3308" s="1">
        <v>3304</v>
      </c>
      <c r="B3308" t="s">
        <v>370</v>
      </c>
      <c r="C3308" t="s">
        <v>417</v>
      </c>
      <c r="D3308">
        <v>0.1293342149965461</v>
      </c>
    </row>
    <row r="3309" spans="1:4" x14ac:dyDescent="0.25">
      <c r="A3309" s="1">
        <v>3305</v>
      </c>
      <c r="B3309" t="s">
        <v>370</v>
      </c>
      <c r="C3309" t="s">
        <v>279</v>
      </c>
      <c r="D3309">
        <v>-7.0762097035632077E-2</v>
      </c>
    </row>
    <row r="3310" spans="1:4" x14ac:dyDescent="0.25">
      <c r="A3310" s="1">
        <v>3306</v>
      </c>
      <c r="B3310" t="s">
        <v>370</v>
      </c>
      <c r="C3310" t="s">
        <v>410</v>
      </c>
      <c r="D3310">
        <v>0.1143725147036336</v>
      </c>
    </row>
    <row r="3311" spans="1:4" x14ac:dyDescent="0.25">
      <c r="A3311" s="1">
        <v>3307</v>
      </c>
      <c r="B3311" t="s">
        <v>370</v>
      </c>
      <c r="C3311" t="s">
        <v>283</v>
      </c>
      <c r="D3311">
        <v>0.22069311413032011</v>
      </c>
    </row>
    <row r="3312" spans="1:4" x14ac:dyDescent="0.25">
      <c r="A3312" s="1">
        <v>3308</v>
      </c>
      <c r="B3312" t="s">
        <v>370</v>
      </c>
      <c r="C3312" t="s">
        <v>414</v>
      </c>
      <c r="D3312">
        <v>0.34322976590507309</v>
      </c>
    </row>
    <row r="3313" spans="1:4" x14ac:dyDescent="0.25">
      <c r="A3313" s="1">
        <v>3309</v>
      </c>
      <c r="B3313" t="s">
        <v>370</v>
      </c>
      <c r="C3313" t="s">
        <v>175</v>
      </c>
      <c r="D3313">
        <v>-0.28867496425430372</v>
      </c>
    </row>
    <row r="3314" spans="1:4" x14ac:dyDescent="0.25">
      <c r="A3314" s="1">
        <v>3310</v>
      </c>
      <c r="B3314" t="s">
        <v>370</v>
      </c>
      <c r="C3314" t="s">
        <v>306</v>
      </c>
      <c r="D3314">
        <v>-0.28094163209885448</v>
      </c>
    </row>
    <row r="3315" spans="1:4" x14ac:dyDescent="0.25">
      <c r="A3315" s="1">
        <v>3311</v>
      </c>
      <c r="B3315" t="s">
        <v>370</v>
      </c>
      <c r="C3315" t="s">
        <v>179</v>
      </c>
      <c r="D3315">
        <v>0.24192080734751639</v>
      </c>
    </row>
    <row r="3316" spans="1:4" x14ac:dyDescent="0.25">
      <c r="A3316" s="1">
        <v>3312</v>
      </c>
      <c r="B3316" t="s">
        <v>370</v>
      </c>
      <c r="C3316" t="s">
        <v>310</v>
      </c>
      <c r="D3316">
        <v>0.39769596529884432</v>
      </c>
    </row>
    <row r="3317" spans="1:4" x14ac:dyDescent="0.25">
      <c r="A3317" s="1">
        <v>3313</v>
      </c>
      <c r="B3317" t="s">
        <v>370</v>
      </c>
      <c r="C3317" t="s">
        <v>243</v>
      </c>
      <c r="D3317">
        <v>-0.1017723334191296</v>
      </c>
    </row>
    <row r="3318" spans="1:4" x14ac:dyDescent="0.25">
      <c r="A3318" s="1">
        <v>3314</v>
      </c>
      <c r="B3318" t="s">
        <v>370</v>
      </c>
      <c r="C3318" t="s">
        <v>374</v>
      </c>
      <c r="D3318">
        <v>-0.19005286192326939</v>
      </c>
    </row>
    <row r="3319" spans="1:4" x14ac:dyDescent="0.25">
      <c r="A3319" s="1">
        <v>3315</v>
      </c>
      <c r="B3319" t="s">
        <v>370</v>
      </c>
      <c r="C3319" t="s">
        <v>187</v>
      </c>
      <c r="D3319">
        <v>-0.18388775794431819</v>
      </c>
    </row>
    <row r="3320" spans="1:4" x14ac:dyDescent="0.25">
      <c r="A3320" s="1">
        <v>3316</v>
      </c>
      <c r="B3320" t="s">
        <v>370</v>
      </c>
      <c r="C3320" t="s">
        <v>318</v>
      </c>
      <c r="D3320">
        <v>-6.7627297738472231E-2</v>
      </c>
    </row>
    <row r="3321" spans="1:4" x14ac:dyDescent="0.25">
      <c r="A3321" s="1">
        <v>3317</v>
      </c>
      <c r="B3321" t="s">
        <v>370</v>
      </c>
      <c r="C3321" t="s">
        <v>195</v>
      </c>
      <c r="D3321">
        <v>-8.1543960856030107E-2</v>
      </c>
    </row>
    <row r="3322" spans="1:4" x14ac:dyDescent="0.25">
      <c r="A3322" s="1">
        <v>3318</v>
      </c>
      <c r="B3322" t="s">
        <v>370</v>
      </c>
      <c r="C3322" t="s">
        <v>326</v>
      </c>
      <c r="D3322">
        <v>2.4815713018746119E-2</v>
      </c>
    </row>
    <row r="3323" spans="1:4" x14ac:dyDescent="0.25">
      <c r="A3323" s="1">
        <v>3319</v>
      </c>
      <c r="B3323" t="s">
        <v>370</v>
      </c>
      <c r="C3323" t="s">
        <v>191</v>
      </c>
      <c r="D3323">
        <v>-0.2192573598850969</v>
      </c>
    </row>
    <row r="3324" spans="1:4" x14ac:dyDescent="0.25">
      <c r="A3324" s="1">
        <v>3320</v>
      </c>
      <c r="B3324" t="s">
        <v>370</v>
      </c>
      <c r="C3324" t="s">
        <v>322</v>
      </c>
      <c r="D3324">
        <v>-0.1392656083864271</v>
      </c>
    </row>
    <row r="3325" spans="1:4" x14ac:dyDescent="0.25">
      <c r="A3325" s="1">
        <v>3321</v>
      </c>
      <c r="B3325" t="s">
        <v>370</v>
      </c>
      <c r="C3325" t="s">
        <v>263</v>
      </c>
      <c r="D3325">
        <v>6.1037088127950882E-2</v>
      </c>
    </row>
    <row r="3326" spans="1:4" x14ac:dyDescent="0.25">
      <c r="A3326" s="1">
        <v>3322</v>
      </c>
      <c r="B3326" t="s">
        <v>370</v>
      </c>
      <c r="C3326" t="s">
        <v>394</v>
      </c>
      <c r="D3326">
        <v>6.8259638416200599E-2</v>
      </c>
    </row>
    <row r="3327" spans="1:4" x14ac:dyDescent="0.25">
      <c r="A3327" s="1">
        <v>3323</v>
      </c>
      <c r="B3327" t="s">
        <v>370</v>
      </c>
      <c r="C3327" t="s">
        <v>199</v>
      </c>
      <c r="D3327">
        <v>-0.33962893844358838</v>
      </c>
    </row>
    <row r="3328" spans="1:4" x14ac:dyDescent="0.25">
      <c r="A3328" s="1">
        <v>3324</v>
      </c>
      <c r="B3328" t="s">
        <v>370</v>
      </c>
      <c r="C3328" t="s">
        <v>330</v>
      </c>
      <c r="D3328">
        <v>-0.25507307374270832</v>
      </c>
    </row>
    <row r="3329" spans="1:4" x14ac:dyDescent="0.25">
      <c r="A3329" s="1">
        <v>3325</v>
      </c>
      <c r="B3329" t="s">
        <v>370</v>
      </c>
      <c r="C3329" t="s">
        <v>207</v>
      </c>
      <c r="D3329">
        <v>-0.13732674459723121</v>
      </c>
    </row>
    <row r="3330" spans="1:4" x14ac:dyDescent="0.25">
      <c r="A3330" s="1">
        <v>3326</v>
      </c>
      <c r="B3330" t="s">
        <v>370</v>
      </c>
      <c r="C3330" t="s">
        <v>338</v>
      </c>
      <c r="D3330">
        <v>-6.4192705052216664E-2</v>
      </c>
    </row>
    <row r="3331" spans="1:4" x14ac:dyDescent="0.25">
      <c r="A3331" s="1">
        <v>3327</v>
      </c>
      <c r="B3331" t="s">
        <v>370</v>
      </c>
      <c r="C3331" t="s">
        <v>223</v>
      </c>
      <c r="D3331">
        <v>-7.4754540304740241E-2</v>
      </c>
    </row>
    <row r="3332" spans="1:4" x14ac:dyDescent="0.25">
      <c r="A3332" s="1">
        <v>3328</v>
      </c>
      <c r="B3332" t="s">
        <v>370</v>
      </c>
      <c r="C3332" t="s">
        <v>354</v>
      </c>
      <c r="D3332">
        <v>1.168247695072005E-2</v>
      </c>
    </row>
    <row r="3333" spans="1:4" x14ac:dyDescent="0.25">
      <c r="A3333" s="1">
        <v>3329</v>
      </c>
      <c r="B3333" t="s">
        <v>370</v>
      </c>
      <c r="C3333" t="s">
        <v>215</v>
      </c>
      <c r="D3333">
        <v>-9.2386374777484598E-2</v>
      </c>
    </row>
    <row r="3334" spans="1:4" x14ac:dyDescent="0.25">
      <c r="A3334" s="1">
        <v>3330</v>
      </c>
      <c r="B3334" t="s">
        <v>370</v>
      </c>
      <c r="C3334" t="s">
        <v>346</v>
      </c>
      <c r="D3334">
        <v>-5.3125937386505243E-2</v>
      </c>
    </row>
    <row r="3335" spans="1:4" x14ac:dyDescent="0.25">
      <c r="A3335" s="1">
        <v>3331</v>
      </c>
      <c r="B3335" t="s">
        <v>370</v>
      </c>
      <c r="C3335" t="s">
        <v>203</v>
      </c>
      <c r="D3335">
        <v>4.3271280826323387E-2</v>
      </c>
    </row>
    <row r="3336" spans="1:4" x14ac:dyDescent="0.25">
      <c r="A3336" s="1">
        <v>3332</v>
      </c>
      <c r="B3336" t="s">
        <v>370</v>
      </c>
      <c r="C3336" t="s">
        <v>334</v>
      </c>
      <c r="D3336">
        <v>1.6305597086081969E-2</v>
      </c>
    </row>
    <row r="3337" spans="1:4" x14ac:dyDescent="0.25">
      <c r="A3337" s="1">
        <v>3333</v>
      </c>
      <c r="B3337" t="s">
        <v>370</v>
      </c>
      <c r="C3337" t="s">
        <v>211</v>
      </c>
      <c r="D3337">
        <v>4.9067386286085063E-2</v>
      </c>
    </row>
    <row r="3338" spans="1:4" x14ac:dyDescent="0.25">
      <c r="A3338" s="1">
        <v>3334</v>
      </c>
      <c r="B3338" t="s">
        <v>370</v>
      </c>
      <c r="C3338" t="s">
        <v>342</v>
      </c>
      <c r="D3338">
        <v>-4.2894740206778303E-2</v>
      </c>
    </row>
    <row r="3339" spans="1:4" x14ac:dyDescent="0.25">
      <c r="A3339" s="1">
        <v>3335</v>
      </c>
      <c r="B3339" t="s">
        <v>163</v>
      </c>
      <c r="C3339" t="s">
        <v>294</v>
      </c>
      <c r="D3339">
        <v>0.96887849284600402</v>
      </c>
    </row>
    <row r="3340" spans="1:4" x14ac:dyDescent="0.25">
      <c r="A3340" s="1">
        <v>3336</v>
      </c>
      <c r="B3340" t="s">
        <v>163</v>
      </c>
      <c r="C3340" t="s">
        <v>219</v>
      </c>
      <c r="D3340">
        <v>0.6548912153624542</v>
      </c>
    </row>
    <row r="3341" spans="1:4" x14ac:dyDescent="0.25">
      <c r="A3341" s="1">
        <v>3337</v>
      </c>
      <c r="B3341" t="s">
        <v>163</v>
      </c>
      <c r="C3341" t="s">
        <v>350</v>
      </c>
      <c r="D3341">
        <v>0.61736936384534224</v>
      </c>
    </row>
    <row r="3342" spans="1:4" x14ac:dyDescent="0.25">
      <c r="A3342" s="1">
        <v>3338</v>
      </c>
      <c r="B3342" t="s">
        <v>163</v>
      </c>
      <c r="C3342" t="s">
        <v>259</v>
      </c>
      <c r="D3342">
        <v>0.79237668233037317</v>
      </c>
    </row>
    <row r="3343" spans="1:4" x14ac:dyDescent="0.25">
      <c r="A3343" s="1">
        <v>3339</v>
      </c>
      <c r="B3343" t="s">
        <v>163</v>
      </c>
      <c r="C3343" t="s">
        <v>390</v>
      </c>
      <c r="D3343">
        <v>0.81926751004319154</v>
      </c>
    </row>
    <row r="3344" spans="1:4" x14ac:dyDescent="0.25">
      <c r="A3344" s="1">
        <v>3340</v>
      </c>
      <c r="B3344" t="s">
        <v>163</v>
      </c>
      <c r="C3344" t="s">
        <v>255</v>
      </c>
      <c r="D3344">
        <v>0.75660711702229699</v>
      </c>
    </row>
    <row r="3345" spans="1:4" x14ac:dyDescent="0.25">
      <c r="A3345" s="1">
        <v>3341</v>
      </c>
      <c r="B3345" t="s">
        <v>163</v>
      </c>
      <c r="C3345" t="s">
        <v>386</v>
      </c>
      <c r="D3345">
        <v>0.84016820352108978</v>
      </c>
    </row>
    <row r="3346" spans="1:4" x14ac:dyDescent="0.25">
      <c r="A3346" s="1">
        <v>3342</v>
      </c>
      <c r="B3346" t="s">
        <v>163</v>
      </c>
      <c r="C3346" t="s">
        <v>183</v>
      </c>
      <c r="D3346">
        <v>8.1343323442185131E-2</v>
      </c>
    </row>
    <row r="3347" spans="1:4" x14ac:dyDescent="0.25">
      <c r="A3347" s="1">
        <v>3343</v>
      </c>
      <c r="B3347" t="s">
        <v>163</v>
      </c>
      <c r="C3347" t="s">
        <v>314</v>
      </c>
      <c r="D3347">
        <v>-5.457269864717177E-2</v>
      </c>
    </row>
    <row r="3348" spans="1:4" x14ac:dyDescent="0.25">
      <c r="A3348" s="1">
        <v>3344</v>
      </c>
      <c r="B3348" t="s">
        <v>163</v>
      </c>
      <c r="C3348" t="s">
        <v>251</v>
      </c>
      <c r="D3348">
        <v>0.26636888312348012</v>
      </c>
    </row>
    <row r="3349" spans="1:4" x14ac:dyDescent="0.25">
      <c r="A3349" s="1">
        <v>3345</v>
      </c>
      <c r="B3349" t="s">
        <v>163</v>
      </c>
      <c r="C3349" t="s">
        <v>382</v>
      </c>
      <c r="D3349">
        <v>0.17019572294040081</v>
      </c>
    </row>
    <row r="3350" spans="1:4" x14ac:dyDescent="0.25">
      <c r="A3350" s="1">
        <v>3346</v>
      </c>
      <c r="B3350" t="s">
        <v>163</v>
      </c>
      <c r="C3350" t="s">
        <v>235</v>
      </c>
      <c r="D3350">
        <v>0.23131568791598331</v>
      </c>
    </row>
    <row r="3351" spans="1:4" x14ac:dyDescent="0.25">
      <c r="A3351" s="1">
        <v>3347</v>
      </c>
      <c r="B3351" t="s">
        <v>163</v>
      </c>
      <c r="C3351" t="s">
        <v>366</v>
      </c>
      <c r="D3351">
        <v>0.23084449049147621</v>
      </c>
    </row>
    <row r="3352" spans="1:4" x14ac:dyDescent="0.25">
      <c r="A3352" s="1">
        <v>3348</v>
      </c>
      <c r="B3352" t="s">
        <v>163</v>
      </c>
      <c r="C3352" t="s">
        <v>247</v>
      </c>
      <c r="D3352">
        <v>-0.1196599793495194</v>
      </c>
    </row>
    <row r="3353" spans="1:4" x14ac:dyDescent="0.25">
      <c r="A3353" s="1">
        <v>3349</v>
      </c>
      <c r="B3353" t="s">
        <v>163</v>
      </c>
      <c r="C3353" t="s">
        <v>378</v>
      </c>
      <c r="D3353">
        <v>-6.0828849388232201E-2</v>
      </c>
    </row>
    <row r="3354" spans="1:4" x14ac:dyDescent="0.25">
      <c r="A3354" s="1">
        <v>3350</v>
      </c>
      <c r="B3354" t="s">
        <v>163</v>
      </c>
      <c r="C3354" t="s">
        <v>290</v>
      </c>
      <c r="D3354">
        <v>0.32461777132264619</v>
      </c>
    </row>
    <row r="3355" spans="1:4" x14ac:dyDescent="0.25">
      <c r="A3355" s="1">
        <v>3351</v>
      </c>
      <c r="B3355" t="s">
        <v>163</v>
      </c>
      <c r="C3355" t="s">
        <v>421</v>
      </c>
      <c r="D3355">
        <v>0.24649659402581639</v>
      </c>
    </row>
    <row r="3356" spans="1:4" x14ac:dyDescent="0.25">
      <c r="A3356" s="1">
        <v>3352</v>
      </c>
      <c r="B3356" t="s">
        <v>163</v>
      </c>
      <c r="C3356" t="s">
        <v>286</v>
      </c>
      <c r="D3356">
        <v>0.34202646921242552</v>
      </c>
    </row>
    <row r="3357" spans="1:4" x14ac:dyDescent="0.25">
      <c r="A3357" s="1">
        <v>3353</v>
      </c>
      <c r="B3357" t="s">
        <v>163</v>
      </c>
      <c r="C3357" t="s">
        <v>417</v>
      </c>
      <c r="D3357">
        <v>0.29071583755868968</v>
      </c>
    </row>
    <row r="3358" spans="1:4" x14ac:dyDescent="0.25">
      <c r="A3358" s="1">
        <v>3354</v>
      </c>
      <c r="B3358" t="s">
        <v>163</v>
      </c>
      <c r="C3358" t="s">
        <v>279</v>
      </c>
      <c r="D3358">
        <v>0.30890325846190231</v>
      </c>
    </row>
    <row r="3359" spans="1:4" x14ac:dyDescent="0.25">
      <c r="A3359" s="1">
        <v>3355</v>
      </c>
      <c r="B3359" t="s">
        <v>163</v>
      </c>
      <c r="C3359" t="s">
        <v>410</v>
      </c>
      <c r="D3359">
        <v>0.29842325713001527</v>
      </c>
    </row>
    <row r="3360" spans="1:4" x14ac:dyDescent="0.25">
      <c r="A3360" s="1">
        <v>3356</v>
      </c>
      <c r="B3360" t="s">
        <v>163</v>
      </c>
      <c r="C3360" t="s">
        <v>283</v>
      </c>
      <c r="D3360">
        <v>8.852022234564598E-2</v>
      </c>
    </row>
    <row r="3361" spans="1:4" x14ac:dyDescent="0.25">
      <c r="A3361" s="1">
        <v>3357</v>
      </c>
      <c r="B3361" t="s">
        <v>163</v>
      </c>
      <c r="C3361" t="s">
        <v>414</v>
      </c>
      <c r="D3361">
        <v>-4.9809751725277747E-2</v>
      </c>
    </row>
    <row r="3362" spans="1:4" x14ac:dyDescent="0.25">
      <c r="A3362" s="1">
        <v>3358</v>
      </c>
      <c r="B3362" t="s">
        <v>163</v>
      </c>
      <c r="C3362" t="s">
        <v>175</v>
      </c>
      <c r="D3362">
        <v>-0.63968905890574179</v>
      </c>
    </row>
    <row r="3363" spans="1:4" x14ac:dyDescent="0.25">
      <c r="A3363" s="1">
        <v>3359</v>
      </c>
      <c r="B3363" t="s">
        <v>163</v>
      </c>
      <c r="C3363" t="s">
        <v>306</v>
      </c>
      <c r="D3363">
        <v>-0.60385012581433584</v>
      </c>
    </row>
    <row r="3364" spans="1:4" x14ac:dyDescent="0.25">
      <c r="A3364" s="1">
        <v>3360</v>
      </c>
      <c r="B3364" t="s">
        <v>163</v>
      </c>
      <c r="C3364" t="s">
        <v>179</v>
      </c>
      <c r="D3364">
        <v>0.20103360845827639</v>
      </c>
    </row>
    <row r="3365" spans="1:4" x14ac:dyDescent="0.25">
      <c r="A3365" s="1">
        <v>3361</v>
      </c>
      <c r="B3365" t="s">
        <v>163</v>
      </c>
      <c r="C3365" t="s">
        <v>310</v>
      </c>
      <c r="D3365">
        <v>0.22367732352081041</v>
      </c>
    </row>
    <row r="3366" spans="1:4" x14ac:dyDescent="0.25">
      <c r="A3366" s="1">
        <v>3362</v>
      </c>
      <c r="B3366" t="s">
        <v>163</v>
      </c>
      <c r="C3366" t="s">
        <v>243</v>
      </c>
      <c r="D3366">
        <v>-0.30735614012197798</v>
      </c>
    </row>
    <row r="3367" spans="1:4" x14ac:dyDescent="0.25">
      <c r="A3367" s="1">
        <v>3363</v>
      </c>
      <c r="B3367" t="s">
        <v>163</v>
      </c>
      <c r="C3367" t="s">
        <v>374</v>
      </c>
      <c r="D3367">
        <v>-0.24040113506612609</v>
      </c>
    </row>
    <row r="3368" spans="1:4" x14ac:dyDescent="0.25">
      <c r="A3368" s="1">
        <v>3364</v>
      </c>
      <c r="B3368" t="s">
        <v>163</v>
      </c>
      <c r="C3368" t="s">
        <v>187</v>
      </c>
      <c r="D3368">
        <v>0.3239316454926025</v>
      </c>
    </row>
    <row r="3369" spans="1:4" x14ac:dyDescent="0.25">
      <c r="A3369" s="1">
        <v>3365</v>
      </c>
      <c r="B3369" t="s">
        <v>163</v>
      </c>
      <c r="C3369" t="s">
        <v>318</v>
      </c>
      <c r="D3369">
        <v>0.37173757905208032</v>
      </c>
    </row>
    <row r="3370" spans="1:4" x14ac:dyDescent="0.25">
      <c r="A3370" s="1">
        <v>3366</v>
      </c>
      <c r="B3370" t="s">
        <v>163</v>
      </c>
      <c r="C3370" t="s">
        <v>195</v>
      </c>
      <c r="D3370">
        <v>0.32020120857344803</v>
      </c>
    </row>
    <row r="3371" spans="1:4" x14ac:dyDescent="0.25">
      <c r="A3371" s="1">
        <v>3367</v>
      </c>
      <c r="B3371" t="s">
        <v>163</v>
      </c>
      <c r="C3371" t="s">
        <v>326</v>
      </c>
      <c r="D3371">
        <v>0.29951870661824548</v>
      </c>
    </row>
    <row r="3372" spans="1:4" x14ac:dyDescent="0.25">
      <c r="A3372" s="1">
        <v>3368</v>
      </c>
      <c r="B3372" t="s">
        <v>163</v>
      </c>
      <c r="C3372" t="s">
        <v>191</v>
      </c>
      <c r="D3372">
        <v>0.27176097107302499</v>
      </c>
    </row>
    <row r="3373" spans="1:4" x14ac:dyDescent="0.25">
      <c r="A3373" s="1">
        <v>3369</v>
      </c>
      <c r="B3373" t="s">
        <v>163</v>
      </c>
      <c r="C3373" t="s">
        <v>322</v>
      </c>
      <c r="D3373">
        <v>0.31676343999593359</v>
      </c>
    </row>
    <row r="3374" spans="1:4" x14ac:dyDescent="0.25">
      <c r="A3374" s="1">
        <v>3370</v>
      </c>
      <c r="B3374" t="s">
        <v>163</v>
      </c>
      <c r="C3374" t="s">
        <v>263</v>
      </c>
      <c r="D3374">
        <v>0.4636053214808426</v>
      </c>
    </row>
    <row r="3375" spans="1:4" x14ac:dyDescent="0.25">
      <c r="A3375" s="1">
        <v>3371</v>
      </c>
      <c r="B3375" t="s">
        <v>163</v>
      </c>
      <c r="C3375" t="s">
        <v>394</v>
      </c>
      <c r="D3375">
        <v>0.47760558646534151</v>
      </c>
    </row>
    <row r="3376" spans="1:4" x14ac:dyDescent="0.25">
      <c r="A3376" s="1">
        <v>3372</v>
      </c>
      <c r="B3376" t="s">
        <v>163</v>
      </c>
      <c r="C3376" t="s">
        <v>199</v>
      </c>
      <c r="D3376">
        <v>8.11244151035561E-3</v>
      </c>
    </row>
    <row r="3377" spans="1:4" x14ac:dyDescent="0.25">
      <c r="A3377" s="1">
        <v>3373</v>
      </c>
      <c r="B3377" t="s">
        <v>163</v>
      </c>
      <c r="C3377" t="s">
        <v>330</v>
      </c>
      <c r="D3377">
        <v>4.8714936434887168E-2</v>
      </c>
    </row>
    <row r="3378" spans="1:4" x14ac:dyDescent="0.25">
      <c r="A3378" s="1">
        <v>3374</v>
      </c>
      <c r="B3378" t="s">
        <v>163</v>
      </c>
      <c r="C3378" t="s">
        <v>207</v>
      </c>
      <c r="D3378">
        <v>0.5404309304086814</v>
      </c>
    </row>
    <row r="3379" spans="1:4" x14ac:dyDescent="0.25">
      <c r="A3379" s="1">
        <v>3375</v>
      </c>
      <c r="B3379" t="s">
        <v>163</v>
      </c>
      <c r="C3379" t="s">
        <v>338</v>
      </c>
      <c r="D3379">
        <v>0.60413688730295811</v>
      </c>
    </row>
    <row r="3380" spans="1:4" x14ac:dyDescent="0.25">
      <c r="A3380" s="1">
        <v>3376</v>
      </c>
      <c r="B3380" t="s">
        <v>163</v>
      </c>
      <c r="C3380" t="s">
        <v>223</v>
      </c>
      <c r="D3380">
        <v>0.80700988538708174</v>
      </c>
    </row>
    <row r="3381" spans="1:4" x14ac:dyDescent="0.25">
      <c r="A3381" s="1">
        <v>3377</v>
      </c>
      <c r="B3381" t="s">
        <v>163</v>
      </c>
      <c r="C3381" t="s">
        <v>354</v>
      </c>
      <c r="D3381">
        <v>0.85691315382062805</v>
      </c>
    </row>
    <row r="3382" spans="1:4" x14ac:dyDescent="0.25">
      <c r="A3382" s="1">
        <v>3378</v>
      </c>
      <c r="B3382" t="s">
        <v>163</v>
      </c>
      <c r="C3382" t="s">
        <v>215</v>
      </c>
      <c r="D3382">
        <v>0.46490837278041841</v>
      </c>
    </row>
    <row r="3383" spans="1:4" x14ac:dyDescent="0.25">
      <c r="A3383" s="1">
        <v>3379</v>
      </c>
      <c r="B3383" t="s">
        <v>163</v>
      </c>
      <c r="C3383" t="s">
        <v>346</v>
      </c>
      <c r="D3383">
        <v>0.48808468958426532</v>
      </c>
    </row>
    <row r="3384" spans="1:4" x14ac:dyDescent="0.25">
      <c r="A3384" s="1">
        <v>3380</v>
      </c>
      <c r="B3384" t="s">
        <v>163</v>
      </c>
      <c r="C3384" t="s">
        <v>203</v>
      </c>
      <c r="D3384">
        <v>0.1783056857960644</v>
      </c>
    </row>
    <row r="3385" spans="1:4" x14ac:dyDescent="0.25">
      <c r="A3385" s="1">
        <v>3381</v>
      </c>
      <c r="B3385" t="s">
        <v>163</v>
      </c>
      <c r="C3385" t="s">
        <v>334</v>
      </c>
      <c r="D3385">
        <v>0.17499702820846449</v>
      </c>
    </row>
    <row r="3386" spans="1:4" x14ac:dyDescent="0.25">
      <c r="A3386" s="1">
        <v>3382</v>
      </c>
      <c r="B3386" t="s">
        <v>163</v>
      </c>
      <c r="C3386" t="s">
        <v>211</v>
      </c>
      <c r="D3386">
        <v>-0.24350331400563141</v>
      </c>
    </row>
    <row r="3387" spans="1:4" x14ac:dyDescent="0.25">
      <c r="A3387" s="1">
        <v>3383</v>
      </c>
      <c r="B3387" t="s">
        <v>163</v>
      </c>
      <c r="C3387" t="s">
        <v>342</v>
      </c>
      <c r="D3387">
        <v>-0.34222367323544739</v>
      </c>
    </row>
    <row r="3388" spans="1:4" x14ac:dyDescent="0.25">
      <c r="A3388" s="1">
        <v>3384</v>
      </c>
      <c r="B3388" t="s">
        <v>294</v>
      </c>
      <c r="C3388" t="s">
        <v>219</v>
      </c>
      <c r="D3388">
        <v>0.56700436573289459</v>
      </c>
    </row>
    <row r="3389" spans="1:4" x14ac:dyDescent="0.25">
      <c r="A3389" s="1">
        <v>3385</v>
      </c>
      <c r="B3389" t="s">
        <v>294</v>
      </c>
      <c r="C3389" t="s">
        <v>350</v>
      </c>
      <c r="D3389">
        <v>0.54140532407246755</v>
      </c>
    </row>
    <row r="3390" spans="1:4" x14ac:dyDescent="0.25">
      <c r="A3390" s="1">
        <v>3386</v>
      </c>
      <c r="B3390" t="s">
        <v>294</v>
      </c>
      <c r="C3390" t="s">
        <v>259</v>
      </c>
      <c r="D3390">
        <v>0.70435909633870875</v>
      </c>
    </row>
    <row r="3391" spans="1:4" x14ac:dyDescent="0.25">
      <c r="A3391" s="1">
        <v>3387</v>
      </c>
      <c r="B3391" t="s">
        <v>294</v>
      </c>
      <c r="C3391" t="s">
        <v>390</v>
      </c>
      <c r="D3391">
        <v>0.74980751399455625</v>
      </c>
    </row>
    <row r="3392" spans="1:4" x14ac:dyDescent="0.25">
      <c r="A3392" s="1">
        <v>3388</v>
      </c>
      <c r="B3392" t="s">
        <v>294</v>
      </c>
      <c r="C3392" t="s">
        <v>255</v>
      </c>
      <c r="D3392">
        <v>0.63929052112495643</v>
      </c>
    </row>
    <row r="3393" spans="1:4" x14ac:dyDescent="0.25">
      <c r="A3393" s="1">
        <v>3389</v>
      </c>
      <c r="B3393" t="s">
        <v>294</v>
      </c>
      <c r="C3393" t="s">
        <v>386</v>
      </c>
      <c r="D3393">
        <v>0.75221952296786232</v>
      </c>
    </row>
    <row r="3394" spans="1:4" x14ac:dyDescent="0.25">
      <c r="A3394" s="1">
        <v>3390</v>
      </c>
      <c r="B3394" t="s">
        <v>294</v>
      </c>
      <c r="C3394" t="s">
        <v>183</v>
      </c>
      <c r="D3394">
        <v>3.982625639753886E-2</v>
      </c>
    </row>
    <row r="3395" spans="1:4" x14ac:dyDescent="0.25">
      <c r="A3395" s="1">
        <v>3391</v>
      </c>
      <c r="B3395" t="s">
        <v>294</v>
      </c>
      <c r="C3395" t="s">
        <v>314</v>
      </c>
      <c r="D3395">
        <v>-7.8011721345079693E-2</v>
      </c>
    </row>
    <row r="3396" spans="1:4" x14ac:dyDescent="0.25">
      <c r="A3396" s="1">
        <v>3392</v>
      </c>
      <c r="B3396" t="s">
        <v>294</v>
      </c>
      <c r="C3396" t="s">
        <v>251</v>
      </c>
      <c r="D3396">
        <v>0.3016595902598434</v>
      </c>
    </row>
    <row r="3397" spans="1:4" x14ac:dyDescent="0.25">
      <c r="A3397" s="1">
        <v>3393</v>
      </c>
      <c r="B3397" t="s">
        <v>294</v>
      </c>
      <c r="C3397" t="s">
        <v>382</v>
      </c>
      <c r="D3397">
        <v>0.17556520235005149</v>
      </c>
    </row>
    <row r="3398" spans="1:4" x14ac:dyDescent="0.25">
      <c r="A3398" s="1">
        <v>3394</v>
      </c>
      <c r="B3398" t="s">
        <v>294</v>
      </c>
      <c r="C3398" t="s">
        <v>235</v>
      </c>
      <c r="D3398">
        <v>0.1951547616510946</v>
      </c>
    </row>
    <row r="3399" spans="1:4" x14ac:dyDescent="0.25">
      <c r="A3399" s="1">
        <v>3395</v>
      </c>
      <c r="B3399" t="s">
        <v>294</v>
      </c>
      <c r="C3399" t="s">
        <v>366</v>
      </c>
      <c r="D3399">
        <v>0.20349821818839081</v>
      </c>
    </row>
    <row r="3400" spans="1:4" x14ac:dyDescent="0.25">
      <c r="A3400" s="1">
        <v>3396</v>
      </c>
      <c r="B3400" t="s">
        <v>294</v>
      </c>
      <c r="C3400" t="s">
        <v>247</v>
      </c>
      <c r="D3400">
        <v>-0.24122241085558949</v>
      </c>
    </row>
    <row r="3401" spans="1:4" x14ac:dyDescent="0.25">
      <c r="A3401" s="1">
        <v>3397</v>
      </c>
      <c r="B3401" t="s">
        <v>294</v>
      </c>
      <c r="C3401" t="s">
        <v>378</v>
      </c>
      <c r="D3401">
        <v>-0.19336885839188631</v>
      </c>
    </row>
    <row r="3402" spans="1:4" x14ac:dyDescent="0.25">
      <c r="A3402" s="1">
        <v>3398</v>
      </c>
      <c r="B3402" t="s">
        <v>294</v>
      </c>
      <c r="C3402" t="s">
        <v>290</v>
      </c>
      <c r="D3402">
        <v>0.38242041541727773</v>
      </c>
    </row>
    <row r="3403" spans="1:4" x14ac:dyDescent="0.25">
      <c r="A3403" s="1">
        <v>3399</v>
      </c>
      <c r="B3403" t="s">
        <v>294</v>
      </c>
      <c r="C3403" t="s">
        <v>421</v>
      </c>
      <c r="D3403">
        <v>0.30621943544627922</v>
      </c>
    </row>
    <row r="3404" spans="1:4" x14ac:dyDescent="0.25">
      <c r="A3404" s="1">
        <v>3400</v>
      </c>
      <c r="B3404" t="s">
        <v>294</v>
      </c>
      <c r="C3404" t="s">
        <v>286</v>
      </c>
      <c r="D3404">
        <v>0.40840539444662682</v>
      </c>
    </row>
    <row r="3405" spans="1:4" x14ac:dyDescent="0.25">
      <c r="A3405" s="1">
        <v>3401</v>
      </c>
      <c r="B3405" t="s">
        <v>294</v>
      </c>
      <c r="C3405" t="s">
        <v>417</v>
      </c>
      <c r="D3405">
        <v>0.35344425414374631</v>
      </c>
    </row>
    <row r="3406" spans="1:4" x14ac:dyDescent="0.25">
      <c r="A3406" s="1">
        <v>3402</v>
      </c>
      <c r="B3406" t="s">
        <v>294</v>
      </c>
      <c r="C3406" t="s">
        <v>279</v>
      </c>
      <c r="D3406">
        <v>0.33527720667906041</v>
      </c>
    </row>
    <row r="3407" spans="1:4" x14ac:dyDescent="0.25">
      <c r="A3407" s="1">
        <v>3403</v>
      </c>
      <c r="B3407" t="s">
        <v>294</v>
      </c>
      <c r="C3407" t="s">
        <v>410</v>
      </c>
      <c r="D3407">
        <v>0.32870551173373053</v>
      </c>
    </row>
    <row r="3408" spans="1:4" x14ac:dyDescent="0.25">
      <c r="A3408" s="1">
        <v>3404</v>
      </c>
      <c r="B3408" t="s">
        <v>294</v>
      </c>
      <c r="C3408" t="s">
        <v>283</v>
      </c>
      <c r="D3408">
        <v>0.20136501771410639</v>
      </c>
    </row>
    <row r="3409" spans="1:4" x14ac:dyDescent="0.25">
      <c r="A3409" s="1">
        <v>3405</v>
      </c>
      <c r="B3409" t="s">
        <v>294</v>
      </c>
      <c r="C3409" t="s">
        <v>414</v>
      </c>
      <c r="D3409">
        <v>3.6638843844665342E-2</v>
      </c>
    </row>
    <row r="3410" spans="1:4" x14ac:dyDescent="0.25">
      <c r="A3410" s="1">
        <v>3406</v>
      </c>
      <c r="B3410" t="s">
        <v>294</v>
      </c>
      <c r="C3410" t="s">
        <v>175</v>
      </c>
      <c r="D3410">
        <v>-0.56359271852895987</v>
      </c>
    </row>
    <row r="3411" spans="1:4" x14ac:dyDescent="0.25">
      <c r="A3411" s="1">
        <v>3407</v>
      </c>
      <c r="B3411" t="s">
        <v>294</v>
      </c>
      <c r="C3411" t="s">
        <v>306</v>
      </c>
      <c r="D3411">
        <v>-0.53118273435417962</v>
      </c>
    </row>
    <row r="3412" spans="1:4" x14ac:dyDescent="0.25">
      <c r="A3412" s="1">
        <v>3408</v>
      </c>
      <c r="B3412" t="s">
        <v>294</v>
      </c>
      <c r="C3412" t="s">
        <v>179</v>
      </c>
      <c r="D3412">
        <v>0.12551255078841281</v>
      </c>
    </row>
    <row r="3413" spans="1:4" x14ac:dyDescent="0.25">
      <c r="A3413" s="1">
        <v>3409</v>
      </c>
      <c r="B3413" t="s">
        <v>294</v>
      </c>
      <c r="C3413" t="s">
        <v>310</v>
      </c>
      <c r="D3413">
        <v>0.1638910078389651</v>
      </c>
    </row>
    <row r="3414" spans="1:4" x14ac:dyDescent="0.25">
      <c r="A3414" s="1">
        <v>3410</v>
      </c>
      <c r="B3414" t="s">
        <v>294</v>
      </c>
      <c r="C3414" t="s">
        <v>243</v>
      </c>
      <c r="D3414">
        <v>-0.42048134521073682</v>
      </c>
    </row>
    <row r="3415" spans="1:4" x14ac:dyDescent="0.25">
      <c r="A3415" s="1">
        <v>3411</v>
      </c>
      <c r="B3415" t="s">
        <v>294</v>
      </c>
      <c r="C3415" t="s">
        <v>374</v>
      </c>
      <c r="D3415">
        <v>-0.35122435597659463</v>
      </c>
    </row>
    <row r="3416" spans="1:4" x14ac:dyDescent="0.25">
      <c r="A3416" s="1">
        <v>3412</v>
      </c>
      <c r="B3416" t="s">
        <v>294</v>
      </c>
      <c r="C3416" t="s">
        <v>187</v>
      </c>
      <c r="D3416">
        <v>0.33288392950269508</v>
      </c>
    </row>
    <row r="3417" spans="1:4" x14ac:dyDescent="0.25">
      <c r="A3417" s="1">
        <v>3413</v>
      </c>
      <c r="B3417" t="s">
        <v>294</v>
      </c>
      <c r="C3417" t="s">
        <v>318</v>
      </c>
      <c r="D3417">
        <v>0.37259942934408508</v>
      </c>
    </row>
    <row r="3418" spans="1:4" x14ac:dyDescent="0.25">
      <c r="A3418" s="1">
        <v>3414</v>
      </c>
      <c r="B3418" t="s">
        <v>294</v>
      </c>
      <c r="C3418" t="s">
        <v>195</v>
      </c>
      <c r="D3418">
        <v>0.35700755698128273</v>
      </c>
    </row>
    <row r="3419" spans="1:4" x14ac:dyDescent="0.25">
      <c r="A3419" s="1">
        <v>3415</v>
      </c>
      <c r="B3419" t="s">
        <v>294</v>
      </c>
      <c r="C3419" t="s">
        <v>326</v>
      </c>
      <c r="D3419">
        <v>0.31669430405756283</v>
      </c>
    </row>
    <row r="3420" spans="1:4" x14ac:dyDescent="0.25">
      <c r="A3420" s="1">
        <v>3416</v>
      </c>
      <c r="B3420" t="s">
        <v>294</v>
      </c>
      <c r="C3420" t="s">
        <v>191</v>
      </c>
      <c r="D3420">
        <v>0.25143736120155741</v>
      </c>
    </row>
    <row r="3421" spans="1:4" x14ac:dyDescent="0.25">
      <c r="A3421" s="1">
        <v>3417</v>
      </c>
      <c r="B3421" t="s">
        <v>294</v>
      </c>
      <c r="C3421" t="s">
        <v>322</v>
      </c>
      <c r="D3421">
        <v>0.31820534151869773</v>
      </c>
    </row>
    <row r="3422" spans="1:4" x14ac:dyDescent="0.25">
      <c r="A3422" s="1">
        <v>3418</v>
      </c>
      <c r="B3422" t="s">
        <v>294</v>
      </c>
      <c r="C3422" t="s">
        <v>263</v>
      </c>
      <c r="D3422">
        <v>0.35853345924249641</v>
      </c>
    </row>
    <row r="3423" spans="1:4" x14ac:dyDescent="0.25">
      <c r="A3423" s="1">
        <v>3419</v>
      </c>
      <c r="B3423" t="s">
        <v>294</v>
      </c>
      <c r="C3423" t="s">
        <v>394</v>
      </c>
      <c r="D3423">
        <v>0.36300510944635761</v>
      </c>
    </row>
    <row r="3424" spans="1:4" x14ac:dyDescent="0.25">
      <c r="A3424" s="1">
        <v>3420</v>
      </c>
      <c r="B3424" t="s">
        <v>294</v>
      </c>
      <c r="C3424" t="s">
        <v>199</v>
      </c>
      <c r="D3424">
        <v>-4.2090194044297063E-2</v>
      </c>
    </row>
    <row r="3425" spans="1:4" x14ac:dyDescent="0.25">
      <c r="A3425" s="1">
        <v>3421</v>
      </c>
      <c r="B3425" t="s">
        <v>294</v>
      </c>
      <c r="C3425" t="s">
        <v>330</v>
      </c>
      <c r="D3425">
        <v>5.9087087866717722E-2</v>
      </c>
    </row>
    <row r="3426" spans="1:4" x14ac:dyDescent="0.25">
      <c r="A3426" s="1">
        <v>3422</v>
      </c>
      <c r="B3426" t="s">
        <v>294</v>
      </c>
      <c r="C3426" t="s">
        <v>207</v>
      </c>
      <c r="D3426">
        <v>0.43711331022578781</v>
      </c>
    </row>
    <row r="3427" spans="1:4" x14ac:dyDescent="0.25">
      <c r="A3427" s="1">
        <v>3423</v>
      </c>
      <c r="B3427" t="s">
        <v>294</v>
      </c>
      <c r="C3427" t="s">
        <v>338</v>
      </c>
      <c r="D3427">
        <v>0.51401618169381691</v>
      </c>
    </row>
    <row r="3428" spans="1:4" x14ac:dyDescent="0.25">
      <c r="A3428" s="1">
        <v>3424</v>
      </c>
      <c r="B3428" t="s">
        <v>294</v>
      </c>
      <c r="C3428" t="s">
        <v>223</v>
      </c>
      <c r="D3428">
        <v>0.70658544134809287</v>
      </c>
    </row>
    <row r="3429" spans="1:4" x14ac:dyDescent="0.25">
      <c r="A3429" s="1">
        <v>3425</v>
      </c>
      <c r="B3429" t="s">
        <v>294</v>
      </c>
      <c r="C3429" t="s">
        <v>354</v>
      </c>
      <c r="D3429">
        <v>0.78673672678156403</v>
      </c>
    </row>
    <row r="3430" spans="1:4" x14ac:dyDescent="0.25">
      <c r="A3430" s="1">
        <v>3426</v>
      </c>
      <c r="B3430" t="s">
        <v>294</v>
      </c>
      <c r="C3430" t="s">
        <v>215</v>
      </c>
      <c r="D3430">
        <v>0.43774982467651002</v>
      </c>
    </row>
    <row r="3431" spans="1:4" x14ac:dyDescent="0.25">
      <c r="A3431" s="1">
        <v>3427</v>
      </c>
      <c r="B3431" t="s">
        <v>294</v>
      </c>
      <c r="C3431" t="s">
        <v>346</v>
      </c>
      <c r="D3431">
        <v>0.44634756653592322</v>
      </c>
    </row>
    <row r="3432" spans="1:4" x14ac:dyDescent="0.25">
      <c r="A3432" s="1">
        <v>3428</v>
      </c>
      <c r="B3432" t="s">
        <v>294</v>
      </c>
      <c r="C3432" t="s">
        <v>203</v>
      </c>
      <c r="D3432">
        <v>0.25771602023663392</v>
      </c>
    </row>
    <row r="3433" spans="1:4" x14ac:dyDescent="0.25">
      <c r="A3433" s="1">
        <v>3429</v>
      </c>
      <c r="B3433" t="s">
        <v>294</v>
      </c>
      <c r="C3433" t="s">
        <v>334</v>
      </c>
      <c r="D3433">
        <v>0.2599031891719068</v>
      </c>
    </row>
    <row r="3434" spans="1:4" x14ac:dyDescent="0.25">
      <c r="A3434" s="1">
        <v>3430</v>
      </c>
      <c r="B3434" t="s">
        <v>294</v>
      </c>
      <c r="C3434" t="s">
        <v>211</v>
      </c>
      <c r="D3434">
        <v>-0.20445426889481169</v>
      </c>
    </row>
    <row r="3435" spans="1:4" x14ac:dyDescent="0.25">
      <c r="A3435" s="1">
        <v>3431</v>
      </c>
      <c r="B3435" t="s">
        <v>294</v>
      </c>
      <c r="C3435" t="s">
        <v>342</v>
      </c>
      <c r="D3435">
        <v>-0.26717919052569589</v>
      </c>
    </row>
    <row r="3436" spans="1:4" x14ac:dyDescent="0.25">
      <c r="A3436" s="1">
        <v>3432</v>
      </c>
      <c r="B3436" t="s">
        <v>219</v>
      </c>
      <c r="C3436" t="s">
        <v>350</v>
      </c>
      <c r="D3436">
        <v>0.99408692614157501</v>
      </c>
    </row>
    <row r="3437" spans="1:4" x14ac:dyDescent="0.25">
      <c r="A3437" s="1">
        <v>3433</v>
      </c>
      <c r="B3437" t="s">
        <v>219</v>
      </c>
      <c r="C3437" t="s">
        <v>259</v>
      </c>
      <c r="D3437">
        <v>0.9267753586398455</v>
      </c>
    </row>
    <row r="3438" spans="1:4" x14ac:dyDescent="0.25">
      <c r="A3438" s="1">
        <v>3434</v>
      </c>
      <c r="B3438" t="s">
        <v>219</v>
      </c>
      <c r="C3438" t="s">
        <v>390</v>
      </c>
      <c r="D3438">
        <v>0.92373651755523833</v>
      </c>
    </row>
    <row r="3439" spans="1:4" x14ac:dyDescent="0.25">
      <c r="A3439" s="1">
        <v>3435</v>
      </c>
      <c r="B3439" t="s">
        <v>219</v>
      </c>
      <c r="C3439" t="s">
        <v>255</v>
      </c>
      <c r="D3439">
        <v>0.84355293463705916</v>
      </c>
    </row>
    <row r="3440" spans="1:4" x14ac:dyDescent="0.25">
      <c r="A3440" s="1">
        <v>3436</v>
      </c>
      <c r="B3440" t="s">
        <v>219</v>
      </c>
      <c r="C3440" t="s">
        <v>386</v>
      </c>
      <c r="D3440">
        <v>0.86282713142730794</v>
      </c>
    </row>
    <row r="3441" spans="1:4" x14ac:dyDescent="0.25">
      <c r="A3441" s="1">
        <v>3437</v>
      </c>
      <c r="B3441" t="s">
        <v>219</v>
      </c>
      <c r="C3441" t="s">
        <v>183</v>
      </c>
      <c r="D3441">
        <v>0.28218120087525261</v>
      </c>
    </row>
    <row r="3442" spans="1:4" x14ac:dyDescent="0.25">
      <c r="A3442" s="1">
        <v>3438</v>
      </c>
      <c r="B3442" t="s">
        <v>219</v>
      </c>
      <c r="C3442" t="s">
        <v>314</v>
      </c>
      <c r="D3442">
        <v>0.33841105514659597</v>
      </c>
    </row>
    <row r="3443" spans="1:4" x14ac:dyDescent="0.25">
      <c r="A3443" s="1">
        <v>3439</v>
      </c>
      <c r="B3443" t="s">
        <v>219</v>
      </c>
      <c r="C3443" t="s">
        <v>251</v>
      </c>
      <c r="D3443">
        <v>2.1790386711287779E-3</v>
      </c>
    </row>
    <row r="3444" spans="1:4" x14ac:dyDescent="0.25">
      <c r="A3444" s="1">
        <v>3440</v>
      </c>
      <c r="B3444" t="s">
        <v>219</v>
      </c>
      <c r="C3444" t="s">
        <v>382</v>
      </c>
      <c r="D3444">
        <v>0.125159435436174</v>
      </c>
    </row>
    <row r="3445" spans="1:4" x14ac:dyDescent="0.25">
      <c r="A3445" s="1">
        <v>3441</v>
      </c>
      <c r="B3445" t="s">
        <v>219</v>
      </c>
      <c r="C3445" t="s">
        <v>235</v>
      </c>
      <c r="D3445">
        <v>0.4024251551880591</v>
      </c>
    </row>
    <row r="3446" spans="1:4" x14ac:dyDescent="0.25">
      <c r="A3446" s="1">
        <v>3442</v>
      </c>
      <c r="B3446" t="s">
        <v>219</v>
      </c>
      <c r="C3446" t="s">
        <v>366</v>
      </c>
      <c r="D3446">
        <v>0.42379937349146418</v>
      </c>
    </row>
    <row r="3447" spans="1:4" x14ac:dyDescent="0.25">
      <c r="A3447" s="1">
        <v>3443</v>
      </c>
      <c r="B3447" t="s">
        <v>219</v>
      </c>
      <c r="C3447" t="s">
        <v>247</v>
      </c>
      <c r="D3447">
        <v>0.60200192304768851</v>
      </c>
    </row>
    <row r="3448" spans="1:4" x14ac:dyDescent="0.25">
      <c r="A3448" s="1">
        <v>3444</v>
      </c>
      <c r="B3448" t="s">
        <v>219</v>
      </c>
      <c r="C3448" t="s">
        <v>378</v>
      </c>
      <c r="D3448">
        <v>0.64070676432921125</v>
      </c>
    </row>
    <row r="3449" spans="1:4" x14ac:dyDescent="0.25">
      <c r="A3449" s="1">
        <v>3445</v>
      </c>
      <c r="B3449" t="s">
        <v>219</v>
      </c>
      <c r="C3449" t="s">
        <v>290</v>
      </c>
      <c r="D3449">
        <v>-0.1968778651888623</v>
      </c>
    </row>
    <row r="3450" spans="1:4" x14ac:dyDescent="0.25">
      <c r="A3450" s="1">
        <v>3446</v>
      </c>
      <c r="B3450" t="s">
        <v>219</v>
      </c>
      <c r="C3450" t="s">
        <v>421</v>
      </c>
      <c r="D3450">
        <v>-8.5129177382610929E-2</v>
      </c>
    </row>
    <row r="3451" spans="1:4" x14ac:dyDescent="0.25">
      <c r="A3451" s="1">
        <v>3447</v>
      </c>
      <c r="B3451" t="s">
        <v>219</v>
      </c>
      <c r="C3451" t="s">
        <v>286</v>
      </c>
      <c r="D3451">
        <v>-0.14444542652566361</v>
      </c>
    </row>
    <row r="3452" spans="1:4" x14ac:dyDescent="0.25">
      <c r="A3452" s="1">
        <v>3448</v>
      </c>
      <c r="B3452" t="s">
        <v>219</v>
      </c>
      <c r="C3452" t="s">
        <v>417</v>
      </c>
      <c r="D3452">
        <v>-5.6390942121991701E-2</v>
      </c>
    </row>
    <row r="3453" spans="1:4" x14ac:dyDescent="0.25">
      <c r="A3453" s="1">
        <v>3449</v>
      </c>
      <c r="B3453" t="s">
        <v>219</v>
      </c>
      <c r="C3453" t="s">
        <v>279</v>
      </c>
      <c r="D3453">
        <v>-0.17258528014226629</v>
      </c>
    </row>
    <row r="3454" spans="1:4" x14ac:dyDescent="0.25">
      <c r="A3454" s="1">
        <v>3450</v>
      </c>
      <c r="B3454" t="s">
        <v>219</v>
      </c>
      <c r="C3454" t="s">
        <v>410</v>
      </c>
      <c r="D3454">
        <v>2.76188119183183E-2</v>
      </c>
    </row>
    <row r="3455" spans="1:4" x14ac:dyDescent="0.25">
      <c r="A3455" s="1">
        <v>3451</v>
      </c>
      <c r="B3455" t="s">
        <v>219</v>
      </c>
      <c r="C3455" t="s">
        <v>283</v>
      </c>
      <c r="D3455">
        <v>-0.18117105654423071</v>
      </c>
    </row>
    <row r="3456" spans="1:4" x14ac:dyDescent="0.25">
      <c r="A3456" s="1">
        <v>3452</v>
      </c>
      <c r="B3456" t="s">
        <v>219</v>
      </c>
      <c r="C3456" t="s">
        <v>414</v>
      </c>
      <c r="D3456">
        <v>-3.0265973289545719E-2</v>
      </c>
    </row>
    <row r="3457" spans="1:4" x14ac:dyDescent="0.25">
      <c r="A3457" s="1">
        <v>3453</v>
      </c>
      <c r="B3457" t="s">
        <v>219</v>
      </c>
      <c r="C3457" t="s">
        <v>175</v>
      </c>
      <c r="D3457">
        <v>-0.92642434725075962</v>
      </c>
    </row>
    <row r="3458" spans="1:4" x14ac:dyDescent="0.25">
      <c r="A3458" s="1">
        <v>3454</v>
      </c>
      <c r="B3458" t="s">
        <v>219</v>
      </c>
      <c r="C3458" t="s">
        <v>306</v>
      </c>
      <c r="D3458">
        <v>-0.91233560890989573</v>
      </c>
    </row>
    <row r="3459" spans="1:4" x14ac:dyDescent="0.25">
      <c r="A3459" s="1">
        <v>3455</v>
      </c>
      <c r="B3459" t="s">
        <v>219</v>
      </c>
      <c r="C3459" t="s">
        <v>179</v>
      </c>
      <c r="D3459">
        <v>0.48131208059635178</v>
      </c>
    </row>
    <row r="3460" spans="1:4" x14ac:dyDescent="0.25">
      <c r="A3460" s="1">
        <v>3456</v>
      </c>
      <c r="B3460" t="s">
        <v>219</v>
      </c>
      <c r="C3460" t="s">
        <v>310</v>
      </c>
      <c r="D3460">
        <v>0.52658810056654437</v>
      </c>
    </row>
    <row r="3461" spans="1:4" x14ac:dyDescent="0.25">
      <c r="A3461" s="1">
        <v>3457</v>
      </c>
      <c r="B3461" t="s">
        <v>219</v>
      </c>
      <c r="C3461" t="s">
        <v>243</v>
      </c>
      <c r="D3461">
        <v>0.28376728619896968</v>
      </c>
    </row>
    <row r="3462" spans="1:4" x14ac:dyDescent="0.25">
      <c r="A3462" s="1">
        <v>3458</v>
      </c>
      <c r="B3462" t="s">
        <v>219</v>
      </c>
      <c r="C3462" t="s">
        <v>374</v>
      </c>
      <c r="D3462">
        <v>0.37301233066117828</v>
      </c>
    </row>
    <row r="3463" spans="1:4" x14ac:dyDescent="0.25">
      <c r="A3463" s="1">
        <v>3459</v>
      </c>
      <c r="B3463" t="s">
        <v>219</v>
      </c>
      <c r="C3463" t="s">
        <v>187</v>
      </c>
      <c r="D3463">
        <v>-0.1575334956171841</v>
      </c>
    </row>
    <row r="3464" spans="1:4" x14ac:dyDescent="0.25">
      <c r="A3464" s="1">
        <v>3460</v>
      </c>
      <c r="B3464" t="s">
        <v>219</v>
      </c>
      <c r="C3464" t="s">
        <v>318</v>
      </c>
      <c r="D3464">
        <v>-3.5074779079677848E-2</v>
      </c>
    </row>
    <row r="3465" spans="1:4" x14ac:dyDescent="0.25">
      <c r="A3465" s="1">
        <v>3461</v>
      </c>
      <c r="B3465" t="s">
        <v>219</v>
      </c>
      <c r="C3465" t="s">
        <v>195</v>
      </c>
      <c r="D3465">
        <v>-0.21646450769436471</v>
      </c>
    </row>
    <row r="3466" spans="1:4" x14ac:dyDescent="0.25">
      <c r="A3466" s="1">
        <v>3462</v>
      </c>
      <c r="B3466" t="s">
        <v>219</v>
      </c>
      <c r="C3466" t="s">
        <v>326</v>
      </c>
      <c r="D3466">
        <v>-9.198780047405139E-2</v>
      </c>
    </row>
    <row r="3467" spans="1:4" x14ac:dyDescent="0.25">
      <c r="A3467" s="1">
        <v>3463</v>
      </c>
      <c r="B3467" t="s">
        <v>219</v>
      </c>
      <c r="C3467" t="s">
        <v>191</v>
      </c>
      <c r="D3467">
        <v>-0.15537610323482881</v>
      </c>
    </row>
    <row r="3468" spans="1:4" x14ac:dyDescent="0.25">
      <c r="A3468" s="1">
        <v>3464</v>
      </c>
      <c r="B3468" t="s">
        <v>219</v>
      </c>
      <c r="C3468" t="s">
        <v>322</v>
      </c>
      <c r="D3468">
        <v>-2.9351256854728971E-2</v>
      </c>
    </row>
    <row r="3469" spans="1:4" x14ac:dyDescent="0.25">
      <c r="A3469" s="1">
        <v>3465</v>
      </c>
      <c r="B3469" t="s">
        <v>219</v>
      </c>
      <c r="C3469" t="s">
        <v>263</v>
      </c>
      <c r="D3469">
        <v>0.92519735402768954</v>
      </c>
    </row>
    <row r="3470" spans="1:4" x14ac:dyDescent="0.25">
      <c r="A3470" s="1">
        <v>3466</v>
      </c>
      <c r="B3470" t="s">
        <v>219</v>
      </c>
      <c r="C3470" t="s">
        <v>394</v>
      </c>
      <c r="D3470">
        <v>0.92969650205227305</v>
      </c>
    </row>
    <row r="3471" spans="1:4" x14ac:dyDescent="0.25">
      <c r="A3471" s="1">
        <v>3467</v>
      </c>
      <c r="B3471" t="s">
        <v>219</v>
      </c>
      <c r="C3471" t="s">
        <v>199</v>
      </c>
      <c r="D3471">
        <v>-0.31411899349075079</v>
      </c>
    </row>
    <row r="3472" spans="1:4" x14ac:dyDescent="0.25">
      <c r="A3472" s="1">
        <v>3468</v>
      </c>
      <c r="B3472" t="s">
        <v>219</v>
      </c>
      <c r="C3472" t="s">
        <v>330</v>
      </c>
      <c r="D3472">
        <v>-0.16565117342031971</v>
      </c>
    </row>
    <row r="3473" spans="1:4" x14ac:dyDescent="0.25">
      <c r="A3473" s="1">
        <v>3469</v>
      </c>
      <c r="B3473" t="s">
        <v>219</v>
      </c>
      <c r="C3473" t="s">
        <v>207</v>
      </c>
      <c r="D3473">
        <v>0.82033440866529606</v>
      </c>
    </row>
    <row r="3474" spans="1:4" x14ac:dyDescent="0.25">
      <c r="A3474" s="1">
        <v>3470</v>
      </c>
      <c r="B3474" t="s">
        <v>219</v>
      </c>
      <c r="C3474" t="s">
        <v>338</v>
      </c>
      <c r="D3474">
        <v>0.83328338626866538</v>
      </c>
    </row>
    <row r="3475" spans="1:4" x14ac:dyDescent="0.25">
      <c r="A3475" s="1">
        <v>3471</v>
      </c>
      <c r="B3475" t="s">
        <v>219</v>
      </c>
      <c r="C3475" t="s">
        <v>223</v>
      </c>
      <c r="D3475">
        <v>0.8013218794062098</v>
      </c>
    </row>
    <row r="3476" spans="1:4" x14ac:dyDescent="0.25">
      <c r="A3476" s="1">
        <v>3472</v>
      </c>
      <c r="B3476" t="s">
        <v>219</v>
      </c>
      <c r="C3476" t="s">
        <v>354</v>
      </c>
      <c r="D3476">
        <v>0.79878367981579068</v>
      </c>
    </row>
    <row r="3477" spans="1:4" x14ac:dyDescent="0.25">
      <c r="A3477" s="1">
        <v>3473</v>
      </c>
      <c r="B3477" t="s">
        <v>219</v>
      </c>
      <c r="C3477" t="s">
        <v>215</v>
      </c>
      <c r="D3477">
        <v>0.39433093554561921</v>
      </c>
    </row>
    <row r="3478" spans="1:4" x14ac:dyDescent="0.25">
      <c r="A3478" s="1">
        <v>3474</v>
      </c>
      <c r="B3478" t="s">
        <v>219</v>
      </c>
      <c r="C3478" t="s">
        <v>346</v>
      </c>
      <c r="D3478">
        <v>0.1827545565486573</v>
      </c>
    </row>
    <row r="3479" spans="1:4" x14ac:dyDescent="0.25">
      <c r="A3479" s="1">
        <v>3475</v>
      </c>
      <c r="B3479" t="s">
        <v>219</v>
      </c>
      <c r="C3479" t="s">
        <v>203</v>
      </c>
      <c r="D3479">
        <v>-0.53407243796032777</v>
      </c>
    </row>
    <row r="3480" spans="1:4" x14ac:dyDescent="0.25">
      <c r="A3480" s="1">
        <v>3476</v>
      </c>
      <c r="B3480" t="s">
        <v>219</v>
      </c>
      <c r="C3480" t="s">
        <v>334</v>
      </c>
      <c r="D3480">
        <v>-0.5442063335093974</v>
      </c>
    </row>
    <row r="3481" spans="1:4" x14ac:dyDescent="0.25">
      <c r="A3481" s="1">
        <v>3477</v>
      </c>
      <c r="B3481" t="s">
        <v>219</v>
      </c>
      <c r="C3481" t="s">
        <v>211</v>
      </c>
      <c r="D3481">
        <v>-0.36604135884087069</v>
      </c>
    </row>
    <row r="3482" spans="1:4" x14ac:dyDescent="0.25">
      <c r="A3482" s="1">
        <v>3478</v>
      </c>
      <c r="B3482" t="s">
        <v>219</v>
      </c>
      <c r="C3482" t="s">
        <v>342</v>
      </c>
      <c r="D3482">
        <v>-0.21432886654376909</v>
      </c>
    </row>
    <row r="3483" spans="1:4" x14ac:dyDescent="0.25">
      <c r="A3483" s="1">
        <v>3479</v>
      </c>
      <c r="B3483" t="s">
        <v>350</v>
      </c>
      <c r="C3483" t="s">
        <v>259</v>
      </c>
      <c r="D3483">
        <v>0.91167996736394918</v>
      </c>
    </row>
    <row r="3484" spans="1:4" x14ac:dyDescent="0.25">
      <c r="A3484" s="1">
        <v>3480</v>
      </c>
      <c r="B3484" t="s">
        <v>350</v>
      </c>
      <c r="C3484" t="s">
        <v>390</v>
      </c>
      <c r="D3484">
        <v>0.9121069633709642</v>
      </c>
    </row>
    <row r="3485" spans="1:4" x14ac:dyDescent="0.25">
      <c r="A3485" s="1">
        <v>3481</v>
      </c>
      <c r="B3485" t="s">
        <v>350</v>
      </c>
      <c r="C3485" t="s">
        <v>255</v>
      </c>
      <c r="D3485">
        <v>0.81290148074093016</v>
      </c>
    </row>
    <row r="3486" spans="1:4" x14ac:dyDescent="0.25">
      <c r="A3486" s="1">
        <v>3482</v>
      </c>
      <c r="B3486" t="s">
        <v>350</v>
      </c>
      <c r="C3486" t="s">
        <v>386</v>
      </c>
      <c r="D3486">
        <v>0.83173592591223178</v>
      </c>
    </row>
    <row r="3487" spans="1:4" x14ac:dyDescent="0.25">
      <c r="A3487" s="1">
        <v>3483</v>
      </c>
      <c r="B3487" t="s">
        <v>350</v>
      </c>
      <c r="C3487" t="s">
        <v>183</v>
      </c>
      <c r="D3487">
        <v>0.2683549621999069</v>
      </c>
    </row>
    <row r="3488" spans="1:4" x14ac:dyDescent="0.25">
      <c r="A3488" s="1">
        <v>3484</v>
      </c>
      <c r="B3488" t="s">
        <v>350</v>
      </c>
      <c r="C3488" t="s">
        <v>314</v>
      </c>
      <c r="D3488">
        <v>0.35613807376235429</v>
      </c>
    </row>
    <row r="3489" spans="1:4" x14ac:dyDescent="0.25">
      <c r="A3489" s="1">
        <v>3485</v>
      </c>
      <c r="B3489" t="s">
        <v>350</v>
      </c>
      <c r="C3489" t="s">
        <v>251</v>
      </c>
      <c r="D3489">
        <v>6.407874662435988E-3</v>
      </c>
    </row>
    <row r="3490" spans="1:4" x14ac:dyDescent="0.25">
      <c r="A3490" s="1">
        <v>3486</v>
      </c>
      <c r="B3490" t="s">
        <v>350</v>
      </c>
      <c r="C3490" t="s">
        <v>382</v>
      </c>
      <c r="D3490">
        <v>0.13391451020008269</v>
      </c>
    </row>
    <row r="3491" spans="1:4" x14ac:dyDescent="0.25">
      <c r="A3491" s="1">
        <v>3487</v>
      </c>
      <c r="B3491" t="s">
        <v>350</v>
      </c>
      <c r="C3491" t="s">
        <v>235</v>
      </c>
      <c r="D3491">
        <v>0.3950740891957783</v>
      </c>
    </row>
    <row r="3492" spans="1:4" x14ac:dyDescent="0.25">
      <c r="A3492" s="1">
        <v>3488</v>
      </c>
      <c r="B3492" t="s">
        <v>350</v>
      </c>
      <c r="C3492" t="s">
        <v>366</v>
      </c>
      <c r="D3492">
        <v>0.43421561860996871</v>
      </c>
    </row>
    <row r="3493" spans="1:4" x14ac:dyDescent="0.25">
      <c r="A3493" s="1">
        <v>3489</v>
      </c>
      <c r="B3493" t="s">
        <v>350</v>
      </c>
      <c r="C3493" t="s">
        <v>247</v>
      </c>
      <c r="D3493">
        <v>0.61199060612921052</v>
      </c>
    </row>
    <row r="3494" spans="1:4" x14ac:dyDescent="0.25">
      <c r="A3494" s="1">
        <v>3490</v>
      </c>
      <c r="B3494" t="s">
        <v>350</v>
      </c>
      <c r="C3494" t="s">
        <v>378</v>
      </c>
      <c r="D3494">
        <v>0.64539782877666996</v>
      </c>
    </row>
    <row r="3495" spans="1:4" x14ac:dyDescent="0.25">
      <c r="A3495" s="1">
        <v>3491</v>
      </c>
      <c r="B3495" t="s">
        <v>350</v>
      </c>
      <c r="C3495" t="s">
        <v>290</v>
      </c>
      <c r="D3495">
        <v>-0.21143149117031179</v>
      </c>
    </row>
    <row r="3496" spans="1:4" x14ac:dyDescent="0.25">
      <c r="A3496" s="1">
        <v>3492</v>
      </c>
      <c r="B3496" t="s">
        <v>350</v>
      </c>
      <c r="C3496" t="s">
        <v>421</v>
      </c>
      <c r="D3496">
        <v>-8.4251858056954732E-2</v>
      </c>
    </row>
    <row r="3497" spans="1:4" x14ac:dyDescent="0.25">
      <c r="A3497" s="1">
        <v>3493</v>
      </c>
      <c r="B3497" t="s">
        <v>350</v>
      </c>
      <c r="C3497" t="s">
        <v>286</v>
      </c>
      <c r="D3497">
        <v>-0.15230241219555271</v>
      </c>
    </row>
    <row r="3498" spans="1:4" x14ac:dyDescent="0.25">
      <c r="A3498" s="1">
        <v>3494</v>
      </c>
      <c r="B3498" t="s">
        <v>350</v>
      </c>
      <c r="C3498" t="s">
        <v>417</v>
      </c>
      <c r="D3498">
        <v>-5.0440544816895062E-2</v>
      </c>
    </row>
    <row r="3499" spans="1:4" x14ac:dyDescent="0.25">
      <c r="A3499" s="1">
        <v>3495</v>
      </c>
      <c r="B3499" t="s">
        <v>350</v>
      </c>
      <c r="C3499" t="s">
        <v>279</v>
      </c>
      <c r="D3499">
        <v>-0.2020295599192756</v>
      </c>
    </row>
    <row r="3500" spans="1:4" x14ac:dyDescent="0.25">
      <c r="A3500" s="1">
        <v>3496</v>
      </c>
      <c r="B3500" t="s">
        <v>350</v>
      </c>
      <c r="C3500" t="s">
        <v>410</v>
      </c>
      <c r="D3500">
        <v>1.7090700275641801E-2</v>
      </c>
    </row>
    <row r="3501" spans="1:4" x14ac:dyDescent="0.25">
      <c r="A3501" s="1">
        <v>3497</v>
      </c>
      <c r="B3501" t="s">
        <v>350</v>
      </c>
      <c r="C3501" t="s">
        <v>283</v>
      </c>
      <c r="D3501">
        <v>-0.16019191703272551</v>
      </c>
    </row>
    <row r="3502" spans="1:4" x14ac:dyDescent="0.25">
      <c r="A3502" s="1">
        <v>3498</v>
      </c>
      <c r="B3502" t="s">
        <v>350</v>
      </c>
      <c r="C3502" t="s">
        <v>414</v>
      </c>
      <c r="D3502">
        <v>9.8334831731838133E-3</v>
      </c>
    </row>
    <row r="3503" spans="1:4" x14ac:dyDescent="0.25">
      <c r="A3503" s="1">
        <v>3499</v>
      </c>
      <c r="B3503" t="s">
        <v>350</v>
      </c>
      <c r="C3503" t="s">
        <v>175</v>
      </c>
      <c r="D3503">
        <v>-0.93174942119500637</v>
      </c>
    </row>
    <row r="3504" spans="1:4" x14ac:dyDescent="0.25">
      <c r="A3504" s="1">
        <v>3500</v>
      </c>
      <c r="B3504" t="s">
        <v>350</v>
      </c>
      <c r="C3504" t="s">
        <v>306</v>
      </c>
      <c r="D3504">
        <v>-0.9184594700685641</v>
      </c>
    </row>
    <row r="3505" spans="1:4" x14ac:dyDescent="0.25">
      <c r="A3505" s="1">
        <v>3501</v>
      </c>
      <c r="B3505" t="s">
        <v>350</v>
      </c>
      <c r="C3505" t="s">
        <v>179</v>
      </c>
      <c r="D3505">
        <v>0.49097538312624511</v>
      </c>
    </row>
    <row r="3506" spans="1:4" x14ac:dyDescent="0.25">
      <c r="A3506" s="1">
        <v>3502</v>
      </c>
      <c r="B3506" t="s">
        <v>350</v>
      </c>
      <c r="C3506" t="s">
        <v>310</v>
      </c>
      <c r="D3506">
        <v>0.5462133493016551</v>
      </c>
    </row>
    <row r="3507" spans="1:4" x14ac:dyDescent="0.25">
      <c r="A3507" s="1">
        <v>3503</v>
      </c>
      <c r="B3507" t="s">
        <v>350</v>
      </c>
      <c r="C3507" t="s">
        <v>243</v>
      </c>
      <c r="D3507">
        <v>0.29076809500108669</v>
      </c>
    </row>
    <row r="3508" spans="1:4" x14ac:dyDescent="0.25">
      <c r="A3508" s="1">
        <v>3504</v>
      </c>
      <c r="B3508" t="s">
        <v>350</v>
      </c>
      <c r="C3508" t="s">
        <v>374</v>
      </c>
      <c r="D3508">
        <v>0.37313545469349252</v>
      </c>
    </row>
    <row r="3509" spans="1:4" x14ac:dyDescent="0.25">
      <c r="A3509" s="1">
        <v>3505</v>
      </c>
      <c r="B3509" t="s">
        <v>350</v>
      </c>
      <c r="C3509" t="s">
        <v>187</v>
      </c>
      <c r="D3509">
        <v>-0.18782232815719949</v>
      </c>
    </row>
    <row r="3510" spans="1:4" x14ac:dyDescent="0.25">
      <c r="A3510" s="1">
        <v>3506</v>
      </c>
      <c r="B3510" t="s">
        <v>350</v>
      </c>
      <c r="C3510" t="s">
        <v>318</v>
      </c>
      <c r="D3510">
        <v>-6.2450193988192557E-2</v>
      </c>
    </row>
    <row r="3511" spans="1:4" x14ac:dyDescent="0.25">
      <c r="A3511" s="1">
        <v>3507</v>
      </c>
      <c r="B3511" t="s">
        <v>350</v>
      </c>
      <c r="C3511" t="s">
        <v>195</v>
      </c>
      <c r="D3511">
        <v>-0.2399387783394217</v>
      </c>
    </row>
    <row r="3512" spans="1:4" x14ac:dyDescent="0.25">
      <c r="A3512" s="1">
        <v>3508</v>
      </c>
      <c r="B3512" t="s">
        <v>350</v>
      </c>
      <c r="C3512" t="s">
        <v>326</v>
      </c>
      <c r="D3512">
        <v>-0.11415933046745499</v>
      </c>
    </row>
    <row r="3513" spans="1:4" x14ac:dyDescent="0.25">
      <c r="A3513" s="1">
        <v>3509</v>
      </c>
      <c r="B3513" t="s">
        <v>350</v>
      </c>
      <c r="C3513" t="s">
        <v>191</v>
      </c>
      <c r="D3513">
        <v>-0.19240797080094629</v>
      </c>
    </row>
    <row r="3514" spans="1:4" x14ac:dyDescent="0.25">
      <c r="A3514" s="1">
        <v>3510</v>
      </c>
      <c r="B3514" t="s">
        <v>350</v>
      </c>
      <c r="C3514" t="s">
        <v>322</v>
      </c>
      <c r="D3514">
        <v>-5.3592624229791608E-2</v>
      </c>
    </row>
    <row r="3515" spans="1:4" x14ac:dyDescent="0.25">
      <c r="A3515" s="1">
        <v>3511</v>
      </c>
      <c r="B3515" t="s">
        <v>350</v>
      </c>
      <c r="C3515" t="s">
        <v>263</v>
      </c>
      <c r="D3515">
        <v>0.9233536693620481</v>
      </c>
    </row>
    <row r="3516" spans="1:4" x14ac:dyDescent="0.25">
      <c r="A3516" s="1">
        <v>3512</v>
      </c>
      <c r="B3516" t="s">
        <v>350</v>
      </c>
      <c r="C3516" t="s">
        <v>394</v>
      </c>
      <c r="D3516">
        <v>0.930439321352871</v>
      </c>
    </row>
    <row r="3517" spans="1:4" x14ac:dyDescent="0.25">
      <c r="A3517" s="1">
        <v>3513</v>
      </c>
      <c r="B3517" t="s">
        <v>350</v>
      </c>
      <c r="C3517" t="s">
        <v>199</v>
      </c>
      <c r="D3517">
        <v>-0.37080993171790039</v>
      </c>
    </row>
    <row r="3518" spans="1:4" x14ac:dyDescent="0.25">
      <c r="A3518" s="1">
        <v>3514</v>
      </c>
      <c r="B3518" t="s">
        <v>350</v>
      </c>
      <c r="C3518" t="s">
        <v>330</v>
      </c>
      <c r="D3518">
        <v>-0.1996842607545356</v>
      </c>
    </row>
    <row r="3519" spans="1:4" x14ac:dyDescent="0.25">
      <c r="A3519" s="1">
        <v>3515</v>
      </c>
      <c r="B3519" t="s">
        <v>350</v>
      </c>
      <c r="C3519" t="s">
        <v>207</v>
      </c>
      <c r="D3519">
        <v>0.79869382152175095</v>
      </c>
    </row>
    <row r="3520" spans="1:4" x14ac:dyDescent="0.25">
      <c r="A3520" s="1">
        <v>3516</v>
      </c>
      <c r="B3520" t="s">
        <v>350</v>
      </c>
      <c r="C3520" t="s">
        <v>338</v>
      </c>
      <c r="D3520">
        <v>0.81067047826363803</v>
      </c>
    </row>
    <row r="3521" spans="1:4" x14ac:dyDescent="0.25">
      <c r="A3521" s="1">
        <v>3517</v>
      </c>
      <c r="B3521" t="s">
        <v>350</v>
      </c>
      <c r="C3521" t="s">
        <v>223</v>
      </c>
      <c r="D3521">
        <v>0.75716624736248794</v>
      </c>
    </row>
    <row r="3522" spans="1:4" x14ac:dyDescent="0.25">
      <c r="A3522" s="1">
        <v>3518</v>
      </c>
      <c r="B3522" t="s">
        <v>350</v>
      </c>
      <c r="C3522" t="s">
        <v>354</v>
      </c>
      <c r="D3522">
        <v>0.76229586498515867</v>
      </c>
    </row>
    <row r="3523" spans="1:4" x14ac:dyDescent="0.25">
      <c r="A3523" s="1">
        <v>3519</v>
      </c>
      <c r="B3523" t="s">
        <v>350</v>
      </c>
      <c r="C3523" t="s">
        <v>215</v>
      </c>
      <c r="D3523">
        <v>0.37519192766560477</v>
      </c>
    </row>
    <row r="3524" spans="1:4" x14ac:dyDescent="0.25">
      <c r="A3524" s="1">
        <v>3520</v>
      </c>
      <c r="B3524" t="s">
        <v>350</v>
      </c>
      <c r="C3524" t="s">
        <v>346</v>
      </c>
      <c r="D3524">
        <v>0.14610636037364921</v>
      </c>
    </row>
    <row r="3525" spans="1:4" x14ac:dyDescent="0.25">
      <c r="A3525" s="1">
        <v>3521</v>
      </c>
      <c r="B3525" t="s">
        <v>350</v>
      </c>
      <c r="C3525" t="s">
        <v>203</v>
      </c>
      <c r="D3525">
        <v>-0.55947089678986639</v>
      </c>
    </row>
    <row r="3526" spans="1:4" x14ac:dyDescent="0.25">
      <c r="A3526" s="1">
        <v>3522</v>
      </c>
      <c r="B3526" t="s">
        <v>350</v>
      </c>
      <c r="C3526" t="s">
        <v>334</v>
      </c>
      <c r="D3526">
        <v>-0.57105744589773055</v>
      </c>
    </row>
    <row r="3527" spans="1:4" x14ac:dyDescent="0.25">
      <c r="A3527" s="1">
        <v>3523</v>
      </c>
      <c r="B3527" t="s">
        <v>350</v>
      </c>
      <c r="C3527" t="s">
        <v>211</v>
      </c>
      <c r="D3527">
        <v>-0.36346305020272041</v>
      </c>
    </row>
    <row r="3528" spans="1:4" x14ac:dyDescent="0.25">
      <c r="A3528" s="1">
        <v>3524</v>
      </c>
      <c r="B3528" t="s">
        <v>350</v>
      </c>
      <c r="C3528" t="s">
        <v>342</v>
      </c>
      <c r="D3528">
        <v>-0.18023027159901059</v>
      </c>
    </row>
    <row r="3529" spans="1:4" x14ac:dyDescent="0.25">
      <c r="A3529" s="1">
        <v>3525</v>
      </c>
      <c r="B3529" t="s">
        <v>259</v>
      </c>
      <c r="C3529" t="s">
        <v>390</v>
      </c>
      <c r="D3529">
        <v>0.98591234142601292</v>
      </c>
    </row>
    <row r="3530" spans="1:4" x14ac:dyDescent="0.25">
      <c r="A3530" s="1">
        <v>3526</v>
      </c>
      <c r="B3530" t="s">
        <v>259</v>
      </c>
      <c r="C3530" t="s">
        <v>255</v>
      </c>
      <c r="D3530">
        <v>0.9286633786968479</v>
      </c>
    </row>
    <row r="3531" spans="1:4" x14ac:dyDescent="0.25">
      <c r="A3531" s="1">
        <v>3527</v>
      </c>
      <c r="B3531" t="s">
        <v>259</v>
      </c>
      <c r="C3531" t="s">
        <v>386</v>
      </c>
      <c r="D3531">
        <v>0.95189126220593334</v>
      </c>
    </row>
    <row r="3532" spans="1:4" x14ac:dyDescent="0.25">
      <c r="A3532" s="1">
        <v>3528</v>
      </c>
      <c r="B3532" t="s">
        <v>259</v>
      </c>
      <c r="C3532" t="s">
        <v>183</v>
      </c>
      <c r="D3532">
        <v>0.21780441124967581</v>
      </c>
    </row>
    <row r="3533" spans="1:4" x14ac:dyDescent="0.25">
      <c r="A3533" s="1">
        <v>3529</v>
      </c>
      <c r="B3533" t="s">
        <v>259</v>
      </c>
      <c r="C3533" t="s">
        <v>314</v>
      </c>
      <c r="D3533">
        <v>0.21934200901337661</v>
      </c>
    </row>
    <row r="3534" spans="1:4" x14ac:dyDescent="0.25">
      <c r="A3534" s="1">
        <v>3530</v>
      </c>
      <c r="B3534" t="s">
        <v>259</v>
      </c>
      <c r="C3534" t="s">
        <v>251</v>
      </c>
      <c r="D3534">
        <v>0.19290980781930411</v>
      </c>
    </row>
    <row r="3535" spans="1:4" x14ac:dyDescent="0.25">
      <c r="A3535" s="1">
        <v>3531</v>
      </c>
      <c r="B3535" t="s">
        <v>259</v>
      </c>
      <c r="C3535" t="s">
        <v>382</v>
      </c>
      <c r="D3535">
        <v>0.240454068803927</v>
      </c>
    </row>
    <row r="3536" spans="1:4" x14ac:dyDescent="0.25">
      <c r="A3536" s="1">
        <v>3532</v>
      </c>
      <c r="B3536" t="s">
        <v>259</v>
      </c>
      <c r="C3536" t="s">
        <v>235</v>
      </c>
      <c r="D3536">
        <v>0.32892630727216748</v>
      </c>
    </row>
    <row r="3537" spans="1:4" x14ac:dyDescent="0.25">
      <c r="A3537" s="1">
        <v>3533</v>
      </c>
      <c r="B3537" t="s">
        <v>259</v>
      </c>
      <c r="C3537" t="s">
        <v>366</v>
      </c>
      <c r="D3537">
        <v>0.34354417017115157</v>
      </c>
    </row>
    <row r="3538" spans="1:4" x14ac:dyDescent="0.25">
      <c r="A3538" s="1">
        <v>3534</v>
      </c>
      <c r="B3538" t="s">
        <v>259</v>
      </c>
      <c r="C3538" t="s">
        <v>247</v>
      </c>
      <c r="D3538">
        <v>0.41432386595559417</v>
      </c>
    </row>
    <row r="3539" spans="1:4" x14ac:dyDescent="0.25">
      <c r="A3539" s="1">
        <v>3535</v>
      </c>
      <c r="B3539" t="s">
        <v>259</v>
      </c>
      <c r="C3539" t="s">
        <v>378</v>
      </c>
      <c r="D3539">
        <v>0.4507790090509956</v>
      </c>
    </row>
    <row r="3540" spans="1:4" x14ac:dyDescent="0.25">
      <c r="A3540" s="1">
        <v>3536</v>
      </c>
      <c r="B3540" t="s">
        <v>259</v>
      </c>
      <c r="C3540" t="s">
        <v>290</v>
      </c>
      <c r="D3540">
        <v>2.1994913806703521E-2</v>
      </c>
    </row>
    <row r="3541" spans="1:4" x14ac:dyDescent="0.25">
      <c r="A3541" s="1">
        <v>3537</v>
      </c>
      <c r="B3541" t="s">
        <v>259</v>
      </c>
      <c r="C3541" t="s">
        <v>421</v>
      </c>
      <c r="D3541">
        <v>8.4625107587228077E-2</v>
      </c>
    </row>
    <row r="3542" spans="1:4" x14ac:dyDescent="0.25">
      <c r="A3542" s="1">
        <v>3538</v>
      </c>
      <c r="B3542" t="s">
        <v>259</v>
      </c>
      <c r="C3542" t="s">
        <v>286</v>
      </c>
      <c r="D3542">
        <v>7.5232397579520424E-2</v>
      </c>
    </row>
    <row r="3543" spans="1:4" x14ac:dyDescent="0.25">
      <c r="A3543" s="1">
        <v>3539</v>
      </c>
      <c r="B3543" t="s">
        <v>259</v>
      </c>
      <c r="C3543" t="s">
        <v>417</v>
      </c>
      <c r="D3543">
        <v>0.13469854561748429</v>
      </c>
    </row>
    <row r="3544" spans="1:4" x14ac:dyDescent="0.25">
      <c r="A3544" s="1">
        <v>3540</v>
      </c>
      <c r="B3544" t="s">
        <v>259</v>
      </c>
      <c r="C3544" t="s">
        <v>279</v>
      </c>
      <c r="D3544">
        <v>6.3186479859842465E-2</v>
      </c>
    </row>
    <row r="3545" spans="1:4" x14ac:dyDescent="0.25">
      <c r="A3545" s="1">
        <v>3541</v>
      </c>
      <c r="B3545" t="s">
        <v>259</v>
      </c>
      <c r="C3545" t="s">
        <v>410</v>
      </c>
      <c r="D3545">
        <v>0.19451640141043319</v>
      </c>
    </row>
    <row r="3546" spans="1:4" x14ac:dyDescent="0.25">
      <c r="A3546" s="1">
        <v>3542</v>
      </c>
      <c r="B3546" t="s">
        <v>259</v>
      </c>
      <c r="C3546" t="s">
        <v>283</v>
      </c>
      <c r="D3546">
        <v>-7.6481994615360552E-2</v>
      </c>
    </row>
    <row r="3547" spans="1:4" x14ac:dyDescent="0.25">
      <c r="A3547" s="1">
        <v>3543</v>
      </c>
      <c r="B3547" t="s">
        <v>259</v>
      </c>
      <c r="C3547" t="s">
        <v>414</v>
      </c>
      <c r="D3547">
        <v>-2.0386262835103919E-2</v>
      </c>
    </row>
    <row r="3548" spans="1:4" x14ac:dyDescent="0.25">
      <c r="A3548" s="1">
        <v>3544</v>
      </c>
      <c r="B3548" t="s">
        <v>259</v>
      </c>
      <c r="C3548" t="s">
        <v>175</v>
      </c>
      <c r="D3548">
        <v>-0.94698520662237451</v>
      </c>
    </row>
    <row r="3549" spans="1:4" x14ac:dyDescent="0.25">
      <c r="A3549" s="1">
        <v>3545</v>
      </c>
      <c r="B3549" t="s">
        <v>259</v>
      </c>
      <c r="C3549" t="s">
        <v>306</v>
      </c>
      <c r="D3549">
        <v>-0.92335164700720973</v>
      </c>
    </row>
    <row r="3550" spans="1:4" x14ac:dyDescent="0.25">
      <c r="A3550" s="1">
        <v>3546</v>
      </c>
      <c r="B3550" t="s">
        <v>259</v>
      </c>
      <c r="C3550" t="s">
        <v>179</v>
      </c>
      <c r="D3550">
        <v>0.44646084862030427</v>
      </c>
    </row>
    <row r="3551" spans="1:4" x14ac:dyDescent="0.25">
      <c r="A3551" s="1">
        <v>3547</v>
      </c>
      <c r="B3551" t="s">
        <v>259</v>
      </c>
      <c r="C3551" t="s">
        <v>310</v>
      </c>
      <c r="D3551">
        <v>0.48638388727833581</v>
      </c>
    </row>
    <row r="3552" spans="1:4" x14ac:dyDescent="0.25">
      <c r="A3552" s="1">
        <v>3548</v>
      </c>
      <c r="B3552" t="s">
        <v>259</v>
      </c>
      <c r="C3552" t="s">
        <v>243</v>
      </c>
      <c r="D3552">
        <v>0.1930373302517886</v>
      </c>
    </row>
    <row r="3553" spans="1:4" x14ac:dyDescent="0.25">
      <c r="A3553" s="1">
        <v>3549</v>
      </c>
      <c r="B3553" t="s">
        <v>259</v>
      </c>
      <c r="C3553" t="s">
        <v>374</v>
      </c>
      <c r="D3553">
        <v>0.25384747523066159</v>
      </c>
    </row>
    <row r="3554" spans="1:4" x14ac:dyDescent="0.25">
      <c r="A3554" s="1">
        <v>3550</v>
      </c>
      <c r="B3554" t="s">
        <v>259</v>
      </c>
      <c r="C3554" t="s">
        <v>187</v>
      </c>
      <c r="D3554">
        <v>7.1016851691741198E-2</v>
      </c>
    </row>
    <row r="3555" spans="1:4" x14ac:dyDescent="0.25">
      <c r="A3555" s="1">
        <v>3551</v>
      </c>
      <c r="B3555" t="s">
        <v>259</v>
      </c>
      <c r="C3555" t="s">
        <v>318</v>
      </c>
      <c r="D3555">
        <v>0.17462810482398869</v>
      </c>
    </row>
    <row r="3556" spans="1:4" x14ac:dyDescent="0.25">
      <c r="A3556" s="1">
        <v>3552</v>
      </c>
      <c r="B3556" t="s">
        <v>259</v>
      </c>
      <c r="C3556" t="s">
        <v>195</v>
      </c>
      <c r="D3556">
        <v>2.1286892164031859E-2</v>
      </c>
    </row>
    <row r="3557" spans="1:4" x14ac:dyDescent="0.25">
      <c r="A3557" s="1">
        <v>3553</v>
      </c>
      <c r="B3557" t="s">
        <v>259</v>
      </c>
      <c r="C3557" t="s">
        <v>326</v>
      </c>
      <c r="D3557">
        <v>9.4815045629468492E-2</v>
      </c>
    </row>
    <row r="3558" spans="1:4" x14ac:dyDescent="0.25">
      <c r="A3558" s="1">
        <v>3554</v>
      </c>
      <c r="B3558" t="s">
        <v>259</v>
      </c>
      <c r="C3558" t="s">
        <v>191</v>
      </c>
      <c r="D3558">
        <v>7.2134167216352713E-2</v>
      </c>
    </row>
    <row r="3559" spans="1:4" x14ac:dyDescent="0.25">
      <c r="A3559" s="1">
        <v>3555</v>
      </c>
      <c r="B3559" t="s">
        <v>259</v>
      </c>
      <c r="C3559" t="s">
        <v>322</v>
      </c>
      <c r="D3559">
        <v>0.18394359707547661</v>
      </c>
    </row>
    <row r="3560" spans="1:4" x14ac:dyDescent="0.25">
      <c r="A3560" s="1">
        <v>3556</v>
      </c>
      <c r="B3560" t="s">
        <v>259</v>
      </c>
      <c r="C3560" t="s">
        <v>263</v>
      </c>
      <c r="D3560">
        <v>0.8423387788779243</v>
      </c>
    </row>
    <row r="3561" spans="1:4" x14ac:dyDescent="0.25">
      <c r="A3561" s="1">
        <v>3557</v>
      </c>
      <c r="B3561" t="s">
        <v>259</v>
      </c>
      <c r="C3561" t="s">
        <v>394</v>
      </c>
      <c r="D3561">
        <v>0.84416144299638451</v>
      </c>
    </row>
    <row r="3562" spans="1:4" x14ac:dyDescent="0.25">
      <c r="A3562" s="1">
        <v>3558</v>
      </c>
      <c r="B3562" t="s">
        <v>259</v>
      </c>
      <c r="C3562" t="s">
        <v>199</v>
      </c>
      <c r="D3562">
        <v>-0.1519891473560826</v>
      </c>
    </row>
    <row r="3563" spans="1:4" x14ac:dyDescent="0.25">
      <c r="A3563" s="1">
        <v>3559</v>
      </c>
      <c r="B3563" t="s">
        <v>259</v>
      </c>
      <c r="C3563" t="s">
        <v>330</v>
      </c>
      <c r="D3563">
        <v>-5.5777445342633493E-2</v>
      </c>
    </row>
    <row r="3564" spans="1:4" x14ac:dyDescent="0.25">
      <c r="A3564" s="1">
        <v>3560</v>
      </c>
      <c r="B3564" t="s">
        <v>259</v>
      </c>
      <c r="C3564" t="s">
        <v>207</v>
      </c>
      <c r="D3564">
        <v>0.74279899333197941</v>
      </c>
    </row>
    <row r="3565" spans="1:4" x14ac:dyDescent="0.25">
      <c r="A3565" s="1">
        <v>3561</v>
      </c>
      <c r="B3565" t="s">
        <v>259</v>
      </c>
      <c r="C3565" t="s">
        <v>338</v>
      </c>
      <c r="D3565">
        <v>0.77116254185724109</v>
      </c>
    </row>
    <row r="3566" spans="1:4" x14ac:dyDescent="0.25">
      <c r="A3566" s="1">
        <v>3562</v>
      </c>
      <c r="B3566" t="s">
        <v>259</v>
      </c>
      <c r="C3566" t="s">
        <v>223</v>
      </c>
      <c r="D3566">
        <v>0.83869580505528207</v>
      </c>
    </row>
    <row r="3567" spans="1:4" x14ac:dyDescent="0.25">
      <c r="A3567" s="1">
        <v>3563</v>
      </c>
      <c r="B3567" t="s">
        <v>259</v>
      </c>
      <c r="C3567" t="s">
        <v>354</v>
      </c>
      <c r="D3567">
        <v>0.8299536591126</v>
      </c>
    </row>
    <row r="3568" spans="1:4" x14ac:dyDescent="0.25">
      <c r="A3568" s="1">
        <v>3564</v>
      </c>
      <c r="B3568" t="s">
        <v>259</v>
      </c>
      <c r="C3568" t="s">
        <v>215</v>
      </c>
      <c r="D3568">
        <v>0.39261715989900209</v>
      </c>
    </row>
    <row r="3569" spans="1:4" x14ac:dyDescent="0.25">
      <c r="A3569" s="1">
        <v>3565</v>
      </c>
      <c r="B3569" t="s">
        <v>259</v>
      </c>
      <c r="C3569" t="s">
        <v>346</v>
      </c>
      <c r="D3569">
        <v>0.26373868610182022</v>
      </c>
    </row>
    <row r="3570" spans="1:4" x14ac:dyDescent="0.25">
      <c r="A3570" s="1">
        <v>3566</v>
      </c>
      <c r="B3570" t="s">
        <v>259</v>
      </c>
      <c r="C3570" t="s">
        <v>203</v>
      </c>
      <c r="D3570">
        <v>-0.35517894314798198</v>
      </c>
    </row>
    <row r="3571" spans="1:4" x14ac:dyDescent="0.25">
      <c r="A3571" s="1">
        <v>3567</v>
      </c>
      <c r="B3571" t="s">
        <v>259</v>
      </c>
      <c r="C3571" t="s">
        <v>334</v>
      </c>
      <c r="D3571">
        <v>-0.35643818458512339</v>
      </c>
    </row>
    <row r="3572" spans="1:4" x14ac:dyDescent="0.25">
      <c r="A3572" s="1">
        <v>3568</v>
      </c>
      <c r="B3572" t="s">
        <v>259</v>
      </c>
      <c r="C3572" t="s">
        <v>211</v>
      </c>
      <c r="D3572">
        <v>-0.30700390596881899</v>
      </c>
    </row>
    <row r="3573" spans="1:4" x14ac:dyDescent="0.25">
      <c r="A3573" s="1">
        <v>3569</v>
      </c>
      <c r="B3573" t="s">
        <v>259</v>
      </c>
      <c r="C3573" t="s">
        <v>342</v>
      </c>
      <c r="D3573">
        <v>-0.24750432155900029</v>
      </c>
    </row>
    <row r="3574" spans="1:4" x14ac:dyDescent="0.25">
      <c r="A3574" s="1">
        <v>3570</v>
      </c>
      <c r="B3574" t="s">
        <v>390</v>
      </c>
      <c r="C3574" t="s">
        <v>255</v>
      </c>
      <c r="D3574">
        <v>0.87751696866430873</v>
      </c>
    </row>
    <row r="3575" spans="1:4" x14ac:dyDescent="0.25">
      <c r="A3575" s="1">
        <v>3571</v>
      </c>
      <c r="B3575" t="s">
        <v>390</v>
      </c>
      <c r="C3575" t="s">
        <v>386</v>
      </c>
      <c r="D3575">
        <v>0.93055224452825092</v>
      </c>
    </row>
    <row r="3576" spans="1:4" x14ac:dyDescent="0.25">
      <c r="A3576" s="1">
        <v>3572</v>
      </c>
      <c r="B3576" t="s">
        <v>390</v>
      </c>
      <c r="C3576" t="s">
        <v>183</v>
      </c>
      <c r="D3576">
        <v>0.1829333578382456</v>
      </c>
    </row>
    <row r="3577" spans="1:4" x14ac:dyDescent="0.25">
      <c r="A3577" s="1">
        <v>3573</v>
      </c>
      <c r="B3577" t="s">
        <v>390</v>
      </c>
      <c r="C3577" t="s">
        <v>314</v>
      </c>
      <c r="D3577">
        <v>0.1907103495153567</v>
      </c>
    </row>
    <row r="3578" spans="1:4" x14ac:dyDescent="0.25">
      <c r="A3578" s="1">
        <v>3574</v>
      </c>
      <c r="B3578" t="s">
        <v>390</v>
      </c>
      <c r="C3578" t="s">
        <v>251</v>
      </c>
      <c r="D3578">
        <v>0.17925248484383249</v>
      </c>
    </row>
    <row r="3579" spans="1:4" x14ac:dyDescent="0.25">
      <c r="A3579" s="1">
        <v>3575</v>
      </c>
      <c r="B3579" t="s">
        <v>390</v>
      </c>
      <c r="C3579" t="s">
        <v>382</v>
      </c>
      <c r="D3579">
        <v>0.2185610307264147</v>
      </c>
    </row>
    <row r="3580" spans="1:4" x14ac:dyDescent="0.25">
      <c r="A3580" s="1">
        <v>3576</v>
      </c>
      <c r="B3580" t="s">
        <v>390</v>
      </c>
      <c r="C3580" t="s">
        <v>235</v>
      </c>
      <c r="D3580">
        <v>0.31752613633823001</v>
      </c>
    </row>
    <row r="3581" spans="1:4" x14ac:dyDescent="0.25">
      <c r="A3581" s="1">
        <v>3577</v>
      </c>
      <c r="B3581" t="s">
        <v>390</v>
      </c>
      <c r="C3581" t="s">
        <v>366</v>
      </c>
      <c r="D3581">
        <v>0.33610928626956521</v>
      </c>
    </row>
    <row r="3582" spans="1:4" x14ac:dyDescent="0.25">
      <c r="A3582" s="1">
        <v>3578</v>
      </c>
      <c r="B3582" t="s">
        <v>390</v>
      </c>
      <c r="C3582" t="s">
        <v>247</v>
      </c>
      <c r="D3582">
        <v>0.37582819030453218</v>
      </c>
    </row>
    <row r="3583" spans="1:4" x14ac:dyDescent="0.25">
      <c r="A3583" s="1">
        <v>3579</v>
      </c>
      <c r="B3583" t="s">
        <v>390</v>
      </c>
      <c r="C3583" t="s">
        <v>378</v>
      </c>
      <c r="D3583">
        <v>0.41299617661237958</v>
      </c>
    </row>
    <row r="3584" spans="1:4" x14ac:dyDescent="0.25">
      <c r="A3584" s="1">
        <v>3580</v>
      </c>
      <c r="B3584" t="s">
        <v>390</v>
      </c>
      <c r="C3584" t="s">
        <v>290</v>
      </c>
      <c r="D3584">
        <v>1.0913625027324471E-2</v>
      </c>
    </row>
    <row r="3585" spans="1:4" x14ac:dyDescent="0.25">
      <c r="A3585" s="1">
        <v>3581</v>
      </c>
      <c r="B3585" t="s">
        <v>390</v>
      </c>
      <c r="C3585" t="s">
        <v>421</v>
      </c>
      <c r="D3585">
        <v>7.025218033008887E-2</v>
      </c>
    </row>
    <row r="3586" spans="1:4" x14ac:dyDescent="0.25">
      <c r="A3586" s="1">
        <v>3582</v>
      </c>
      <c r="B3586" t="s">
        <v>390</v>
      </c>
      <c r="C3586" t="s">
        <v>286</v>
      </c>
      <c r="D3586">
        <v>6.2283753468905377E-2</v>
      </c>
    </row>
    <row r="3587" spans="1:4" x14ac:dyDescent="0.25">
      <c r="A3587" s="1">
        <v>3583</v>
      </c>
      <c r="B3587" t="s">
        <v>390</v>
      </c>
      <c r="C3587" t="s">
        <v>417</v>
      </c>
      <c r="D3587">
        <v>0.12333999478811231</v>
      </c>
    </row>
    <row r="3588" spans="1:4" x14ac:dyDescent="0.25">
      <c r="A3588" s="1">
        <v>3584</v>
      </c>
      <c r="B3588" t="s">
        <v>390</v>
      </c>
      <c r="C3588" t="s">
        <v>279</v>
      </c>
      <c r="D3588">
        <v>1.6001317563367871E-2</v>
      </c>
    </row>
    <row r="3589" spans="1:4" x14ac:dyDescent="0.25">
      <c r="A3589" s="1">
        <v>3585</v>
      </c>
      <c r="B3589" t="s">
        <v>390</v>
      </c>
      <c r="C3589" t="s">
        <v>410</v>
      </c>
      <c r="D3589">
        <v>0.15773235843242889</v>
      </c>
    </row>
    <row r="3590" spans="1:4" x14ac:dyDescent="0.25">
      <c r="A3590" s="1">
        <v>3586</v>
      </c>
      <c r="B3590" t="s">
        <v>390</v>
      </c>
      <c r="C3590" t="s">
        <v>283</v>
      </c>
      <c r="D3590">
        <v>-5.9099466316228227E-2</v>
      </c>
    </row>
    <row r="3591" spans="1:4" x14ac:dyDescent="0.25">
      <c r="A3591" s="1">
        <v>3587</v>
      </c>
      <c r="B3591" t="s">
        <v>390</v>
      </c>
      <c r="C3591" t="s">
        <v>414</v>
      </c>
      <c r="D3591">
        <v>3.4801480194906159E-3</v>
      </c>
    </row>
    <row r="3592" spans="1:4" x14ac:dyDescent="0.25">
      <c r="A3592" s="1">
        <v>3588</v>
      </c>
      <c r="B3592" t="s">
        <v>390</v>
      </c>
      <c r="C3592" t="s">
        <v>175</v>
      </c>
      <c r="D3592">
        <v>-0.95299873614380115</v>
      </c>
    </row>
    <row r="3593" spans="1:4" x14ac:dyDescent="0.25">
      <c r="A3593" s="1">
        <v>3589</v>
      </c>
      <c r="B3593" t="s">
        <v>390</v>
      </c>
      <c r="C3593" t="s">
        <v>306</v>
      </c>
      <c r="D3593">
        <v>-0.93805165249294042</v>
      </c>
    </row>
    <row r="3594" spans="1:4" x14ac:dyDescent="0.25">
      <c r="A3594" s="1">
        <v>3590</v>
      </c>
      <c r="B3594" t="s">
        <v>390</v>
      </c>
      <c r="C3594" t="s">
        <v>179</v>
      </c>
      <c r="D3594">
        <v>0.41522178767721479</v>
      </c>
    </row>
    <row r="3595" spans="1:4" x14ac:dyDescent="0.25">
      <c r="A3595" s="1">
        <v>3591</v>
      </c>
      <c r="B3595" t="s">
        <v>390</v>
      </c>
      <c r="C3595" t="s">
        <v>310</v>
      </c>
      <c r="D3595">
        <v>0.46548699034504998</v>
      </c>
    </row>
    <row r="3596" spans="1:4" x14ac:dyDescent="0.25">
      <c r="A3596" s="1">
        <v>3592</v>
      </c>
      <c r="B3596" t="s">
        <v>390</v>
      </c>
      <c r="C3596" t="s">
        <v>243</v>
      </c>
      <c r="D3596">
        <v>0.15576525467736221</v>
      </c>
    </row>
    <row r="3597" spans="1:4" x14ac:dyDescent="0.25">
      <c r="A3597" s="1">
        <v>3593</v>
      </c>
      <c r="B3597" t="s">
        <v>390</v>
      </c>
      <c r="C3597" t="s">
        <v>374</v>
      </c>
      <c r="D3597">
        <v>0.21930981957296419</v>
      </c>
    </row>
    <row r="3598" spans="1:4" x14ac:dyDescent="0.25">
      <c r="A3598" s="1">
        <v>3594</v>
      </c>
      <c r="B3598" t="s">
        <v>390</v>
      </c>
      <c r="C3598" t="s">
        <v>187</v>
      </c>
      <c r="D3598">
        <v>3.6636272097893323E-2</v>
      </c>
    </row>
    <row r="3599" spans="1:4" x14ac:dyDescent="0.25">
      <c r="A3599" s="1">
        <v>3595</v>
      </c>
      <c r="B3599" t="s">
        <v>390</v>
      </c>
      <c r="C3599" t="s">
        <v>318</v>
      </c>
      <c r="D3599">
        <v>0.1311407007229361</v>
      </c>
    </row>
    <row r="3600" spans="1:4" x14ac:dyDescent="0.25">
      <c r="A3600" s="1">
        <v>3596</v>
      </c>
      <c r="B3600" t="s">
        <v>390</v>
      </c>
      <c r="C3600" t="s">
        <v>195</v>
      </c>
      <c r="D3600">
        <v>5.0761865377005159E-3</v>
      </c>
    </row>
    <row r="3601" spans="1:4" x14ac:dyDescent="0.25">
      <c r="A3601" s="1">
        <v>3597</v>
      </c>
      <c r="B3601" t="s">
        <v>390</v>
      </c>
      <c r="C3601" t="s">
        <v>326</v>
      </c>
      <c r="D3601">
        <v>6.9106081458096033E-2</v>
      </c>
    </row>
    <row r="3602" spans="1:4" x14ac:dyDescent="0.25">
      <c r="A3602" s="1">
        <v>3598</v>
      </c>
      <c r="B3602" t="s">
        <v>390</v>
      </c>
      <c r="C3602" t="s">
        <v>191</v>
      </c>
      <c r="D3602">
        <v>2.5727958141795161E-2</v>
      </c>
    </row>
    <row r="3603" spans="1:4" x14ac:dyDescent="0.25">
      <c r="A3603" s="1">
        <v>3599</v>
      </c>
      <c r="B3603" t="s">
        <v>390</v>
      </c>
      <c r="C3603" t="s">
        <v>322</v>
      </c>
      <c r="D3603">
        <v>0.1355322357858724</v>
      </c>
    </row>
    <row r="3604" spans="1:4" x14ac:dyDescent="0.25">
      <c r="A3604" s="1">
        <v>3600</v>
      </c>
      <c r="B3604" t="s">
        <v>390</v>
      </c>
      <c r="C3604" t="s">
        <v>263</v>
      </c>
      <c r="D3604">
        <v>0.81616325144133139</v>
      </c>
    </row>
    <row r="3605" spans="1:4" x14ac:dyDescent="0.25">
      <c r="A3605" s="1">
        <v>3601</v>
      </c>
      <c r="B3605" t="s">
        <v>390</v>
      </c>
      <c r="C3605" t="s">
        <v>394</v>
      </c>
      <c r="D3605">
        <v>0.82339237904069429</v>
      </c>
    </row>
    <row r="3606" spans="1:4" x14ac:dyDescent="0.25">
      <c r="A3606" s="1">
        <v>3602</v>
      </c>
      <c r="B3606" t="s">
        <v>390</v>
      </c>
      <c r="C3606" t="s">
        <v>199</v>
      </c>
      <c r="D3606">
        <v>-0.18386748001998501</v>
      </c>
    </row>
    <row r="3607" spans="1:4" x14ac:dyDescent="0.25">
      <c r="A3607" s="1">
        <v>3603</v>
      </c>
      <c r="B3607" t="s">
        <v>390</v>
      </c>
      <c r="C3607" t="s">
        <v>330</v>
      </c>
      <c r="D3607">
        <v>-8.2047876863730954E-2</v>
      </c>
    </row>
    <row r="3608" spans="1:4" x14ac:dyDescent="0.25">
      <c r="A3608" s="1">
        <v>3604</v>
      </c>
      <c r="B3608" t="s">
        <v>390</v>
      </c>
      <c r="C3608" t="s">
        <v>207</v>
      </c>
      <c r="D3608">
        <v>0.69860582439238905</v>
      </c>
    </row>
    <row r="3609" spans="1:4" x14ac:dyDescent="0.25">
      <c r="A3609" s="1">
        <v>3605</v>
      </c>
      <c r="B3609" t="s">
        <v>390</v>
      </c>
      <c r="C3609" t="s">
        <v>338</v>
      </c>
      <c r="D3609">
        <v>0.73544851855846083</v>
      </c>
    </row>
    <row r="3610" spans="1:4" x14ac:dyDescent="0.25">
      <c r="A3610" s="1">
        <v>3606</v>
      </c>
      <c r="B3610" t="s">
        <v>390</v>
      </c>
      <c r="C3610" t="s">
        <v>223</v>
      </c>
      <c r="D3610">
        <v>0.81771820924562555</v>
      </c>
    </row>
    <row r="3611" spans="1:4" x14ac:dyDescent="0.25">
      <c r="A3611" s="1">
        <v>3607</v>
      </c>
      <c r="B3611" t="s">
        <v>390</v>
      </c>
      <c r="C3611" t="s">
        <v>354</v>
      </c>
      <c r="D3611">
        <v>0.82383886692907282</v>
      </c>
    </row>
    <row r="3612" spans="1:4" x14ac:dyDescent="0.25">
      <c r="A3612" s="1">
        <v>3608</v>
      </c>
      <c r="B3612" t="s">
        <v>390</v>
      </c>
      <c r="C3612" t="s">
        <v>215</v>
      </c>
      <c r="D3612">
        <v>0.37602218165854479</v>
      </c>
    </row>
    <row r="3613" spans="1:4" x14ac:dyDescent="0.25">
      <c r="A3613" s="1">
        <v>3609</v>
      </c>
      <c r="B3613" t="s">
        <v>390</v>
      </c>
      <c r="C3613" t="s">
        <v>346</v>
      </c>
      <c r="D3613">
        <v>0.25264022685940901</v>
      </c>
    </row>
    <row r="3614" spans="1:4" x14ac:dyDescent="0.25">
      <c r="A3614" s="1">
        <v>3610</v>
      </c>
      <c r="B3614" t="s">
        <v>390</v>
      </c>
      <c r="C3614" t="s">
        <v>203</v>
      </c>
      <c r="D3614">
        <v>-0.3243067162583973</v>
      </c>
    </row>
    <row r="3615" spans="1:4" x14ac:dyDescent="0.25">
      <c r="A3615" s="1">
        <v>3611</v>
      </c>
      <c r="B3615" t="s">
        <v>390</v>
      </c>
      <c r="C3615" t="s">
        <v>334</v>
      </c>
      <c r="D3615">
        <v>-0.3234768558658056</v>
      </c>
    </row>
    <row r="3616" spans="1:4" x14ac:dyDescent="0.25">
      <c r="A3616" s="1">
        <v>3612</v>
      </c>
      <c r="B3616" t="s">
        <v>390</v>
      </c>
      <c r="C3616" t="s">
        <v>211</v>
      </c>
      <c r="D3616">
        <v>-0.28108162965536909</v>
      </c>
    </row>
    <row r="3617" spans="1:4" x14ac:dyDescent="0.25">
      <c r="A3617" s="1">
        <v>3613</v>
      </c>
      <c r="B3617" t="s">
        <v>390</v>
      </c>
      <c r="C3617" t="s">
        <v>342</v>
      </c>
      <c r="D3617">
        <v>-0.21532840872435069</v>
      </c>
    </row>
    <row r="3618" spans="1:4" x14ac:dyDescent="0.25">
      <c r="A3618" s="1">
        <v>3614</v>
      </c>
      <c r="B3618" t="s">
        <v>255</v>
      </c>
      <c r="C3618" t="s">
        <v>386</v>
      </c>
      <c r="D3618">
        <v>0.95105238797487435</v>
      </c>
    </row>
    <row r="3619" spans="1:4" x14ac:dyDescent="0.25">
      <c r="A3619" s="1">
        <v>3615</v>
      </c>
      <c r="B3619" t="s">
        <v>255</v>
      </c>
      <c r="C3619" t="s">
        <v>183</v>
      </c>
      <c r="D3619">
        <v>0.22814058677791099</v>
      </c>
    </row>
    <row r="3620" spans="1:4" x14ac:dyDescent="0.25">
      <c r="A3620" s="1">
        <v>3616</v>
      </c>
      <c r="B3620" t="s">
        <v>255</v>
      </c>
      <c r="C3620" t="s">
        <v>314</v>
      </c>
      <c r="D3620">
        <v>0.15758810778657939</v>
      </c>
    </row>
    <row r="3621" spans="1:4" x14ac:dyDescent="0.25">
      <c r="A3621" s="1">
        <v>3617</v>
      </c>
      <c r="B3621" t="s">
        <v>255</v>
      </c>
      <c r="C3621" t="s">
        <v>251</v>
      </c>
      <c r="D3621">
        <v>0.19519332432816211</v>
      </c>
    </row>
    <row r="3622" spans="1:4" x14ac:dyDescent="0.25">
      <c r="A3622" s="1">
        <v>3618</v>
      </c>
      <c r="B3622" t="s">
        <v>255</v>
      </c>
      <c r="C3622" t="s">
        <v>382</v>
      </c>
      <c r="D3622">
        <v>0.11739632611630189</v>
      </c>
    </row>
    <row r="3623" spans="1:4" x14ac:dyDescent="0.25">
      <c r="A3623" s="1">
        <v>3619</v>
      </c>
      <c r="B3623" t="s">
        <v>255</v>
      </c>
      <c r="C3623" t="s">
        <v>235</v>
      </c>
      <c r="D3623">
        <v>0.34610530560295139</v>
      </c>
    </row>
    <row r="3624" spans="1:4" x14ac:dyDescent="0.25">
      <c r="A3624" s="1">
        <v>3620</v>
      </c>
      <c r="B3624" t="s">
        <v>255</v>
      </c>
      <c r="C3624" t="s">
        <v>366</v>
      </c>
      <c r="D3624">
        <v>0.32735560518189333</v>
      </c>
    </row>
    <row r="3625" spans="1:4" x14ac:dyDescent="0.25">
      <c r="A3625" s="1">
        <v>3621</v>
      </c>
      <c r="B3625" t="s">
        <v>255</v>
      </c>
      <c r="C3625" t="s">
        <v>247</v>
      </c>
      <c r="D3625">
        <v>0.39806371236763138</v>
      </c>
    </row>
    <row r="3626" spans="1:4" x14ac:dyDescent="0.25">
      <c r="A3626" s="1">
        <v>3622</v>
      </c>
      <c r="B3626" t="s">
        <v>255</v>
      </c>
      <c r="C3626" t="s">
        <v>378</v>
      </c>
      <c r="D3626">
        <v>0.46222017691039891</v>
      </c>
    </row>
    <row r="3627" spans="1:4" x14ac:dyDescent="0.25">
      <c r="A3627" s="1">
        <v>3623</v>
      </c>
      <c r="B3627" t="s">
        <v>255</v>
      </c>
      <c r="C3627" t="s">
        <v>290</v>
      </c>
      <c r="D3627">
        <v>7.3860819615861828E-2</v>
      </c>
    </row>
    <row r="3628" spans="1:4" x14ac:dyDescent="0.25">
      <c r="A3628" s="1">
        <v>3624</v>
      </c>
      <c r="B3628" t="s">
        <v>255</v>
      </c>
      <c r="C3628" t="s">
        <v>421</v>
      </c>
      <c r="D3628">
        <v>1.717426254221318E-2</v>
      </c>
    </row>
    <row r="3629" spans="1:4" x14ac:dyDescent="0.25">
      <c r="A3629" s="1">
        <v>3625</v>
      </c>
      <c r="B3629" t="s">
        <v>255</v>
      </c>
      <c r="C3629" t="s">
        <v>286</v>
      </c>
      <c r="D3629">
        <v>0.1124758247545144</v>
      </c>
    </row>
    <row r="3630" spans="1:4" x14ac:dyDescent="0.25">
      <c r="A3630" s="1">
        <v>3626</v>
      </c>
      <c r="B3630" t="s">
        <v>255</v>
      </c>
      <c r="C3630" t="s">
        <v>417</v>
      </c>
      <c r="D3630">
        <v>8.2716888225887616E-2</v>
      </c>
    </row>
    <row r="3631" spans="1:4" x14ac:dyDescent="0.25">
      <c r="A3631" s="1">
        <v>3627</v>
      </c>
      <c r="B3631" t="s">
        <v>255</v>
      </c>
      <c r="C3631" t="s">
        <v>279</v>
      </c>
      <c r="D3631">
        <v>0.1641865266939917</v>
      </c>
    </row>
    <row r="3632" spans="1:4" x14ac:dyDescent="0.25">
      <c r="A3632" s="1">
        <v>3628</v>
      </c>
      <c r="B3632" t="s">
        <v>255</v>
      </c>
      <c r="C3632" t="s">
        <v>410</v>
      </c>
      <c r="D3632">
        <v>0.1642410768470044</v>
      </c>
    </row>
    <row r="3633" spans="1:4" x14ac:dyDescent="0.25">
      <c r="A3633" s="1">
        <v>3629</v>
      </c>
      <c r="B3633" t="s">
        <v>255</v>
      </c>
      <c r="C3633" t="s">
        <v>283</v>
      </c>
      <c r="D3633">
        <v>-0.17730525760299709</v>
      </c>
    </row>
    <row r="3634" spans="1:4" x14ac:dyDescent="0.25">
      <c r="A3634" s="1">
        <v>3630</v>
      </c>
      <c r="B3634" t="s">
        <v>255</v>
      </c>
      <c r="C3634" t="s">
        <v>414</v>
      </c>
      <c r="D3634">
        <v>-0.2023897816443827</v>
      </c>
    </row>
    <row r="3635" spans="1:4" x14ac:dyDescent="0.25">
      <c r="A3635" s="1">
        <v>3631</v>
      </c>
      <c r="B3635" t="s">
        <v>255</v>
      </c>
      <c r="C3635" t="s">
        <v>175</v>
      </c>
      <c r="D3635">
        <v>-0.80723987212278514</v>
      </c>
    </row>
    <row r="3636" spans="1:4" x14ac:dyDescent="0.25">
      <c r="A3636" s="1">
        <v>3632</v>
      </c>
      <c r="B3636" t="s">
        <v>255</v>
      </c>
      <c r="C3636" t="s">
        <v>306</v>
      </c>
      <c r="D3636">
        <v>-0.76970966942831742</v>
      </c>
    </row>
    <row r="3637" spans="1:4" x14ac:dyDescent="0.25">
      <c r="A3637" s="1">
        <v>3633</v>
      </c>
      <c r="B3637" t="s">
        <v>255</v>
      </c>
      <c r="C3637" t="s">
        <v>179</v>
      </c>
      <c r="D3637">
        <v>0.42896708786980908</v>
      </c>
    </row>
    <row r="3638" spans="1:4" x14ac:dyDescent="0.25">
      <c r="A3638" s="1">
        <v>3634</v>
      </c>
      <c r="B3638" t="s">
        <v>255</v>
      </c>
      <c r="C3638" t="s">
        <v>310</v>
      </c>
      <c r="D3638">
        <v>0.41998816848102549</v>
      </c>
    </row>
    <row r="3639" spans="1:4" x14ac:dyDescent="0.25">
      <c r="A3639" s="1">
        <v>3635</v>
      </c>
      <c r="B3639" t="s">
        <v>255</v>
      </c>
      <c r="C3639" t="s">
        <v>243</v>
      </c>
      <c r="D3639">
        <v>0.16284863219871151</v>
      </c>
    </row>
    <row r="3640" spans="1:4" x14ac:dyDescent="0.25">
      <c r="A3640" s="1">
        <v>3636</v>
      </c>
      <c r="B3640" t="s">
        <v>255</v>
      </c>
      <c r="C3640" t="s">
        <v>374</v>
      </c>
      <c r="D3640">
        <v>0.21769427403565911</v>
      </c>
    </row>
    <row r="3641" spans="1:4" x14ac:dyDescent="0.25">
      <c r="A3641" s="1">
        <v>3637</v>
      </c>
      <c r="B3641" t="s">
        <v>255</v>
      </c>
      <c r="C3641" t="s">
        <v>187</v>
      </c>
      <c r="D3641">
        <v>0.2318057717057673</v>
      </c>
    </row>
    <row r="3642" spans="1:4" x14ac:dyDescent="0.25">
      <c r="A3642" s="1">
        <v>3638</v>
      </c>
      <c r="B3642" t="s">
        <v>255</v>
      </c>
      <c r="C3642" t="s">
        <v>318</v>
      </c>
      <c r="D3642">
        <v>0.21707573769733091</v>
      </c>
    </row>
    <row r="3643" spans="1:4" x14ac:dyDescent="0.25">
      <c r="A3643" s="1">
        <v>3639</v>
      </c>
      <c r="B3643" t="s">
        <v>255</v>
      </c>
      <c r="C3643" t="s">
        <v>195</v>
      </c>
      <c r="D3643">
        <v>0.13991745140286591</v>
      </c>
    </row>
    <row r="3644" spans="1:4" x14ac:dyDescent="0.25">
      <c r="A3644" s="1">
        <v>3640</v>
      </c>
      <c r="B3644" t="s">
        <v>255</v>
      </c>
      <c r="C3644" t="s">
        <v>326</v>
      </c>
      <c r="D3644">
        <v>9.0609381282638138E-2</v>
      </c>
    </row>
    <row r="3645" spans="1:4" x14ac:dyDescent="0.25">
      <c r="A3645" s="1">
        <v>3641</v>
      </c>
      <c r="B3645" t="s">
        <v>255</v>
      </c>
      <c r="C3645" t="s">
        <v>191</v>
      </c>
      <c r="D3645">
        <v>0.23182119217881919</v>
      </c>
    </row>
    <row r="3646" spans="1:4" x14ac:dyDescent="0.25">
      <c r="A3646" s="1">
        <v>3642</v>
      </c>
      <c r="B3646" t="s">
        <v>255</v>
      </c>
      <c r="C3646" t="s">
        <v>322</v>
      </c>
      <c r="D3646">
        <v>0.22615014237834441</v>
      </c>
    </row>
    <row r="3647" spans="1:4" x14ac:dyDescent="0.25">
      <c r="A3647" s="1">
        <v>3643</v>
      </c>
      <c r="B3647" t="s">
        <v>255</v>
      </c>
      <c r="C3647" t="s">
        <v>263</v>
      </c>
      <c r="D3647">
        <v>0.79674785739551401</v>
      </c>
    </row>
    <row r="3648" spans="1:4" x14ac:dyDescent="0.25">
      <c r="A3648" s="1">
        <v>3644</v>
      </c>
      <c r="B3648" t="s">
        <v>255</v>
      </c>
      <c r="C3648" t="s">
        <v>394</v>
      </c>
      <c r="D3648">
        <v>0.79694794007277836</v>
      </c>
    </row>
    <row r="3649" spans="1:4" x14ac:dyDescent="0.25">
      <c r="A3649" s="1">
        <v>3645</v>
      </c>
      <c r="B3649" t="s">
        <v>255</v>
      </c>
      <c r="C3649" t="s">
        <v>199</v>
      </c>
      <c r="D3649">
        <v>2.0844146667321459E-2</v>
      </c>
    </row>
    <row r="3650" spans="1:4" x14ac:dyDescent="0.25">
      <c r="A3650" s="1">
        <v>3646</v>
      </c>
      <c r="B3650" t="s">
        <v>255</v>
      </c>
      <c r="C3650" t="s">
        <v>330</v>
      </c>
      <c r="D3650">
        <v>2.3797336399390939E-2</v>
      </c>
    </row>
    <row r="3651" spans="1:4" x14ac:dyDescent="0.25">
      <c r="A3651" s="1">
        <v>3647</v>
      </c>
      <c r="B3651" t="s">
        <v>255</v>
      </c>
      <c r="C3651" t="s">
        <v>207</v>
      </c>
      <c r="D3651">
        <v>0.83045328272809626</v>
      </c>
    </row>
    <row r="3652" spans="1:4" x14ac:dyDescent="0.25">
      <c r="A3652" s="1">
        <v>3648</v>
      </c>
      <c r="B3652" t="s">
        <v>255</v>
      </c>
      <c r="C3652" t="s">
        <v>338</v>
      </c>
      <c r="D3652">
        <v>0.84510305837980004</v>
      </c>
    </row>
    <row r="3653" spans="1:4" x14ac:dyDescent="0.25">
      <c r="A3653" s="1">
        <v>3649</v>
      </c>
      <c r="B3653" t="s">
        <v>255</v>
      </c>
      <c r="C3653" t="s">
        <v>223</v>
      </c>
      <c r="D3653">
        <v>0.91192946148621723</v>
      </c>
    </row>
    <row r="3654" spans="1:4" x14ac:dyDescent="0.25">
      <c r="A3654" s="1">
        <v>3650</v>
      </c>
      <c r="B3654" t="s">
        <v>255</v>
      </c>
      <c r="C3654" t="s">
        <v>354</v>
      </c>
      <c r="D3654">
        <v>0.85655518742306835</v>
      </c>
    </row>
    <row r="3655" spans="1:4" x14ac:dyDescent="0.25">
      <c r="A3655" s="1">
        <v>3651</v>
      </c>
      <c r="B3655" t="s">
        <v>255</v>
      </c>
      <c r="C3655" t="s">
        <v>215</v>
      </c>
      <c r="D3655">
        <v>0.49167784394502712</v>
      </c>
    </row>
    <row r="3656" spans="1:4" x14ac:dyDescent="0.25">
      <c r="A3656" s="1">
        <v>3652</v>
      </c>
      <c r="B3656" t="s">
        <v>255</v>
      </c>
      <c r="C3656" t="s">
        <v>346</v>
      </c>
      <c r="D3656">
        <v>0.39847373952673881</v>
      </c>
    </row>
    <row r="3657" spans="1:4" x14ac:dyDescent="0.25">
      <c r="A3657" s="1">
        <v>3653</v>
      </c>
      <c r="B3657" t="s">
        <v>255</v>
      </c>
      <c r="C3657" t="s">
        <v>203</v>
      </c>
      <c r="D3657">
        <v>-0.28791502006699932</v>
      </c>
    </row>
    <row r="3658" spans="1:4" x14ac:dyDescent="0.25">
      <c r="A3658" s="1">
        <v>3654</v>
      </c>
      <c r="B3658" t="s">
        <v>255</v>
      </c>
      <c r="C3658" t="s">
        <v>334</v>
      </c>
      <c r="D3658">
        <v>-0.26715828803991543</v>
      </c>
    </row>
    <row r="3659" spans="1:4" x14ac:dyDescent="0.25">
      <c r="A3659" s="1">
        <v>3655</v>
      </c>
      <c r="B3659" t="s">
        <v>255</v>
      </c>
      <c r="C3659" t="s">
        <v>211</v>
      </c>
      <c r="D3659">
        <v>-0.41293208149906252</v>
      </c>
    </row>
    <row r="3660" spans="1:4" x14ac:dyDescent="0.25">
      <c r="A3660" s="1">
        <v>3656</v>
      </c>
      <c r="B3660" t="s">
        <v>255</v>
      </c>
      <c r="C3660" t="s">
        <v>342</v>
      </c>
      <c r="D3660">
        <v>-0.39485866825250521</v>
      </c>
    </row>
    <row r="3661" spans="1:4" x14ac:dyDescent="0.25">
      <c r="A3661" s="1">
        <v>3657</v>
      </c>
      <c r="B3661" t="s">
        <v>386</v>
      </c>
      <c r="C3661" t="s">
        <v>183</v>
      </c>
      <c r="D3661">
        <v>0.1850743181353319</v>
      </c>
    </row>
    <row r="3662" spans="1:4" x14ac:dyDescent="0.25">
      <c r="A3662" s="1">
        <v>3658</v>
      </c>
      <c r="B3662" t="s">
        <v>386</v>
      </c>
      <c r="C3662" t="s">
        <v>314</v>
      </c>
      <c r="D3662">
        <v>0.13883089613890939</v>
      </c>
    </row>
    <row r="3663" spans="1:4" x14ac:dyDescent="0.25">
      <c r="A3663" s="1">
        <v>3659</v>
      </c>
      <c r="B3663" t="s">
        <v>386</v>
      </c>
      <c r="C3663" t="s">
        <v>251</v>
      </c>
      <c r="D3663">
        <v>0.17970444205405139</v>
      </c>
    </row>
    <row r="3664" spans="1:4" x14ac:dyDescent="0.25">
      <c r="A3664" s="1">
        <v>3660</v>
      </c>
      <c r="B3664" t="s">
        <v>386</v>
      </c>
      <c r="C3664" t="s">
        <v>382</v>
      </c>
      <c r="D3664">
        <v>0.17121472543403871</v>
      </c>
    </row>
    <row r="3665" spans="1:4" x14ac:dyDescent="0.25">
      <c r="A3665" s="1">
        <v>3661</v>
      </c>
      <c r="B3665" t="s">
        <v>386</v>
      </c>
      <c r="C3665" t="s">
        <v>235</v>
      </c>
      <c r="D3665">
        <v>0.34709044212581669</v>
      </c>
    </row>
    <row r="3666" spans="1:4" x14ac:dyDescent="0.25">
      <c r="A3666" s="1">
        <v>3662</v>
      </c>
      <c r="B3666" t="s">
        <v>386</v>
      </c>
      <c r="C3666" t="s">
        <v>366</v>
      </c>
      <c r="D3666">
        <v>0.33909013192191212</v>
      </c>
    </row>
    <row r="3667" spans="1:4" x14ac:dyDescent="0.25">
      <c r="A3667" s="1">
        <v>3663</v>
      </c>
      <c r="B3667" t="s">
        <v>386</v>
      </c>
      <c r="C3667" t="s">
        <v>247</v>
      </c>
      <c r="D3667">
        <v>0.3080421584544637</v>
      </c>
    </row>
    <row r="3668" spans="1:4" x14ac:dyDescent="0.25">
      <c r="A3668" s="1">
        <v>3664</v>
      </c>
      <c r="B3668" t="s">
        <v>386</v>
      </c>
      <c r="C3668" t="s">
        <v>378</v>
      </c>
      <c r="D3668">
        <v>0.37308122937658672</v>
      </c>
    </row>
    <row r="3669" spans="1:4" x14ac:dyDescent="0.25">
      <c r="A3669" s="1">
        <v>3665</v>
      </c>
      <c r="B3669" t="s">
        <v>386</v>
      </c>
      <c r="C3669" t="s">
        <v>290</v>
      </c>
      <c r="D3669">
        <v>7.6327111508230475E-2</v>
      </c>
    </row>
    <row r="3670" spans="1:4" x14ac:dyDescent="0.25">
      <c r="A3670" s="1">
        <v>3666</v>
      </c>
      <c r="B3670" t="s">
        <v>386</v>
      </c>
      <c r="C3670" t="s">
        <v>421</v>
      </c>
      <c r="D3670">
        <v>8.144847263791187E-2</v>
      </c>
    </row>
    <row r="3671" spans="1:4" x14ac:dyDescent="0.25">
      <c r="A3671" s="1">
        <v>3667</v>
      </c>
      <c r="B3671" t="s">
        <v>386</v>
      </c>
      <c r="C3671" t="s">
        <v>286</v>
      </c>
      <c r="D3671">
        <v>0.1086768534349119</v>
      </c>
    </row>
    <row r="3672" spans="1:4" x14ac:dyDescent="0.25">
      <c r="A3672" s="1">
        <v>3668</v>
      </c>
      <c r="B3672" t="s">
        <v>386</v>
      </c>
      <c r="C3672" t="s">
        <v>417</v>
      </c>
      <c r="D3672">
        <v>0.12492444635557461</v>
      </c>
    </row>
    <row r="3673" spans="1:4" x14ac:dyDescent="0.25">
      <c r="A3673" s="1">
        <v>3669</v>
      </c>
      <c r="B3673" t="s">
        <v>386</v>
      </c>
      <c r="C3673" t="s">
        <v>279</v>
      </c>
      <c r="D3673">
        <v>0.15638524775653531</v>
      </c>
    </row>
    <row r="3674" spans="1:4" x14ac:dyDescent="0.25">
      <c r="A3674" s="1">
        <v>3670</v>
      </c>
      <c r="B3674" t="s">
        <v>386</v>
      </c>
      <c r="C3674" t="s">
        <v>410</v>
      </c>
      <c r="D3674">
        <v>0.1882265543151721</v>
      </c>
    </row>
    <row r="3675" spans="1:4" x14ac:dyDescent="0.25">
      <c r="A3675" s="1">
        <v>3671</v>
      </c>
      <c r="B3675" t="s">
        <v>386</v>
      </c>
      <c r="C3675" t="s">
        <v>283</v>
      </c>
      <c r="D3675">
        <v>-9.5739598177421378E-2</v>
      </c>
    </row>
    <row r="3676" spans="1:4" x14ac:dyDescent="0.25">
      <c r="A3676" s="1">
        <v>3672</v>
      </c>
      <c r="B3676" t="s">
        <v>386</v>
      </c>
      <c r="C3676" t="s">
        <v>414</v>
      </c>
      <c r="D3676">
        <v>-0.13995685933129759</v>
      </c>
    </row>
    <row r="3677" spans="1:4" x14ac:dyDescent="0.25">
      <c r="A3677" s="1">
        <v>3673</v>
      </c>
      <c r="B3677" t="s">
        <v>386</v>
      </c>
      <c r="C3677" t="s">
        <v>175</v>
      </c>
      <c r="D3677">
        <v>-0.82854207833608062</v>
      </c>
    </row>
    <row r="3678" spans="1:4" x14ac:dyDescent="0.25">
      <c r="A3678" s="1">
        <v>3674</v>
      </c>
      <c r="B3678" t="s">
        <v>386</v>
      </c>
      <c r="C3678" t="s">
        <v>306</v>
      </c>
      <c r="D3678">
        <v>-0.79891229806759168</v>
      </c>
    </row>
    <row r="3679" spans="1:4" x14ac:dyDescent="0.25">
      <c r="A3679" s="1">
        <v>3675</v>
      </c>
      <c r="B3679" t="s">
        <v>386</v>
      </c>
      <c r="C3679" t="s">
        <v>179</v>
      </c>
      <c r="D3679">
        <v>0.41024078971245959</v>
      </c>
    </row>
    <row r="3680" spans="1:4" x14ac:dyDescent="0.25">
      <c r="A3680" s="1">
        <v>3676</v>
      </c>
      <c r="B3680" t="s">
        <v>386</v>
      </c>
      <c r="C3680" t="s">
        <v>310</v>
      </c>
      <c r="D3680">
        <v>0.41693108798477863</v>
      </c>
    </row>
    <row r="3681" spans="1:4" x14ac:dyDescent="0.25">
      <c r="A3681" s="1">
        <v>3677</v>
      </c>
      <c r="B3681" t="s">
        <v>386</v>
      </c>
      <c r="C3681" t="s">
        <v>243</v>
      </c>
      <c r="D3681">
        <v>8.4688395222324714E-2</v>
      </c>
    </row>
    <row r="3682" spans="1:4" x14ac:dyDescent="0.25">
      <c r="A3682" s="1">
        <v>3678</v>
      </c>
      <c r="B3682" t="s">
        <v>386</v>
      </c>
      <c r="C3682" t="s">
        <v>374</v>
      </c>
      <c r="D3682">
        <v>0.1529778639840175</v>
      </c>
    </row>
    <row r="3683" spans="1:4" x14ac:dyDescent="0.25">
      <c r="A3683" s="1">
        <v>3679</v>
      </c>
      <c r="B3683" t="s">
        <v>386</v>
      </c>
      <c r="C3683" t="s">
        <v>187</v>
      </c>
      <c r="D3683">
        <v>0.1551360279899287</v>
      </c>
    </row>
    <row r="3684" spans="1:4" x14ac:dyDescent="0.25">
      <c r="A3684" s="1">
        <v>3680</v>
      </c>
      <c r="B3684" t="s">
        <v>386</v>
      </c>
      <c r="C3684" t="s">
        <v>318</v>
      </c>
      <c r="D3684">
        <v>0.25651369815277869</v>
      </c>
    </row>
    <row r="3685" spans="1:4" x14ac:dyDescent="0.25">
      <c r="A3685" s="1">
        <v>3681</v>
      </c>
      <c r="B3685" t="s">
        <v>386</v>
      </c>
      <c r="C3685" t="s">
        <v>195</v>
      </c>
      <c r="D3685">
        <v>8.9903688941221888E-2</v>
      </c>
    </row>
    <row r="3686" spans="1:4" x14ac:dyDescent="0.25">
      <c r="A3686" s="1">
        <v>3682</v>
      </c>
      <c r="B3686" t="s">
        <v>386</v>
      </c>
      <c r="C3686" t="s">
        <v>326</v>
      </c>
      <c r="D3686">
        <v>0.14858100847442501</v>
      </c>
    </row>
    <row r="3687" spans="1:4" x14ac:dyDescent="0.25">
      <c r="A3687" s="1">
        <v>3683</v>
      </c>
      <c r="B3687" t="s">
        <v>386</v>
      </c>
      <c r="C3687" t="s">
        <v>191</v>
      </c>
      <c r="D3687">
        <v>0.13821902170163711</v>
      </c>
    </row>
    <row r="3688" spans="1:4" x14ac:dyDescent="0.25">
      <c r="A3688" s="1">
        <v>3684</v>
      </c>
      <c r="B3688" t="s">
        <v>386</v>
      </c>
      <c r="C3688" t="s">
        <v>322</v>
      </c>
      <c r="D3688">
        <v>0.25738156412065</v>
      </c>
    </row>
    <row r="3689" spans="1:4" x14ac:dyDescent="0.25">
      <c r="A3689" s="1">
        <v>3685</v>
      </c>
      <c r="B3689" t="s">
        <v>386</v>
      </c>
      <c r="C3689" t="s">
        <v>263</v>
      </c>
      <c r="D3689">
        <v>0.77704859243679059</v>
      </c>
    </row>
    <row r="3690" spans="1:4" x14ac:dyDescent="0.25">
      <c r="A3690" s="1">
        <v>3686</v>
      </c>
      <c r="B3690" t="s">
        <v>386</v>
      </c>
      <c r="C3690" t="s">
        <v>394</v>
      </c>
      <c r="D3690">
        <v>0.76962824454265488</v>
      </c>
    </row>
    <row r="3691" spans="1:4" x14ac:dyDescent="0.25">
      <c r="A3691" s="1">
        <v>3687</v>
      </c>
      <c r="B3691" t="s">
        <v>386</v>
      </c>
      <c r="C3691" t="s">
        <v>199</v>
      </c>
      <c r="D3691">
        <v>-5.0713812783283949E-2</v>
      </c>
    </row>
    <row r="3692" spans="1:4" x14ac:dyDescent="0.25">
      <c r="A3692" s="1">
        <v>3688</v>
      </c>
      <c r="B3692" t="s">
        <v>386</v>
      </c>
      <c r="C3692" t="s">
        <v>330</v>
      </c>
      <c r="D3692">
        <v>5.2765703133382018E-2</v>
      </c>
    </row>
    <row r="3693" spans="1:4" x14ac:dyDescent="0.25">
      <c r="A3693" s="1">
        <v>3689</v>
      </c>
      <c r="B3693" t="s">
        <v>386</v>
      </c>
      <c r="C3693" t="s">
        <v>207</v>
      </c>
      <c r="D3693">
        <v>0.78192656859400045</v>
      </c>
    </row>
    <row r="3694" spans="1:4" x14ac:dyDescent="0.25">
      <c r="A3694" s="1">
        <v>3690</v>
      </c>
      <c r="B3694" t="s">
        <v>386</v>
      </c>
      <c r="C3694" t="s">
        <v>338</v>
      </c>
      <c r="D3694">
        <v>0.82593716120452854</v>
      </c>
    </row>
    <row r="3695" spans="1:4" x14ac:dyDescent="0.25">
      <c r="A3695" s="1">
        <v>3691</v>
      </c>
      <c r="B3695" t="s">
        <v>386</v>
      </c>
      <c r="C3695" t="s">
        <v>223</v>
      </c>
      <c r="D3695">
        <v>0.91439522439156651</v>
      </c>
    </row>
    <row r="3696" spans="1:4" x14ac:dyDescent="0.25">
      <c r="A3696" s="1">
        <v>3692</v>
      </c>
      <c r="B3696" t="s">
        <v>386</v>
      </c>
      <c r="C3696" t="s">
        <v>354</v>
      </c>
      <c r="D3696">
        <v>0.91301516665565452</v>
      </c>
    </row>
    <row r="3697" spans="1:4" x14ac:dyDescent="0.25">
      <c r="A3697" s="1">
        <v>3693</v>
      </c>
      <c r="B3697" t="s">
        <v>386</v>
      </c>
      <c r="C3697" t="s">
        <v>215</v>
      </c>
      <c r="D3697">
        <v>0.48594294365905571</v>
      </c>
    </row>
    <row r="3698" spans="1:4" x14ac:dyDescent="0.25">
      <c r="A3698" s="1">
        <v>3694</v>
      </c>
      <c r="B3698" t="s">
        <v>386</v>
      </c>
      <c r="C3698" t="s">
        <v>346</v>
      </c>
      <c r="D3698">
        <v>0.39017640943942811</v>
      </c>
    </row>
    <row r="3699" spans="1:4" x14ac:dyDescent="0.25">
      <c r="A3699" s="1">
        <v>3695</v>
      </c>
      <c r="B3699" t="s">
        <v>386</v>
      </c>
      <c r="C3699" t="s">
        <v>203</v>
      </c>
      <c r="D3699">
        <v>-0.23407023979106709</v>
      </c>
    </row>
    <row r="3700" spans="1:4" x14ac:dyDescent="0.25">
      <c r="A3700" s="1">
        <v>3696</v>
      </c>
      <c r="B3700" t="s">
        <v>386</v>
      </c>
      <c r="C3700" t="s">
        <v>334</v>
      </c>
      <c r="D3700">
        <v>-0.218124604993892</v>
      </c>
    </row>
    <row r="3701" spans="1:4" x14ac:dyDescent="0.25">
      <c r="A3701" s="1">
        <v>3697</v>
      </c>
      <c r="B3701" t="s">
        <v>386</v>
      </c>
      <c r="C3701" t="s">
        <v>211</v>
      </c>
      <c r="D3701">
        <v>-0.37959233420609051</v>
      </c>
    </row>
    <row r="3702" spans="1:4" x14ac:dyDescent="0.25">
      <c r="A3702" s="1">
        <v>3698</v>
      </c>
      <c r="B3702" t="s">
        <v>386</v>
      </c>
      <c r="C3702" t="s">
        <v>342</v>
      </c>
      <c r="D3702">
        <v>-0.35453424663672217</v>
      </c>
    </row>
    <row r="3703" spans="1:4" x14ac:dyDescent="0.25">
      <c r="A3703" s="1">
        <v>3699</v>
      </c>
      <c r="B3703" t="s">
        <v>183</v>
      </c>
      <c r="C3703" t="s">
        <v>314</v>
      </c>
      <c r="D3703">
        <v>0.66863136050423977</v>
      </c>
    </row>
    <row r="3704" spans="1:4" x14ac:dyDescent="0.25">
      <c r="A3704" s="1">
        <v>3700</v>
      </c>
      <c r="B3704" t="s">
        <v>183</v>
      </c>
      <c r="C3704" t="s">
        <v>251</v>
      </c>
      <c r="D3704">
        <v>-0.40385246298158639</v>
      </c>
    </row>
    <row r="3705" spans="1:4" x14ac:dyDescent="0.25">
      <c r="A3705" s="1">
        <v>3701</v>
      </c>
      <c r="B3705" t="s">
        <v>183</v>
      </c>
      <c r="C3705" t="s">
        <v>382</v>
      </c>
      <c r="D3705">
        <v>5.8480986759291177E-2</v>
      </c>
    </row>
    <row r="3706" spans="1:4" x14ac:dyDescent="0.25">
      <c r="A3706" s="1">
        <v>3702</v>
      </c>
      <c r="B3706" t="s">
        <v>183</v>
      </c>
      <c r="C3706" t="s">
        <v>235</v>
      </c>
      <c r="D3706">
        <v>0.32413098428632342</v>
      </c>
    </row>
    <row r="3707" spans="1:4" x14ac:dyDescent="0.25">
      <c r="A3707" s="1">
        <v>3703</v>
      </c>
      <c r="B3707" t="s">
        <v>183</v>
      </c>
      <c r="C3707" t="s">
        <v>366</v>
      </c>
      <c r="D3707">
        <v>0.36977394552966708</v>
      </c>
    </row>
    <row r="3708" spans="1:4" x14ac:dyDescent="0.25">
      <c r="A3708" s="1">
        <v>3704</v>
      </c>
      <c r="B3708" t="s">
        <v>183</v>
      </c>
      <c r="C3708" t="s">
        <v>247</v>
      </c>
      <c r="D3708">
        <v>0.38462020644603689</v>
      </c>
    </row>
    <row r="3709" spans="1:4" x14ac:dyDescent="0.25">
      <c r="A3709" s="1">
        <v>3705</v>
      </c>
      <c r="B3709" t="s">
        <v>183</v>
      </c>
      <c r="C3709" t="s">
        <v>378</v>
      </c>
      <c r="D3709">
        <v>0.33775827693471722</v>
      </c>
    </row>
    <row r="3710" spans="1:4" x14ac:dyDescent="0.25">
      <c r="A3710" s="1">
        <v>3706</v>
      </c>
      <c r="B3710" t="s">
        <v>183</v>
      </c>
      <c r="C3710" t="s">
        <v>290</v>
      </c>
      <c r="D3710">
        <v>-0.34337465973847542</v>
      </c>
    </row>
    <row r="3711" spans="1:4" x14ac:dyDescent="0.25">
      <c r="A3711" s="1">
        <v>3707</v>
      </c>
      <c r="B3711" t="s">
        <v>183</v>
      </c>
      <c r="C3711" t="s">
        <v>421</v>
      </c>
      <c r="D3711">
        <v>4.68739650228489E-2</v>
      </c>
    </row>
    <row r="3712" spans="1:4" x14ac:dyDescent="0.25">
      <c r="A3712" s="1">
        <v>3708</v>
      </c>
      <c r="B3712" t="s">
        <v>183</v>
      </c>
      <c r="C3712" t="s">
        <v>286</v>
      </c>
      <c r="D3712">
        <v>-0.21095398014843761</v>
      </c>
    </row>
    <row r="3713" spans="1:4" x14ac:dyDescent="0.25">
      <c r="A3713" s="1">
        <v>3709</v>
      </c>
      <c r="B3713" t="s">
        <v>183</v>
      </c>
      <c r="C3713" t="s">
        <v>417</v>
      </c>
      <c r="D3713">
        <v>1.0804494459160751E-2</v>
      </c>
    </row>
    <row r="3714" spans="1:4" x14ac:dyDescent="0.25">
      <c r="A3714" s="1">
        <v>3710</v>
      </c>
      <c r="B3714" t="s">
        <v>183</v>
      </c>
      <c r="C3714" t="s">
        <v>279</v>
      </c>
      <c r="D3714">
        <v>8.7102498384775805E-3</v>
      </c>
    </row>
    <row r="3715" spans="1:4" x14ac:dyDescent="0.25">
      <c r="A3715" s="1">
        <v>3711</v>
      </c>
      <c r="B3715" t="s">
        <v>183</v>
      </c>
      <c r="C3715" t="s">
        <v>410</v>
      </c>
      <c r="D3715">
        <v>0.3319471506840837</v>
      </c>
    </row>
    <row r="3716" spans="1:4" x14ac:dyDescent="0.25">
      <c r="A3716" s="1">
        <v>3712</v>
      </c>
      <c r="B3716" t="s">
        <v>183</v>
      </c>
      <c r="C3716" t="s">
        <v>283</v>
      </c>
      <c r="D3716">
        <v>0.12691350815926361</v>
      </c>
    </row>
    <row r="3717" spans="1:4" x14ac:dyDescent="0.25">
      <c r="A3717" s="1">
        <v>3713</v>
      </c>
      <c r="B3717" t="s">
        <v>183</v>
      </c>
      <c r="C3717" t="s">
        <v>414</v>
      </c>
      <c r="D3717">
        <v>0.26211351889404538</v>
      </c>
    </row>
    <row r="3718" spans="1:4" x14ac:dyDescent="0.25">
      <c r="A3718" s="1">
        <v>3714</v>
      </c>
      <c r="B3718" t="s">
        <v>183</v>
      </c>
      <c r="C3718" t="s">
        <v>175</v>
      </c>
      <c r="D3718">
        <v>-0.2385385366973338</v>
      </c>
    </row>
    <row r="3719" spans="1:4" x14ac:dyDescent="0.25">
      <c r="A3719" s="1">
        <v>3715</v>
      </c>
      <c r="B3719" t="s">
        <v>183</v>
      </c>
      <c r="C3719" t="s">
        <v>306</v>
      </c>
      <c r="D3719">
        <v>-0.22243552767398261</v>
      </c>
    </row>
    <row r="3720" spans="1:4" x14ac:dyDescent="0.25">
      <c r="A3720" s="1">
        <v>3716</v>
      </c>
      <c r="B3720" t="s">
        <v>183</v>
      </c>
      <c r="C3720" t="s">
        <v>179</v>
      </c>
      <c r="D3720">
        <v>0.32847290876501761</v>
      </c>
    </row>
    <row r="3721" spans="1:4" x14ac:dyDescent="0.25">
      <c r="A3721" s="1">
        <v>3717</v>
      </c>
      <c r="B3721" t="s">
        <v>183</v>
      </c>
      <c r="C3721" t="s">
        <v>310</v>
      </c>
      <c r="D3721">
        <v>0.2951375347289516</v>
      </c>
    </row>
    <row r="3722" spans="1:4" x14ac:dyDescent="0.25">
      <c r="A3722" s="1">
        <v>3718</v>
      </c>
      <c r="B3722" t="s">
        <v>183</v>
      </c>
      <c r="C3722" t="s">
        <v>243</v>
      </c>
      <c r="D3722">
        <v>0.20106395854823531</v>
      </c>
    </row>
    <row r="3723" spans="1:4" x14ac:dyDescent="0.25">
      <c r="A3723" s="1">
        <v>3719</v>
      </c>
      <c r="B3723" t="s">
        <v>183</v>
      </c>
      <c r="C3723" t="s">
        <v>374</v>
      </c>
      <c r="D3723">
        <v>0.30533885018876822</v>
      </c>
    </row>
    <row r="3724" spans="1:4" x14ac:dyDescent="0.25">
      <c r="A3724" s="1">
        <v>3720</v>
      </c>
      <c r="B3724" t="s">
        <v>183</v>
      </c>
      <c r="C3724" t="s">
        <v>187</v>
      </c>
      <c r="D3724">
        <v>-0.33288440932994501</v>
      </c>
    </row>
    <row r="3725" spans="1:4" x14ac:dyDescent="0.25">
      <c r="A3725" s="1">
        <v>3721</v>
      </c>
      <c r="B3725" t="s">
        <v>183</v>
      </c>
      <c r="C3725" t="s">
        <v>318</v>
      </c>
      <c r="D3725">
        <v>-2.4432361125578481E-2</v>
      </c>
    </row>
    <row r="3726" spans="1:4" x14ac:dyDescent="0.25">
      <c r="A3726" s="1">
        <v>3722</v>
      </c>
      <c r="B3726" t="s">
        <v>183</v>
      </c>
      <c r="C3726" t="s">
        <v>195</v>
      </c>
      <c r="D3726">
        <v>-0.40010887652635768</v>
      </c>
    </row>
    <row r="3727" spans="1:4" x14ac:dyDescent="0.25">
      <c r="A3727" s="1">
        <v>3723</v>
      </c>
      <c r="B3727" t="s">
        <v>183</v>
      </c>
      <c r="C3727" t="s">
        <v>326</v>
      </c>
      <c r="D3727">
        <v>-5.8678891994037877E-2</v>
      </c>
    </row>
    <row r="3728" spans="1:4" x14ac:dyDescent="0.25">
      <c r="A3728" s="1">
        <v>3724</v>
      </c>
      <c r="B3728" t="s">
        <v>183</v>
      </c>
      <c r="C3728" t="s">
        <v>191</v>
      </c>
      <c r="D3728">
        <v>-0.25327085726531628</v>
      </c>
    </row>
    <row r="3729" spans="1:4" x14ac:dyDescent="0.25">
      <c r="A3729" s="1">
        <v>3725</v>
      </c>
      <c r="B3729" t="s">
        <v>183</v>
      </c>
      <c r="C3729" t="s">
        <v>322</v>
      </c>
      <c r="D3729">
        <v>2.7075588708004229E-2</v>
      </c>
    </row>
    <row r="3730" spans="1:4" x14ac:dyDescent="0.25">
      <c r="A3730" s="1">
        <v>3726</v>
      </c>
      <c r="B3730" t="s">
        <v>183</v>
      </c>
      <c r="C3730" t="s">
        <v>263</v>
      </c>
      <c r="D3730">
        <v>0.42504227229855129</v>
      </c>
    </row>
    <row r="3731" spans="1:4" x14ac:dyDescent="0.25">
      <c r="A3731" s="1">
        <v>3727</v>
      </c>
      <c r="B3731" t="s">
        <v>183</v>
      </c>
      <c r="C3731" t="s">
        <v>394</v>
      </c>
      <c r="D3731">
        <v>0.34685116259423793</v>
      </c>
    </row>
    <row r="3732" spans="1:4" x14ac:dyDescent="0.25">
      <c r="A3732" s="1">
        <v>3728</v>
      </c>
      <c r="B3732" t="s">
        <v>183</v>
      </c>
      <c r="C3732" t="s">
        <v>199</v>
      </c>
      <c r="D3732">
        <v>6.6111374267456566E-3</v>
      </c>
    </row>
    <row r="3733" spans="1:4" x14ac:dyDescent="0.25">
      <c r="A3733" s="1">
        <v>3729</v>
      </c>
      <c r="B3733" t="s">
        <v>183</v>
      </c>
      <c r="C3733" t="s">
        <v>330</v>
      </c>
      <c r="D3733">
        <v>0.20621327391427621</v>
      </c>
    </row>
    <row r="3734" spans="1:4" x14ac:dyDescent="0.25">
      <c r="A3734" s="1">
        <v>3730</v>
      </c>
      <c r="B3734" t="s">
        <v>183</v>
      </c>
      <c r="C3734" t="s">
        <v>207</v>
      </c>
      <c r="D3734">
        <v>0.45588589313022948</v>
      </c>
    </row>
    <row r="3735" spans="1:4" x14ac:dyDescent="0.25">
      <c r="A3735" s="1">
        <v>3731</v>
      </c>
      <c r="B3735" t="s">
        <v>183</v>
      </c>
      <c r="C3735" t="s">
        <v>338</v>
      </c>
      <c r="D3735">
        <v>0.29155564337140188</v>
      </c>
    </row>
    <row r="3736" spans="1:4" x14ac:dyDescent="0.25">
      <c r="A3736" s="1">
        <v>3732</v>
      </c>
      <c r="B3736" t="s">
        <v>183</v>
      </c>
      <c r="C3736" t="s">
        <v>223</v>
      </c>
      <c r="D3736">
        <v>0.28596720461907221</v>
      </c>
    </row>
    <row r="3737" spans="1:4" x14ac:dyDescent="0.25">
      <c r="A3737" s="1">
        <v>3733</v>
      </c>
      <c r="B3737" t="s">
        <v>183</v>
      </c>
      <c r="C3737" t="s">
        <v>354</v>
      </c>
      <c r="D3737">
        <v>0.235415670619606</v>
      </c>
    </row>
    <row r="3738" spans="1:4" x14ac:dyDescent="0.25">
      <c r="A3738" s="1">
        <v>3734</v>
      </c>
      <c r="B3738" t="s">
        <v>183</v>
      </c>
      <c r="C3738" t="s">
        <v>215</v>
      </c>
      <c r="D3738">
        <v>-0.194739779151098</v>
      </c>
    </row>
    <row r="3739" spans="1:4" x14ac:dyDescent="0.25">
      <c r="A3739" s="1">
        <v>3735</v>
      </c>
      <c r="B3739" t="s">
        <v>183</v>
      </c>
      <c r="C3739" t="s">
        <v>346</v>
      </c>
      <c r="D3739">
        <v>-0.28200361252121131</v>
      </c>
    </row>
    <row r="3740" spans="1:4" x14ac:dyDescent="0.25">
      <c r="A3740" s="1">
        <v>3736</v>
      </c>
      <c r="B3740" t="s">
        <v>183</v>
      </c>
      <c r="C3740" t="s">
        <v>203</v>
      </c>
      <c r="D3740">
        <v>-0.46188347821615311</v>
      </c>
    </row>
    <row r="3741" spans="1:4" x14ac:dyDescent="0.25">
      <c r="A3741" s="1">
        <v>3737</v>
      </c>
      <c r="B3741" t="s">
        <v>183</v>
      </c>
      <c r="C3741" t="s">
        <v>334</v>
      </c>
      <c r="D3741">
        <v>-0.45771144979087358</v>
      </c>
    </row>
    <row r="3742" spans="1:4" x14ac:dyDescent="0.25">
      <c r="A3742" s="1">
        <v>3738</v>
      </c>
      <c r="B3742" t="s">
        <v>183</v>
      </c>
      <c r="C3742" t="s">
        <v>211</v>
      </c>
      <c r="D3742">
        <v>0.15137203631033311</v>
      </c>
    </row>
    <row r="3743" spans="1:4" x14ac:dyDescent="0.25">
      <c r="A3743" s="1">
        <v>3739</v>
      </c>
      <c r="B3743" t="s">
        <v>183</v>
      </c>
      <c r="C3743" t="s">
        <v>342</v>
      </c>
      <c r="D3743">
        <v>0.18070170177635889</v>
      </c>
    </row>
    <row r="3744" spans="1:4" x14ac:dyDescent="0.25">
      <c r="A3744" s="1">
        <v>3740</v>
      </c>
      <c r="B3744" t="s">
        <v>314</v>
      </c>
      <c r="C3744" t="s">
        <v>251</v>
      </c>
      <c r="D3744">
        <v>-0.35872797641569099</v>
      </c>
    </row>
    <row r="3745" spans="1:4" x14ac:dyDescent="0.25">
      <c r="A3745" s="1">
        <v>3741</v>
      </c>
      <c r="B3745" t="s">
        <v>314</v>
      </c>
      <c r="C3745" t="s">
        <v>382</v>
      </c>
      <c r="D3745">
        <v>0.15244799721827751</v>
      </c>
    </row>
    <row r="3746" spans="1:4" x14ac:dyDescent="0.25">
      <c r="A3746" s="1">
        <v>3742</v>
      </c>
      <c r="B3746" t="s">
        <v>314</v>
      </c>
      <c r="C3746" t="s">
        <v>235</v>
      </c>
      <c r="D3746">
        <v>0.48821306478184012</v>
      </c>
    </row>
    <row r="3747" spans="1:4" x14ac:dyDescent="0.25">
      <c r="A3747" s="1">
        <v>3743</v>
      </c>
      <c r="B3747" t="s">
        <v>314</v>
      </c>
      <c r="C3747" t="s">
        <v>366</v>
      </c>
      <c r="D3747">
        <v>0.31661681174474088</v>
      </c>
    </row>
    <row r="3748" spans="1:4" x14ac:dyDescent="0.25">
      <c r="A3748" s="1">
        <v>3744</v>
      </c>
      <c r="B3748" t="s">
        <v>314</v>
      </c>
      <c r="C3748" t="s">
        <v>247</v>
      </c>
      <c r="D3748">
        <v>0.47229986147395109</v>
      </c>
    </row>
    <row r="3749" spans="1:4" x14ac:dyDescent="0.25">
      <c r="A3749" s="1">
        <v>3745</v>
      </c>
      <c r="B3749" t="s">
        <v>314</v>
      </c>
      <c r="C3749" t="s">
        <v>378</v>
      </c>
      <c r="D3749">
        <v>0.45813421325358078</v>
      </c>
    </row>
    <row r="3750" spans="1:4" x14ac:dyDescent="0.25">
      <c r="A3750" s="1">
        <v>3746</v>
      </c>
      <c r="B3750" t="s">
        <v>314</v>
      </c>
      <c r="C3750" t="s">
        <v>290</v>
      </c>
      <c r="D3750">
        <v>-0.40369377688831748</v>
      </c>
    </row>
    <row r="3751" spans="1:4" x14ac:dyDescent="0.25">
      <c r="A3751" s="1">
        <v>3747</v>
      </c>
      <c r="B3751" t="s">
        <v>314</v>
      </c>
      <c r="C3751" t="s">
        <v>421</v>
      </c>
      <c r="D3751">
        <v>3.5899316611136212E-2</v>
      </c>
    </row>
    <row r="3752" spans="1:4" x14ac:dyDescent="0.25">
      <c r="A3752" s="1">
        <v>3748</v>
      </c>
      <c r="B3752" t="s">
        <v>314</v>
      </c>
      <c r="C3752" t="s">
        <v>286</v>
      </c>
      <c r="D3752">
        <v>-0.17414313327731989</v>
      </c>
    </row>
    <row r="3753" spans="1:4" x14ac:dyDescent="0.25">
      <c r="A3753" s="1">
        <v>3749</v>
      </c>
      <c r="B3753" t="s">
        <v>314</v>
      </c>
      <c r="C3753" t="s">
        <v>417</v>
      </c>
      <c r="D3753">
        <v>4.9648298643697839E-2</v>
      </c>
    </row>
    <row r="3754" spans="1:4" x14ac:dyDescent="0.25">
      <c r="A3754" s="1">
        <v>3750</v>
      </c>
      <c r="B3754" t="s">
        <v>314</v>
      </c>
      <c r="C3754" t="s">
        <v>279</v>
      </c>
      <c r="D3754">
        <v>-0.1563359658409807</v>
      </c>
    </row>
    <row r="3755" spans="1:4" x14ac:dyDescent="0.25">
      <c r="A3755" s="1">
        <v>3751</v>
      </c>
      <c r="B3755" t="s">
        <v>314</v>
      </c>
      <c r="C3755" t="s">
        <v>410</v>
      </c>
      <c r="D3755">
        <v>0.32411954899356987</v>
      </c>
    </row>
    <row r="3756" spans="1:4" x14ac:dyDescent="0.25">
      <c r="A3756" s="1">
        <v>3752</v>
      </c>
      <c r="B3756" t="s">
        <v>314</v>
      </c>
      <c r="C3756" t="s">
        <v>283</v>
      </c>
      <c r="D3756">
        <v>0.2615992709371816</v>
      </c>
    </row>
    <row r="3757" spans="1:4" x14ac:dyDescent="0.25">
      <c r="A3757" s="1">
        <v>3753</v>
      </c>
      <c r="B3757" t="s">
        <v>314</v>
      </c>
      <c r="C3757" t="s">
        <v>414</v>
      </c>
      <c r="D3757">
        <v>0.48173905858722937</v>
      </c>
    </row>
    <row r="3758" spans="1:4" x14ac:dyDescent="0.25">
      <c r="A3758" s="1">
        <v>3754</v>
      </c>
      <c r="B3758" t="s">
        <v>314</v>
      </c>
      <c r="C3758" t="s">
        <v>175</v>
      </c>
      <c r="D3758">
        <v>-0.30907431206621921</v>
      </c>
    </row>
    <row r="3759" spans="1:4" x14ac:dyDescent="0.25">
      <c r="A3759" s="1">
        <v>3755</v>
      </c>
      <c r="B3759" t="s">
        <v>314</v>
      </c>
      <c r="C3759" t="s">
        <v>306</v>
      </c>
      <c r="D3759">
        <v>-0.30840913261385272</v>
      </c>
    </row>
    <row r="3760" spans="1:4" x14ac:dyDescent="0.25">
      <c r="A3760" s="1">
        <v>3756</v>
      </c>
      <c r="B3760" t="s">
        <v>314</v>
      </c>
      <c r="C3760" t="s">
        <v>179</v>
      </c>
      <c r="D3760">
        <v>0.44059043650538898</v>
      </c>
    </row>
    <row r="3761" spans="1:4" x14ac:dyDescent="0.25">
      <c r="A3761" s="1">
        <v>3757</v>
      </c>
      <c r="B3761" t="s">
        <v>314</v>
      </c>
      <c r="C3761" t="s">
        <v>310</v>
      </c>
      <c r="D3761">
        <v>0.40099991187424272</v>
      </c>
    </row>
    <row r="3762" spans="1:4" x14ac:dyDescent="0.25">
      <c r="A3762" s="1">
        <v>3758</v>
      </c>
      <c r="B3762" t="s">
        <v>314</v>
      </c>
      <c r="C3762" t="s">
        <v>243</v>
      </c>
      <c r="D3762">
        <v>0.28716605276750068</v>
      </c>
    </row>
    <row r="3763" spans="1:4" x14ac:dyDescent="0.25">
      <c r="A3763" s="1">
        <v>3759</v>
      </c>
      <c r="B3763" t="s">
        <v>314</v>
      </c>
      <c r="C3763" t="s">
        <v>374</v>
      </c>
      <c r="D3763">
        <v>0.40701528527076952</v>
      </c>
    </row>
    <row r="3764" spans="1:4" x14ac:dyDescent="0.25">
      <c r="A3764" s="1">
        <v>3760</v>
      </c>
      <c r="B3764" t="s">
        <v>314</v>
      </c>
      <c r="C3764" t="s">
        <v>187</v>
      </c>
      <c r="D3764">
        <v>-0.53726458708835345</v>
      </c>
    </row>
    <row r="3765" spans="1:4" x14ac:dyDescent="0.25">
      <c r="A3765" s="1">
        <v>3761</v>
      </c>
      <c r="B3765" t="s">
        <v>314</v>
      </c>
      <c r="C3765" t="s">
        <v>318</v>
      </c>
      <c r="D3765">
        <v>-8.2053220531749183E-2</v>
      </c>
    </row>
    <row r="3766" spans="1:4" x14ac:dyDescent="0.25">
      <c r="A3766" s="1">
        <v>3762</v>
      </c>
      <c r="B3766" t="s">
        <v>314</v>
      </c>
      <c r="C3766" t="s">
        <v>195</v>
      </c>
      <c r="D3766">
        <v>-0.54741487914986264</v>
      </c>
    </row>
    <row r="3767" spans="1:4" x14ac:dyDescent="0.25">
      <c r="A3767" s="1">
        <v>3763</v>
      </c>
      <c r="B3767" t="s">
        <v>314</v>
      </c>
      <c r="C3767" t="s">
        <v>326</v>
      </c>
      <c r="D3767">
        <v>-3.597309120550362E-2</v>
      </c>
    </row>
    <row r="3768" spans="1:4" x14ac:dyDescent="0.25">
      <c r="A3768" s="1">
        <v>3764</v>
      </c>
      <c r="B3768" t="s">
        <v>314</v>
      </c>
      <c r="C3768" t="s">
        <v>191</v>
      </c>
      <c r="D3768">
        <v>-0.47705875040414769</v>
      </c>
    </row>
    <row r="3769" spans="1:4" x14ac:dyDescent="0.25">
      <c r="A3769" s="1">
        <v>3765</v>
      </c>
      <c r="B3769" t="s">
        <v>314</v>
      </c>
      <c r="C3769" t="s">
        <v>322</v>
      </c>
      <c r="D3769">
        <v>-1.8890738702030719E-2</v>
      </c>
    </row>
    <row r="3770" spans="1:4" x14ac:dyDescent="0.25">
      <c r="A3770" s="1">
        <v>3766</v>
      </c>
      <c r="B3770" t="s">
        <v>314</v>
      </c>
      <c r="C3770" t="s">
        <v>263</v>
      </c>
      <c r="D3770">
        <v>0.39859764092001021</v>
      </c>
    </row>
    <row r="3771" spans="1:4" x14ac:dyDescent="0.25">
      <c r="A3771" s="1">
        <v>3767</v>
      </c>
      <c r="B3771" t="s">
        <v>314</v>
      </c>
      <c r="C3771" t="s">
        <v>394</v>
      </c>
      <c r="D3771">
        <v>0.44359094563449458</v>
      </c>
    </row>
    <row r="3772" spans="1:4" x14ac:dyDescent="0.25">
      <c r="A3772" s="1">
        <v>3768</v>
      </c>
      <c r="B3772" t="s">
        <v>314</v>
      </c>
      <c r="C3772" t="s">
        <v>199</v>
      </c>
      <c r="D3772">
        <v>-0.35291036405288051</v>
      </c>
    </row>
    <row r="3773" spans="1:4" x14ac:dyDescent="0.25">
      <c r="A3773" s="1">
        <v>3769</v>
      </c>
      <c r="B3773" t="s">
        <v>314</v>
      </c>
      <c r="C3773" t="s">
        <v>330</v>
      </c>
      <c r="D3773">
        <v>0.16002134867097809</v>
      </c>
    </row>
    <row r="3774" spans="1:4" x14ac:dyDescent="0.25">
      <c r="A3774" s="1">
        <v>3770</v>
      </c>
      <c r="B3774" t="s">
        <v>314</v>
      </c>
      <c r="C3774" t="s">
        <v>207</v>
      </c>
      <c r="D3774">
        <v>0.35937981630420252</v>
      </c>
    </row>
    <row r="3775" spans="1:4" x14ac:dyDescent="0.25">
      <c r="A3775" s="1">
        <v>3771</v>
      </c>
      <c r="B3775" t="s">
        <v>314</v>
      </c>
      <c r="C3775" t="s">
        <v>338</v>
      </c>
      <c r="D3775">
        <v>0.31090890237810459</v>
      </c>
    </row>
    <row r="3776" spans="1:4" x14ac:dyDescent="0.25">
      <c r="A3776" s="1">
        <v>3772</v>
      </c>
      <c r="B3776" t="s">
        <v>314</v>
      </c>
      <c r="C3776" t="s">
        <v>223</v>
      </c>
      <c r="D3776">
        <v>0.1122750963014742</v>
      </c>
    </row>
    <row r="3777" spans="1:4" x14ac:dyDescent="0.25">
      <c r="A3777" s="1">
        <v>3773</v>
      </c>
      <c r="B3777" t="s">
        <v>314</v>
      </c>
      <c r="C3777" t="s">
        <v>354</v>
      </c>
      <c r="D3777">
        <v>0.1702614743855784</v>
      </c>
    </row>
    <row r="3778" spans="1:4" x14ac:dyDescent="0.25">
      <c r="A3778" s="1">
        <v>3774</v>
      </c>
      <c r="B3778" t="s">
        <v>314</v>
      </c>
      <c r="C3778" t="s">
        <v>215</v>
      </c>
      <c r="D3778">
        <v>-0.3585687705457557</v>
      </c>
    </row>
    <row r="3779" spans="1:4" x14ac:dyDescent="0.25">
      <c r="A3779" s="1">
        <v>3775</v>
      </c>
      <c r="B3779" t="s">
        <v>314</v>
      </c>
      <c r="C3779" t="s">
        <v>346</v>
      </c>
      <c r="D3779">
        <v>-0.55925894613429161</v>
      </c>
    </row>
    <row r="3780" spans="1:4" x14ac:dyDescent="0.25">
      <c r="A3780" s="1">
        <v>3776</v>
      </c>
      <c r="B3780" t="s">
        <v>314</v>
      </c>
      <c r="C3780" t="s">
        <v>203</v>
      </c>
      <c r="D3780">
        <v>-0.56666998593379547</v>
      </c>
    </row>
    <row r="3781" spans="1:4" x14ac:dyDescent="0.25">
      <c r="A3781" s="1">
        <v>3777</v>
      </c>
      <c r="B3781" t="s">
        <v>314</v>
      </c>
      <c r="C3781" t="s">
        <v>334</v>
      </c>
      <c r="D3781">
        <v>-0.70332253635512965</v>
      </c>
    </row>
    <row r="3782" spans="1:4" x14ac:dyDescent="0.25">
      <c r="A3782" s="1">
        <v>3778</v>
      </c>
      <c r="B3782" t="s">
        <v>314</v>
      </c>
      <c r="C3782" t="s">
        <v>211</v>
      </c>
      <c r="D3782">
        <v>0.26567306251118922</v>
      </c>
    </row>
    <row r="3783" spans="1:4" x14ac:dyDescent="0.25">
      <c r="A3783" s="1">
        <v>3779</v>
      </c>
      <c r="B3783" t="s">
        <v>314</v>
      </c>
      <c r="C3783" t="s">
        <v>342</v>
      </c>
      <c r="D3783">
        <v>0.46550014180967569</v>
      </c>
    </row>
    <row r="3784" spans="1:4" x14ac:dyDescent="0.25">
      <c r="A3784" s="1">
        <v>3780</v>
      </c>
      <c r="B3784" t="s">
        <v>251</v>
      </c>
      <c r="C3784" t="s">
        <v>382</v>
      </c>
      <c r="D3784">
        <v>0.58090548997588332</v>
      </c>
    </row>
    <row r="3785" spans="1:4" x14ac:dyDescent="0.25">
      <c r="A3785" s="1">
        <v>3781</v>
      </c>
      <c r="B3785" t="s">
        <v>251</v>
      </c>
      <c r="C3785" t="s">
        <v>235</v>
      </c>
      <c r="D3785">
        <v>-0.15151545467386901</v>
      </c>
    </row>
    <row r="3786" spans="1:4" x14ac:dyDescent="0.25">
      <c r="A3786" s="1">
        <v>3782</v>
      </c>
      <c r="B3786" t="s">
        <v>251</v>
      </c>
      <c r="C3786" t="s">
        <v>366</v>
      </c>
      <c r="D3786">
        <v>-0.1577455486331506</v>
      </c>
    </row>
    <row r="3787" spans="1:4" x14ac:dyDescent="0.25">
      <c r="A3787" s="1">
        <v>3783</v>
      </c>
      <c r="B3787" t="s">
        <v>251</v>
      </c>
      <c r="C3787" t="s">
        <v>247</v>
      </c>
      <c r="D3787">
        <v>-0.44297968805160359</v>
      </c>
    </row>
    <row r="3788" spans="1:4" x14ac:dyDescent="0.25">
      <c r="A3788" s="1">
        <v>3784</v>
      </c>
      <c r="B3788" t="s">
        <v>251</v>
      </c>
      <c r="C3788" t="s">
        <v>378</v>
      </c>
      <c r="D3788">
        <v>-0.38339553034564439</v>
      </c>
    </row>
    <row r="3789" spans="1:4" x14ac:dyDescent="0.25">
      <c r="A3789" s="1">
        <v>3785</v>
      </c>
      <c r="B3789" t="s">
        <v>251</v>
      </c>
      <c r="C3789" t="s">
        <v>290</v>
      </c>
      <c r="D3789">
        <v>0.88199301806800756</v>
      </c>
    </row>
    <row r="3790" spans="1:4" x14ac:dyDescent="0.25">
      <c r="A3790" s="1">
        <v>3786</v>
      </c>
      <c r="B3790" t="s">
        <v>251</v>
      </c>
      <c r="C3790" t="s">
        <v>421</v>
      </c>
      <c r="D3790">
        <v>0.64876574468588832</v>
      </c>
    </row>
    <row r="3791" spans="1:4" x14ac:dyDescent="0.25">
      <c r="A3791" s="1">
        <v>3787</v>
      </c>
      <c r="B3791" t="s">
        <v>251</v>
      </c>
      <c r="C3791" t="s">
        <v>286</v>
      </c>
      <c r="D3791">
        <v>0.81996928661326463</v>
      </c>
    </row>
    <row r="3792" spans="1:4" x14ac:dyDescent="0.25">
      <c r="A3792" s="1">
        <v>3788</v>
      </c>
      <c r="B3792" t="s">
        <v>251</v>
      </c>
      <c r="C3792" t="s">
        <v>417</v>
      </c>
      <c r="D3792">
        <v>0.69350077942426558</v>
      </c>
    </row>
    <row r="3793" spans="1:4" x14ac:dyDescent="0.25">
      <c r="A3793" s="1">
        <v>3789</v>
      </c>
      <c r="B3793" t="s">
        <v>251</v>
      </c>
      <c r="C3793" t="s">
        <v>279</v>
      </c>
      <c r="D3793">
        <v>0.57764059227463127</v>
      </c>
    </row>
    <row r="3794" spans="1:4" x14ac:dyDescent="0.25">
      <c r="A3794" s="1">
        <v>3790</v>
      </c>
      <c r="B3794" t="s">
        <v>251</v>
      </c>
      <c r="C3794" t="s">
        <v>410</v>
      </c>
      <c r="D3794">
        <v>0.3647709545029455</v>
      </c>
    </row>
    <row r="3795" spans="1:4" x14ac:dyDescent="0.25">
      <c r="A3795" s="1">
        <v>3791</v>
      </c>
      <c r="B3795" t="s">
        <v>251</v>
      </c>
      <c r="C3795" t="s">
        <v>283</v>
      </c>
      <c r="D3795">
        <v>0.44429287768893999</v>
      </c>
    </row>
    <row r="3796" spans="1:4" x14ac:dyDescent="0.25">
      <c r="A3796" s="1">
        <v>3792</v>
      </c>
      <c r="B3796" t="s">
        <v>251</v>
      </c>
      <c r="C3796" t="s">
        <v>414</v>
      </c>
      <c r="D3796">
        <v>0.26608401206456939</v>
      </c>
    </row>
    <row r="3797" spans="1:4" x14ac:dyDescent="0.25">
      <c r="A3797" s="1">
        <v>3793</v>
      </c>
      <c r="B3797" t="s">
        <v>251</v>
      </c>
      <c r="C3797" t="s">
        <v>175</v>
      </c>
      <c r="D3797">
        <v>-0.14330519211583179</v>
      </c>
    </row>
    <row r="3798" spans="1:4" x14ac:dyDescent="0.25">
      <c r="A3798" s="1">
        <v>3794</v>
      </c>
      <c r="B3798" t="s">
        <v>251</v>
      </c>
      <c r="C3798" t="s">
        <v>306</v>
      </c>
      <c r="D3798">
        <v>-0.1245667027138138</v>
      </c>
    </row>
    <row r="3799" spans="1:4" x14ac:dyDescent="0.25">
      <c r="A3799" s="1">
        <v>3795</v>
      </c>
      <c r="B3799" t="s">
        <v>251</v>
      </c>
      <c r="C3799" t="s">
        <v>179</v>
      </c>
      <c r="D3799">
        <v>-6.1499433976675413E-2</v>
      </c>
    </row>
    <row r="3800" spans="1:4" x14ac:dyDescent="0.25">
      <c r="A3800" s="1">
        <v>3796</v>
      </c>
      <c r="B3800" t="s">
        <v>251</v>
      </c>
      <c r="C3800" t="s">
        <v>310</v>
      </c>
      <c r="D3800">
        <v>-0.24540788499145</v>
      </c>
    </row>
    <row r="3801" spans="1:4" x14ac:dyDescent="0.25">
      <c r="A3801" s="1">
        <v>3797</v>
      </c>
      <c r="B3801" t="s">
        <v>251</v>
      </c>
      <c r="C3801" t="s">
        <v>243</v>
      </c>
      <c r="D3801">
        <v>-0.38834773308260762</v>
      </c>
    </row>
    <row r="3802" spans="1:4" x14ac:dyDescent="0.25">
      <c r="A3802" s="1">
        <v>3798</v>
      </c>
      <c r="B3802" t="s">
        <v>251</v>
      </c>
      <c r="C3802" t="s">
        <v>374</v>
      </c>
      <c r="D3802">
        <v>-0.4002431553275681</v>
      </c>
    </row>
    <row r="3803" spans="1:4" x14ac:dyDescent="0.25">
      <c r="A3803" s="1">
        <v>3799</v>
      </c>
      <c r="B3803" t="s">
        <v>251</v>
      </c>
      <c r="C3803" t="s">
        <v>187</v>
      </c>
      <c r="D3803">
        <v>0.75352066414695973</v>
      </c>
    </row>
    <row r="3804" spans="1:4" x14ac:dyDescent="0.25">
      <c r="A3804" s="1">
        <v>3800</v>
      </c>
      <c r="B3804" t="s">
        <v>251</v>
      </c>
      <c r="C3804" t="s">
        <v>318</v>
      </c>
      <c r="D3804">
        <v>0.58491912124963796</v>
      </c>
    </row>
    <row r="3805" spans="1:4" x14ac:dyDescent="0.25">
      <c r="A3805" s="1">
        <v>3801</v>
      </c>
      <c r="B3805" t="s">
        <v>251</v>
      </c>
      <c r="C3805" t="s">
        <v>195</v>
      </c>
      <c r="D3805">
        <v>0.81766613940186805</v>
      </c>
    </row>
    <row r="3806" spans="1:4" x14ac:dyDescent="0.25">
      <c r="A3806" s="1">
        <v>3802</v>
      </c>
      <c r="B3806" t="s">
        <v>251</v>
      </c>
      <c r="C3806" t="s">
        <v>326</v>
      </c>
      <c r="D3806">
        <v>0.59717062579762192</v>
      </c>
    </row>
    <row r="3807" spans="1:4" x14ac:dyDescent="0.25">
      <c r="A3807" s="1">
        <v>3803</v>
      </c>
      <c r="B3807" t="s">
        <v>251</v>
      </c>
      <c r="C3807" t="s">
        <v>191</v>
      </c>
      <c r="D3807">
        <v>0.67591653793737705</v>
      </c>
    </row>
    <row r="3808" spans="1:4" x14ac:dyDescent="0.25">
      <c r="A3808" s="1">
        <v>3804</v>
      </c>
      <c r="B3808" t="s">
        <v>251</v>
      </c>
      <c r="C3808" t="s">
        <v>322</v>
      </c>
      <c r="D3808">
        <v>0.51770992678881123</v>
      </c>
    </row>
    <row r="3809" spans="1:4" x14ac:dyDescent="0.25">
      <c r="A3809" s="1">
        <v>3805</v>
      </c>
      <c r="B3809" t="s">
        <v>251</v>
      </c>
      <c r="C3809" t="s">
        <v>263</v>
      </c>
      <c r="D3809">
        <v>-0.105577635413445</v>
      </c>
    </row>
    <row r="3810" spans="1:4" x14ac:dyDescent="0.25">
      <c r="A3810" s="1">
        <v>3806</v>
      </c>
      <c r="B3810" t="s">
        <v>251</v>
      </c>
      <c r="C3810" t="s">
        <v>394</v>
      </c>
      <c r="D3810">
        <v>-0.1283104920624516</v>
      </c>
    </row>
    <row r="3811" spans="1:4" x14ac:dyDescent="0.25">
      <c r="A3811" s="1">
        <v>3807</v>
      </c>
      <c r="B3811" t="s">
        <v>251</v>
      </c>
      <c r="C3811" t="s">
        <v>199</v>
      </c>
      <c r="D3811">
        <v>0.24801246129800009</v>
      </c>
    </row>
    <row r="3812" spans="1:4" x14ac:dyDescent="0.25">
      <c r="A3812" s="1">
        <v>3808</v>
      </c>
      <c r="B3812" t="s">
        <v>251</v>
      </c>
      <c r="C3812" t="s">
        <v>330</v>
      </c>
      <c r="D3812">
        <v>7.1240385121743535E-2</v>
      </c>
    </row>
    <row r="3813" spans="1:4" x14ac:dyDescent="0.25">
      <c r="A3813" s="1">
        <v>3809</v>
      </c>
      <c r="B3813" t="s">
        <v>251</v>
      </c>
      <c r="C3813" t="s">
        <v>207</v>
      </c>
      <c r="D3813">
        <v>-0.14696845000355649</v>
      </c>
    </row>
    <row r="3814" spans="1:4" x14ac:dyDescent="0.25">
      <c r="A3814" s="1">
        <v>3810</v>
      </c>
      <c r="B3814" t="s">
        <v>251</v>
      </c>
      <c r="C3814" t="s">
        <v>338</v>
      </c>
      <c r="D3814">
        <v>-5.1292949137341712E-2</v>
      </c>
    </row>
    <row r="3815" spans="1:4" x14ac:dyDescent="0.25">
      <c r="A3815" s="1">
        <v>3811</v>
      </c>
      <c r="B3815" t="s">
        <v>251</v>
      </c>
      <c r="C3815" t="s">
        <v>223</v>
      </c>
      <c r="D3815">
        <v>-1.9540923136692988E-2</v>
      </c>
    </row>
    <row r="3816" spans="1:4" x14ac:dyDescent="0.25">
      <c r="A3816" s="1">
        <v>3812</v>
      </c>
      <c r="B3816" t="s">
        <v>251</v>
      </c>
      <c r="C3816" t="s">
        <v>354</v>
      </c>
      <c r="D3816">
        <v>-5.3601181017437771E-2</v>
      </c>
    </row>
    <row r="3817" spans="1:4" x14ac:dyDescent="0.25">
      <c r="A3817" s="1">
        <v>3813</v>
      </c>
      <c r="B3817" t="s">
        <v>251</v>
      </c>
      <c r="C3817" t="s">
        <v>215</v>
      </c>
      <c r="D3817">
        <v>0.19840706667987881</v>
      </c>
    </row>
    <row r="3818" spans="1:4" x14ac:dyDescent="0.25">
      <c r="A3818" s="1">
        <v>3814</v>
      </c>
      <c r="B3818" t="s">
        <v>251</v>
      </c>
      <c r="C3818" t="s">
        <v>346</v>
      </c>
      <c r="D3818">
        <v>0.26645391714502792</v>
      </c>
    </row>
    <row r="3819" spans="1:4" x14ac:dyDescent="0.25">
      <c r="A3819" s="1">
        <v>3815</v>
      </c>
      <c r="B3819" t="s">
        <v>251</v>
      </c>
      <c r="C3819" t="s">
        <v>203</v>
      </c>
      <c r="D3819">
        <v>0.29820385868786042</v>
      </c>
    </row>
    <row r="3820" spans="1:4" x14ac:dyDescent="0.25">
      <c r="A3820" s="1">
        <v>3816</v>
      </c>
      <c r="B3820" t="s">
        <v>251</v>
      </c>
      <c r="C3820" t="s">
        <v>334</v>
      </c>
      <c r="D3820">
        <v>0.31830975073125528</v>
      </c>
    </row>
    <row r="3821" spans="1:4" x14ac:dyDescent="0.25">
      <c r="A3821" s="1">
        <v>3817</v>
      </c>
      <c r="B3821" t="s">
        <v>251</v>
      </c>
      <c r="C3821" t="s">
        <v>211</v>
      </c>
      <c r="D3821">
        <v>-0.20571473688618661</v>
      </c>
    </row>
    <row r="3822" spans="1:4" x14ac:dyDescent="0.25">
      <c r="A3822" s="1">
        <v>3818</v>
      </c>
      <c r="B3822" t="s">
        <v>251</v>
      </c>
      <c r="C3822" t="s">
        <v>342</v>
      </c>
      <c r="D3822">
        <v>-0.22484712406389909</v>
      </c>
    </row>
    <row r="3823" spans="1:4" x14ac:dyDescent="0.25">
      <c r="A3823" s="1">
        <v>3819</v>
      </c>
      <c r="B3823" t="s">
        <v>382</v>
      </c>
      <c r="C3823" t="s">
        <v>235</v>
      </c>
      <c r="D3823">
        <v>0.1002080916978776</v>
      </c>
    </row>
    <row r="3824" spans="1:4" x14ac:dyDescent="0.25">
      <c r="A3824" s="1">
        <v>3820</v>
      </c>
      <c r="B3824" t="s">
        <v>382</v>
      </c>
      <c r="C3824" t="s">
        <v>366</v>
      </c>
      <c r="D3824">
        <v>-5.6621433995655578E-2</v>
      </c>
    </row>
    <row r="3825" spans="1:4" x14ac:dyDescent="0.25">
      <c r="A3825" s="1">
        <v>3821</v>
      </c>
      <c r="B3825" t="s">
        <v>382</v>
      </c>
      <c r="C3825" t="s">
        <v>247</v>
      </c>
      <c r="D3825">
        <v>-0.22277190965484819</v>
      </c>
    </row>
    <row r="3826" spans="1:4" x14ac:dyDescent="0.25">
      <c r="A3826" s="1">
        <v>3822</v>
      </c>
      <c r="B3826" t="s">
        <v>382</v>
      </c>
      <c r="C3826" t="s">
        <v>378</v>
      </c>
      <c r="D3826">
        <v>-0.21905579462145899</v>
      </c>
    </row>
    <row r="3827" spans="1:4" x14ac:dyDescent="0.25">
      <c r="A3827" s="1">
        <v>3823</v>
      </c>
      <c r="B3827" t="s">
        <v>382</v>
      </c>
      <c r="C3827" t="s">
        <v>290</v>
      </c>
      <c r="D3827">
        <v>0.51005581119505794</v>
      </c>
    </row>
    <row r="3828" spans="1:4" x14ac:dyDescent="0.25">
      <c r="A3828" s="1">
        <v>3824</v>
      </c>
      <c r="B3828" t="s">
        <v>382</v>
      </c>
      <c r="C3828" t="s">
        <v>421</v>
      </c>
      <c r="D3828">
        <v>0.8853343015884042</v>
      </c>
    </row>
    <row r="3829" spans="1:4" x14ac:dyDescent="0.25">
      <c r="A3829" s="1">
        <v>3825</v>
      </c>
      <c r="B3829" t="s">
        <v>382</v>
      </c>
      <c r="C3829" t="s">
        <v>286</v>
      </c>
      <c r="D3829">
        <v>0.50177356672651252</v>
      </c>
    </row>
    <row r="3830" spans="1:4" x14ac:dyDescent="0.25">
      <c r="A3830" s="1">
        <v>3826</v>
      </c>
      <c r="B3830" t="s">
        <v>382</v>
      </c>
      <c r="C3830" t="s">
        <v>417</v>
      </c>
      <c r="D3830">
        <v>0.80926128428731658</v>
      </c>
    </row>
    <row r="3831" spans="1:4" x14ac:dyDescent="0.25">
      <c r="A3831" s="1">
        <v>3827</v>
      </c>
      <c r="B3831" t="s">
        <v>382</v>
      </c>
      <c r="C3831" t="s">
        <v>279</v>
      </c>
      <c r="D3831">
        <v>0.41331526115607209</v>
      </c>
    </row>
    <row r="3832" spans="1:4" x14ac:dyDescent="0.25">
      <c r="A3832" s="1">
        <v>3828</v>
      </c>
      <c r="B3832" t="s">
        <v>382</v>
      </c>
      <c r="C3832" t="s">
        <v>410</v>
      </c>
      <c r="D3832">
        <v>0.66885822425800767</v>
      </c>
    </row>
    <row r="3833" spans="1:4" x14ac:dyDescent="0.25">
      <c r="A3833" s="1">
        <v>3829</v>
      </c>
      <c r="B3833" t="s">
        <v>382</v>
      </c>
      <c r="C3833" t="s">
        <v>283</v>
      </c>
      <c r="D3833">
        <v>0.65064494868081479</v>
      </c>
    </row>
    <row r="3834" spans="1:4" x14ac:dyDescent="0.25">
      <c r="A3834" s="1">
        <v>3830</v>
      </c>
      <c r="B3834" t="s">
        <v>382</v>
      </c>
      <c r="C3834" t="s">
        <v>414</v>
      </c>
      <c r="D3834">
        <v>0.5942611728436864</v>
      </c>
    </row>
    <row r="3835" spans="1:4" x14ac:dyDescent="0.25">
      <c r="A3835" s="1">
        <v>3831</v>
      </c>
      <c r="B3835" t="s">
        <v>382</v>
      </c>
      <c r="C3835" t="s">
        <v>175</v>
      </c>
      <c r="D3835">
        <v>-0.26525059568327319</v>
      </c>
    </row>
    <row r="3836" spans="1:4" x14ac:dyDescent="0.25">
      <c r="A3836" s="1">
        <v>3832</v>
      </c>
      <c r="B3836" t="s">
        <v>382</v>
      </c>
      <c r="C3836" t="s">
        <v>306</v>
      </c>
      <c r="D3836">
        <v>-0.25032213186397062</v>
      </c>
    </row>
    <row r="3837" spans="1:4" x14ac:dyDescent="0.25">
      <c r="A3837" s="1">
        <v>3833</v>
      </c>
      <c r="B3837" t="s">
        <v>382</v>
      </c>
      <c r="C3837" t="s">
        <v>179</v>
      </c>
      <c r="D3837">
        <v>0.20867238644821121</v>
      </c>
    </row>
    <row r="3838" spans="1:4" x14ac:dyDescent="0.25">
      <c r="A3838" s="1">
        <v>3834</v>
      </c>
      <c r="B3838" t="s">
        <v>382</v>
      </c>
      <c r="C3838" t="s">
        <v>310</v>
      </c>
      <c r="D3838">
        <v>7.7247794847100149E-2</v>
      </c>
    </row>
    <row r="3839" spans="1:4" x14ac:dyDescent="0.25">
      <c r="A3839" s="1">
        <v>3835</v>
      </c>
      <c r="B3839" t="s">
        <v>382</v>
      </c>
      <c r="C3839" t="s">
        <v>243</v>
      </c>
      <c r="D3839">
        <v>-0.156087590355213</v>
      </c>
    </row>
    <row r="3840" spans="1:4" x14ac:dyDescent="0.25">
      <c r="A3840" s="1">
        <v>3836</v>
      </c>
      <c r="B3840" t="s">
        <v>382</v>
      </c>
      <c r="C3840" t="s">
        <v>374</v>
      </c>
      <c r="D3840">
        <v>-0.12225436936716989</v>
      </c>
    </row>
    <row r="3841" spans="1:4" x14ac:dyDescent="0.25">
      <c r="A3841" s="1">
        <v>3837</v>
      </c>
      <c r="B3841" t="s">
        <v>382</v>
      </c>
      <c r="C3841" t="s">
        <v>187</v>
      </c>
      <c r="D3841">
        <v>0.1632415330308257</v>
      </c>
    </row>
    <row r="3842" spans="1:4" x14ac:dyDescent="0.25">
      <c r="A3842" s="1">
        <v>3838</v>
      </c>
      <c r="B3842" t="s">
        <v>382</v>
      </c>
      <c r="C3842" t="s">
        <v>318</v>
      </c>
      <c r="D3842">
        <v>0.7311450976551328</v>
      </c>
    </row>
    <row r="3843" spans="1:4" x14ac:dyDescent="0.25">
      <c r="A3843" s="1">
        <v>3839</v>
      </c>
      <c r="B3843" t="s">
        <v>382</v>
      </c>
      <c r="C3843" t="s">
        <v>195</v>
      </c>
      <c r="D3843">
        <v>0.18889232944778711</v>
      </c>
    </row>
    <row r="3844" spans="1:4" x14ac:dyDescent="0.25">
      <c r="A3844" s="1">
        <v>3840</v>
      </c>
      <c r="B3844" t="s">
        <v>382</v>
      </c>
      <c r="C3844" t="s">
        <v>326</v>
      </c>
      <c r="D3844">
        <v>0.82068355225909828</v>
      </c>
    </row>
    <row r="3845" spans="1:4" x14ac:dyDescent="0.25">
      <c r="A3845" s="1">
        <v>3841</v>
      </c>
      <c r="B3845" t="s">
        <v>382</v>
      </c>
      <c r="C3845" t="s">
        <v>191</v>
      </c>
      <c r="D3845">
        <v>0.1761001753358481</v>
      </c>
    </row>
    <row r="3846" spans="1:4" x14ac:dyDescent="0.25">
      <c r="A3846" s="1">
        <v>3842</v>
      </c>
      <c r="B3846" t="s">
        <v>382</v>
      </c>
      <c r="C3846" t="s">
        <v>322</v>
      </c>
      <c r="D3846">
        <v>0.67025715311732714</v>
      </c>
    </row>
    <row r="3847" spans="1:4" x14ac:dyDescent="0.25">
      <c r="A3847" s="1">
        <v>3843</v>
      </c>
      <c r="B3847" t="s">
        <v>382</v>
      </c>
      <c r="C3847" t="s">
        <v>263</v>
      </c>
      <c r="D3847">
        <v>8.3053298948335796E-2</v>
      </c>
    </row>
    <row r="3848" spans="1:4" x14ac:dyDescent="0.25">
      <c r="A3848" s="1">
        <v>3844</v>
      </c>
      <c r="B3848" t="s">
        <v>382</v>
      </c>
      <c r="C3848" t="s">
        <v>394</v>
      </c>
      <c r="D3848">
        <v>3.234780878081131E-2</v>
      </c>
    </row>
    <row r="3849" spans="1:4" x14ac:dyDescent="0.25">
      <c r="A3849" s="1">
        <v>3845</v>
      </c>
      <c r="B3849" t="s">
        <v>382</v>
      </c>
      <c r="C3849" t="s">
        <v>199</v>
      </c>
      <c r="D3849">
        <v>-5.8769037602006212E-2</v>
      </c>
    </row>
    <row r="3850" spans="1:4" x14ac:dyDescent="0.25">
      <c r="A3850" s="1">
        <v>3846</v>
      </c>
      <c r="B3850" t="s">
        <v>382</v>
      </c>
      <c r="C3850" t="s">
        <v>330</v>
      </c>
      <c r="D3850">
        <v>0.30615962308625699</v>
      </c>
    </row>
    <row r="3851" spans="1:4" x14ac:dyDescent="0.25">
      <c r="A3851" s="1">
        <v>3847</v>
      </c>
      <c r="B3851" t="s">
        <v>382</v>
      </c>
      <c r="C3851" t="s">
        <v>207</v>
      </c>
      <c r="D3851">
        <v>-0.1102022839650848</v>
      </c>
    </row>
    <row r="3852" spans="1:4" x14ac:dyDescent="0.25">
      <c r="A3852" s="1">
        <v>3848</v>
      </c>
      <c r="B3852" t="s">
        <v>382</v>
      </c>
      <c r="C3852" t="s">
        <v>338</v>
      </c>
      <c r="D3852">
        <v>-0.11394223864898741</v>
      </c>
    </row>
    <row r="3853" spans="1:4" x14ac:dyDescent="0.25">
      <c r="A3853" s="1">
        <v>3849</v>
      </c>
      <c r="B3853" t="s">
        <v>382</v>
      </c>
      <c r="C3853" t="s">
        <v>223</v>
      </c>
      <c r="D3853">
        <v>-7.2463924110326178E-2</v>
      </c>
    </row>
    <row r="3854" spans="1:4" x14ac:dyDescent="0.25">
      <c r="A3854" s="1">
        <v>3850</v>
      </c>
      <c r="B3854" t="s">
        <v>382</v>
      </c>
      <c r="C3854" t="s">
        <v>354</v>
      </c>
      <c r="D3854">
        <v>-1.7855478085122219E-2</v>
      </c>
    </row>
    <row r="3855" spans="1:4" x14ac:dyDescent="0.25">
      <c r="A3855" s="1">
        <v>3851</v>
      </c>
      <c r="B3855" t="s">
        <v>382</v>
      </c>
      <c r="C3855" t="s">
        <v>215</v>
      </c>
      <c r="D3855">
        <v>-0.13869007598670161</v>
      </c>
    </row>
    <row r="3856" spans="1:4" x14ac:dyDescent="0.25">
      <c r="A3856" s="1">
        <v>3852</v>
      </c>
      <c r="B3856" t="s">
        <v>382</v>
      </c>
      <c r="C3856" t="s">
        <v>346</v>
      </c>
      <c r="D3856">
        <v>-0.1577225915682535</v>
      </c>
    </row>
    <row r="3857" spans="1:4" x14ac:dyDescent="0.25">
      <c r="A3857" s="1">
        <v>3853</v>
      </c>
      <c r="B3857" t="s">
        <v>382</v>
      </c>
      <c r="C3857" t="s">
        <v>203</v>
      </c>
      <c r="D3857">
        <v>-4.3797218297904478E-2</v>
      </c>
    </row>
    <row r="3858" spans="1:4" x14ac:dyDescent="0.25">
      <c r="A3858" s="1">
        <v>3854</v>
      </c>
      <c r="B3858" t="s">
        <v>382</v>
      </c>
      <c r="C3858" t="s">
        <v>334</v>
      </c>
      <c r="D3858">
        <v>-0.1097154912032899</v>
      </c>
    </row>
    <row r="3859" spans="1:4" x14ac:dyDescent="0.25">
      <c r="A3859" s="1">
        <v>3855</v>
      </c>
      <c r="B3859" t="s">
        <v>382</v>
      </c>
      <c r="C3859" t="s">
        <v>211</v>
      </c>
      <c r="D3859">
        <v>9.0650281825673112E-2</v>
      </c>
    </row>
    <row r="3860" spans="1:4" x14ac:dyDescent="0.25">
      <c r="A3860" s="1">
        <v>3856</v>
      </c>
      <c r="B3860" t="s">
        <v>382</v>
      </c>
      <c r="C3860" t="s">
        <v>342</v>
      </c>
      <c r="D3860">
        <v>9.2160007163344451E-2</v>
      </c>
    </row>
    <row r="3861" spans="1:4" x14ac:dyDescent="0.25">
      <c r="A3861" s="1">
        <v>3857</v>
      </c>
      <c r="B3861" t="s">
        <v>235</v>
      </c>
      <c r="C3861" t="s">
        <v>366</v>
      </c>
      <c r="D3861">
        <v>0.43860148628788448</v>
      </c>
    </row>
    <row r="3862" spans="1:4" x14ac:dyDescent="0.25">
      <c r="A3862" s="1">
        <v>3858</v>
      </c>
      <c r="B3862" t="s">
        <v>235</v>
      </c>
      <c r="C3862" t="s">
        <v>247</v>
      </c>
      <c r="D3862">
        <v>0.21099294445868799</v>
      </c>
    </row>
    <row r="3863" spans="1:4" x14ac:dyDescent="0.25">
      <c r="A3863" s="1">
        <v>3859</v>
      </c>
      <c r="B3863" t="s">
        <v>235</v>
      </c>
      <c r="C3863" t="s">
        <v>378</v>
      </c>
      <c r="D3863">
        <v>0.23829698722991871</v>
      </c>
    </row>
    <row r="3864" spans="1:4" x14ac:dyDescent="0.25">
      <c r="A3864" s="1">
        <v>3860</v>
      </c>
      <c r="B3864" t="s">
        <v>235</v>
      </c>
      <c r="C3864" t="s">
        <v>290</v>
      </c>
      <c r="D3864">
        <v>-0.20459100771250979</v>
      </c>
    </row>
    <row r="3865" spans="1:4" x14ac:dyDescent="0.25">
      <c r="A3865" s="1">
        <v>3861</v>
      </c>
      <c r="B3865" t="s">
        <v>235</v>
      </c>
      <c r="C3865" t="s">
        <v>421</v>
      </c>
      <c r="D3865">
        <v>1.4808441640338E-2</v>
      </c>
    </row>
    <row r="3866" spans="1:4" x14ac:dyDescent="0.25">
      <c r="A3866" s="1">
        <v>3862</v>
      </c>
      <c r="B3866" t="s">
        <v>235</v>
      </c>
      <c r="C3866" t="s">
        <v>286</v>
      </c>
      <c r="D3866">
        <v>-8.1916844288694363E-2</v>
      </c>
    </row>
    <row r="3867" spans="1:4" x14ac:dyDescent="0.25">
      <c r="A3867" s="1">
        <v>3863</v>
      </c>
      <c r="B3867" t="s">
        <v>235</v>
      </c>
      <c r="C3867" t="s">
        <v>417</v>
      </c>
      <c r="D3867">
        <v>3.2046414577274383E-2</v>
      </c>
    </row>
    <row r="3868" spans="1:4" x14ac:dyDescent="0.25">
      <c r="A3868" s="1">
        <v>3864</v>
      </c>
      <c r="B3868" t="s">
        <v>235</v>
      </c>
      <c r="C3868" t="s">
        <v>279</v>
      </c>
      <c r="D3868">
        <v>3.006745197311942E-2</v>
      </c>
    </row>
    <row r="3869" spans="1:4" x14ac:dyDescent="0.25">
      <c r="A3869" s="1">
        <v>3865</v>
      </c>
      <c r="B3869" t="s">
        <v>235</v>
      </c>
      <c r="C3869" t="s">
        <v>410</v>
      </c>
      <c r="D3869">
        <v>0.1603940441081026</v>
      </c>
    </row>
    <row r="3870" spans="1:4" x14ac:dyDescent="0.25">
      <c r="A3870" s="1">
        <v>3866</v>
      </c>
      <c r="B3870" t="s">
        <v>235</v>
      </c>
      <c r="C3870" t="s">
        <v>283</v>
      </c>
      <c r="D3870">
        <v>0.1835412335718912</v>
      </c>
    </row>
    <row r="3871" spans="1:4" x14ac:dyDescent="0.25">
      <c r="A3871" s="1">
        <v>3867</v>
      </c>
      <c r="B3871" t="s">
        <v>235</v>
      </c>
      <c r="C3871" t="s">
        <v>414</v>
      </c>
      <c r="D3871">
        <v>0.22642725592981919</v>
      </c>
    </row>
    <row r="3872" spans="1:4" x14ac:dyDescent="0.25">
      <c r="A3872" s="1">
        <v>3868</v>
      </c>
      <c r="B3872" t="s">
        <v>235</v>
      </c>
      <c r="C3872" t="s">
        <v>175</v>
      </c>
      <c r="D3872">
        <v>-0.26473480520486647</v>
      </c>
    </row>
    <row r="3873" spans="1:4" x14ac:dyDescent="0.25">
      <c r="A3873" s="1">
        <v>3869</v>
      </c>
      <c r="B3873" t="s">
        <v>235</v>
      </c>
      <c r="C3873" t="s">
        <v>306</v>
      </c>
      <c r="D3873">
        <v>-0.25068650744355281</v>
      </c>
    </row>
    <row r="3874" spans="1:4" x14ac:dyDescent="0.25">
      <c r="A3874" s="1">
        <v>3870</v>
      </c>
      <c r="B3874" t="s">
        <v>235</v>
      </c>
      <c r="C3874" t="s">
        <v>179</v>
      </c>
      <c r="D3874">
        <v>0.53713239335725138</v>
      </c>
    </row>
    <row r="3875" spans="1:4" x14ac:dyDescent="0.25">
      <c r="A3875" s="1">
        <v>3871</v>
      </c>
      <c r="B3875" t="s">
        <v>235</v>
      </c>
      <c r="C3875" t="s">
        <v>310</v>
      </c>
      <c r="D3875">
        <v>0.40725700834229539</v>
      </c>
    </row>
    <row r="3876" spans="1:4" x14ac:dyDescent="0.25">
      <c r="A3876" s="1">
        <v>3872</v>
      </c>
      <c r="B3876" t="s">
        <v>235</v>
      </c>
      <c r="C3876" t="s">
        <v>243</v>
      </c>
      <c r="D3876">
        <v>-0.1436576208783924</v>
      </c>
    </row>
    <row r="3877" spans="1:4" x14ac:dyDescent="0.25">
      <c r="A3877" s="1">
        <v>3873</v>
      </c>
      <c r="B3877" t="s">
        <v>235</v>
      </c>
      <c r="C3877" t="s">
        <v>374</v>
      </c>
      <c r="D3877">
        <v>-5.4137744078612347E-2</v>
      </c>
    </row>
    <row r="3878" spans="1:4" x14ac:dyDescent="0.25">
      <c r="A3878" s="1">
        <v>3874</v>
      </c>
      <c r="B3878" t="s">
        <v>235</v>
      </c>
      <c r="C3878" t="s">
        <v>187</v>
      </c>
      <c r="D3878">
        <v>-0.25530646848798438</v>
      </c>
    </row>
    <row r="3879" spans="1:4" x14ac:dyDescent="0.25">
      <c r="A3879" s="1">
        <v>3875</v>
      </c>
      <c r="B3879" t="s">
        <v>235</v>
      </c>
      <c r="C3879" t="s">
        <v>318</v>
      </c>
      <c r="D3879">
        <v>-3.7102163354419952E-2</v>
      </c>
    </row>
    <row r="3880" spans="1:4" x14ac:dyDescent="0.25">
      <c r="A3880" s="1">
        <v>3876</v>
      </c>
      <c r="B3880" t="s">
        <v>235</v>
      </c>
      <c r="C3880" t="s">
        <v>195</v>
      </c>
      <c r="D3880">
        <v>-0.26334561404206869</v>
      </c>
    </row>
    <row r="3881" spans="1:4" x14ac:dyDescent="0.25">
      <c r="A3881" s="1">
        <v>3877</v>
      </c>
      <c r="B3881" t="s">
        <v>235</v>
      </c>
      <c r="C3881" t="s">
        <v>326</v>
      </c>
      <c r="D3881">
        <v>3.1359851673755262E-3</v>
      </c>
    </row>
    <row r="3882" spans="1:4" x14ac:dyDescent="0.25">
      <c r="A3882" s="1">
        <v>3878</v>
      </c>
      <c r="B3882" t="s">
        <v>235</v>
      </c>
      <c r="C3882" t="s">
        <v>191</v>
      </c>
      <c r="D3882">
        <v>-0.33125985076422049</v>
      </c>
    </row>
    <row r="3883" spans="1:4" x14ac:dyDescent="0.25">
      <c r="A3883" s="1">
        <v>3879</v>
      </c>
      <c r="B3883" t="s">
        <v>235</v>
      </c>
      <c r="C3883" t="s">
        <v>322</v>
      </c>
      <c r="D3883">
        <v>-4.0825445400623349E-2</v>
      </c>
    </row>
    <row r="3884" spans="1:4" x14ac:dyDescent="0.25">
      <c r="A3884" s="1">
        <v>3880</v>
      </c>
      <c r="B3884" t="s">
        <v>235</v>
      </c>
      <c r="C3884" t="s">
        <v>263</v>
      </c>
      <c r="D3884">
        <v>0.37476843065591497</v>
      </c>
    </row>
    <row r="3885" spans="1:4" x14ac:dyDescent="0.25">
      <c r="A3885" s="1">
        <v>3881</v>
      </c>
      <c r="B3885" t="s">
        <v>235</v>
      </c>
      <c r="C3885" t="s">
        <v>394</v>
      </c>
      <c r="D3885">
        <v>0.43115610390541609</v>
      </c>
    </row>
    <row r="3886" spans="1:4" x14ac:dyDescent="0.25">
      <c r="A3886" s="1">
        <v>3882</v>
      </c>
      <c r="B3886" t="s">
        <v>235</v>
      </c>
      <c r="C3886" t="s">
        <v>199</v>
      </c>
      <c r="D3886">
        <v>-0.26995622211841008</v>
      </c>
    </row>
    <row r="3887" spans="1:4" x14ac:dyDescent="0.25">
      <c r="A3887" s="1">
        <v>3883</v>
      </c>
      <c r="B3887" t="s">
        <v>235</v>
      </c>
      <c r="C3887" t="s">
        <v>330</v>
      </c>
      <c r="D3887">
        <v>0.1103225878821045</v>
      </c>
    </row>
    <row r="3888" spans="1:4" x14ac:dyDescent="0.25">
      <c r="A3888" s="1">
        <v>3884</v>
      </c>
      <c r="B3888" t="s">
        <v>235</v>
      </c>
      <c r="C3888" t="s">
        <v>207</v>
      </c>
      <c r="D3888">
        <v>0.49696381638199227</v>
      </c>
    </row>
    <row r="3889" spans="1:4" x14ac:dyDescent="0.25">
      <c r="A3889" s="1">
        <v>3885</v>
      </c>
      <c r="B3889" t="s">
        <v>235</v>
      </c>
      <c r="C3889" t="s">
        <v>338</v>
      </c>
      <c r="D3889">
        <v>0.49719950844685767</v>
      </c>
    </row>
    <row r="3890" spans="1:4" x14ac:dyDescent="0.25">
      <c r="A3890" s="1">
        <v>3886</v>
      </c>
      <c r="B3890" t="s">
        <v>235</v>
      </c>
      <c r="C3890" t="s">
        <v>223</v>
      </c>
      <c r="D3890">
        <v>0.35520125563043009</v>
      </c>
    </row>
    <row r="3891" spans="1:4" x14ac:dyDescent="0.25">
      <c r="A3891" s="1">
        <v>3887</v>
      </c>
      <c r="B3891" t="s">
        <v>235</v>
      </c>
      <c r="C3891" t="s">
        <v>354</v>
      </c>
      <c r="D3891">
        <v>0.39119437013498248</v>
      </c>
    </row>
    <row r="3892" spans="1:4" x14ac:dyDescent="0.25">
      <c r="A3892" s="1">
        <v>3888</v>
      </c>
      <c r="B3892" t="s">
        <v>235</v>
      </c>
      <c r="C3892" t="s">
        <v>215</v>
      </c>
      <c r="D3892">
        <v>0.24091770782988359</v>
      </c>
    </row>
    <row r="3893" spans="1:4" x14ac:dyDescent="0.25">
      <c r="A3893" s="1">
        <v>3889</v>
      </c>
      <c r="B3893" t="s">
        <v>235</v>
      </c>
      <c r="C3893" t="s">
        <v>346</v>
      </c>
      <c r="D3893">
        <v>2.953112332943035E-2</v>
      </c>
    </row>
    <row r="3894" spans="1:4" x14ac:dyDescent="0.25">
      <c r="A3894" s="1">
        <v>3890</v>
      </c>
      <c r="B3894" t="s">
        <v>235</v>
      </c>
      <c r="C3894" t="s">
        <v>203</v>
      </c>
      <c r="D3894">
        <v>-0.22230747029663619</v>
      </c>
    </row>
    <row r="3895" spans="1:4" x14ac:dyDescent="0.25">
      <c r="A3895" s="1">
        <v>3891</v>
      </c>
      <c r="B3895" t="s">
        <v>235</v>
      </c>
      <c r="C3895" t="s">
        <v>334</v>
      </c>
      <c r="D3895">
        <v>-0.28539482111550413</v>
      </c>
    </row>
    <row r="3896" spans="1:4" x14ac:dyDescent="0.25">
      <c r="A3896" s="1">
        <v>3892</v>
      </c>
      <c r="B3896" t="s">
        <v>235</v>
      </c>
      <c r="C3896" t="s">
        <v>211</v>
      </c>
      <c r="D3896">
        <v>-0.45439158403763641</v>
      </c>
    </row>
    <row r="3897" spans="1:4" x14ac:dyDescent="0.25">
      <c r="A3897" s="1">
        <v>3893</v>
      </c>
      <c r="B3897" t="s">
        <v>235</v>
      </c>
      <c r="C3897" t="s">
        <v>342</v>
      </c>
      <c r="D3897">
        <v>-0.1855419305314091</v>
      </c>
    </row>
    <row r="3898" spans="1:4" x14ac:dyDescent="0.25">
      <c r="A3898" s="1">
        <v>3894</v>
      </c>
      <c r="B3898" t="s">
        <v>366</v>
      </c>
      <c r="C3898" t="s">
        <v>247</v>
      </c>
      <c r="D3898">
        <v>0.21584273624403699</v>
      </c>
    </row>
    <row r="3899" spans="1:4" x14ac:dyDescent="0.25">
      <c r="A3899" s="1">
        <v>3895</v>
      </c>
      <c r="B3899" t="s">
        <v>366</v>
      </c>
      <c r="C3899" t="s">
        <v>378</v>
      </c>
      <c r="D3899">
        <v>0.23870567587608851</v>
      </c>
    </row>
    <row r="3900" spans="1:4" x14ac:dyDescent="0.25">
      <c r="A3900" s="1">
        <v>3896</v>
      </c>
      <c r="B3900" t="s">
        <v>366</v>
      </c>
      <c r="C3900" t="s">
        <v>290</v>
      </c>
      <c r="D3900">
        <v>-0.26595026292689339</v>
      </c>
    </row>
    <row r="3901" spans="1:4" x14ac:dyDescent="0.25">
      <c r="A3901" s="1">
        <v>3897</v>
      </c>
      <c r="B3901" t="s">
        <v>366</v>
      </c>
      <c r="C3901" t="s">
        <v>421</v>
      </c>
      <c r="D3901">
        <v>-0.1421900140581383</v>
      </c>
    </row>
    <row r="3902" spans="1:4" x14ac:dyDescent="0.25">
      <c r="A3902" s="1">
        <v>3898</v>
      </c>
      <c r="B3902" t="s">
        <v>366</v>
      </c>
      <c r="C3902" t="s">
        <v>286</v>
      </c>
      <c r="D3902">
        <v>-0.1587081933601539</v>
      </c>
    </row>
    <row r="3903" spans="1:4" x14ac:dyDescent="0.25">
      <c r="A3903" s="1">
        <v>3899</v>
      </c>
      <c r="B3903" t="s">
        <v>366</v>
      </c>
      <c r="C3903" t="s">
        <v>417</v>
      </c>
      <c r="D3903">
        <v>-4.0732854450741089E-2</v>
      </c>
    </row>
    <row r="3904" spans="1:4" x14ac:dyDescent="0.25">
      <c r="A3904" s="1">
        <v>3900</v>
      </c>
      <c r="B3904" t="s">
        <v>366</v>
      </c>
      <c r="C3904" t="s">
        <v>279</v>
      </c>
      <c r="D3904">
        <v>-7.2248899692396437E-2</v>
      </c>
    </row>
    <row r="3905" spans="1:4" x14ac:dyDescent="0.25">
      <c r="A3905" s="1">
        <v>3901</v>
      </c>
      <c r="B3905" t="s">
        <v>366</v>
      </c>
      <c r="C3905" t="s">
        <v>410</v>
      </c>
      <c r="D3905">
        <v>9.619884236076344E-2</v>
      </c>
    </row>
    <row r="3906" spans="1:4" x14ac:dyDescent="0.25">
      <c r="A3906" s="1">
        <v>3902</v>
      </c>
      <c r="B3906" t="s">
        <v>366</v>
      </c>
      <c r="C3906" t="s">
        <v>283</v>
      </c>
      <c r="D3906">
        <v>0.1209903477971849</v>
      </c>
    </row>
    <row r="3907" spans="1:4" x14ac:dyDescent="0.25">
      <c r="A3907" s="1">
        <v>3903</v>
      </c>
      <c r="B3907" t="s">
        <v>366</v>
      </c>
      <c r="C3907" t="s">
        <v>414</v>
      </c>
      <c r="D3907">
        <v>0.23594540669891631</v>
      </c>
    </row>
    <row r="3908" spans="1:4" x14ac:dyDescent="0.25">
      <c r="A3908" s="1">
        <v>3904</v>
      </c>
      <c r="B3908" t="s">
        <v>366</v>
      </c>
      <c r="C3908" t="s">
        <v>175</v>
      </c>
      <c r="D3908">
        <v>-0.33327798002751341</v>
      </c>
    </row>
    <row r="3909" spans="1:4" x14ac:dyDescent="0.25">
      <c r="A3909" s="1">
        <v>3905</v>
      </c>
      <c r="B3909" t="s">
        <v>366</v>
      </c>
      <c r="C3909" t="s">
        <v>306</v>
      </c>
      <c r="D3909">
        <v>-0.28969157462799661</v>
      </c>
    </row>
    <row r="3910" spans="1:4" x14ac:dyDescent="0.25">
      <c r="A3910" s="1">
        <v>3906</v>
      </c>
      <c r="B3910" t="s">
        <v>366</v>
      </c>
      <c r="C3910" t="s">
        <v>179</v>
      </c>
      <c r="D3910">
        <v>0.49203962535834539</v>
      </c>
    </row>
    <row r="3911" spans="1:4" x14ac:dyDescent="0.25">
      <c r="A3911" s="1">
        <v>3907</v>
      </c>
      <c r="B3911" t="s">
        <v>366</v>
      </c>
      <c r="C3911" t="s">
        <v>310</v>
      </c>
      <c r="D3911">
        <v>0.55069236762819884</v>
      </c>
    </row>
    <row r="3912" spans="1:4" x14ac:dyDescent="0.25">
      <c r="A3912" s="1">
        <v>3908</v>
      </c>
      <c r="B3912" t="s">
        <v>366</v>
      </c>
      <c r="C3912" t="s">
        <v>243</v>
      </c>
      <c r="D3912">
        <v>-0.1012099908366061</v>
      </c>
    </row>
    <row r="3913" spans="1:4" x14ac:dyDescent="0.25">
      <c r="A3913" s="1">
        <v>3909</v>
      </c>
      <c r="B3913" t="s">
        <v>366</v>
      </c>
      <c r="C3913" t="s">
        <v>374</v>
      </c>
      <c r="D3913">
        <v>-7.7572504372888568E-2</v>
      </c>
    </row>
    <row r="3914" spans="1:4" x14ac:dyDescent="0.25">
      <c r="A3914" s="1">
        <v>3910</v>
      </c>
      <c r="B3914" t="s">
        <v>366</v>
      </c>
      <c r="C3914" t="s">
        <v>187</v>
      </c>
      <c r="D3914">
        <v>-0.27776675622933028</v>
      </c>
    </row>
    <row r="3915" spans="1:4" x14ac:dyDescent="0.25">
      <c r="A3915" s="1">
        <v>3911</v>
      </c>
      <c r="B3915" t="s">
        <v>366</v>
      </c>
      <c r="C3915" t="s">
        <v>318</v>
      </c>
      <c r="D3915">
        <v>-0.22114956593638821</v>
      </c>
    </row>
    <row r="3916" spans="1:4" x14ac:dyDescent="0.25">
      <c r="A3916" s="1">
        <v>3912</v>
      </c>
      <c r="B3916" t="s">
        <v>366</v>
      </c>
      <c r="C3916" t="s">
        <v>195</v>
      </c>
      <c r="D3916">
        <v>-0.25264191936238439</v>
      </c>
    </row>
    <row r="3917" spans="1:4" x14ac:dyDescent="0.25">
      <c r="A3917" s="1">
        <v>3913</v>
      </c>
      <c r="B3917" t="s">
        <v>366</v>
      </c>
      <c r="C3917" t="s">
        <v>326</v>
      </c>
      <c r="D3917">
        <v>-0.20712797644581299</v>
      </c>
    </row>
    <row r="3918" spans="1:4" x14ac:dyDescent="0.25">
      <c r="A3918" s="1">
        <v>3914</v>
      </c>
      <c r="B3918" t="s">
        <v>366</v>
      </c>
      <c r="C3918" t="s">
        <v>191</v>
      </c>
      <c r="D3918">
        <v>-0.3618744683050259</v>
      </c>
    </row>
    <row r="3919" spans="1:4" x14ac:dyDescent="0.25">
      <c r="A3919" s="1">
        <v>3915</v>
      </c>
      <c r="B3919" t="s">
        <v>366</v>
      </c>
      <c r="C3919" t="s">
        <v>322</v>
      </c>
      <c r="D3919">
        <v>-0.29354515268968112</v>
      </c>
    </row>
    <row r="3920" spans="1:4" x14ac:dyDescent="0.25">
      <c r="A3920" s="1">
        <v>3916</v>
      </c>
      <c r="B3920" t="s">
        <v>366</v>
      </c>
      <c r="C3920" t="s">
        <v>263</v>
      </c>
      <c r="D3920">
        <v>0.45174568909604812</v>
      </c>
    </row>
    <row r="3921" spans="1:4" x14ac:dyDescent="0.25">
      <c r="A3921" s="1">
        <v>3917</v>
      </c>
      <c r="B3921" t="s">
        <v>366</v>
      </c>
      <c r="C3921" t="s">
        <v>394</v>
      </c>
      <c r="D3921">
        <v>0.39491084793205927</v>
      </c>
    </row>
    <row r="3922" spans="1:4" x14ac:dyDescent="0.25">
      <c r="A3922" s="1">
        <v>3918</v>
      </c>
      <c r="B3922" t="s">
        <v>366</v>
      </c>
      <c r="C3922" t="s">
        <v>199</v>
      </c>
      <c r="D3922">
        <v>-0.3515710726992568</v>
      </c>
    </row>
    <row r="3923" spans="1:4" x14ac:dyDescent="0.25">
      <c r="A3923" s="1">
        <v>3919</v>
      </c>
      <c r="B3923" t="s">
        <v>366</v>
      </c>
      <c r="C3923" t="s">
        <v>330</v>
      </c>
      <c r="D3923">
        <v>-0.23183646569593619</v>
      </c>
    </row>
    <row r="3924" spans="1:4" x14ac:dyDescent="0.25">
      <c r="A3924" s="1">
        <v>3920</v>
      </c>
      <c r="B3924" t="s">
        <v>366</v>
      </c>
      <c r="C3924" t="s">
        <v>207</v>
      </c>
      <c r="D3924">
        <v>0.48400568837895719</v>
      </c>
    </row>
    <row r="3925" spans="1:4" x14ac:dyDescent="0.25">
      <c r="A3925" s="1">
        <v>3921</v>
      </c>
      <c r="B3925" t="s">
        <v>366</v>
      </c>
      <c r="C3925" t="s">
        <v>338</v>
      </c>
      <c r="D3925">
        <v>0.49445602306698461</v>
      </c>
    </row>
    <row r="3926" spans="1:4" x14ac:dyDescent="0.25">
      <c r="A3926" s="1">
        <v>3922</v>
      </c>
      <c r="B3926" t="s">
        <v>366</v>
      </c>
      <c r="C3926" t="s">
        <v>223</v>
      </c>
      <c r="D3926">
        <v>0.30212081431321292</v>
      </c>
    </row>
    <row r="3927" spans="1:4" x14ac:dyDescent="0.25">
      <c r="A3927" s="1">
        <v>3923</v>
      </c>
      <c r="B3927" t="s">
        <v>366</v>
      </c>
      <c r="C3927" t="s">
        <v>354</v>
      </c>
      <c r="D3927">
        <v>0.34969010159581337</v>
      </c>
    </row>
    <row r="3928" spans="1:4" x14ac:dyDescent="0.25">
      <c r="A3928" s="1">
        <v>3924</v>
      </c>
      <c r="B3928" t="s">
        <v>366</v>
      </c>
      <c r="C3928" t="s">
        <v>215</v>
      </c>
      <c r="D3928">
        <v>0.18985447708870021</v>
      </c>
    </row>
    <row r="3929" spans="1:4" x14ac:dyDescent="0.25">
      <c r="A3929" s="1">
        <v>3925</v>
      </c>
      <c r="B3929" t="s">
        <v>366</v>
      </c>
      <c r="C3929" t="s">
        <v>346</v>
      </c>
      <c r="D3929">
        <v>0.10376691584844711</v>
      </c>
    </row>
    <row r="3930" spans="1:4" x14ac:dyDescent="0.25">
      <c r="A3930" s="1">
        <v>3926</v>
      </c>
      <c r="B3930" t="s">
        <v>366</v>
      </c>
      <c r="C3930" t="s">
        <v>203</v>
      </c>
      <c r="D3930">
        <v>-0.27284397111771358</v>
      </c>
    </row>
    <row r="3931" spans="1:4" x14ac:dyDescent="0.25">
      <c r="A3931" s="1">
        <v>3927</v>
      </c>
      <c r="B3931" t="s">
        <v>366</v>
      </c>
      <c r="C3931" t="s">
        <v>334</v>
      </c>
      <c r="D3931">
        <v>-0.25953027482352009</v>
      </c>
    </row>
    <row r="3932" spans="1:4" x14ac:dyDescent="0.25">
      <c r="A3932" s="1">
        <v>3928</v>
      </c>
      <c r="B3932" t="s">
        <v>366</v>
      </c>
      <c r="C3932" t="s">
        <v>211</v>
      </c>
      <c r="D3932">
        <v>-0.34880827360831629</v>
      </c>
    </row>
    <row r="3933" spans="1:4" x14ac:dyDescent="0.25">
      <c r="A3933" s="1">
        <v>3929</v>
      </c>
      <c r="B3933" t="s">
        <v>366</v>
      </c>
      <c r="C3933" t="s">
        <v>342</v>
      </c>
      <c r="D3933">
        <v>-0.31851389581396639</v>
      </c>
    </row>
    <row r="3934" spans="1:4" x14ac:dyDescent="0.25">
      <c r="A3934" s="1">
        <v>3930</v>
      </c>
      <c r="B3934" t="s">
        <v>247</v>
      </c>
      <c r="C3934" t="s">
        <v>378</v>
      </c>
      <c r="D3934">
        <v>0.9744757611428595</v>
      </c>
    </row>
    <row r="3935" spans="1:4" x14ac:dyDescent="0.25">
      <c r="A3935" s="1">
        <v>3931</v>
      </c>
      <c r="B3935" t="s">
        <v>247</v>
      </c>
      <c r="C3935" t="s">
        <v>290</v>
      </c>
      <c r="D3935">
        <v>-0.67454662010784239</v>
      </c>
    </row>
    <row r="3936" spans="1:4" x14ac:dyDescent="0.25">
      <c r="A3936" s="1">
        <v>3932</v>
      </c>
      <c r="B3936" t="s">
        <v>247</v>
      </c>
      <c r="C3936" t="s">
        <v>421</v>
      </c>
      <c r="D3936">
        <v>-0.52091148538323384</v>
      </c>
    </row>
    <row r="3937" spans="1:4" x14ac:dyDescent="0.25">
      <c r="A3937" s="1">
        <v>3933</v>
      </c>
      <c r="B3937" t="s">
        <v>247</v>
      </c>
      <c r="C3937" t="s">
        <v>286</v>
      </c>
      <c r="D3937">
        <v>-0.60348895762017452</v>
      </c>
    </row>
    <row r="3938" spans="1:4" x14ac:dyDescent="0.25">
      <c r="A3938" s="1">
        <v>3934</v>
      </c>
      <c r="B3938" t="s">
        <v>247</v>
      </c>
      <c r="C3938" t="s">
        <v>417</v>
      </c>
      <c r="D3938">
        <v>-0.50428500328136183</v>
      </c>
    </row>
    <row r="3939" spans="1:4" x14ac:dyDescent="0.25">
      <c r="A3939" s="1">
        <v>3935</v>
      </c>
      <c r="B3939" t="s">
        <v>247</v>
      </c>
      <c r="C3939" t="s">
        <v>279</v>
      </c>
      <c r="D3939">
        <v>-0.52487439142751691</v>
      </c>
    </row>
    <row r="3940" spans="1:4" x14ac:dyDescent="0.25">
      <c r="A3940" s="1">
        <v>3936</v>
      </c>
      <c r="B3940" t="s">
        <v>247</v>
      </c>
      <c r="C3940" t="s">
        <v>410</v>
      </c>
      <c r="D3940">
        <v>-0.31068350046108761</v>
      </c>
    </row>
    <row r="3941" spans="1:4" x14ac:dyDescent="0.25">
      <c r="A3941" s="1">
        <v>3937</v>
      </c>
      <c r="B3941" t="s">
        <v>247</v>
      </c>
      <c r="C3941" t="s">
        <v>283</v>
      </c>
      <c r="D3941">
        <v>-0.50665025059953051</v>
      </c>
    </row>
    <row r="3942" spans="1:4" x14ac:dyDescent="0.25">
      <c r="A3942" s="1">
        <v>3938</v>
      </c>
      <c r="B3942" t="s">
        <v>247</v>
      </c>
      <c r="C3942" t="s">
        <v>414</v>
      </c>
      <c r="D3942">
        <v>-0.20982818953750579</v>
      </c>
    </row>
    <row r="3943" spans="1:4" x14ac:dyDescent="0.25">
      <c r="A3943" s="1">
        <v>3939</v>
      </c>
      <c r="B3943" t="s">
        <v>247</v>
      </c>
      <c r="C3943" t="s">
        <v>175</v>
      </c>
      <c r="D3943">
        <v>-0.53247622748168943</v>
      </c>
    </row>
    <row r="3944" spans="1:4" x14ac:dyDescent="0.25">
      <c r="A3944" s="1">
        <v>3940</v>
      </c>
      <c r="B3944" t="s">
        <v>247</v>
      </c>
      <c r="C3944" t="s">
        <v>306</v>
      </c>
      <c r="D3944">
        <v>-0.5505328409489878</v>
      </c>
    </row>
    <row r="3945" spans="1:4" x14ac:dyDescent="0.25">
      <c r="A3945" s="1">
        <v>3941</v>
      </c>
      <c r="B3945" t="s">
        <v>247</v>
      </c>
      <c r="C3945" t="s">
        <v>179</v>
      </c>
      <c r="D3945">
        <v>0.31163089509337633</v>
      </c>
    </row>
    <row r="3946" spans="1:4" x14ac:dyDescent="0.25">
      <c r="A3946" s="1">
        <v>3942</v>
      </c>
      <c r="B3946" t="s">
        <v>247</v>
      </c>
      <c r="C3946" t="s">
        <v>310</v>
      </c>
      <c r="D3946">
        <v>0.36677732081689718</v>
      </c>
    </row>
    <row r="3947" spans="1:4" x14ac:dyDescent="0.25">
      <c r="A3947" s="1">
        <v>3943</v>
      </c>
      <c r="B3947" t="s">
        <v>247</v>
      </c>
      <c r="C3947" t="s">
        <v>243</v>
      </c>
      <c r="D3947">
        <v>0.83046521885271718</v>
      </c>
    </row>
    <row r="3948" spans="1:4" x14ac:dyDescent="0.25">
      <c r="A3948" s="1">
        <v>3944</v>
      </c>
      <c r="B3948" t="s">
        <v>247</v>
      </c>
      <c r="C3948" t="s">
        <v>374</v>
      </c>
      <c r="D3948">
        <v>0.88512666542955043</v>
      </c>
    </row>
    <row r="3949" spans="1:4" x14ac:dyDescent="0.25">
      <c r="A3949" s="1">
        <v>3945</v>
      </c>
      <c r="B3949" t="s">
        <v>247</v>
      </c>
      <c r="C3949" t="s">
        <v>187</v>
      </c>
      <c r="D3949">
        <v>-0.49750983320125242</v>
      </c>
    </row>
    <row r="3950" spans="1:4" x14ac:dyDescent="0.25">
      <c r="A3950" s="1">
        <v>3946</v>
      </c>
      <c r="B3950" t="s">
        <v>247</v>
      </c>
      <c r="C3950" t="s">
        <v>318</v>
      </c>
      <c r="D3950">
        <v>-0.46978024931917772</v>
      </c>
    </row>
    <row r="3951" spans="1:4" x14ac:dyDescent="0.25">
      <c r="A3951" s="1">
        <v>3947</v>
      </c>
      <c r="B3951" t="s">
        <v>247</v>
      </c>
      <c r="C3951" t="s">
        <v>195</v>
      </c>
      <c r="D3951">
        <v>-0.61838626274056052</v>
      </c>
    </row>
    <row r="3952" spans="1:4" x14ac:dyDescent="0.25">
      <c r="A3952" s="1">
        <v>3948</v>
      </c>
      <c r="B3952" t="s">
        <v>247</v>
      </c>
      <c r="C3952" t="s">
        <v>326</v>
      </c>
      <c r="D3952">
        <v>-0.53358809585069511</v>
      </c>
    </row>
    <row r="3953" spans="1:4" x14ac:dyDescent="0.25">
      <c r="A3953" s="1">
        <v>3949</v>
      </c>
      <c r="B3953" t="s">
        <v>247</v>
      </c>
      <c r="C3953" t="s">
        <v>191</v>
      </c>
      <c r="D3953">
        <v>-0.39296395821627339</v>
      </c>
    </row>
    <row r="3954" spans="1:4" x14ac:dyDescent="0.25">
      <c r="A3954" s="1">
        <v>3950</v>
      </c>
      <c r="B3954" t="s">
        <v>247</v>
      </c>
      <c r="C3954" t="s">
        <v>322</v>
      </c>
      <c r="D3954">
        <v>-0.35226496788610789</v>
      </c>
    </row>
    <row r="3955" spans="1:4" x14ac:dyDescent="0.25">
      <c r="A3955" s="1">
        <v>3951</v>
      </c>
      <c r="B3955" t="s">
        <v>247</v>
      </c>
      <c r="C3955" t="s">
        <v>263</v>
      </c>
      <c r="D3955">
        <v>0.73659444293946941</v>
      </c>
    </row>
    <row r="3956" spans="1:4" x14ac:dyDescent="0.25">
      <c r="A3956" s="1">
        <v>3952</v>
      </c>
      <c r="B3956" t="s">
        <v>247</v>
      </c>
      <c r="C3956" t="s">
        <v>394</v>
      </c>
      <c r="D3956">
        <v>0.72971674692892252</v>
      </c>
    </row>
    <row r="3957" spans="1:4" x14ac:dyDescent="0.25">
      <c r="A3957" s="1">
        <v>3953</v>
      </c>
      <c r="B3957" t="s">
        <v>247</v>
      </c>
      <c r="C3957" t="s">
        <v>199</v>
      </c>
      <c r="D3957">
        <v>-0.2352678479046206</v>
      </c>
    </row>
    <row r="3958" spans="1:4" x14ac:dyDescent="0.25">
      <c r="A3958" s="1">
        <v>3954</v>
      </c>
      <c r="B3958" t="s">
        <v>247</v>
      </c>
      <c r="C3958" t="s">
        <v>330</v>
      </c>
      <c r="D3958">
        <v>-0.19270428521931501</v>
      </c>
    </row>
    <row r="3959" spans="1:4" x14ac:dyDescent="0.25">
      <c r="A3959" s="1">
        <v>3955</v>
      </c>
      <c r="B3959" t="s">
        <v>247</v>
      </c>
      <c r="C3959" t="s">
        <v>207</v>
      </c>
      <c r="D3959">
        <v>0.56314559042590662</v>
      </c>
    </row>
    <row r="3960" spans="1:4" x14ac:dyDescent="0.25">
      <c r="A3960" s="1">
        <v>3956</v>
      </c>
      <c r="B3960" t="s">
        <v>247</v>
      </c>
      <c r="C3960" t="s">
        <v>338</v>
      </c>
      <c r="D3960">
        <v>0.47116946563888218</v>
      </c>
    </row>
    <row r="3961" spans="1:4" x14ac:dyDescent="0.25">
      <c r="A3961" s="1">
        <v>3957</v>
      </c>
      <c r="B3961" t="s">
        <v>247</v>
      </c>
      <c r="C3961" t="s">
        <v>223</v>
      </c>
      <c r="D3961">
        <v>0.34018942850353079</v>
      </c>
    </row>
    <row r="3962" spans="1:4" x14ac:dyDescent="0.25">
      <c r="A3962" s="1">
        <v>3958</v>
      </c>
      <c r="B3962" t="s">
        <v>247</v>
      </c>
      <c r="C3962" t="s">
        <v>354</v>
      </c>
      <c r="D3962">
        <v>0.25796106187942519</v>
      </c>
    </row>
    <row r="3963" spans="1:4" x14ac:dyDescent="0.25">
      <c r="A3963" s="1">
        <v>3959</v>
      </c>
      <c r="B3963" t="s">
        <v>247</v>
      </c>
      <c r="C3963" t="s">
        <v>215</v>
      </c>
      <c r="D3963">
        <v>1.9318323569083171E-2</v>
      </c>
    </row>
    <row r="3964" spans="1:4" x14ac:dyDescent="0.25">
      <c r="A3964" s="1">
        <v>3960</v>
      </c>
      <c r="B3964" t="s">
        <v>247</v>
      </c>
      <c r="C3964" t="s">
        <v>346</v>
      </c>
      <c r="D3964">
        <v>-0.23083348327684811</v>
      </c>
    </row>
    <row r="3965" spans="1:4" x14ac:dyDescent="0.25">
      <c r="A3965" s="1">
        <v>3961</v>
      </c>
      <c r="B3965" t="s">
        <v>247</v>
      </c>
      <c r="C3965" t="s">
        <v>203</v>
      </c>
      <c r="D3965">
        <v>-0.84975682345024084</v>
      </c>
    </row>
    <row r="3966" spans="1:4" x14ac:dyDescent="0.25">
      <c r="A3966" s="1">
        <v>3962</v>
      </c>
      <c r="B3966" t="s">
        <v>247</v>
      </c>
      <c r="C3966" t="s">
        <v>334</v>
      </c>
      <c r="D3966">
        <v>-0.8336604368457663</v>
      </c>
    </row>
    <row r="3967" spans="1:4" x14ac:dyDescent="0.25">
      <c r="A3967" s="1">
        <v>3963</v>
      </c>
      <c r="B3967" t="s">
        <v>247</v>
      </c>
      <c r="C3967" t="s">
        <v>211</v>
      </c>
      <c r="D3967">
        <v>-9.3729898931967356E-2</v>
      </c>
    </row>
    <row r="3968" spans="1:4" x14ac:dyDescent="0.25">
      <c r="A3968" s="1">
        <v>3964</v>
      </c>
      <c r="B3968" t="s">
        <v>247</v>
      </c>
      <c r="C3968" t="s">
        <v>342</v>
      </c>
      <c r="D3968">
        <v>0.12596651060984909</v>
      </c>
    </row>
    <row r="3969" spans="1:4" x14ac:dyDescent="0.25">
      <c r="A3969" s="1">
        <v>3965</v>
      </c>
      <c r="B3969" t="s">
        <v>378</v>
      </c>
      <c r="C3969" t="s">
        <v>290</v>
      </c>
      <c r="D3969">
        <v>-0.61649976708857024</v>
      </c>
    </row>
    <row r="3970" spans="1:4" x14ac:dyDescent="0.25">
      <c r="A3970" s="1">
        <v>3966</v>
      </c>
      <c r="B3970" t="s">
        <v>378</v>
      </c>
      <c r="C3970" t="s">
        <v>421</v>
      </c>
      <c r="D3970">
        <v>-0.51368939181531525</v>
      </c>
    </row>
    <row r="3971" spans="1:4" x14ac:dyDescent="0.25">
      <c r="A3971" s="1">
        <v>3967</v>
      </c>
      <c r="B3971" t="s">
        <v>378</v>
      </c>
      <c r="C3971" t="s">
        <v>286</v>
      </c>
      <c r="D3971">
        <v>-0.55634026230927625</v>
      </c>
    </row>
    <row r="3972" spans="1:4" x14ac:dyDescent="0.25">
      <c r="A3972" s="1">
        <v>3968</v>
      </c>
      <c r="B3972" t="s">
        <v>378</v>
      </c>
      <c r="C3972" t="s">
        <v>417</v>
      </c>
      <c r="D3972">
        <v>-0.48884750512561598</v>
      </c>
    </row>
    <row r="3973" spans="1:4" x14ac:dyDescent="0.25">
      <c r="A3973" s="1">
        <v>3969</v>
      </c>
      <c r="B3973" t="s">
        <v>378</v>
      </c>
      <c r="C3973" t="s">
        <v>279</v>
      </c>
      <c r="D3973">
        <v>-0.51364579671394306</v>
      </c>
    </row>
    <row r="3974" spans="1:4" x14ac:dyDescent="0.25">
      <c r="A3974" s="1">
        <v>3970</v>
      </c>
      <c r="B3974" t="s">
        <v>378</v>
      </c>
      <c r="C3974" t="s">
        <v>410</v>
      </c>
      <c r="D3974">
        <v>-0.3391722787724662</v>
      </c>
    </row>
    <row r="3975" spans="1:4" x14ac:dyDescent="0.25">
      <c r="A3975" s="1">
        <v>3971</v>
      </c>
      <c r="B3975" t="s">
        <v>378</v>
      </c>
      <c r="C3975" t="s">
        <v>283</v>
      </c>
      <c r="D3975">
        <v>-0.5046466622471889</v>
      </c>
    </row>
    <row r="3976" spans="1:4" x14ac:dyDescent="0.25">
      <c r="A3976" s="1">
        <v>3972</v>
      </c>
      <c r="B3976" t="s">
        <v>378</v>
      </c>
      <c r="C3976" t="s">
        <v>414</v>
      </c>
      <c r="D3976">
        <v>-0.24973881689256891</v>
      </c>
    </row>
    <row r="3977" spans="1:4" x14ac:dyDescent="0.25">
      <c r="A3977" s="1">
        <v>3973</v>
      </c>
      <c r="B3977" t="s">
        <v>378</v>
      </c>
      <c r="C3977" t="s">
        <v>175</v>
      </c>
      <c r="D3977">
        <v>-0.55313484215190478</v>
      </c>
    </row>
    <row r="3978" spans="1:4" x14ac:dyDescent="0.25">
      <c r="A3978" s="1">
        <v>3974</v>
      </c>
      <c r="B3978" t="s">
        <v>378</v>
      </c>
      <c r="C3978" t="s">
        <v>306</v>
      </c>
      <c r="D3978">
        <v>-0.57195903097757561</v>
      </c>
    </row>
    <row r="3979" spans="1:4" x14ac:dyDescent="0.25">
      <c r="A3979" s="1">
        <v>3975</v>
      </c>
      <c r="B3979" t="s">
        <v>378</v>
      </c>
      <c r="C3979" t="s">
        <v>179</v>
      </c>
      <c r="D3979">
        <v>0.30684992755896989</v>
      </c>
    </row>
    <row r="3980" spans="1:4" x14ac:dyDescent="0.25">
      <c r="A3980" s="1">
        <v>3976</v>
      </c>
      <c r="B3980" t="s">
        <v>378</v>
      </c>
      <c r="C3980" t="s">
        <v>310</v>
      </c>
      <c r="D3980">
        <v>0.36276766430868967</v>
      </c>
    </row>
    <row r="3981" spans="1:4" x14ac:dyDescent="0.25">
      <c r="A3981" s="1">
        <v>3977</v>
      </c>
      <c r="B3981" t="s">
        <v>378</v>
      </c>
      <c r="C3981" t="s">
        <v>243</v>
      </c>
      <c r="D3981">
        <v>0.79537375087603157</v>
      </c>
    </row>
    <row r="3982" spans="1:4" x14ac:dyDescent="0.25">
      <c r="A3982" s="1">
        <v>3978</v>
      </c>
      <c r="B3982" t="s">
        <v>378</v>
      </c>
      <c r="C3982" t="s">
        <v>374</v>
      </c>
      <c r="D3982">
        <v>0.84935461872435059</v>
      </c>
    </row>
    <row r="3983" spans="1:4" x14ac:dyDescent="0.25">
      <c r="A3983" s="1">
        <v>3979</v>
      </c>
      <c r="B3983" t="s">
        <v>378</v>
      </c>
      <c r="C3983" t="s">
        <v>187</v>
      </c>
      <c r="D3983">
        <v>-0.44010259970216131</v>
      </c>
    </row>
    <row r="3984" spans="1:4" x14ac:dyDescent="0.25">
      <c r="A3984" s="1">
        <v>3980</v>
      </c>
      <c r="B3984" t="s">
        <v>378</v>
      </c>
      <c r="C3984" t="s">
        <v>318</v>
      </c>
      <c r="D3984">
        <v>-0.41537374120891313</v>
      </c>
    </row>
    <row r="3985" spans="1:4" x14ac:dyDescent="0.25">
      <c r="A3985" s="1">
        <v>3981</v>
      </c>
      <c r="B3985" t="s">
        <v>378</v>
      </c>
      <c r="C3985" t="s">
        <v>195</v>
      </c>
      <c r="D3985">
        <v>-0.5550762931885338</v>
      </c>
    </row>
    <row r="3986" spans="1:4" x14ac:dyDescent="0.25">
      <c r="A3986" s="1">
        <v>3982</v>
      </c>
      <c r="B3986" t="s">
        <v>378</v>
      </c>
      <c r="C3986" t="s">
        <v>326</v>
      </c>
      <c r="D3986">
        <v>-0.48329807434486621</v>
      </c>
    </row>
    <row r="3987" spans="1:4" x14ac:dyDescent="0.25">
      <c r="A3987" s="1">
        <v>3983</v>
      </c>
      <c r="B3987" t="s">
        <v>378</v>
      </c>
      <c r="C3987" t="s">
        <v>191</v>
      </c>
      <c r="D3987">
        <v>-0.34779624648745627</v>
      </c>
    </row>
    <row r="3988" spans="1:4" x14ac:dyDescent="0.25">
      <c r="A3988" s="1">
        <v>3984</v>
      </c>
      <c r="B3988" t="s">
        <v>378</v>
      </c>
      <c r="C3988" t="s">
        <v>322</v>
      </c>
      <c r="D3988">
        <v>-0.31025948012165733</v>
      </c>
    </row>
    <row r="3989" spans="1:4" x14ac:dyDescent="0.25">
      <c r="A3989" s="1">
        <v>3985</v>
      </c>
      <c r="B3989" t="s">
        <v>378</v>
      </c>
      <c r="C3989" t="s">
        <v>263</v>
      </c>
      <c r="D3989">
        <v>0.75556114796126284</v>
      </c>
    </row>
    <row r="3990" spans="1:4" x14ac:dyDescent="0.25">
      <c r="A3990" s="1">
        <v>3986</v>
      </c>
      <c r="B3990" t="s">
        <v>378</v>
      </c>
      <c r="C3990" t="s">
        <v>394</v>
      </c>
      <c r="D3990">
        <v>0.758833737294352</v>
      </c>
    </row>
    <row r="3991" spans="1:4" x14ac:dyDescent="0.25">
      <c r="A3991" s="1">
        <v>3987</v>
      </c>
      <c r="B3991" t="s">
        <v>378</v>
      </c>
      <c r="C3991" t="s">
        <v>199</v>
      </c>
      <c r="D3991">
        <v>-0.16505564025177161</v>
      </c>
    </row>
    <row r="3992" spans="1:4" x14ac:dyDescent="0.25">
      <c r="A3992" s="1">
        <v>3988</v>
      </c>
      <c r="B3992" t="s">
        <v>378</v>
      </c>
      <c r="C3992" t="s">
        <v>330</v>
      </c>
      <c r="D3992">
        <v>-0.15516128501743831</v>
      </c>
    </row>
    <row r="3993" spans="1:4" x14ac:dyDescent="0.25">
      <c r="A3993" s="1">
        <v>3989</v>
      </c>
      <c r="B3993" t="s">
        <v>378</v>
      </c>
      <c r="C3993" t="s">
        <v>207</v>
      </c>
      <c r="D3993">
        <v>0.61572574877103503</v>
      </c>
    </row>
    <row r="3994" spans="1:4" x14ac:dyDescent="0.25">
      <c r="A3994" s="1">
        <v>3990</v>
      </c>
      <c r="B3994" t="s">
        <v>378</v>
      </c>
      <c r="C3994" t="s">
        <v>338</v>
      </c>
      <c r="D3994">
        <v>0.54131302011008953</v>
      </c>
    </row>
    <row r="3995" spans="1:4" x14ac:dyDescent="0.25">
      <c r="A3995" s="1">
        <v>3991</v>
      </c>
      <c r="B3995" t="s">
        <v>378</v>
      </c>
      <c r="C3995" t="s">
        <v>223</v>
      </c>
      <c r="D3995">
        <v>0.39943506699226389</v>
      </c>
    </row>
    <row r="3996" spans="1:4" x14ac:dyDescent="0.25">
      <c r="A3996" s="1">
        <v>3992</v>
      </c>
      <c r="B3996" t="s">
        <v>378</v>
      </c>
      <c r="C3996" t="s">
        <v>354</v>
      </c>
      <c r="D3996">
        <v>0.31367719221080897</v>
      </c>
    </row>
    <row r="3997" spans="1:4" x14ac:dyDescent="0.25">
      <c r="A3997" s="1">
        <v>3993</v>
      </c>
      <c r="B3997" t="s">
        <v>378</v>
      </c>
      <c r="C3997" t="s">
        <v>215</v>
      </c>
      <c r="D3997">
        <v>7.6229654998316049E-2</v>
      </c>
    </row>
    <row r="3998" spans="1:4" x14ac:dyDescent="0.25">
      <c r="A3998" s="1">
        <v>3994</v>
      </c>
      <c r="B3998" t="s">
        <v>378</v>
      </c>
      <c r="C3998" t="s">
        <v>346</v>
      </c>
      <c r="D3998">
        <v>-0.16641227323648741</v>
      </c>
    </row>
    <row r="3999" spans="1:4" x14ac:dyDescent="0.25">
      <c r="A3999" s="1">
        <v>3995</v>
      </c>
      <c r="B3999" t="s">
        <v>378</v>
      </c>
      <c r="C3999" t="s">
        <v>203</v>
      </c>
      <c r="D3999">
        <v>-0.84297641002539936</v>
      </c>
    </row>
    <row r="4000" spans="1:4" x14ac:dyDescent="0.25">
      <c r="A4000" s="1">
        <v>3996</v>
      </c>
      <c r="B4000" t="s">
        <v>378</v>
      </c>
      <c r="C4000" t="s">
        <v>334</v>
      </c>
      <c r="D4000">
        <v>-0.81836195841010362</v>
      </c>
    </row>
    <row r="4001" spans="1:4" x14ac:dyDescent="0.25">
      <c r="A4001" s="1">
        <v>3997</v>
      </c>
      <c r="B4001" t="s">
        <v>378</v>
      </c>
      <c r="C4001" t="s">
        <v>211</v>
      </c>
      <c r="D4001">
        <v>-0.15701712506020959</v>
      </c>
    </row>
    <row r="4002" spans="1:4" x14ac:dyDescent="0.25">
      <c r="A4002" s="1">
        <v>3998</v>
      </c>
      <c r="B4002" t="s">
        <v>378</v>
      </c>
      <c r="C4002" t="s">
        <v>342</v>
      </c>
      <c r="D4002">
        <v>7.1912226746082109E-2</v>
      </c>
    </row>
    <row r="4003" spans="1:4" x14ac:dyDescent="0.25">
      <c r="A4003" s="1">
        <v>3999</v>
      </c>
      <c r="B4003" t="s">
        <v>290</v>
      </c>
      <c r="C4003" t="s">
        <v>421</v>
      </c>
      <c r="D4003">
        <v>0.74770881824033097</v>
      </c>
    </row>
    <row r="4004" spans="1:4" x14ac:dyDescent="0.25">
      <c r="A4004" s="1">
        <v>4000</v>
      </c>
      <c r="B4004" t="s">
        <v>290</v>
      </c>
      <c r="C4004" t="s">
        <v>286</v>
      </c>
      <c r="D4004">
        <v>0.94881693286781699</v>
      </c>
    </row>
    <row r="4005" spans="1:4" x14ac:dyDescent="0.25">
      <c r="A4005" s="1">
        <v>4001</v>
      </c>
      <c r="B4005" t="s">
        <v>290</v>
      </c>
      <c r="C4005" t="s">
        <v>417</v>
      </c>
      <c r="D4005">
        <v>0.78695534999565497</v>
      </c>
    </row>
    <row r="4006" spans="1:4" x14ac:dyDescent="0.25">
      <c r="A4006" s="1">
        <v>4002</v>
      </c>
      <c r="B4006" t="s">
        <v>290</v>
      </c>
      <c r="C4006" t="s">
        <v>279</v>
      </c>
      <c r="D4006">
        <v>0.76690150927611578</v>
      </c>
    </row>
    <row r="4007" spans="1:4" x14ac:dyDescent="0.25">
      <c r="A4007" s="1">
        <v>4003</v>
      </c>
      <c r="B4007" t="s">
        <v>290</v>
      </c>
      <c r="C4007" t="s">
        <v>410</v>
      </c>
      <c r="D4007">
        <v>0.5276626189925897</v>
      </c>
    </row>
    <row r="4008" spans="1:4" x14ac:dyDescent="0.25">
      <c r="A4008" s="1">
        <v>4004</v>
      </c>
      <c r="B4008" t="s">
        <v>290</v>
      </c>
      <c r="C4008" t="s">
        <v>283</v>
      </c>
      <c r="D4008">
        <v>0.54107753529218139</v>
      </c>
    </row>
    <row r="4009" spans="1:4" x14ac:dyDescent="0.25">
      <c r="A4009" s="1">
        <v>4005</v>
      </c>
      <c r="B4009" t="s">
        <v>290</v>
      </c>
      <c r="C4009" t="s">
        <v>414</v>
      </c>
      <c r="D4009">
        <v>0.21584517399348399</v>
      </c>
    </row>
    <row r="4010" spans="1:4" x14ac:dyDescent="0.25">
      <c r="A4010" s="1">
        <v>4006</v>
      </c>
      <c r="B4010" t="s">
        <v>290</v>
      </c>
      <c r="C4010" t="s">
        <v>175</v>
      </c>
      <c r="D4010">
        <v>9.9212564376145618E-2</v>
      </c>
    </row>
    <row r="4011" spans="1:4" x14ac:dyDescent="0.25">
      <c r="A4011" s="1">
        <v>4007</v>
      </c>
      <c r="B4011" t="s">
        <v>290</v>
      </c>
      <c r="C4011" t="s">
        <v>306</v>
      </c>
      <c r="D4011">
        <v>0.13645262965807281</v>
      </c>
    </row>
    <row r="4012" spans="1:4" x14ac:dyDescent="0.25">
      <c r="A4012" s="1">
        <v>4008</v>
      </c>
      <c r="B4012" t="s">
        <v>290</v>
      </c>
      <c r="C4012" t="s">
        <v>179</v>
      </c>
      <c r="D4012">
        <v>-0.28405939800181512</v>
      </c>
    </row>
    <row r="4013" spans="1:4" x14ac:dyDescent="0.25">
      <c r="A4013" s="1">
        <v>4009</v>
      </c>
      <c r="B4013" t="s">
        <v>290</v>
      </c>
      <c r="C4013" t="s">
        <v>310</v>
      </c>
      <c r="D4013">
        <v>-0.46187503618106179</v>
      </c>
    </row>
    <row r="4014" spans="1:4" x14ac:dyDescent="0.25">
      <c r="A4014" s="1">
        <v>4010</v>
      </c>
      <c r="B4014" t="s">
        <v>290</v>
      </c>
      <c r="C4014" t="s">
        <v>243</v>
      </c>
      <c r="D4014">
        <v>-0.58205758914964478</v>
      </c>
    </row>
    <row r="4015" spans="1:4" x14ac:dyDescent="0.25">
      <c r="A4015" s="1">
        <v>4011</v>
      </c>
      <c r="B4015" t="s">
        <v>290</v>
      </c>
      <c r="C4015" t="s">
        <v>374</v>
      </c>
      <c r="D4015">
        <v>-0.56617765020160205</v>
      </c>
    </row>
    <row r="4016" spans="1:4" x14ac:dyDescent="0.25">
      <c r="A4016" s="1">
        <v>4012</v>
      </c>
      <c r="B4016" t="s">
        <v>290</v>
      </c>
      <c r="C4016" t="s">
        <v>187</v>
      </c>
      <c r="D4016">
        <v>0.84081437030938</v>
      </c>
    </row>
    <row r="4017" spans="1:4" x14ac:dyDescent="0.25">
      <c r="A4017" s="1">
        <v>4013</v>
      </c>
      <c r="B4017" t="s">
        <v>290</v>
      </c>
      <c r="C4017" t="s">
        <v>318</v>
      </c>
      <c r="D4017">
        <v>0.73399754932404682</v>
      </c>
    </row>
    <row r="4018" spans="1:4" x14ac:dyDescent="0.25">
      <c r="A4018" s="1">
        <v>4014</v>
      </c>
      <c r="B4018" t="s">
        <v>290</v>
      </c>
      <c r="C4018" t="s">
        <v>195</v>
      </c>
      <c r="D4018">
        <v>0.8900432167085055</v>
      </c>
    </row>
    <row r="4019" spans="1:4" x14ac:dyDescent="0.25">
      <c r="A4019" s="1">
        <v>4015</v>
      </c>
      <c r="B4019" t="s">
        <v>290</v>
      </c>
      <c r="C4019" t="s">
        <v>326</v>
      </c>
      <c r="D4019">
        <v>0.73646824454506121</v>
      </c>
    </row>
    <row r="4020" spans="1:4" x14ac:dyDescent="0.25">
      <c r="A4020" s="1">
        <v>4016</v>
      </c>
      <c r="B4020" t="s">
        <v>290</v>
      </c>
      <c r="C4020" t="s">
        <v>191</v>
      </c>
      <c r="D4020">
        <v>0.76838165819247461</v>
      </c>
    </row>
    <row r="4021" spans="1:4" x14ac:dyDescent="0.25">
      <c r="A4021" s="1">
        <v>4017</v>
      </c>
      <c r="B4021" t="s">
        <v>290</v>
      </c>
      <c r="C4021" t="s">
        <v>322</v>
      </c>
      <c r="D4021">
        <v>0.65837378406165981</v>
      </c>
    </row>
    <row r="4022" spans="1:4" x14ac:dyDescent="0.25">
      <c r="A4022" s="1">
        <v>4018</v>
      </c>
      <c r="B4022" t="s">
        <v>290</v>
      </c>
      <c r="C4022" t="s">
        <v>263</v>
      </c>
      <c r="D4022">
        <v>-0.33136347122189452</v>
      </c>
    </row>
    <row r="4023" spans="1:4" x14ac:dyDescent="0.25">
      <c r="A4023" s="1">
        <v>4019</v>
      </c>
      <c r="B4023" t="s">
        <v>290</v>
      </c>
      <c r="C4023" t="s">
        <v>394</v>
      </c>
      <c r="D4023">
        <v>-0.34914096905283382</v>
      </c>
    </row>
    <row r="4024" spans="1:4" x14ac:dyDescent="0.25">
      <c r="A4024" s="1">
        <v>4020</v>
      </c>
      <c r="B4024" t="s">
        <v>290</v>
      </c>
      <c r="C4024" t="s">
        <v>199</v>
      </c>
      <c r="D4024">
        <v>0.39893945548790688</v>
      </c>
    </row>
    <row r="4025" spans="1:4" x14ac:dyDescent="0.25">
      <c r="A4025" s="1">
        <v>4021</v>
      </c>
      <c r="B4025" t="s">
        <v>290</v>
      </c>
      <c r="C4025" t="s">
        <v>330</v>
      </c>
      <c r="D4025">
        <v>0.24355094183488921</v>
      </c>
    </row>
    <row r="4026" spans="1:4" x14ac:dyDescent="0.25">
      <c r="A4026" s="1">
        <v>4022</v>
      </c>
      <c r="B4026" t="s">
        <v>290</v>
      </c>
      <c r="C4026" t="s">
        <v>207</v>
      </c>
      <c r="D4026">
        <v>-0.22882327523259571</v>
      </c>
    </row>
    <row r="4027" spans="1:4" x14ac:dyDescent="0.25">
      <c r="A4027" s="1">
        <v>4023</v>
      </c>
      <c r="B4027" t="s">
        <v>290</v>
      </c>
      <c r="C4027" t="s">
        <v>338</v>
      </c>
      <c r="D4027">
        <v>-0.17464297062508</v>
      </c>
    </row>
    <row r="4028" spans="1:4" x14ac:dyDescent="0.25">
      <c r="A4028" s="1">
        <v>4024</v>
      </c>
      <c r="B4028" t="s">
        <v>290</v>
      </c>
      <c r="C4028" t="s">
        <v>223</v>
      </c>
      <c r="D4028">
        <v>-4.1349421620007792E-2</v>
      </c>
    </row>
    <row r="4029" spans="1:4" x14ac:dyDescent="0.25">
      <c r="A4029" s="1">
        <v>4025</v>
      </c>
      <c r="B4029" t="s">
        <v>290</v>
      </c>
      <c r="C4029" t="s">
        <v>354</v>
      </c>
      <c r="D4029">
        <v>-2.922102359865867E-2</v>
      </c>
    </row>
    <row r="4030" spans="1:4" x14ac:dyDescent="0.25">
      <c r="A4030" s="1">
        <v>4026</v>
      </c>
      <c r="B4030" t="s">
        <v>290</v>
      </c>
      <c r="C4030" t="s">
        <v>215</v>
      </c>
      <c r="D4030">
        <v>0.16491568060421391</v>
      </c>
    </row>
    <row r="4031" spans="1:4" x14ac:dyDescent="0.25">
      <c r="A4031" s="1">
        <v>4027</v>
      </c>
      <c r="B4031" t="s">
        <v>290</v>
      </c>
      <c r="C4031" t="s">
        <v>346</v>
      </c>
      <c r="D4031">
        <v>0.3093399095279275</v>
      </c>
    </row>
    <row r="4032" spans="1:4" x14ac:dyDescent="0.25">
      <c r="A4032" s="1">
        <v>4028</v>
      </c>
      <c r="B4032" t="s">
        <v>290</v>
      </c>
      <c r="C4032" t="s">
        <v>203</v>
      </c>
      <c r="D4032">
        <v>0.54024895602038392</v>
      </c>
    </row>
    <row r="4033" spans="1:4" x14ac:dyDescent="0.25">
      <c r="A4033" s="1">
        <v>4029</v>
      </c>
      <c r="B4033" t="s">
        <v>290</v>
      </c>
      <c r="C4033" t="s">
        <v>334</v>
      </c>
      <c r="D4033">
        <v>0.56999157987143023</v>
      </c>
    </row>
    <row r="4034" spans="1:4" x14ac:dyDescent="0.25">
      <c r="A4034" s="1">
        <v>4030</v>
      </c>
      <c r="B4034" t="s">
        <v>290</v>
      </c>
      <c r="C4034" t="s">
        <v>211</v>
      </c>
      <c r="D4034">
        <v>-4.5632555536244949E-2</v>
      </c>
    </row>
    <row r="4035" spans="1:4" x14ac:dyDescent="0.25">
      <c r="A4035" s="1">
        <v>4031</v>
      </c>
      <c r="B4035" t="s">
        <v>290</v>
      </c>
      <c r="C4035" t="s">
        <v>342</v>
      </c>
      <c r="D4035">
        <v>-0.1455689280590447</v>
      </c>
    </row>
    <row r="4036" spans="1:4" x14ac:dyDescent="0.25">
      <c r="A4036" s="1">
        <v>4032</v>
      </c>
      <c r="B4036" t="s">
        <v>421</v>
      </c>
      <c r="C4036" t="s">
        <v>286</v>
      </c>
      <c r="D4036">
        <v>0.75883174661906461</v>
      </c>
    </row>
    <row r="4037" spans="1:4" x14ac:dyDescent="0.25">
      <c r="A4037" s="1">
        <v>4033</v>
      </c>
      <c r="B4037" t="s">
        <v>421</v>
      </c>
      <c r="C4037" t="s">
        <v>417</v>
      </c>
      <c r="D4037">
        <v>0.94852177759223744</v>
      </c>
    </row>
    <row r="4038" spans="1:4" x14ac:dyDescent="0.25">
      <c r="A4038" s="1">
        <v>4034</v>
      </c>
      <c r="B4038" t="s">
        <v>421</v>
      </c>
      <c r="C4038" t="s">
        <v>279</v>
      </c>
      <c r="D4038">
        <v>0.67672031368126961</v>
      </c>
    </row>
    <row r="4039" spans="1:4" x14ac:dyDescent="0.25">
      <c r="A4039" s="1">
        <v>4035</v>
      </c>
      <c r="B4039" t="s">
        <v>421</v>
      </c>
      <c r="C4039" t="s">
        <v>410</v>
      </c>
      <c r="D4039">
        <v>0.7987345170650143</v>
      </c>
    </row>
    <row r="4040" spans="1:4" x14ac:dyDescent="0.25">
      <c r="A4040" s="1">
        <v>4036</v>
      </c>
      <c r="B4040" t="s">
        <v>421</v>
      </c>
      <c r="C4040" t="s">
        <v>283</v>
      </c>
      <c r="D4040">
        <v>0.80882622659488801</v>
      </c>
    </row>
    <row r="4041" spans="1:4" x14ac:dyDescent="0.25">
      <c r="A4041" s="1">
        <v>4037</v>
      </c>
      <c r="B4041" t="s">
        <v>421</v>
      </c>
      <c r="C4041" t="s">
        <v>414</v>
      </c>
      <c r="D4041">
        <v>0.6027224207922518</v>
      </c>
    </row>
    <row r="4042" spans="1:4" x14ac:dyDescent="0.25">
      <c r="A4042" s="1">
        <v>4038</v>
      </c>
      <c r="B4042" t="s">
        <v>421</v>
      </c>
      <c r="C4042" t="s">
        <v>175</v>
      </c>
      <c r="D4042">
        <v>-3.7524057944475359E-2</v>
      </c>
    </row>
    <row r="4043" spans="1:4" x14ac:dyDescent="0.25">
      <c r="A4043" s="1">
        <v>4039</v>
      </c>
      <c r="B4043" t="s">
        <v>421</v>
      </c>
      <c r="C4043" t="s">
        <v>306</v>
      </c>
      <c r="D4043">
        <v>-4.5943860419311007E-3</v>
      </c>
    </row>
    <row r="4044" spans="1:4" x14ac:dyDescent="0.25">
      <c r="A4044" s="1">
        <v>4040</v>
      </c>
      <c r="B4044" t="s">
        <v>421</v>
      </c>
      <c r="C4044" t="s">
        <v>179</v>
      </c>
      <c r="D4044">
        <v>-2.782774392071297E-2</v>
      </c>
    </row>
    <row r="4045" spans="1:4" x14ac:dyDescent="0.25">
      <c r="A4045" s="1">
        <v>4041</v>
      </c>
      <c r="B4045" t="s">
        <v>421</v>
      </c>
      <c r="C4045" t="s">
        <v>310</v>
      </c>
      <c r="D4045">
        <v>-0.1771737871523468</v>
      </c>
    </row>
    <row r="4046" spans="1:4" x14ac:dyDescent="0.25">
      <c r="A4046" s="1">
        <v>4042</v>
      </c>
      <c r="B4046" t="s">
        <v>421</v>
      </c>
      <c r="C4046" t="s">
        <v>243</v>
      </c>
      <c r="D4046">
        <v>-0.45063719960040849</v>
      </c>
    </row>
    <row r="4047" spans="1:4" x14ac:dyDescent="0.25">
      <c r="A4047" s="1">
        <v>4043</v>
      </c>
      <c r="B4047" t="s">
        <v>421</v>
      </c>
      <c r="C4047" t="s">
        <v>374</v>
      </c>
      <c r="D4047">
        <v>-0.39134477188564731</v>
      </c>
    </row>
    <row r="4048" spans="1:4" x14ac:dyDescent="0.25">
      <c r="A4048" s="1">
        <v>4044</v>
      </c>
      <c r="B4048" t="s">
        <v>421</v>
      </c>
      <c r="C4048" t="s">
        <v>187</v>
      </c>
      <c r="D4048">
        <v>0.38337583976176948</v>
      </c>
    </row>
    <row r="4049" spans="1:4" x14ac:dyDescent="0.25">
      <c r="A4049" s="1">
        <v>4045</v>
      </c>
      <c r="B4049" t="s">
        <v>421</v>
      </c>
      <c r="C4049" t="s">
        <v>318</v>
      </c>
      <c r="D4049">
        <v>0.8385585210561306</v>
      </c>
    </row>
    <row r="4050" spans="1:4" x14ac:dyDescent="0.25">
      <c r="A4050" s="1">
        <v>4046</v>
      </c>
      <c r="B4050" t="s">
        <v>421</v>
      </c>
      <c r="C4050" t="s">
        <v>195</v>
      </c>
      <c r="D4050">
        <v>0.43433539626412881</v>
      </c>
    </row>
    <row r="4051" spans="1:4" x14ac:dyDescent="0.25">
      <c r="A4051" s="1">
        <v>4047</v>
      </c>
      <c r="B4051" t="s">
        <v>421</v>
      </c>
      <c r="C4051" t="s">
        <v>326</v>
      </c>
      <c r="D4051">
        <v>0.89838496195635642</v>
      </c>
    </row>
    <row r="4052" spans="1:4" x14ac:dyDescent="0.25">
      <c r="A4052" s="1">
        <v>4048</v>
      </c>
      <c r="B4052" t="s">
        <v>421</v>
      </c>
      <c r="C4052" t="s">
        <v>191</v>
      </c>
      <c r="D4052">
        <v>0.34864605152417549</v>
      </c>
    </row>
    <row r="4053" spans="1:4" x14ac:dyDescent="0.25">
      <c r="A4053" s="1">
        <v>4049</v>
      </c>
      <c r="B4053" t="s">
        <v>421</v>
      </c>
      <c r="C4053" t="s">
        <v>322</v>
      </c>
      <c r="D4053">
        <v>0.77292015775643219</v>
      </c>
    </row>
    <row r="4054" spans="1:4" x14ac:dyDescent="0.25">
      <c r="A4054" s="1">
        <v>4050</v>
      </c>
      <c r="B4054" t="s">
        <v>421</v>
      </c>
      <c r="C4054" t="s">
        <v>263</v>
      </c>
      <c r="D4054">
        <v>-0.1539917722489843</v>
      </c>
    </row>
    <row r="4055" spans="1:4" x14ac:dyDescent="0.25">
      <c r="A4055" s="1">
        <v>4051</v>
      </c>
      <c r="B4055" t="s">
        <v>421</v>
      </c>
      <c r="C4055" t="s">
        <v>394</v>
      </c>
      <c r="D4055">
        <v>-0.21908782854409681</v>
      </c>
    </row>
    <row r="4056" spans="1:4" x14ac:dyDescent="0.25">
      <c r="A4056" s="1">
        <v>4052</v>
      </c>
      <c r="B4056" t="s">
        <v>421</v>
      </c>
      <c r="C4056" t="s">
        <v>199</v>
      </c>
      <c r="D4056">
        <v>9.0484993399443756E-2</v>
      </c>
    </row>
    <row r="4057" spans="1:4" x14ac:dyDescent="0.25">
      <c r="A4057" s="1">
        <v>4053</v>
      </c>
      <c r="B4057" t="s">
        <v>421</v>
      </c>
      <c r="C4057" t="s">
        <v>330</v>
      </c>
      <c r="D4057">
        <v>0.42485746760795079</v>
      </c>
    </row>
    <row r="4058" spans="1:4" x14ac:dyDescent="0.25">
      <c r="A4058" s="1">
        <v>4054</v>
      </c>
      <c r="B4058" t="s">
        <v>421</v>
      </c>
      <c r="C4058" t="s">
        <v>207</v>
      </c>
      <c r="D4058">
        <v>-0.1988972401963322</v>
      </c>
    </row>
    <row r="4059" spans="1:4" x14ac:dyDescent="0.25">
      <c r="A4059" s="1">
        <v>4055</v>
      </c>
      <c r="B4059" t="s">
        <v>421</v>
      </c>
      <c r="C4059" t="s">
        <v>338</v>
      </c>
      <c r="D4059">
        <v>-0.19963655224059651</v>
      </c>
    </row>
    <row r="4060" spans="1:4" x14ac:dyDescent="0.25">
      <c r="A4060" s="1">
        <v>4056</v>
      </c>
      <c r="B4060" t="s">
        <v>421</v>
      </c>
      <c r="C4060" t="s">
        <v>223</v>
      </c>
      <c r="D4060">
        <v>-0.11606522334103821</v>
      </c>
    </row>
    <row r="4061" spans="1:4" x14ac:dyDescent="0.25">
      <c r="A4061" s="1">
        <v>4057</v>
      </c>
      <c r="B4061" t="s">
        <v>421</v>
      </c>
      <c r="C4061" t="s">
        <v>354</v>
      </c>
      <c r="D4061">
        <v>-2.3884952978954519E-2</v>
      </c>
    </row>
    <row r="4062" spans="1:4" x14ac:dyDescent="0.25">
      <c r="A4062" s="1">
        <v>4058</v>
      </c>
      <c r="B4062" t="s">
        <v>421</v>
      </c>
      <c r="C4062" t="s">
        <v>215</v>
      </c>
      <c r="D4062">
        <v>-0.1127960952465511</v>
      </c>
    </row>
    <row r="4063" spans="1:4" x14ac:dyDescent="0.25">
      <c r="A4063" s="1">
        <v>4059</v>
      </c>
      <c r="B4063" t="s">
        <v>421</v>
      </c>
      <c r="C4063" t="s">
        <v>346</v>
      </c>
      <c r="D4063">
        <v>-5.7058919980913211E-2</v>
      </c>
    </row>
    <row r="4064" spans="1:4" x14ac:dyDescent="0.25">
      <c r="A4064" s="1">
        <v>4060</v>
      </c>
      <c r="B4064" t="s">
        <v>421</v>
      </c>
      <c r="C4064" t="s">
        <v>203</v>
      </c>
      <c r="D4064">
        <v>0.2458887384433073</v>
      </c>
    </row>
    <row r="4065" spans="1:4" x14ac:dyDescent="0.25">
      <c r="A4065" s="1">
        <v>4061</v>
      </c>
      <c r="B4065" t="s">
        <v>421</v>
      </c>
      <c r="C4065" t="s">
        <v>334</v>
      </c>
      <c r="D4065">
        <v>0.1987549973873243</v>
      </c>
    </row>
    <row r="4066" spans="1:4" x14ac:dyDescent="0.25">
      <c r="A4066" s="1">
        <v>4062</v>
      </c>
      <c r="B4066" t="s">
        <v>421</v>
      </c>
      <c r="C4066" t="s">
        <v>211</v>
      </c>
      <c r="D4066">
        <v>0.1531717228301645</v>
      </c>
    </row>
    <row r="4067" spans="1:4" x14ac:dyDescent="0.25">
      <c r="A4067" s="1">
        <v>4063</v>
      </c>
      <c r="B4067" t="s">
        <v>421</v>
      </c>
      <c r="C4067" t="s">
        <v>342</v>
      </c>
      <c r="D4067">
        <v>0.1161253569042449</v>
      </c>
    </row>
    <row r="4068" spans="1:4" x14ac:dyDescent="0.25">
      <c r="A4068" s="1">
        <v>4064</v>
      </c>
      <c r="B4068" t="s">
        <v>286</v>
      </c>
      <c r="C4068" t="s">
        <v>417</v>
      </c>
      <c r="D4068">
        <v>0.83572383396665062</v>
      </c>
    </row>
    <row r="4069" spans="1:4" x14ac:dyDescent="0.25">
      <c r="A4069" s="1">
        <v>4065</v>
      </c>
      <c r="B4069" t="s">
        <v>286</v>
      </c>
      <c r="C4069" t="s">
        <v>279</v>
      </c>
      <c r="D4069">
        <v>0.81696086904585608</v>
      </c>
    </row>
    <row r="4070" spans="1:4" x14ac:dyDescent="0.25">
      <c r="A4070" s="1">
        <v>4066</v>
      </c>
      <c r="B4070" t="s">
        <v>286</v>
      </c>
      <c r="C4070" t="s">
        <v>410</v>
      </c>
      <c r="D4070">
        <v>0.6408743997098213</v>
      </c>
    </row>
    <row r="4071" spans="1:4" x14ac:dyDescent="0.25">
      <c r="A4071" s="1">
        <v>4067</v>
      </c>
      <c r="B4071" t="s">
        <v>286</v>
      </c>
      <c r="C4071" t="s">
        <v>283</v>
      </c>
      <c r="D4071">
        <v>0.63482823411736078</v>
      </c>
    </row>
    <row r="4072" spans="1:4" x14ac:dyDescent="0.25">
      <c r="A4072" s="1">
        <v>4068</v>
      </c>
      <c r="B4072" t="s">
        <v>286</v>
      </c>
      <c r="C4072" t="s">
        <v>414</v>
      </c>
      <c r="D4072">
        <v>0.33575970183141818</v>
      </c>
    </row>
    <row r="4073" spans="1:4" x14ac:dyDescent="0.25">
      <c r="A4073" s="1">
        <v>4069</v>
      </c>
      <c r="B4073" t="s">
        <v>286</v>
      </c>
      <c r="C4073" t="s">
        <v>175</v>
      </c>
      <c r="D4073">
        <v>3.3235692827969787E-2</v>
      </c>
    </row>
    <row r="4074" spans="1:4" x14ac:dyDescent="0.25">
      <c r="A4074" s="1">
        <v>4070</v>
      </c>
      <c r="B4074" t="s">
        <v>286</v>
      </c>
      <c r="C4074" t="s">
        <v>306</v>
      </c>
      <c r="D4074">
        <v>8.0603306249634646E-2</v>
      </c>
    </row>
    <row r="4075" spans="1:4" x14ac:dyDescent="0.25">
      <c r="A4075" s="1">
        <v>4071</v>
      </c>
      <c r="B4075" t="s">
        <v>286</v>
      </c>
      <c r="C4075" t="s">
        <v>179</v>
      </c>
      <c r="D4075">
        <v>-0.22700615415389841</v>
      </c>
    </row>
    <row r="4076" spans="1:4" x14ac:dyDescent="0.25">
      <c r="A4076" s="1">
        <v>4072</v>
      </c>
      <c r="B4076" t="s">
        <v>286</v>
      </c>
      <c r="C4076" t="s">
        <v>310</v>
      </c>
      <c r="D4076">
        <v>-0.41605845766653199</v>
      </c>
    </row>
    <row r="4077" spans="1:4" x14ac:dyDescent="0.25">
      <c r="A4077" s="1">
        <v>4073</v>
      </c>
      <c r="B4077" t="s">
        <v>286</v>
      </c>
      <c r="C4077" t="s">
        <v>243</v>
      </c>
      <c r="D4077">
        <v>-0.53656445943470354</v>
      </c>
    </row>
    <row r="4078" spans="1:4" x14ac:dyDescent="0.25">
      <c r="A4078" s="1">
        <v>4074</v>
      </c>
      <c r="B4078" t="s">
        <v>286</v>
      </c>
      <c r="C4078" t="s">
        <v>374</v>
      </c>
      <c r="D4078">
        <v>-0.50032846107052897</v>
      </c>
    </row>
    <row r="4079" spans="1:4" x14ac:dyDescent="0.25">
      <c r="A4079" s="1">
        <v>4075</v>
      </c>
      <c r="B4079" t="s">
        <v>286</v>
      </c>
      <c r="C4079" t="s">
        <v>187</v>
      </c>
      <c r="D4079">
        <v>0.77383997279604111</v>
      </c>
    </row>
    <row r="4080" spans="1:4" x14ac:dyDescent="0.25">
      <c r="A4080" s="1">
        <v>4076</v>
      </c>
      <c r="B4080" t="s">
        <v>286</v>
      </c>
      <c r="C4080" t="s">
        <v>318</v>
      </c>
      <c r="D4080">
        <v>0.71816020021338578</v>
      </c>
    </row>
    <row r="4081" spans="1:4" x14ac:dyDescent="0.25">
      <c r="A4081" s="1">
        <v>4077</v>
      </c>
      <c r="B4081" t="s">
        <v>286</v>
      </c>
      <c r="C4081" t="s">
        <v>195</v>
      </c>
      <c r="D4081">
        <v>0.82365448340797454</v>
      </c>
    </row>
    <row r="4082" spans="1:4" x14ac:dyDescent="0.25">
      <c r="A4082" s="1">
        <v>4078</v>
      </c>
      <c r="B4082" t="s">
        <v>286</v>
      </c>
      <c r="C4082" t="s">
        <v>326</v>
      </c>
      <c r="D4082">
        <v>0.71938637360200341</v>
      </c>
    </row>
    <row r="4083" spans="1:4" x14ac:dyDescent="0.25">
      <c r="A4083" s="1">
        <v>4079</v>
      </c>
      <c r="B4083" t="s">
        <v>286</v>
      </c>
      <c r="C4083" t="s">
        <v>191</v>
      </c>
      <c r="D4083">
        <v>0.69553579171621482</v>
      </c>
    </row>
    <row r="4084" spans="1:4" x14ac:dyDescent="0.25">
      <c r="A4084" s="1">
        <v>4080</v>
      </c>
      <c r="B4084" t="s">
        <v>286</v>
      </c>
      <c r="C4084" t="s">
        <v>322</v>
      </c>
      <c r="D4084">
        <v>0.67319785899889728</v>
      </c>
    </row>
    <row r="4085" spans="1:4" x14ac:dyDescent="0.25">
      <c r="A4085" s="1">
        <v>4081</v>
      </c>
      <c r="B4085" t="s">
        <v>286</v>
      </c>
      <c r="C4085" t="s">
        <v>263</v>
      </c>
      <c r="D4085">
        <v>-0.25682020532595978</v>
      </c>
    </row>
    <row r="4086" spans="1:4" x14ac:dyDescent="0.25">
      <c r="A4086" s="1">
        <v>4082</v>
      </c>
      <c r="B4086" t="s">
        <v>286</v>
      </c>
      <c r="C4086" t="s">
        <v>394</v>
      </c>
      <c r="D4086">
        <v>-0.26882609749937308</v>
      </c>
    </row>
    <row r="4087" spans="1:4" x14ac:dyDescent="0.25">
      <c r="A4087" s="1">
        <v>4083</v>
      </c>
      <c r="B4087" t="s">
        <v>286</v>
      </c>
      <c r="C4087" t="s">
        <v>199</v>
      </c>
      <c r="D4087">
        <v>0.32272889660324638</v>
      </c>
    </row>
    <row r="4088" spans="1:4" x14ac:dyDescent="0.25">
      <c r="A4088" s="1">
        <v>4084</v>
      </c>
      <c r="B4088" t="s">
        <v>286</v>
      </c>
      <c r="C4088" t="s">
        <v>330</v>
      </c>
      <c r="D4088">
        <v>0.3128419191035135</v>
      </c>
    </row>
    <row r="4089" spans="1:4" x14ac:dyDescent="0.25">
      <c r="A4089" s="1">
        <v>4085</v>
      </c>
      <c r="B4089" t="s">
        <v>286</v>
      </c>
      <c r="C4089" t="s">
        <v>207</v>
      </c>
      <c r="D4089">
        <v>-0.1815933361932166</v>
      </c>
    </row>
    <row r="4090" spans="1:4" x14ac:dyDescent="0.25">
      <c r="A4090" s="1">
        <v>4086</v>
      </c>
      <c r="B4090" t="s">
        <v>286</v>
      </c>
      <c r="C4090" t="s">
        <v>338</v>
      </c>
      <c r="D4090">
        <v>-0.1183164871716401</v>
      </c>
    </row>
    <row r="4091" spans="1:4" x14ac:dyDescent="0.25">
      <c r="A4091" s="1">
        <v>4087</v>
      </c>
      <c r="B4091" t="s">
        <v>286</v>
      </c>
      <c r="C4091" t="s">
        <v>223</v>
      </c>
      <c r="D4091">
        <v>-1.538133113445146E-2</v>
      </c>
    </row>
    <row r="4092" spans="1:4" x14ac:dyDescent="0.25">
      <c r="A4092" s="1">
        <v>4088</v>
      </c>
      <c r="B4092" t="s">
        <v>286</v>
      </c>
      <c r="C4092" t="s">
        <v>354</v>
      </c>
      <c r="D4092">
        <v>2.8682132963100581E-2</v>
      </c>
    </row>
    <row r="4093" spans="1:4" x14ac:dyDescent="0.25">
      <c r="A4093" s="1">
        <v>4089</v>
      </c>
      <c r="B4093" t="s">
        <v>286</v>
      </c>
      <c r="C4093" t="s">
        <v>215</v>
      </c>
      <c r="D4093">
        <v>8.778752017769767E-2</v>
      </c>
    </row>
    <row r="4094" spans="1:4" x14ac:dyDescent="0.25">
      <c r="A4094" s="1">
        <v>4090</v>
      </c>
      <c r="B4094" t="s">
        <v>286</v>
      </c>
      <c r="C4094" t="s">
        <v>346</v>
      </c>
      <c r="D4094">
        <v>0.21880078200877659</v>
      </c>
    </row>
    <row r="4095" spans="1:4" x14ac:dyDescent="0.25">
      <c r="A4095" s="1">
        <v>4091</v>
      </c>
      <c r="B4095" t="s">
        <v>286</v>
      </c>
      <c r="C4095" t="s">
        <v>203</v>
      </c>
      <c r="D4095">
        <v>0.46308329391638781</v>
      </c>
    </row>
    <row r="4096" spans="1:4" x14ac:dyDescent="0.25">
      <c r="A4096" s="1">
        <v>4092</v>
      </c>
      <c r="B4096" t="s">
        <v>286</v>
      </c>
      <c r="C4096" t="s">
        <v>334</v>
      </c>
      <c r="D4096">
        <v>0.47549574655722132</v>
      </c>
    </row>
    <row r="4097" spans="1:4" x14ac:dyDescent="0.25">
      <c r="A4097" s="1">
        <v>4093</v>
      </c>
      <c r="B4097" t="s">
        <v>286</v>
      </c>
      <c r="C4097" t="s">
        <v>211</v>
      </c>
      <c r="D4097">
        <v>5.6668765986409721E-2</v>
      </c>
    </row>
    <row r="4098" spans="1:4" x14ac:dyDescent="0.25">
      <c r="A4098" s="1">
        <v>4094</v>
      </c>
      <c r="B4098" t="s">
        <v>286</v>
      </c>
      <c r="C4098" t="s">
        <v>342</v>
      </c>
      <c r="D4098">
        <v>-2.9052400220768559E-2</v>
      </c>
    </row>
    <row r="4099" spans="1:4" x14ac:dyDescent="0.25">
      <c r="A4099" s="1">
        <v>4095</v>
      </c>
      <c r="B4099" t="s">
        <v>417</v>
      </c>
      <c r="C4099" t="s">
        <v>279</v>
      </c>
      <c r="D4099">
        <v>0.70090494485019461</v>
      </c>
    </row>
    <row r="4100" spans="1:4" x14ac:dyDescent="0.25">
      <c r="A4100" s="1">
        <v>4096</v>
      </c>
      <c r="B4100" t="s">
        <v>417</v>
      </c>
      <c r="C4100" t="s">
        <v>410</v>
      </c>
      <c r="D4100">
        <v>0.82488100742254</v>
      </c>
    </row>
    <row r="4101" spans="1:4" x14ac:dyDescent="0.25">
      <c r="A4101" s="1">
        <v>4097</v>
      </c>
      <c r="B4101" t="s">
        <v>417</v>
      </c>
      <c r="C4101" t="s">
        <v>283</v>
      </c>
      <c r="D4101">
        <v>0.86104376525778881</v>
      </c>
    </row>
    <row r="4102" spans="1:4" x14ac:dyDescent="0.25">
      <c r="A4102" s="1">
        <v>4098</v>
      </c>
      <c r="B4102" t="s">
        <v>417</v>
      </c>
      <c r="C4102" t="s">
        <v>414</v>
      </c>
      <c r="D4102">
        <v>0.64429836495339121</v>
      </c>
    </row>
    <row r="4103" spans="1:4" x14ac:dyDescent="0.25">
      <c r="A4103" s="1">
        <v>4099</v>
      </c>
      <c r="B4103" t="s">
        <v>417</v>
      </c>
      <c r="C4103" t="s">
        <v>175</v>
      </c>
      <c r="D4103">
        <v>-9.6717076386758485E-2</v>
      </c>
    </row>
    <row r="4104" spans="1:4" x14ac:dyDescent="0.25">
      <c r="A4104" s="1">
        <v>4100</v>
      </c>
      <c r="B4104" t="s">
        <v>417</v>
      </c>
      <c r="C4104" t="s">
        <v>306</v>
      </c>
      <c r="D4104">
        <v>-5.7812430178135123E-2</v>
      </c>
    </row>
    <row r="4105" spans="1:4" x14ac:dyDescent="0.25">
      <c r="A4105" s="1">
        <v>4101</v>
      </c>
      <c r="B4105" t="s">
        <v>417</v>
      </c>
      <c r="C4105" t="s">
        <v>179</v>
      </c>
      <c r="D4105">
        <v>-1.4225959234163831E-2</v>
      </c>
    </row>
    <row r="4106" spans="1:4" x14ac:dyDescent="0.25">
      <c r="A4106" s="1">
        <v>4102</v>
      </c>
      <c r="B4106" t="s">
        <v>417</v>
      </c>
      <c r="C4106" t="s">
        <v>310</v>
      </c>
      <c r="D4106">
        <v>-0.15299162755501411</v>
      </c>
    </row>
    <row r="4107" spans="1:4" x14ac:dyDescent="0.25">
      <c r="A4107" s="1">
        <v>4103</v>
      </c>
      <c r="B4107" t="s">
        <v>417</v>
      </c>
      <c r="C4107" t="s">
        <v>243</v>
      </c>
      <c r="D4107">
        <v>-0.4699742673277158</v>
      </c>
    </row>
    <row r="4108" spans="1:4" x14ac:dyDescent="0.25">
      <c r="A4108" s="1">
        <v>4104</v>
      </c>
      <c r="B4108" t="s">
        <v>417</v>
      </c>
      <c r="C4108" t="s">
        <v>374</v>
      </c>
      <c r="D4108">
        <v>-0.39808387104190479</v>
      </c>
    </row>
    <row r="4109" spans="1:4" x14ac:dyDescent="0.25">
      <c r="A4109" s="1">
        <v>4105</v>
      </c>
      <c r="B4109" t="s">
        <v>417</v>
      </c>
      <c r="C4109" t="s">
        <v>187</v>
      </c>
      <c r="D4109">
        <v>0.43897466528920931</v>
      </c>
    </row>
    <row r="4110" spans="1:4" x14ac:dyDescent="0.25">
      <c r="A4110" s="1">
        <v>4106</v>
      </c>
      <c r="B4110" t="s">
        <v>417</v>
      </c>
      <c r="C4110" t="s">
        <v>318</v>
      </c>
      <c r="D4110">
        <v>0.77860606950680722</v>
      </c>
    </row>
    <row r="4111" spans="1:4" x14ac:dyDescent="0.25">
      <c r="A4111" s="1">
        <v>4107</v>
      </c>
      <c r="B4111" t="s">
        <v>417</v>
      </c>
      <c r="C4111" t="s">
        <v>195</v>
      </c>
      <c r="D4111">
        <v>0.48839129885088078</v>
      </c>
    </row>
    <row r="4112" spans="1:4" x14ac:dyDescent="0.25">
      <c r="A4112" s="1">
        <v>4108</v>
      </c>
      <c r="B4112" t="s">
        <v>417</v>
      </c>
      <c r="C4112" t="s">
        <v>326</v>
      </c>
      <c r="D4112">
        <v>0.8330390368090278</v>
      </c>
    </row>
    <row r="4113" spans="1:4" x14ac:dyDescent="0.25">
      <c r="A4113" s="1">
        <v>4109</v>
      </c>
      <c r="B4113" t="s">
        <v>417</v>
      </c>
      <c r="C4113" t="s">
        <v>191</v>
      </c>
      <c r="D4113">
        <v>0.37831916248160091</v>
      </c>
    </row>
    <row r="4114" spans="1:4" x14ac:dyDescent="0.25">
      <c r="A4114" s="1">
        <v>4110</v>
      </c>
      <c r="B4114" t="s">
        <v>417</v>
      </c>
      <c r="C4114" t="s">
        <v>322</v>
      </c>
      <c r="D4114">
        <v>0.7039943257582213</v>
      </c>
    </row>
    <row r="4115" spans="1:4" x14ac:dyDescent="0.25">
      <c r="A4115" s="1">
        <v>4111</v>
      </c>
      <c r="B4115" t="s">
        <v>417</v>
      </c>
      <c r="C4115" t="s">
        <v>263</v>
      </c>
      <c r="D4115">
        <v>-0.14425146178122919</v>
      </c>
    </row>
    <row r="4116" spans="1:4" x14ac:dyDescent="0.25">
      <c r="A4116" s="1">
        <v>4112</v>
      </c>
      <c r="B4116" t="s">
        <v>417</v>
      </c>
      <c r="C4116" t="s">
        <v>394</v>
      </c>
      <c r="D4116">
        <v>-0.17099900247396721</v>
      </c>
    </row>
    <row r="4117" spans="1:4" x14ac:dyDescent="0.25">
      <c r="A4117" s="1">
        <v>4113</v>
      </c>
      <c r="B4117" t="s">
        <v>417</v>
      </c>
      <c r="C4117" t="s">
        <v>199</v>
      </c>
      <c r="D4117">
        <v>9.3692428080590764E-2</v>
      </c>
    </row>
    <row r="4118" spans="1:4" x14ac:dyDescent="0.25">
      <c r="A4118" s="1">
        <v>4114</v>
      </c>
      <c r="B4118" t="s">
        <v>417</v>
      </c>
      <c r="C4118" t="s">
        <v>330</v>
      </c>
      <c r="D4118">
        <v>0.34046467447455492</v>
      </c>
    </row>
    <row r="4119" spans="1:4" x14ac:dyDescent="0.25">
      <c r="A4119" s="1">
        <v>4115</v>
      </c>
      <c r="B4119" t="s">
        <v>417</v>
      </c>
      <c r="C4119" t="s">
        <v>207</v>
      </c>
      <c r="D4119">
        <v>-0.1618044530261718</v>
      </c>
    </row>
    <row r="4120" spans="1:4" x14ac:dyDescent="0.25">
      <c r="A4120" s="1">
        <v>4116</v>
      </c>
      <c r="B4120" t="s">
        <v>417</v>
      </c>
      <c r="C4120" t="s">
        <v>338</v>
      </c>
      <c r="D4120">
        <v>-0.15814882724409121</v>
      </c>
    </row>
    <row r="4121" spans="1:4" x14ac:dyDescent="0.25">
      <c r="A4121" s="1">
        <v>4117</v>
      </c>
      <c r="B4121" t="s">
        <v>417</v>
      </c>
      <c r="C4121" t="s">
        <v>223</v>
      </c>
      <c r="D4121">
        <v>-9.1026088111227824E-2</v>
      </c>
    </row>
    <row r="4122" spans="1:4" x14ac:dyDescent="0.25">
      <c r="A4122" s="1">
        <v>4118</v>
      </c>
      <c r="B4122" t="s">
        <v>417</v>
      </c>
      <c r="C4122" t="s">
        <v>354</v>
      </c>
      <c r="D4122">
        <v>6.8486698390559913E-3</v>
      </c>
    </row>
    <row r="4123" spans="1:4" x14ac:dyDescent="0.25">
      <c r="A4123" s="1">
        <v>4119</v>
      </c>
      <c r="B4123" t="s">
        <v>417</v>
      </c>
      <c r="C4123" t="s">
        <v>215</v>
      </c>
      <c r="D4123">
        <v>-0.13010912245798681</v>
      </c>
    </row>
    <row r="4124" spans="1:4" x14ac:dyDescent="0.25">
      <c r="A4124" s="1">
        <v>4120</v>
      </c>
      <c r="B4124" t="s">
        <v>417</v>
      </c>
      <c r="C4124" t="s">
        <v>346</v>
      </c>
      <c r="D4124">
        <v>-6.0439602229241093E-2</v>
      </c>
    </row>
    <row r="4125" spans="1:4" x14ac:dyDescent="0.25">
      <c r="A4125" s="1">
        <v>4121</v>
      </c>
      <c r="B4125" t="s">
        <v>417</v>
      </c>
      <c r="C4125" t="s">
        <v>203</v>
      </c>
      <c r="D4125">
        <v>0.2191621351456107</v>
      </c>
    </row>
    <row r="4126" spans="1:4" x14ac:dyDescent="0.25">
      <c r="A4126" s="1">
        <v>4122</v>
      </c>
      <c r="B4126" t="s">
        <v>417</v>
      </c>
      <c r="C4126" t="s">
        <v>334</v>
      </c>
      <c r="D4126">
        <v>0.2042475519011463</v>
      </c>
    </row>
    <row r="4127" spans="1:4" x14ac:dyDescent="0.25">
      <c r="A4127" s="1">
        <v>4123</v>
      </c>
      <c r="B4127" t="s">
        <v>417</v>
      </c>
      <c r="C4127" t="s">
        <v>211</v>
      </c>
      <c r="D4127">
        <v>0.16932546638540469</v>
      </c>
    </row>
    <row r="4128" spans="1:4" x14ac:dyDescent="0.25">
      <c r="A4128" s="1">
        <v>4124</v>
      </c>
      <c r="B4128" t="s">
        <v>417</v>
      </c>
      <c r="C4128" t="s">
        <v>342</v>
      </c>
      <c r="D4128">
        <v>0.15735728960464981</v>
      </c>
    </row>
    <row r="4129" spans="1:4" x14ac:dyDescent="0.25">
      <c r="A4129" s="1">
        <v>4125</v>
      </c>
      <c r="B4129" t="s">
        <v>279</v>
      </c>
      <c r="C4129" t="s">
        <v>410</v>
      </c>
      <c r="D4129">
        <v>0.68694935736574192</v>
      </c>
    </row>
    <row r="4130" spans="1:4" x14ac:dyDescent="0.25">
      <c r="A4130" s="1">
        <v>4126</v>
      </c>
      <c r="B4130" t="s">
        <v>279</v>
      </c>
      <c r="C4130" t="s">
        <v>283</v>
      </c>
      <c r="D4130">
        <v>0.50438913016041143</v>
      </c>
    </row>
    <row r="4131" spans="1:4" x14ac:dyDescent="0.25">
      <c r="A4131" s="1">
        <v>4127</v>
      </c>
      <c r="B4131" t="s">
        <v>279</v>
      </c>
      <c r="C4131" t="s">
        <v>414</v>
      </c>
      <c r="D4131">
        <v>0.16561700262156689</v>
      </c>
    </row>
    <row r="4132" spans="1:4" x14ac:dyDescent="0.25">
      <c r="A4132" s="1">
        <v>4128</v>
      </c>
      <c r="B4132" t="s">
        <v>279</v>
      </c>
      <c r="C4132" t="s">
        <v>175</v>
      </c>
      <c r="D4132">
        <v>0.1022005443295765</v>
      </c>
    </row>
    <row r="4133" spans="1:4" x14ac:dyDescent="0.25">
      <c r="A4133" s="1">
        <v>4129</v>
      </c>
      <c r="B4133" t="s">
        <v>279</v>
      </c>
      <c r="C4133" t="s">
        <v>306</v>
      </c>
      <c r="D4133">
        <v>0.1667177340653557</v>
      </c>
    </row>
    <row r="4134" spans="1:4" x14ac:dyDescent="0.25">
      <c r="A4134" s="1">
        <v>4130</v>
      </c>
      <c r="B4134" t="s">
        <v>279</v>
      </c>
      <c r="C4134" t="s">
        <v>179</v>
      </c>
      <c r="D4134">
        <v>-0.21145359775301481</v>
      </c>
    </row>
    <row r="4135" spans="1:4" x14ac:dyDescent="0.25">
      <c r="A4135" s="1">
        <v>4131</v>
      </c>
      <c r="B4135" t="s">
        <v>279</v>
      </c>
      <c r="C4135" t="s">
        <v>310</v>
      </c>
      <c r="D4135">
        <v>-0.42210250150390127</v>
      </c>
    </row>
    <row r="4136" spans="1:4" x14ac:dyDescent="0.25">
      <c r="A4136" s="1">
        <v>4132</v>
      </c>
      <c r="B4136" t="s">
        <v>279</v>
      </c>
      <c r="C4136" t="s">
        <v>243</v>
      </c>
      <c r="D4136">
        <v>-0.41900145803947908</v>
      </c>
    </row>
    <row r="4137" spans="1:4" x14ac:dyDescent="0.25">
      <c r="A4137" s="1">
        <v>4133</v>
      </c>
      <c r="B4137" t="s">
        <v>279</v>
      </c>
      <c r="C4137" t="s">
        <v>374</v>
      </c>
      <c r="D4137">
        <v>-0.4013709815053641</v>
      </c>
    </row>
    <row r="4138" spans="1:4" x14ac:dyDescent="0.25">
      <c r="A4138" s="1">
        <v>4134</v>
      </c>
      <c r="B4138" t="s">
        <v>279</v>
      </c>
      <c r="C4138" t="s">
        <v>187</v>
      </c>
      <c r="D4138">
        <v>0.68289958589601674</v>
      </c>
    </row>
    <row r="4139" spans="1:4" x14ac:dyDescent="0.25">
      <c r="A4139" s="1">
        <v>4135</v>
      </c>
      <c r="B4139" t="s">
        <v>279</v>
      </c>
      <c r="C4139" t="s">
        <v>318</v>
      </c>
      <c r="D4139">
        <v>0.71660449380327595</v>
      </c>
    </row>
    <row r="4140" spans="1:4" x14ac:dyDescent="0.25">
      <c r="A4140" s="1">
        <v>4136</v>
      </c>
      <c r="B4140" t="s">
        <v>279</v>
      </c>
      <c r="C4140" t="s">
        <v>195</v>
      </c>
      <c r="D4140">
        <v>0.70115475531303151</v>
      </c>
    </row>
    <row r="4141" spans="1:4" x14ac:dyDescent="0.25">
      <c r="A4141" s="1">
        <v>4137</v>
      </c>
      <c r="B4141" t="s">
        <v>279</v>
      </c>
      <c r="C4141" t="s">
        <v>326</v>
      </c>
      <c r="D4141">
        <v>0.67290901526517466</v>
      </c>
    </row>
    <row r="4142" spans="1:4" x14ac:dyDescent="0.25">
      <c r="A4142" s="1">
        <v>4138</v>
      </c>
      <c r="B4142" t="s">
        <v>279</v>
      </c>
      <c r="C4142" t="s">
        <v>191</v>
      </c>
      <c r="D4142">
        <v>0.62191391380449568</v>
      </c>
    </row>
    <row r="4143" spans="1:4" x14ac:dyDescent="0.25">
      <c r="A4143" s="1">
        <v>4139</v>
      </c>
      <c r="B4143" t="s">
        <v>279</v>
      </c>
      <c r="C4143" t="s">
        <v>322</v>
      </c>
      <c r="D4143">
        <v>0.6835485899765753</v>
      </c>
    </row>
    <row r="4144" spans="1:4" x14ac:dyDescent="0.25">
      <c r="A4144" s="1">
        <v>4140</v>
      </c>
      <c r="B4144" t="s">
        <v>279</v>
      </c>
      <c r="C4144" t="s">
        <v>263</v>
      </c>
      <c r="D4144">
        <v>-0.23412260417731931</v>
      </c>
    </row>
    <row r="4145" spans="1:4" x14ac:dyDescent="0.25">
      <c r="A4145" s="1">
        <v>4141</v>
      </c>
      <c r="B4145" t="s">
        <v>279</v>
      </c>
      <c r="C4145" t="s">
        <v>394</v>
      </c>
      <c r="D4145">
        <v>-0.25070480319609412</v>
      </c>
    </row>
    <row r="4146" spans="1:4" x14ac:dyDescent="0.25">
      <c r="A4146" s="1">
        <v>4142</v>
      </c>
      <c r="B4146" t="s">
        <v>279</v>
      </c>
      <c r="C4146" t="s">
        <v>199</v>
      </c>
      <c r="D4146">
        <v>0.43486531943597212</v>
      </c>
    </row>
    <row r="4147" spans="1:4" x14ac:dyDescent="0.25">
      <c r="A4147" s="1">
        <v>4143</v>
      </c>
      <c r="B4147" t="s">
        <v>279</v>
      </c>
      <c r="C4147" t="s">
        <v>330</v>
      </c>
      <c r="D4147">
        <v>0.55456088944757631</v>
      </c>
    </row>
    <row r="4148" spans="1:4" x14ac:dyDescent="0.25">
      <c r="A4148" s="1">
        <v>4144</v>
      </c>
      <c r="B4148" t="s">
        <v>279</v>
      </c>
      <c r="C4148" t="s">
        <v>207</v>
      </c>
      <c r="D4148">
        <v>-6.2796429586782956E-2</v>
      </c>
    </row>
    <row r="4149" spans="1:4" x14ac:dyDescent="0.25">
      <c r="A4149" s="1">
        <v>4145</v>
      </c>
      <c r="B4149" t="s">
        <v>279</v>
      </c>
      <c r="C4149" t="s">
        <v>338</v>
      </c>
      <c r="D4149">
        <v>-7.9611255383717008E-2</v>
      </c>
    </row>
    <row r="4150" spans="1:4" x14ac:dyDescent="0.25">
      <c r="A4150" s="1">
        <v>4146</v>
      </c>
      <c r="B4150" t="s">
        <v>279</v>
      </c>
      <c r="C4150" t="s">
        <v>223</v>
      </c>
      <c r="D4150">
        <v>9.0673888211967826E-2</v>
      </c>
    </row>
    <row r="4151" spans="1:4" x14ac:dyDescent="0.25">
      <c r="A4151" s="1">
        <v>4147</v>
      </c>
      <c r="B4151" t="s">
        <v>279</v>
      </c>
      <c r="C4151" t="s">
        <v>354</v>
      </c>
      <c r="D4151">
        <v>0.1071517228271074</v>
      </c>
    </row>
    <row r="4152" spans="1:4" x14ac:dyDescent="0.25">
      <c r="A4152" s="1">
        <v>4148</v>
      </c>
      <c r="B4152" t="s">
        <v>279</v>
      </c>
      <c r="C4152" t="s">
        <v>215</v>
      </c>
      <c r="D4152">
        <v>6.202372261712296E-2</v>
      </c>
    </row>
    <row r="4153" spans="1:4" x14ac:dyDescent="0.25">
      <c r="A4153" s="1">
        <v>4149</v>
      </c>
      <c r="B4153" t="s">
        <v>279</v>
      </c>
      <c r="C4153" t="s">
        <v>346</v>
      </c>
      <c r="D4153">
        <v>0.27685971017363792</v>
      </c>
    </row>
    <row r="4154" spans="1:4" x14ac:dyDescent="0.25">
      <c r="A4154" s="1">
        <v>4150</v>
      </c>
      <c r="B4154" t="s">
        <v>279</v>
      </c>
      <c r="C4154" t="s">
        <v>203</v>
      </c>
      <c r="D4154">
        <v>0.37798188632689877</v>
      </c>
    </row>
    <row r="4155" spans="1:4" x14ac:dyDescent="0.25">
      <c r="A4155" s="1">
        <v>4151</v>
      </c>
      <c r="B4155" t="s">
        <v>279</v>
      </c>
      <c r="C4155" t="s">
        <v>334</v>
      </c>
      <c r="D4155">
        <v>0.4187322642135356</v>
      </c>
    </row>
    <row r="4156" spans="1:4" x14ac:dyDescent="0.25">
      <c r="A4156" s="1">
        <v>4152</v>
      </c>
      <c r="B4156" t="s">
        <v>279</v>
      </c>
      <c r="C4156" t="s">
        <v>211</v>
      </c>
      <c r="D4156">
        <v>7.7794047727982553E-3</v>
      </c>
    </row>
    <row r="4157" spans="1:4" x14ac:dyDescent="0.25">
      <c r="A4157" s="1">
        <v>4153</v>
      </c>
      <c r="B4157" t="s">
        <v>279</v>
      </c>
      <c r="C4157" t="s">
        <v>342</v>
      </c>
      <c r="D4157">
        <v>-0.17427060038992051</v>
      </c>
    </row>
    <row r="4158" spans="1:4" x14ac:dyDescent="0.25">
      <c r="A4158" s="1">
        <v>4154</v>
      </c>
      <c r="B4158" t="s">
        <v>410</v>
      </c>
      <c r="C4158" t="s">
        <v>283</v>
      </c>
      <c r="D4158">
        <v>0.75650050090302956</v>
      </c>
    </row>
    <row r="4159" spans="1:4" x14ac:dyDescent="0.25">
      <c r="A4159" s="1">
        <v>4155</v>
      </c>
      <c r="B4159" t="s">
        <v>410</v>
      </c>
      <c r="C4159" t="s">
        <v>414</v>
      </c>
      <c r="D4159">
        <v>0.5979613576811873</v>
      </c>
    </row>
    <row r="4160" spans="1:4" x14ac:dyDescent="0.25">
      <c r="A4160" s="1">
        <v>4156</v>
      </c>
      <c r="B4160" t="s">
        <v>410</v>
      </c>
      <c r="C4160" t="s">
        <v>175</v>
      </c>
      <c r="D4160">
        <v>-0.12681667466491281</v>
      </c>
    </row>
    <row r="4161" spans="1:4" x14ac:dyDescent="0.25">
      <c r="A4161" s="1">
        <v>4157</v>
      </c>
      <c r="B4161" t="s">
        <v>410</v>
      </c>
      <c r="C4161" t="s">
        <v>306</v>
      </c>
      <c r="D4161">
        <v>-7.7261967294131928E-2</v>
      </c>
    </row>
    <row r="4162" spans="1:4" x14ac:dyDescent="0.25">
      <c r="A4162" s="1">
        <v>4158</v>
      </c>
      <c r="B4162" t="s">
        <v>410</v>
      </c>
      <c r="C4162" t="s">
        <v>179</v>
      </c>
      <c r="D4162">
        <v>0.11989779301047469</v>
      </c>
    </row>
    <row r="4163" spans="1:4" x14ac:dyDescent="0.25">
      <c r="A4163" s="1">
        <v>4159</v>
      </c>
      <c r="B4163" t="s">
        <v>410</v>
      </c>
      <c r="C4163" t="s">
        <v>310</v>
      </c>
      <c r="D4163">
        <v>-8.7459616124340792E-2</v>
      </c>
    </row>
    <row r="4164" spans="1:4" x14ac:dyDescent="0.25">
      <c r="A4164" s="1">
        <v>4160</v>
      </c>
      <c r="B4164" t="s">
        <v>410</v>
      </c>
      <c r="C4164" t="s">
        <v>243</v>
      </c>
      <c r="D4164">
        <v>-0.31968540245833382</v>
      </c>
    </row>
    <row r="4165" spans="1:4" x14ac:dyDescent="0.25">
      <c r="A4165" s="1">
        <v>4161</v>
      </c>
      <c r="B4165" t="s">
        <v>410</v>
      </c>
      <c r="C4165" t="s">
        <v>374</v>
      </c>
      <c r="D4165">
        <v>-0.21716209013493301</v>
      </c>
    </row>
    <row r="4166" spans="1:4" x14ac:dyDescent="0.25">
      <c r="A4166" s="1">
        <v>4162</v>
      </c>
      <c r="B4166" t="s">
        <v>410</v>
      </c>
      <c r="C4166" t="s">
        <v>187</v>
      </c>
      <c r="D4166">
        <v>0.24643200366081541</v>
      </c>
    </row>
    <row r="4167" spans="1:4" x14ac:dyDescent="0.25">
      <c r="A4167" s="1">
        <v>4163</v>
      </c>
      <c r="B4167" t="s">
        <v>410</v>
      </c>
      <c r="C4167" t="s">
        <v>318</v>
      </c>
      <c r="D4167">
        <v>0.67516135510606468</v>
      </c>
    </row>
    <row r="4168" spans="1:4" x14ac:dyDescent="0.25">
      <c r="A4168" s="1">
        <v>4164</v>
      </c>
      <c r="B4168" t="s">
        <v>410</v>
      </c>
      <c r="C4168" t="s">
        <v>195</v>
      </c>
      <c r="D4168">
        <v>0.27404052776236137</v>
      </c>
    </row>
    <row r="4169" spans="1:4" x14ac:dyDescent="0.25">
      <c r="A4169" s="1">
        <v>4165</v>
      </c>
      <c r="B4169" t="s">
        <v>410</v>
      </c>
      <c r="C4169" t="s">
        <v>326</v>
      </c>
      <c r="D4169">
        <v>0.72991573625735029</v>
      </c>
    </row>
    <row r="4170" spans="1:4" x14ac:dyDescent="0.25">
      <c r="A4170" s="1">
        <v>4166</v>
      </c>
      <c r="B4170" t="s">
        <v>410</v>
      </c>
      <c r="C4170" t="s">
        <v>191</v>
      </c>
      <c r="D4170">
        <v>0.23026236742621159</v>
      </c>
    </row>
    <row r="4171" spans="1:4" x14ac:dyDescent="0.25">
      <c r="A4171" s="1">
        <v>4167</v>
      </c>
      <c r="B4171" t="s">
        <v>410</v>
      </c>
      <c r="C4171" t="s">
        <v>322</v>
      </c>
      <c r="D4171">
        <v>0.62095951016724804</v>
      </c>
    </row>
    <row r="4172" spans="1:4" x14ac:dyDescent="0.25">
      <c r="A4172" s="1">
        <v>4168</v>
      </c>
      <c r="B4172" t="s">
        <v>410</v>
      </c>
      <c r="C4172" t="s">
        <v>263</v>
      </c>
      <c r="D4172">
        <v>-2.4530927587677921E-2</v>
      </c>
    </row>
    <row r="4173" spans="1:4" x14ac:dyDescent="0.25">
      <c r="A4173" s="1">
        <v>4169</v>
      </c>
      <c r="B4173" t="s">
        <v>410</v>
      </c>
      <c r="C4173" t="s">
        <v>394</v>
      </c>
      <c r="D4173">
        <v>-6.9761674481949656E-2</v>
      </c>
    </row>
    <row r="4174" spans="1:4" x14ac:dyDescent="0.25">
      <c r="A4174" s="1">
        <v>4170</v>
      </c>
      <c r="B4174" t="s">
        <v>410</v>
      </c>
      <c r="C4174" t="s">
        <v>199</v>
      </c>
      <c r="D4174">
        <v>6.4564482090854705E-2</v>
      </c>
    </row>
    <row r="4175" spans="1:4" x14ac:dyDescent="0.25">
      <c r="A4175" s="1">
        <v>4171</v>
      </c>
      <c r="B4175" t="s">
        <v>410</v>
      </c>
      <c r="C4175" t="s">
        <v>330</v>
      </c>
      <c r="D4175">
        <v>0.44027019110559601</v>
      </c>
    </row>
    <row r="4176" spans="1:4" x14ac:dyDescent="0.25">
      <c r="A4176" s="1">
        <v>4172</v>
      </c>
      <c r="B4176" t="s">
        <v>410</v>
      </c>
      <c r="C4176" t="s">
        <v>207</v>
      </c>
      <c r="D4176">
        <v>6.3312680010765329E-2</v>
      </c>
    </row>
    <row r="4177" spans="1:4" x14ac:dyDescent="0.25">
      <c r="A4177" s="1">
        <v>4173</v>
      </c>
      <c r="B4177" t="s">
        <v>410</v>
      </c>
      <c r="C4177" t="s">
        <v>338</v>
      </c>
      <c r="D4177">
        <v>-1.431985398657179E-2</v>
      </c>
    </row>
    <row r="4178" spans="1:4" x14ac:dyDescent="0.25">
      <c r="A4178" s="1">
        <v>4174</v>
      </c>
      <c r="B4178" t="s">
        <v>410</v>
      </c>
      <c r="C4178" t="s">
        <v>223</v>
      </c>
      <c r="D4178">
        <v>7.31613913014834E-2</v>
      </c>
    </row>
    <row r="4179" spans="1:4" x14ac:dyDescent="0.25">
      <c r="A4179" s="1">
        <v>4175</v>
      </c>
      <c r="B4179" t="s">
        <v>410</v>
      </c>
      <c r="C4179" t="s">
        <v>354</v>
      </c>
      <c r="D4179">
        <v>0.1399798021208486</v>
      </c>
    </row>
    <row r="4180" spans="1:4" x14ac:dyDescent="0.25">
      <c r="A4180" s="1">
        <v>4176</v>
      </c>
      <c r="B4180" t="s">
        <v>410</v>
      </c>
      <c r="C4180" t="s">
        <v>215</v>
      </c>
      <c r="D4180">
        <v>-0.22521149390068609</v>
      </c>
    </row>
    <row r="4181" spans="1:4" x14ac:dyDescent="0.25">
      <c r="A4181" s="1">
        <v>4177</v>
      </c>
      <c r="B4181" t="s">
        <v>410</v>
      </c>
      <c r="C4181" t="s">
        <v>346</v>
      </c>
      <c r="D4181">
        <v>-0.1681869537408115</v>
      </c>
    </row>
    <row r="4182" spans="1:4" x14ac:dyDescent="0.25">
      <c r="A4182" s="1">
        <v>4178</v>
      </c>
      <c r="B4182" t="s">
        <v>410</v>
      </c>
      <c r="C4182" t="s">
        <v>203</v>
      </c>
      <c r="D4182">
        <v>7.1715115870792767E-2</v>
      </c>
    </row>
    <row r="4183" spans="1:4" x14ac:dyDescent="0.25">
      <c r="A4183" s="1">
        <v>4179</v>
      </c>
      <c r="B4183" t="s">
        <v>410</v>
      </c>
      <c r="C4183" t="s">
        <v>334</v>
      </c>
      <c r="D4183">
        <v>1.8477913301527472E-2</v>
      </c>
    </row>
    <row r="4184" spans="1:4" x14ac:dyDescent="0.25">
      <c r="A4184" s="1">
        <v>4180</v>
      </c>
      <c r="B4184" t="s">
        <v>410</v>
      </c>
      <c r="C4184" t="s">
        <v>211</v>
      </c>
      <c r="D4184">
        <v>0.27325137667227217</v>
      </c>
    </row>
    <row r="4185" spans="1:4" x14ac:dyDescent="0.25">
      <c r="A4185" s="1">
        <v>4181</v>
      </c>
      <c r="B4185" t="s">
        <v>410</v>
      </c>
      <c r="C4185" t="s">
        <v>342</v>
      </c>
      <c r="D4185">
        <v>0.1876204126896045</v>
      </c>
    </row>
    <row r="4186" spans="1:4" x14ac:dyDescent="0.25">
      <c r="A4186" s="1">
        <v>4182</v>
      </c>
      <c r="B4186" t="s">
        <v>283</v>
      </c>
      <c r="C4186" t="s">
        <v>414</v>
      </c>
      <c r="D4186">
        <v>0.84827608417216682</v>
      </c>
    </row>
    <row r="4187" spans="1:4" x14ac:dyDescent="0.25">
      <c r="A4187" s="1">
        <v>4183</v>
      </c>
      <c r="B4187" t="s">
        <v>283</v>
      </c>
      <c r="C4187" t="s">
        <v>175</v>
      </c>
      <c r="D4187">
        <v>6.2610477412858689E-2</v>
      </c>
    </row>
    <row r="4188" spans="1:4" x14ac:dyDescent="0.25">
      <c r="A4188" s="1">
        <v>4184</v>
      </c>
      <c r="B4188" t="s">
        <v>283</v>
      </c>
      <c r="C4188" t="s">
        <v>306</v>
      </c>
      <c r="D4188">
        <v>8.2205530339801075E-2</v>
      </c>
    </row>
    <row r="4189" spans="1:4" x14ac:dyDescent="0.25">
      <c r="A4189" s="1">
        <v>4185</v>
      </c>
      <c r="B4189" t="s">
        <v>283</v>
      </c>
      <c r="C4189" t="s">
        <v>179</v>
      </c>
      <c r="D4189">
        <v>5.4051399766899327E-3</v>
      </c>
    </row>
    <row r="4190" spans="1:4" x14ac:dyDescent="0.25">
      <c r="A4190" s="1">
        <v>4186</v>
      </c>
      <c r="B4190" t="s">
        <v>283</v>
      </c>
      <c r="C4190" t="s">
        <v>310</v>
      </c>
      <c r="D4190">
        <v>-7.6320216105893859E-2</v>
      </c>
    </row>
    <row r="4191" spans="1:4" x14ac:dyDescent="0.25">
      <c r="A4191" s="1">
        <v>4187</v>
      </c>
      <c r="B4191" t="s">
        <v>283</v>
      </c>
      <c r="C4191" t="s">
        <v>243</v>
      </c>
      <c r="D4191">
        <v>-0.54383226948257835</v>
      </c>
    </row>
    <row r="4192" spans="1:4" x14ac:dyDescent="0.25">
      <c r="A4192" s="1">
        <v>4188</v>
      </c>
      <c r="B4192" t="s">
        <v>283</v>
      </c>
      <c r="C4192" t="s">
        <v>374</v>
      </c>
      <c r="D4192">
        <v>-0.43795915993488832</v>
      </c>
    </row>
    <row r="4193" spans="1:4" x14ac:dyDescent="0.25">
      <c r="A4193" s="1">
        <v>4189</v>
      </c>
      <c r="B4193" t="s">
        <v>283</v>
      </c>
      <c r="C4193" t="s">
        <v>187</v>
      </c>
      <c r="D4193">
        <v>0.10399102993587141</v>
      </c>
    </row>
    <row r="4194" spans="1:4" x14ac:dyDescent="0.25">
      <c r="A4194" s="1">
        <v>4190</v>
      </c>
      <c r="B4194" t="s">
        <v>283</v>
      </c>
      <c r="C4194" t="s">
        <v>318</v>
      </c>
      <c r="D4194">
        <v>0.49926561590300339</v>
      </c>
    </row>
    <row r="4195" spans="1:4" x14ac:dyDescent="0.25">
      <c r="A4195" s="1">
        <v>4191</v>
      </c>
      <c r="B4195" t="s">
        <v>283</v>
      </c>
      <c r="C4195" t="s">
        <v>195</v>
      </c>
      <c r="D4195">
        <v>0.22661191150165941</v>
      </c>
    </row>
    <row r="4196" spans="1:4" x14ac:dyDescent="0.25">
      <c r="A4196" s="1">
        <v>4192</v>
      </c>
      <c r="B4196" t="s">
        <v>283</v>
      </c>
      <c r="C4196" t="s">
        <v>326</v>
      </c>
      <c r="D4196">
        <v>0.62449387502893927</v>
      </c>
    </row>
    <row r="4197" spans="1:4" x14ac:dyDescent="0.25">
      <c r="A4197" s="1">
        <v>4193</v>
      </c>
      <c r="B4197" t="s">
        <v>283</v>
      </c>
      <c r="C4197" t="s">
        <v>191</v>
      </c>
      <c r="D4197">
        <v>9.836724654287865E-3</v>
      </c>
    </row>
    <row r="4198" spans="1:4" x14ac:dyDescent="0.25">
      <c r="A4198" s="1">
        <v>4194</v>
      </c>
      <c r="B4198" t="s">
        <v>283</v>
      </c>
      <c r="C4198" t="s">
        <v>322</v>
      </c>
      <c r="D4198">
        <v>0.42759896114804519</v>
      </c>
    </row>
    <row r="4199" spans="1:4" x14ac:dyDescent="0.25">
      <c r="A4199" s="1">
        <v>4195</v>
      </c>
      <c r="B4199" t="s">
        <v>283</v>
      </c>
      <c r="C4199" t="s">
        <v>263</v>
      </c>
      <c r="D4199">
        <v>-0.26653036459161328</v>
      </c>
    </row>
    <row r="4200" spans="1:4" x14ac:dyDescent="0.25">
      <c r="A4200" s="1">
        <v>4196</v>
      </c>
      <c r="B4200" t="s">
        <v>283</v>
      </c>
      <c r="C4200" t="s">
        <v>394</v>
      </c>
      <c r="D4200">
        <v>-0.28756194526103929</v>
      </c>
    </row>
    <row r="4201" spans="1:4" x14ac:dyDescent="0.25">
      <c r="A4201" s="1">
        <v>4197</v>
      </c>
      <c r="B4201" t="s">
        <v>283</v>
      </c>
      <c r="C4201" t="s">
        <v>199</v>
      </c>
      <c r="D4201">
        <v>-0.10246772659157979</v>
      </c>
    </row>
    <row r="4202" spans="1:4" x14ac:dyDescent="0.25">
      <c r="A4202" s="1">
        <v>4198</v>
      </c>
      <c r="B4202" t="s">
        <v>283</v>
      </c>
      <c r="C4202" t="s">
        <v>330</v>
      </c>
      <c r="D4202">
        <v>0.2995285337110592</v>
      </c>
    </row>
    <row r="4203" spans="1:4" x14ac:dyDescent="0.25">
      <c r="A4203" s="1">
        <v>4199</v>
      </c>
      <c r="B4203" t="s">
        <v>283</v>
      </c>
      <c r="C4203" t="s">
        <v>207</v>
      </c>
      <c r="D4203">
        <v>-0.2318464936064403</v>
      </c>
    </row>
    <row r="4204" spans="1:4" x14ac:dyDescent="0.25">
      <c r="A4204" s="1">
        <v>4200</v>
      </c>
      <c r="B4204" t="s">
        <v>283</v>
      </c>
      <c r="C4204" t="s">
        <v>338</v>
      </c>
      <c r="D4204">
        <v>-0.229933820099361</v>
      </c>
    </row>
    <row r="4205" spans="1:4" x14ac:dyDescent="0.25">
      <c r="A4205" s="1">
        <v>4201</v>
      </c>
      <c r="B4205" t="s">
        <v>283</v>
      </c>
      <c r="C4205" t="s">
        <v>223</v>
      </c>
      <c r="D4205">
        <v>-0.2932549211345753</v>
      </c>
    </row>
    <row r="4206" spans="1:4" x14ac:dyDescent="0.25">
      <c r="A4206" s="1">
        <v>4202</v>
      </c>
      <c r="B4206" t="s">
        <v>283</v>
      </c>
      <c r="C4206" t="s">
        <v>354</v>
      </c>
      <c r="D4206">
        <v>-0.15494639940166019</v>
      </c>
    </row>
    <row r="4207" spans="1:4" x14ac:dyDescent="0.25">
      <c r="A4207" s="1">
        <v>4203</v>
      </c>
      <c r="B4207" t="s">
        <v>283</v>
      </c>
      <c r="C4207" t="s">
        <v>215</v>
      </c>
      <c r="D4207">
        <v>-0.33327171584845111</v>
      </c>
    </row>
    <row r="4208" spans="1:4" x14ac:dyDescent="0.25">
      <c r="A4208" s="1">
        <v>4204</v>
      </c>
      <c r="B4208" t="s">
        <v>283</v>
      </c>
      <c r="C4208" t="s">
        <v>346</v>
      </c>
      <c r="D4208">
        <v>-0.31896250277674482</v>
      </c>
    </row>
    <row r="4209" spans="1:4" x14ac:dyDescent="0.25">
      <c r="A4209" s="1">
        <v>4205</v>
      </c>
      <c r="B4209" t="s">
        <v>283</v>
      </c>
      <c r="C4209" t="s">
        <v>203</v>
      </c>
      <c r="D4209">
        <v>0.15889672362040469</v>
      </c>
    </row>
    <row r="4210" spans="1:4" x14ac:dyDescent="0.25">
      <c r="A4210" s="1">
        <v>4206</v>
      </c>
      <c r="B4210" t="s">
        <v>283</v>
      </c>
      <c r="C4210" t="s">
        <v>334</v>
      </c>
      <c r="D4210">
        <v>9.7333479501571701E-2</v>
      </c>
    </row>
    <row r="4211" spans="1:4" x14ac:dyDescent="0.25">
      <c r="A4211" s="1">
        <v>4207</v>
      </c>
      <c r="B4211" t="s">
        <v>283</v>
      </c>
      <c r="C4211" t="s">
        <v>211</v>
      </c>
      <c r="D4211">
        <v>0.24260982931368649</v>
      </c>
    </row>
    <row r="4212" spans="1:4" x14ac:dyDescent="0.25">
      <c r="A4212" s="1">
        <v>4208</v>
      </c>
      <c r="B4212" t="s">
        <v>283</v>
      </c>
      <c r="C4212" t="s">
        <v>342</v>
      </c>
      <c r="D4212">
        <v>0.34430453129732042</v>
      </c>
    </row>
    <row r="4213" spans="1:4" x14ac:dyDescent="0.25">
      <c r="A4213" s="1">
        <v>4209</v>
      </c>
      <c r="B4213" t="s">
        <v>414</v>
      </c>
      <c r="C4213" t="s">
        <v>175</v>
      </c>
      <c r="D4213">
        <v>-9.9286507121660719E-2</v>
      </c>
    </row>
    <row r="4214" spans="1:4" x14ac:dyDescent="0.25">
      <c r="A4214" s="1">
        <v>4210</v>
      </c>
      <c r="B4214" t="s">
        <v>414</v>
      </c>
      <c r="C4214" t="s">
        <v>306</v>
      </c>
      <c r="D4214">
        <v>-0.1024748501507807</v>
      </c>
    </row>
    <row r="4215" spans="1:4" x14ac:dyDescent="0.25">
      <c r="A4215" s="1">
        <v>4211</v>
      </c>
      <c r="B4215" t="s">
        <v>414</v>
      </c>
      <c r="C4215" t="s">
        <v>179</v>
      </c>
      <c r="D4215">
        <v>0.26810254396174538</v>
      </c>
    </row>
    <row r="4216" spans="1:4" x14ac:dyDescent="0.25">
      <c r="A4216" s="1">
        <v>4212</v>
      </c>
      <c r="B4216" t="s">
        <v>414</v>
      </c>
      <c r="C4216" t="s">
        <v>310</v>
      </c>
      <c r="D4216">
        <v>0.14189455191496159</v>
      </c>
    </row>
    <row r="4217" spans="1:4" x14ac:dyDescent="0.25">
      <c r="A4217" s="1">
        <v>4213</v>
      </c>
      <c r="B4217" t="s">
        <v>414</v>
      </c>
      <c r="C4217" t="s">
        <v>243</v>
      </c>
      <c r="D4217">
        <v>-0.32503534698277431</v>
      </c>
    </row>
    <row r="4218" spans="1:4" x14ac:dyDescent="0.25">
      <c r="A4218" s="1">
        <v>4214</v>
      </c>
      <c r="B4218" t="s">
        <v>414</v>
      </c>
      <c r="C4218" t="s">
        <v>374</v>
      </c>
      <c r="D4218">
        <v>-0.2291055622755806</v>
      </c>
    </row>
    <row r="4219" spans="1:4" x14ac:dyDescent="0.25">
      <c r="A4219" s="1">
        <v>4215</v>
      </c>
      <c r="B4219" t="s">
        <v>414</v>
      </c>
      <c r="C4219" t="s">
        <v>187</v>
      </c>
      <c r="D4219">
        <v>-0.22350427178413071</v>
      </c>
    </row>
    <row r="4220" spans="1:4" x14ac:dyDescent="0.25">
      <c r="A4220" s="1">
        <v>4216</v>
      </c>
      <c r="B4220" t="s">
        <v>414</v>
      </c>
      <c r="C4220" t="s">
        <v>318</v>
      </c>
      <c r="D4220">
        <v>0.16297878011808761</v>
      </c>
    </row>
    <row r="4221" spans="1:4" x14ac:dyDescent="0.25">
      <c r="A4221" s="1">
        <v>4217</v>
      </c>
      <c r="B4221" t="s">
        <v>414</v>
      </c>
      <c r="C4221" t="s">
        <v>195</v>
      </c>
      <c r="D4221">
        <v>-8.2119399336985227E-2</v>
      </c>
    </row>
    <row r="4222" spans="1:4" x14ac:dyDescent="0.25">
      <c r="A4222" s="1">
        <v>4218</v>
      </c>
      <c r="B4222" t="s">
        <v>414</v>
      </c>
      <c r="C4222" t="s">
        <v>326</v>
      </c>
      <c r="D4222">
        <v>0.32733736887111098</v>
      </c>
    </row>
    <row r="4223" spans="1:4" x14ac:dyDescent="0.25">
      <c r="A4223" s="1">
        <v>4219</v>
      </c>
      <c r="B4223" t="s">
        <v>414</v>
      </c>
      <c r="C4223" t="s">
        <v>191</v>
      </c>
      <c r="D4223">
        <v>-0.2896732734749311</v>
      </c>
    </row>
    <row r="4224" spans="1:4" x14ac:dyDescent="0.25">
      <c r="A4224" s="1">
        <v>4220</v>
      </c>
      <c r="B4224" t="s">
        <v>414</v>
      </c>
      <c r="C4224" t="s">
        <v>322</v>
      </c>
      <c r="D4224">
        <v>8.9581402725712661E-2</v>
      </c>
    </row>
    <row r="4225" spans="1:4" x14ac:dyDescent="0.25">
      <c r="A4225" s="1">
        <v>4221</v>
      </c>
      <c r="B4225" t="s">
        <v>414</v>
      </c>
      <c r="C4225" t="s">
        <v>263</v>
      </c>
      <c r="D4225">
        <v>-5.9989320923006871E-2</v>
      </c>
    </row>
    <row r="4226" spans="1:4" x14ac:dyDescent="0.25">
      <c r="A4226" s="1">
        <v>4222</v>
      </c>
      <c r="B4226" t="s">
        <v>414</v>
      </c>
      <c r="C4226" t="s">
        <v>394</v>
      </c>
      <c r="D4226">
        <v>-7.6069149743670988E-2</v>
      </c>
    </row>
    <row r="4227" spans="1:4" x14ac:dyDescent="0.25">
      <c r="A4227" s="1">
        <v>4223</v>
      </c>
      <c r="B4227" t="s">
        <v>414</v>
      </c>
      <c r="C4227" t="s">
        <v>199</v>
      </c>
      <c r="D4227">
        <v>-0.37872984441906138</v>
      </c>
    </row>
    <row r="4228" spans="1:4" x14ac:dyDescent="0.25">
      <c r="A4228" s="1">
        <v>4224</v>
      </c>
      <c r="B4228" t="s">
        <v>414</v>
      </c>
      <c r="C4228" t="s">
        <v>330</v>
      </c>
      <c r="D4228">
        <v>-7.6757577029980054E-3</v>
      </c>
    </row>
    <row r="4229" spans="1:4" x14ac:dyDescent="0.25">
      <c r="A4229" s="1">
        <v>4225</v>
      </c>
      <c r="B4229" t="s">
        <v>414</v>
      </c>
      <c r="C4229" t="s">
        <v>207</v>
      </c>
      <c r="D4229">
        <v>-0.1724007269680925</v>
      </c>
    </row>
    <row r="4230" spans="1:4" x14ac:dyDescent="0.25">
      <c r="A4230" s="1">
        <v>4226</v>
      </c>
      <c r="B4230" t="s">
        <v>414</v>
      </c>
      <c r="C4230" t="s">
        <v>338</v>
      </c>
      <c r="D4230">
        <v>-0.17129867934150059</v>
      </c>
    </row>
    <row r="4231" spans="1:4" x14ac:dyDescent="0.25">
      <c r="A4231" s="1">
        <v>4227</v>
      </c>
      <c r="B4231" t="s">
        <v>414</v>
      </c>
      <c r="C4231" t="s">
        <v>223</v>
      </c>
      <c r="D4231">
        <v>-0.35411073213139832</v>
      </c>
    </row>
    <row r="4232" spans="1:4" x14ac:dyDescent="0.25">
      <c r="A4232" s="1">
        <v>4228</v>
      </c>
      <c r="B4232" t="s">
        <v>414</v>
      </c>
      <c r="C4232" t="s">
        <v>354</v>
      </c>
      <c r="D4232">
        <v>-0.23791317066088491</v>
      </c>
    </row>
    <row r="4233" spans="1:4" x14ac:dyDescent="0.25">
      <c r="A4233" s="1">
        <v>4229</v>
      </c>
      <c r="B4233" t="s">
        <v>414</v>
      </c>
      <c r="C4233" t="s">
        <v>215</v>
      </c>
      <c r="D4233">
        <v>-0.45331918798797322</v>
      </c>
    </row>
    <row r="4234" spans="1:4" x14ac:dyDescent="0.25">
      <c r="A4234" s="1">
        <v>4230</v>
      </c>
      <c r="B4234" t="s">
        <v>414</v>
      </c>
      <c r="C4234" t="s">
        <v>346</v>
      </c>
      <c r="D4234">
        <v>-0.53723387036579839</v>
      </c>
    </row>
    <row r="4235" spans="1:4" x14ac:dyDescent="0.25">
      <c r="A4235" s="1">
        <v>4231</v>
      </c>
      <c r="B4235" t="s">
        <v>414</v>
      </c>
      <c r="C4235" t="s">
        <v>203</v>
      </c>
      <c r="D4235">
        <v>-0.1173849512867728</v>
      </c>
    </row>
    <row r="4236" spans="1:4" x14ac:dyDescent="0.25">
      <c r="A4236" s="1">
        <v>4232</v>
      </c>
      <c r="B4236" t="s">
        <v>414</v>
      </c>
      <c r="C4236" t="s">
        <v>334</v>
      </c>
      <c r="D4236">
        <v>-0.23014456241412659</v>
      </c>
    </row>
    <row r="4237" spans="1:4" x14ac:dyDescent="0.25">
      <c r="A4237" s="1">
        <v>4233</v>
      </c>
      <c r="B4237" t="s">
        <v>414</v>
      </c>
      <c r="C4237" t="s">
        <v>211</v>
      </c>
      <c r="D4237">
        <v>0.28892213735487943</v>
      </c>
    </row>
    <row r="4238" spans="1:4" x14ac:dyDescent="0.25">
      <c r="A4238" s="1">
        <v>4234</v>
      </c>
      <c r="B4238" t="s">
        <v>414</v>
      </c>
      <c r="C4238" t="s">
        <v>342</v>
      </c>
      <c r="D4238">
        <v>0.43661343478213199</v>
      </c>
    </row>
    <row r="4239" spans="1:4" x14ac:dyDescent="0.25">
      <c r="A4239" s="1">
        <v>4235</v>
      </c>
      <c r="B4239" t="s">
        <v>175</v>
      </c>
      <c r="C4239" t="s">
        <v>306</v>
      </c>
      <c r="D4239">
        <v>0.99303804262561957</v>
      </c>
    </row>
    <row r="4240" spans="1:4" x14ac:dyDescent="0.25">
      <c r="A4240" s="1">
        <v>4236</v>
      </c>
      <c r="B4240" t="s">
        <v>175</v>
      </c>
      <c r="C4240" t="s">
        <v>179</v>
      </c>
      <c r="D4240">
        <v>-0.43758598641793839</v>
      </c>
    </row>
    <row r="4241" spans="1:4" x14ac:dyDescent="0.25">
      <c r="A4241" s="1">
        <v>4237</v>
      </c>
      <c r="B4241" t="s">
        <v>175</v>
      </c>
      <c r="C4241" t="s">
        <v>310</v>
      </c>
      <c r="D4241">
        <v>-0.51440819525344317</v>
      </c>
    </row>
    <row r="4242" spans="1:4" x14ac:dyDescent="0.25">
      <c r="A4242" s="1">
        <v>4238</v>
      </c>
      <c r="B4242" t="s">
        <v>175</v>
      </c>
      <c r="C4242" t="s">
        <v>243</v>
      </c>
      <c r="D4242">
        <v>-0.34550103203324167</v>
      </c>
    </row>
    <row r="4243" spans="1:4" x14ac:dyDescent="0.25">
      <c r="A4243" s="1">
        <v>4239</v>
      </c>
      <c r="B4243" t="s">
        <v>175</v>
      </c>
      <c r="C4243" t="s">
        <v>374</v>
      </c>
      <c r="D4243">
        <v>-0.39362545866629522</v>
      </c>
    </row>
    <row r="4244" spans="1:4" x14ac:dyDescent="0.25">
      <c r="A4244" s="1">
        <v>4240</v>
      </c>
      <c r="B4244" t="s">
        <v>175</v>
      </c>
      <c r="C4244" t="s">
        <v>187</v>
      </c>
      <c r="D4244">
        <v>9.6776197708845685E-2</v>
      </c>
    </row>
    <row r="4245" spans="1:4" x14ac:dyDescent="0.25">
      <c r="A4245" s="1">
        <v>4241</v>
      </c>
      <c r="B4245" t="s">
        <v>175</v>
      </c>
      <c r="C4245" t="s">
        <v>318</v>
      </c>
      <c r="D4245">
        <v>-4.0232436702739661E-2</v>
      </c>
    </row>
    <row r="4246" spans="1:4" x14ac:dyDescent="0.25">
      <c r="A4246" s="1">
        <v>4242</v>
      </c>
      <c r="B4246" t="s">
        <v>175</v>
      </c>
      <c r="C4246" t="s">
        <v>195</v>
      </c>
      <c r="D4246">
        <v>0.1292317240546636</v>
      </c>
    </row>
    <row r="4247" spans="1:4" x14ac:dyDescent="0.25">
      <c r="A4247" s="1">
        <v>4243</v>
      </c>
      <c r="B4247" t="s">
        <v>175</v>
      </c>
      <c r="C4247" t="s">
        <v>326</v>
      </c>
      <c r="D4247">
        <v>-8.7986076293059771E-4</v>
      </c>
    </row>
    <row r="4248" spans="1:4" x14ac:dyDescent="0.25">
      <c r="A4248" s="1">
        <v>4244</v>
      </c>
      <c r="B4248" t="s">
        <v>175</v>
      </c>
      <c r="C4248" t="s">
        <v>191</v>
      </c>
      <c r="D4248">
        <v>8.2033867329153146E-2</v>
      </c>
    </row>
    <row r="4249" spans="1:4" x14ac:dyDescent="0.25">
      <c r="A4249" s="1">
        <v>4245</v>
      </c>
      <c r="B4249" t="s">
        <v>175</v>
      </c>
      <c r="C4249" t="s">
        <v>322</v>
      </c>
      <c r="D4249">
        <v>-5.7087803560043053E-2</v>
      </c>
    </row>
    <row r="4250" spans="1:4" x14ac:dyDescent="0.25">
      <c r="A4250" s="1">
        <v>4246</v>
      </c>
      <c r="B4250" t="s">
        <v>175</v>
      </c>
      <c r="C4250" t="s">
        <v>263</v>
      </c>
      <c r="D4250">
        <v>-0.85711432911804997</v>
      </c>
    </row>
    <row r="4251" spans="1:4" x14ac:dyDescent="0.25">
      <c r="A4251" s="1">
        <v>4247</v>
      </c>
      <c r="B4251" t="s">
        <v>175</v>
      </c>
      <c r="C4251" t="s">
        <v>394</v>
      </c>
      <c r="D4251">
        <v>-0.86950148048477449</v>
      </c>
    </row>
    <row r="4252" spans="1:4" x14ac:dyDescent="0.25">
      <c r="A4252" s="1">
        <v>4248</v>
      </c>
      <c r="B4252" t="s">
        <v>175</v>
      </c>
      <c r="C4252" t="s">
        <v>199</v>
      </c>
      <c r="D4252">
        <v>0.25691860873033401</v>
      </c>
    </row>
    <row r="4253" spans="1:4" x14ac:dyDescent="0.25">
      <c r="A4253" s="1">
        <v>4249</v>
      </c>
      <c r="B4253" t="s">
        <v>175</v>
      </c>
      <c r="C4253" t="s">
        <v>330</v>
      </c>
      <c r="D4253">
        <v>0.13595549986639971</v>
      </c>
    </row>
    <row r="4254" spans="1:4" x14ac:dyDescent="0.25">
      <c r="A4254" s="1">
        <v>4250</v>
      </c>
      <c r="B4254" t="s">
        <v>175</v>
      </c>
      <c r="C4254" t="s">
        <v>207</v>
      </c>
      <c r="D4254">
        <v>-0.64900578545776333</v>
      </c>
    </row>
    <row r="4255" spans="1:4" x14ac:dyDescent="0.25">
      <c r="A4255" s="1">
        <v>4251</v>
      </c>
      <c r="B4255" t="s">
        <v>175</v>
      </c>
      <c r="C4255" t="s">
        <v>338</v>
      </c>
      <c r="D4255">
        <v>-0.6624872943713902</v>
      </c>
    </row>
    <row r="4256" spans="1:4" x14ac:dyDescent="0.25">
      <c r="A4256" s="1">
        <v>4252</v>
      </c>
      <c r="B4256" t="s">
        <v>175</v>
      </c>
      <c r="C4256" t="s">
        <v>223</v>
      </c>
      <c r="D4256">
        <v>-0.68285852269586778</v>
      </c>
    </row>
    <row r="4257" spans="1:4" x14ac:dyDescent="0.25">
      <c r="A4257" s="1">
        <v>4253</v>
      </c>
      <c r="B4257" t="s">
        <v>175</v>
      </c>
      <c r="C4257" t="s">
        <v>354</v>
      </c>
      <c r="D4257">
        <v>-0.67326563484619051</v>
      </c>
    </row>
    <row r="4258" spans="1:4" x14ac:dyDescent="0.25">
      <c r="A4258" s="1">
        <v>4254</v>
      </c>
      <c r="B4258" t="s">
        <v>175</v>
      </c>
      <c r="C4258" t="s">
        <v>215</v>
      </c>
      <c r="D4258">
        <v>-0.2108038462600792</v>
      </c>
    </row>
    <row r="4259" spans="1:4" x14ac:dyDescent="0.25">
      <c r="A4259" s="1">
        <v>4255</v>
      </c>
      <c r="B4259" t="s">
        <v>175</v>
      </c>
      <c r="C4259" t="s">
        <v>346</v>
      </c>
      <c r="D4259">
        <v>-5.7404488497368081E-2</v>
      </c>
    </row>
    <row r="4260" spans="1:4" x14ac:dyDescent="0.25">
      <c r="A4260" s="1">
        <v>4256</v>
      </c>
      <c r="B4260" t="s">
        <v>175</v>
      </c>
      <c r="C4260" t="s">
        <v>203</v>
      </c>
      <c r="D4260">
        <v>0.53683008530063525</v>
      </c>
    </row>
    <row r="4261" spans="1:4" x14ac:dyDescent="0.25">
      <c r="A4261" s="1">
        <v>4257</v>
      </c>
      <c r="B4261" t="s">
        <v>175</v>
      </c>
      <c r="C4261" t="s">
        <v>334</v>
      </c>
      <c r="D4261">
        <v>0.53545618560620112</v>
      </c>
    </row>
    <row r="4262" spans="1:4" x14ac:dyDescent="0.25">
      <c r="A4262" s="1">
        <v>4258</v>
      </c>
      <c r="B4262" t="s">
        <v>175</v>
      </c>
      <c r="C4262" t="s">
        <v>211</v>
      </c>
      <c r="D4262">
        <v>0.17932607032807521</v>
      </c>
    </row>
    <row r="4263" spans="1:4" x14ac:dyDescent="0.25">
      <c r="A4263" s="1">
        <v>4259</v>
      </c>
      <c r="B4263" t="s">
        <v>175</v>
      </c>
      <c r="C4263" t="s">
        <v>342</v>
      </c>
      <c r="D4263">
        <v>6.641117389336039E-2</v>
      </c>
    </row>
    <row r="4264" spans="1:4" x14ac:dyDescent="0.25">
      <c r="A4264" s="1">
        <v>4260</v>
      </c>
      <c r="B4264" t="s">
        <v>306</v>
      </c>
      <c r="C4264" t="s">
        <v>179</v>
      </c>
      <c r="D4264">
        <v>-0.43510773550986992</v>
      </c>
    </row>
    <row r="4265" spans="1:4" x14ac:dyDescent="0.25">
      <c r="A4265" s="1">
        <v>4261</v>
      </c>
      <c r="B4265" t="s">
        <v>306</v>
      </c>
      <c r="C4265" t="s">
        <v>310</v>
      </c>
      <c r="D4265">
        <v>-0.49902235291423502</v>
      </c>
    </row>
    <row r="4266" spans="1:4" x14ac:dyDescent="0.25">
      <c r="A4266" s="1">
        <v>4262</v>
      </c>
      <c r="B4266" t="s">
        <v>306</v>
      </c>
      <c r="C4266" t="s">
        <v>243</v>
      </c>
      <c r="D4266">
        <v>-0.37632487371636619</v>
      </c>
    </row>
    <row r="4267" spans="1:4" x14ac:dyDescent="0.25">
      <c r="A4267" s="1">
        <v>4263</v>
      </c>
      <c r="B4267" t="s">
        <v>306</v>
      </c>
      <c r="C4267" t="s">
        <v>374</v>
      </c>
      <c r="D4267">
        <v>-0.4264907246137164</v>
      </c>
    </row>
    <row r="4268" spans="1:4" x14ac:dyDescent="0.25">
      <c r="A4268" s="1">
        <v>4264</v>
      </c>
      <c r="B4268" t="s">
        <v>306</v>
      </c>
      <c r="C4268" t="s">
        <v>187</v>
      </c>
      <c r="D4268">
        <v>0.1408151459245669</v>
      </c>
    </row>
    <row r="4269" spans="1:4" x14ac:dyDescent="0.25">
      <c r="A4269" s="1">
        <v>4265</v>
      </c>
      <c r="B4269" t="s">
        <v>306</v>
      </c>
      <c r="C4269" t="s">
        <v>318</v>
      </c>
      <c r="D4269">
        <v>2.8685756069240578E-3</v>
      </c>
    </row>
    <row r="4270" spans="1:4" x14ac:dyDescent="0.25">
      <c r="A4270" s="1">
        <v>4266</v>
      </c>
      <c r="B4270" t="s">
        <v>306</v>
      </c>
      <c r="C4270" t="s">
        <v>195</v>
      </c>
      <c r="D4270">
        <v>0.16407036833022781</v>
      </c>
    </row>
    <row r="4271" spans="1:4" x14ac:dyDescent="0.25">
      <c r="A4271" s="1">
        <v>4267</v>
      </c>
      <c r="B4271" t="s">
        <v>306</v>
      </c>
      <c r="C4271" t="s">
        <v>326</v>
      </c>
      <c r="D4271">
        <v>3.343991510280811E-2</v>
      </c>
    </row>
    <row r="4272" spans="1:4" x14ac:dyDescent="0.25">
      <c r="A4272" s="1">
        <v>4268</v>
      </c>
      <c r="B4272" t="s">
        <v>306</v>
      </c>
      <c r="C4272" t="s">
        <v>191</v>
      </c>
      <c r="D4272">
        <v>0.1221725168145022</v>
      </c>
    </row>
    <row r="4273" spans="1:4" x14ac:dyDescent="0.25">
      <c r="A4273" s="1">
        <v>4269</v>
      </c>
      <c r="B4273" t="s">
        <v>306</v>
      </c>
      <c r="C4273" t="s">
        <v>322</v>
      </c>
      <c r="D4273">
        <v>-1.888097889519744E-2</v>
      </c>
    </row>
    <row r="4274" spans="1:4" x14ac:dyDescent="0.25">
      <c r="A4274" s="1">
        <v>4270</v>
      </c>
      <c r="B4274" t="s">
        <v>306</v>
      </c>
      <c r="C4274" t="s">
        <v>263</v>
      </c>
      <c r="D4274">
        <v>-0.84058102395056122</v>
      </c>
    </row>
    <row r="4275" spans="1:4" x14ac:dyDescent="0.25">
      <c r="A4275" s="1">
        <v>4271</v>
      </c>
      <c r="B4275" t="s">
        <v>306</v>
      </c>
      <c r="C4275" t="s">
        <v>394</v>
      </c>
      <c r="D4275">
        <v>-0.85826536867560743</v>
      </c>
    </row>
    <row r="4276" spans="1:4" x14ac:dyDescent="0.25">
      <c r="A4276" s="1">
        <v>4272</v>
      </c>
      <c r="B4276" t="s">
        <v>306</v>
      </c>
      <c r="C4276" t="s">
        <v>199</v>
      </c>
      <c r="D4276">
        <v>0.25763416032003877</v>
      </c>
    </row>
    <row r="4277" spans="1:4" x14ac:dyDescent="0.25">
      <c r="A4277" s="1">
        <v>4273</v>
      </c>
      <c r="B4277" t="s">
        <v>306</v>
      </c>
      <c r="C4277" t="s">
        <v>330</v>
      </c>
      <c r="D4277">
        <v>0.1447822785060717</v>
      </c>
    </row>
    <row r="4278" spans="1:4" x14ac:dyDescent="0.25">
      <c r="A4278" s="1">
        <v>4274</v>
      </c>
      <c r="B4278" t="s">
        <v>306</v>
      </c>
      <c r="C4278" t="s">
        <v>207</v>
      </c>
      <c r="D4278">
        <v>-0.61964010890817123</v>
      </c>
    </row>
    <row r="4279" spans="1:4" x14ac:dyDescent="0.25">
      <c r="A4279" s="1">
        <v>4275</v>
      </c>
      <c r="B4279" t="s">
        <v>306</v>
      </c>
      <c r="C4279" t="s">
        <v>338</v>
      </c>
      <c r="D4279">
        <v>-0.63258397245978371</v>
      </c>
    </row>
    <row r="4280" spans="1:4" x14ac:dyDescent="0.25">
      <c r="A4280" s="1">
        <v>4276</v>
      </c>
      <c r="B4280" t="s">
        <v>306</v>
      </c>
      <c r="C4280" t="s">
        <v>223</v>
      </c>
      <c r="D4280">
        <v>-0.6543717757180223</v>
      </c>
    </row>
    <row r="4281" spans="1:4" x14ac:dyDescent="0.25">
      <c r="A4281" s="1">
        <v>4277</v>
      </c>
      <c r="B4281" t="s">
        <v>306</v>
      </c>
      <c r="C4281" t="s">
        <v>354</v>
      </c>
      <c r="D4281">
        <v>-0.63857312815669798</v>
      </c>
    </row>
    <row r="4282" spans="1:4" x14ac:dyDescent="0.25">
      <c r="A4282" s="1">
        <v>4278</v>
      </c>
      <c r="B4282" t="s">
        <v>306</v>
      </c>
      <c r="C4282" t="s">
        <v>215</v>
      </c>
      <c r="D4282">
        <v>-0.17581406639658001</v>
      </c>
    </row>
    <row r="4283" spans="1:4" x14ac:dyDescent="0.25">
      <c r="A4283" s="1">
        <v>4279</v>
      </c>
      <c r="B4283" t="s">
        <v>306</v>
      </c>
      <c r="C4283" t="s">
        <v>346</v>
      </c>
      <c r="D4283">
        <v>-5.3041546775663313E-3</v>
      </c>
    </row>
    <row r="4284" spans="1:4" x14ac:dyDescent="0.25">
      <c r="A4284" s="1">
        <v>4280</v>
      </c>
      <c r="B4284" t="s">
        <v>306</v>
      </c>
      <c r="C4284" t="s">
        <v>203</v>
      </c>
      <c r="D4284">
        <v>0.55474310940447147</v>
      </c>
    </row>
    <row r="4285" spans="1:4" x14ac:dyDescent="0.25">
      <c r="A4285" s="1">
        <v>4281</v>
      </c>
      <c r="B4285" t="s">
        <v>306</v>
      </c>
      <c r="C4285" t="s">
        <v>334</v>
      </c>
      <c r="D4285">
        <v>0.56118653407185237</v>
      </c>
    </row>
    <row r="4286" spans="1:4" x14ac:dyDescent="0.25">
      <c r="A4286" s="1">
        <v>4282</v>
      </c>
      <c r="B4286" t="s">
        <v>306</v>
      </c>
      <c r="C4286" t="s">
        <v>211</v>
      </c>
      <c r="D4286">
        <v>0.15735096248387659</v>
      </c>
    </row>
    <row r="4287" spans="1:4" x14ac:dyDescent="0.25">
      <c r="A4287" s="1">
        <v>4283</v>
      </c>
      <c r="B4287" t="s">
        <v>306</v>
      </c>
      <c r="C4287" t="s">
        <v>342</v>
      </c>
      <c r="D4287">
        <v>2.2375342193025349E-2</v>
      </c>
    </row>
    <row r="4288" spans="1:4" x14ac:dyDescent="0.25">
      <c r="A4288" s="1">
        <v>4284</v>
      </c>
      <c r="B4288" t="s">
        <v>179</v>
      </c>
      <c r="C4288" t="s">
        <v>310</v>
      </c>
      <c r="D4288">
        <v>0.65938494246886836</v>
      </c>
    </row>
    <row r="4289" spans="1:4" x14ac:dyDescent="0.25">
      <c r="A4289" s="1">
        <v>4285</v>
      </c>
      <c r="B4289" t="s">
        <v>179</v>
      </c>
      <c r="C4289" t="s">
        <v>243</v>
      </c>
      <c r="D4289">
        <v>1.266036800628966E-2</v>
      </c>
    </row>
    <row r="4290" spans="1:4" x14ac:dyDescent="0.25">
      <c r="A4290" s="1">
        <v>4286</v>
      </c>
      <c r="B4290" t="s">
        <v>179</v>
      </c>
      <c r="C4290" t="s">
        <v>374</v>
      </c>
      <c r="D4290">
        <v>4.6920736213812028E-2</v>
      </c>
    </row>
    <row r="4291" spans="1:4" x14ac:dyDescent="0.25">
      <c r="A4291" s="1">
        <v>4287</v>
      </c>
      <c r="B4291" t="s">
        <v>179</v>
      </c>
      <c r="C4291" t="s">
        <v>187</v>
      </c>
      <c r="D4291">
        <v>-0.27087464985471388</v>
      </c>
    </row>
    <row r="4292" spans="1:4" x14ac:dyDescent="0.25">
      <c r="A4292" s="1">
        <v>4288</v>
      </c>
      <c r="B4292" t="s">
        <v>179</v>
      </c>
      <c r="C4292" t="s">
        <v>318</v>
      </c>
      <c r="D4292">
        <v>-0.12103645233092999</v>
      </c>
    </row>
    <row r="4293" spans="1:4" x14ac:dyDescent="0.25">
      <c r="A4293" s="1">
        <v>4289</v>
      </c>
      <c r="B4293" t="s">
        <v>179</v>
      </c>
      <c r="C4293" t="s">
        <v>195</v>
      </c>
      <c r="D4293">
        <v>-0.31945313791646862</v>
      </c>
    </row>
    <row r="4294" spans="1:4" x14ac:dyDescent="0.25">
      <c r="A4294" s="1">
        <v>4290</v>
      </c>
      <c r="B4294" t="s">
        <v>179</v>
      </c>
      <c r="C4294" t="s">
        <v>326</v>
      </c>
      <c r="D4294">
        <v>-8.6497322301333848E-2</v>
      </c>
    </row>
    <row r="4295" spans="1:4" x14ac:dyDescent="0.25">
      <c r="A4295" s="1">
        <v>4291</v>
      </c>
      <c r="B4295" t="s">
        <v>179</v>
      </c>
      <c r="C4295" t="s">
        <v>191</v>
      </c>
      <c r="D4295">
        <v>-0.29117625502401001</v>
      </c>
    </row>
    <row r="4296" spans="1:4" x14ac:dyDescent="0.25">
      <c r="A4296" s="1">
        <v>4292</v>
      </c>
      <c r="B4296" t="s">
        <v>179</v>
      </c>
      <c r="C4296" t="s">
        <v>322</v>
      </c>
      <c r="D4296">
        <v>-0.18364384143331869</v>
      </c>
    </row>
    <row r="4297" spans="1:4" x14ac:dyDescent="0.25">
      <c r="A4297" s="1">
        <v>4293</v>
      </c>
      <c r="B4297" t="s">
        <v>179</v>
      </c>
      <c r="C4297" t="s">
        <v>263</v>
      </c>
      <c r="D4297">
        <v>0.52625909547524297</v>
      </c>
    </row>
    <row r="4298" spans="1:4" x14ac:dyDescent="0.25">
      <c r="A4298" s="1">
        <v>4294</v>
      </c>
      <c r="B4298" t="s">
        <v>179</v>
      </c>
      <c r="C4298" t="s">
        <v>394</v>
      </c>
      <c r="D4298">
        <v>0.5842628693951134</v>
      </c>
    </row>
    <row r="4299" spans="1:4" x14ac:dyDescent="0.25">
      <c r="A4299" s="1">
        <v>4295</v>
      </c>
      <c r="B4299" t="s">
        <v>179</v>
      </c>
      <c r="C4299" t="s">
        <v>199</v>
      </c>
      <c r="D4299">
        <v>-0.42372414787917678</v>
      </c>
    </row>
    <row r="4300" spans="1:4" x14ac:dyDescent="0.25">
      <c r="A4300" s="1">
        <v>4296</v>
      </c>
      <c r="B4300" t="s">
        <v>179</v>
      </c>
      <c r="C4300" t="s">
        <v>330</v>
      </c>
      <c r="D4300">
        <v>-0.27706163119711341</v>
      </c>
    </row>
    <row r="4301" spans="1:4" x14ac:dyDescent="0.25">
      <c r="A4301" s="1">
        <v>4297</v>
      </c>
      <c r="B4301" t="s">
        <v>179</v>
      </c>
      <c r="C4301" t="s">
        <v>207</v>
      </c>
      <c r="D4301">
        <v>0.50929510128955058</v>
      </c>
    </row>
    <row r="4302" spans="1:4" x14ac:dyDescent="0.25">
      <c r="A4302" s="1">
        <v>4298</v>
      </c>
      <c r="B4302" t="s">
        <v>179</v>
      </c>
      <c r="C4302" t="s">
        <v>338</v>
      </c>
      <c r="D4302">
        <v>0.49697632590164242</v>
      </c>
    </row>
    <row r="4303" spans="1:4" x14ac:dyDescent="0.25">
      <c r="A4303" s="1">
        <v>4299</v>
      </c>
      <c r="B4303" t="s">
        <v>179</v>
      </c>
      <c r="C4303" t="s">
        <v>223</v>
      </c>
      <c r="D4303">
        <v>0.35489155180962828</v>
      </c>
    </row>
    <row r="4304" spans="1:4" x14ac:dyDescent="0.25">
      <c r="A4304" s="1">
        <v>4300</v>
      </c>
      <c r="B4304" t="s">
        <v>179</v>
      </c>
      <c r="C4304" t="s">
        <v>354</v>
      </c>
      <c r="D4304">
        <v>0.33015204730197151</v>
      </c>
    </row>
    <row r="4305" spans="1:4" x14ac:dyDescent="0.25">
      <c r="A4305" s="1">
        <v>4301</v>
      </c>
      <c r="B4305" t="s">
        <v>179</v>
      </c>
      <c r="C4305" t="s">
        <v>215</v>
      </c>
      <c r="D4305">
        <v>0.17640723503592159</v>
      </c>
    </row>
    <row r="4306" spans="1:4" x14ac:dyDescent="0.25">
      <c r="A4306" s="1">
        <v>4302</v>
      </c>
      <c r="B4306" t="s">
        <v>179</v>
      </c>
      <c r="C4306" t="s">
        <v>346</v>
      </c>
      <c r="D4306">
        <v>2.027284243453947E-2</v>
      </c>
    </row>
    <row r="4307" spans="1:4" x14ac:dyDescent="0.25">
      <c r="A4307" s="1">
        <v>4303</v>
      </c>
      <c r="B4307" t="s">
        <v>179</v>
      </c>
      <c r="C4307" t="s">
        <v>203</v>
      </c>
      <c r="D4307">
        <v>-0.33058338406929838</v>
      </c>
    </row>
    <row r="4308" spans="1:4" x14ac:dyDescent="0.25">
      <c r="A4308" s="1">
        <v>4304</v>
      </c>
      <c r="B4308" t="s">
        <v>179</v>
      </c>
      <c r="C4308" t="s">
        <v>334</v>
      </c>
      <c r="D4308">
        <v>-0.39154221086262408</v>
      </c>
    </row>
    <row r="4309" spans="1:4" x14ac:dyDescent="0.25">
      <c r="A4309" s="1">
        <v>4305</v>
      </c>
      <c r="B4309" t="s">
        <v>179</v>
      </c>
      <c r="C4309" t="s">
        <v>211</v>
      </c>
      <c r="D4309">
        <v>-0.34784271533096273</v>
      </c>
    </row>
    <row r="4310" spans="1:4" x14ac:dyDescent="0.25">
      <c r="A4310" s="1">
        <v>4306</v>
      </c>
      <c r="B4310" t="s">
        <v>179</v>
      </c>
      <c r="C4310" t="s">
        <v>342</v>
      </c>
      <c r="D4310">
        <v>-0.24066807333983001</v>
      </c>
    </row>
    <row r="4311" spans="1:4" x14ac:dyDescent="0.25">
      <c r="A4311" s="1">
        <v>4307</v>
      </c>
      <c r="B4311" t="s">
        <v>310</v>
      </c>
      <c r="C4311" t="s">
        <v>243</v>
      </c>
      <c r="D4311">
        <v>0.1180464782081445</v>
      </c>
    </row>
    <row r="4312" spans="1:4" x14ac:dyDescent="0.25">
      <c r="A4312" s="1">
        <v>4308</v>
      </c>
      <c r="B4312" t="s">
        <v>310</v>
      </c>
      <c r="C4312" t="s">
        <v>374</v>
      </c>
      <c r="D4312">
        <v>0.1071388279644947</v>
      </c>
    </row>
    <row r="4313" spans="1:4" x14ac:dyDescent="0.25">
      <c r="A4313" s="1">
        <v>4309</v>
      </c>
      <c r="B4313" t="s">
        <v>310</v>
      </c>
      <c r="C4313" t="s">
        <v>187</v>
      </c>
      <c r="D4313">
        <v>-0.3963331368587753</v>
      </c>
    </row>
    <row r="4314" spans="1:4" x14ac:dyDescent="0.25">
      <c r="A4314" s="1">
        <v>4310</v>
      </c>
      <c r="B4314" t="s">
        <v>310</v>
      </c>
      <c r="C4314" t="s">
        <v>318</v>
      </c>
      <c r="D4314">
        <v>-0.21702923597641319</v>
      </c>
    </row>
    <row r="4315" spans="1:4" x14ac:dyDescent="0.25">
      <c r="A4315" s="1">
        <v>4311</v>
      </c>
      <c r="B4315" t="s">
        <v>310</v>
      </c>
      <c r="C4315" t="s">
        <v>195</v>
      </c>
      <c r="D4315">
        <v>-0.43591880067448591</v>
      </c>
    </row>
    <row r="4316" spans="1:4" x14ac:dyDescent="0.25">
      <c r="A4316" s="1">
        <v>4312</v>
      </c>
      <c r="B4316" t="s">
        <v>310</v>
      </c>
      <c r="C4316" t="s">
        <v>326</v>
      </c>
      <c r="D4316">
        <v>-0.22529730056338629</v>
      </c>
    </row>
    <row r="4317" spans="1:4" x14ac:dyDescent="0.25">
      <c r="A4317" s="1">
        <v>4313</v>
      </c>
      <c r="B4317" t="s">
        <v>310</v>
      </c>
      <c r="C4317" t="s">
        <v>191</v>
      </c>
      <c r="D4317">
        <v>-0.3868396839142233</v>
      </c>
    </row>
    <row r="4318" spans="1:4" x14ac:dyDescent="0.25">
      <c r="A4318" s="1">
        <v>4314</v>
      </c>
      <c r="B4318" t="s">
        <v>310</v>
      </c>
      <c r="C4318" t="s">
        <v>322</v>
      </c>
      <c r="D4318">
        <v>-0.23276088298528619</v>
      </c>
    </row>
    <row r="4319" spans="1:4" x14ac:dyDescent="0.25">
      <c r="A4319" s="1">
        <v>4315</v>
      </c>
      <c r="B4319" t="s">
        <v>310</v>
      </c>
      <c r="C4319" t="s">
        <v>263</v>
      </c>
      <c r="D4319">
        <v>0.56406142447274843</v>
      </c>
    </row>
    <row r="4320" spans="1:4" x14ac:dyDescent="0.25">
      <c r="A4320" s="1">
        <v>4316</v>
      </c>
      <c r="B4320" t="s">
        <v>310</v>
      </c>
      <c r="C4320" t="s">
        <v>394</v>
      </c>
      <c r="D4320">
        <v>0.56885791191367985</v>
      </c>
    </row>
    <row r="4321" spans="1:4" x14ac:dyDescent="0.25">
      <c r="A4321" s="1">
        <v>4317</v>
      </c>
      <c r="B4321" t="s">
        <v>310</v>
      </c>
      <c r="C4321" t="s">
        <v>199</v>
      </c>
      <c r="D4321">
        <v>-0.48908252442913502</v>
      </c>
    </row>
    <row r="4322" spans="1:4" x14ac:dyDescent="0.25">
      <c r="A4322" s="1">
        <v>4318</v>
      </c>
      <c r="B4322" t="s">
        <v>310</v>
      </c>
      <c r="C4322" t="s">
        <v>330</v>
      </c>
      <c r="D4322">
        <v>-0.36163357753276087</v>
      </c>
    </row>
    <row r="4323" spans="1:4" x14ac:dyDescent="0.25">
      <c r="A4323" s="1">
        <v>4319</v>
      </c>
      <c r="B4323" t="s">
        <v>310</v>
      </c>
      <c r="C4323" t="s">
        <v>207</v>
      </c>
      <c r="D4323">
        <v>0.44058885793797081</v>
      </c>
    </row>
    <row r="4324" spans="1:4" x14ac:dyDescent="0.25">
      <c r="A4324" s="1">
        <v>4320</v>
      </c>
      <c r="B4324" t="s">
        <v>310</v>
      </c>
      <c r="C4324" t="s">
        <v>338</v>
      </c>
      <c r="D4324">
        <v>0.50318271808933546</v>
      </c>
    </row>
    <row r="4325" spans="1:4" x14ac:dyDescent="0.25">
      <c r="A4325" s="1">
        <v>4321</v>
      </c>
      <c r="B4325" t="s">
        <v>310</v>
      </c>
      <c r="C4325" t="s">
        <v>223</v>
      </c>
      <c r="D4325">
        <v>0.33285593448628659</v>
      </c>
    </row>
    <row r="4326" spans="1:4" x14ac:dyDescent="0.25">
      <c r="A4326" s="1">
        <v>4322</v>
      </c>
      <c r="B4326" t="s">
        <v>310</v>
      </c>
      <c r="C4326" t="s">
        <v>354</v>
      </c>
      <c r="D4326">
        <v>0.3488586130342114</v>
      </c>
    </row>
    <row r="4327" spans="1:4" x14ac:dyDescent="0.25">
      <c r="A4327" s="1">
        <v>4323</v>
      </c>
      <c r="B4327" t="s">
        <v>310</v>
      </c>
      <c r="C4327" t="s">
        <v>215</v>
      </c>
      <c r="D4327">
        <v>0.1218645640248089</v>
      </c>
    </row>
    <row r="4328" spans="1:4" x14ac:dyDescent="0.25">
      <c r="A4328" s="1">
        <v>4324</v>
      </c>
      <c r="B4328" t="s">
        <v>310</v>
      </c>
      <c r="C4328" t="s">
        <v>346</v>
      </c>
      <c r="D4328">
        <v>-1.383117059147424E-2</v>
      </c>
    </row>
    <row r="4329" spans="1:4" x14ac:dyDescent="0.25">
      <c r="A4329" s="1">
        <v>4325</v>
      </c>
      <c r="B4329" t="s">
        <v>310</v>
      </c>
      <c r="C4329" t="s">
        <v>203</v>
      </c>
      <c r="D4329">
        <v>-0.37218429632336758</v>
      </c>
    </row>
    <row r="4330" spans="1:4" x14ac:dyDescent="0.25">
      <c r="A4330" s="1">
        <v>4326</v>
      </c>
      <c r="B4330" t="s">
        <v>310</v>
      </c>
      <c r="C4330" t="s">
        <v>334</v>
      </c>
      <c r="D4330">
        <v>-0.40895529053501217</v>
      </c>
    </row>
    <row r="4331" spans="1:4" x14ac:dyDescent="0.25">
      <c r="A4331" s="1">
        <v>4327</v>
      </c>
      <c r="B4331" t="s">
        <v>310</v>
      </c>
      <c r="C4331" t="s">
        <v>211</v>
      </c>
      <c r="D4331">
        <v>-0.23451496359427201</v>
      </c>
    </row>
    <row r="4332" spans="1:4" x14ac:dyDescent="0.25">
      <c r="A4332" s="1">
        <v>4328</v>
      </c>
      <c r="B4332" t="s">
        <v>310</v>
      </c>
      <c r="C4332" t="s">
        <v>342</v>
      </c>
      <c r="D4332">
        <v>-0.16695638441272501</v>
      </c>
    </row>
    <row r="4333" spans="1:4" x14ac:dyDescent="0.25">
      <c r="A4333" s="1">
        <v>4329</v>
      </c>
      <c r="B4333" t="s">
        <v>243</v>
      </c>
      <c r="C4333" t="s">
        <v>374</v>
      </c>
      <c r="D4333">
        <v>0.9566208042413884</v>
      </c>
    </row>
    <row r="4334" spans="1:4" x14ac:dyDescent="0.25">
      <c r="A4334" s="1">
        <v>4330</v>
      </c>
      <c r="B4334" t="s">
        <v>243</v>
      </c>
      <c r="C4334" t="s">
        <v>187</v>
      </c>
      <c r="D4334">
        <v>-0.39131813986638858</v>
      </c>
    </row>
    <row r="4335" spans="1:4" x14ac:dyDescent="0.25">
      <c r="A4335" s="1">
        <v>4331</v>
      </c>
      <c r="B4335" t="s">
        <v>243</v>
      </c>
      <c r="C4335" t="s">
        <v>318</v>
      </c>
      <c r="D4335">
        <v>-0.31835943665656491</v>
      </c>
    </row>
    <row r="4336" spans="1:4" x14ac:dyDescent="0.25">
      <c r="A4336" s="1">
        <v>4332</v>
      </c>
      <c r="B4336" t="s">
        <v>243</v>
      </c>
      <c r="C4336" t="s">
        <v>195</v>
      </c>
      <c r="D4336">
        <v>-0.50809013929524838</v>
      </c>
    </row>
    <row r="4337" spans="1:4" x14ac:dyDescent="0.25">
      <c r="A4337" s="1">
        <v>4333</v>
      </c>
      <c r="B4337" t="s">
        <v>243</v>
      </c>
      <c r="C4337" t="s">
        <v>326</v>
      </c>
      <c r="D4337">
        <v>-0.37209500925193217</v>
      </c>
    </row>
    <row r="4338" spans="1:4" x14ac:dyDescent="0.25">
      <c r="A4338" s="1">
        <v>4334</v>
      </c>
      <c r="B4338" t="s">
        <v>243</v>
      </c>
      <c r="C4338" t="s">
        <v>191</v>
      </c>
      <c r="D4338">
        <v>-0.23129991264521499</v>
      </c>
    </row>
    <row r="4339" spans="1:4" x14ac:dyDescent="0.25">
      <c r="A4339" s="1">
        <v>4335</v>
      </c>
      <c r="B4339" t="s">
        <v>243</v>
      </c>
      <c r="C4339" t="s">
        <v>322</v>
      </c>
      <c r="D4339">
        <v>-0.16435618956058509</v>
      </c>
    </row>
    <row r="4340" spans="1:4" x14ac:dyDescent="0.25">
      <c r="A4340" s="1">
        <v>4336</v>
      </c>
      <c r="B4340" t="s">
        <v>243</v>
      </c>
      <c r="C4340" t="s">
        <v>263</v>
      </c>
      <c r="D4340">
        <v>0.44111146635885362</v>
      </c>
    </row>
    <row r="4341" spans="1:4" x14ac:dyDescent="0.25">
      <c r="A4341" s="1">
        <v>4337</v>
      </c>
      <c r="B4341" t="s">
        <v>243</v>
      </c>
      <c r="C4341" t="s">
        <v>394</v>
      </c>
      <c r="D4341">
        <v>0.43688097633304529</v>
      </c>
    </row>
    <row r="4342" spans="1:4" x14ac:dyDescent="0.25">
      <c r="A4342" s="1">
        <v>4338</v>
      </c>
      <c r="B4342" t="s">
        <v>243</v>
      </c>
      <c r="C4342" t="s">
        <v>199</v>
      </c>
      <c r="D4342">
        <v>4.0110123112105881E-3</v>
      </c>
    </row>
    <row r="4343" spans="1:4" x14ac:dyDescent="0.25">
      <c r="A4343" s="1">
        <v>4339</v>
      </c>
      <c r="B4343" t="s">
        <v>243</v>
      </c>
      <c r="C4343" t="s">
        <v>330</v>
      </c>
      <c r="D4343">
        <v>4.2011615512244797E-2</v>
      </c>
    </row>
    <row r="4344" spans="1:4" x14ac:dyDescent="0.25">
      <c r="A4344" s="1">
        <v>4340</v>
      </c>
      <c r="B4344" t="s">
        <v>243</v>
      </c>
      <c r="C4344" t="s">
        <v>207</v>
      </c>
      <c r="D4344">
        <v>0.17297902761400169</v>
      </c>
    </row>
    <row r="4345" spans="1:4" x14ac:dyDescent="0.25">
      <c r="A4345" s="1">
        <v>4341</v>
      </c>
      <c r="B4345" t="s">
        <v>243</v>
      </c>
      <c r="C4345" t="s">
        <v>338</v>
      </c>
      <c r="D4345">
        <v>8.0485455043194654E-2</v>
      </c>
    </row>
    <row r="4346" spans="1:4" x14ac:dyDescent="0.25">
      <c r="A4346" s="1">
        <v>4342</v>
      </c>
      <c r="B4346" t="s">
        <v>243</v>
      </c>
      <c r="C4346" t="s">
        <v>223</v>
      </c>
      <c r="D4346">
        <v>9.3469532049291607E-2</v>
      </c>
    </row>
    <row r="4347" spans="1:4" x14ac:dyDescent="0.25">
      <c r="A4347" s="1">
        <v>4343</v>
      </c>
      <c r="B4347" t="s">
        <v>243</v>
      </c>
      <c r="C4347" t="s">
        <v>354</v>
      </c>
      <c r="D4347">
        <v>-9.1595693820287344E-3</v>
      </c>
    </row>
    <row r="4348" spans="1:4" x14ac:dyDescent="0.25">
      <c r="A4348" s="1">
        <v>4344</v>
      </c>
      <c r="B4348" t="s">
        <v>243</v>
      </c>
      <c r="C4348" t="s">
        <v>215</v>
      </c>
      <c r="D4348">
        <v>-0.23597524964346769</v>
      </c>
    </row>
    <row r="4349" spans="1:4" x14ac:dyDescent="0.25">
      <c r="A4349" s="1">
        <v>4345</v>
      </c>
      <c r="B4349" t="s">
        <v>243</v>
      </c>
      <c r="C4349" t="s">
        <v>346</v>
      </c>
      <c r="D4349">
        <v>-0.34525201263899791</v>
      </c>
    </row>
    <row r="4350" spans="1:4" x14ac:dyDescent="0.25">
      <c r="A4350" s="1">
        <v>4346</v>
      </c>
      <c r="B4350" t="s">
        <v>243</v>
      </c>
      <c r="C4350" t="s">
        <v>203</v>
      </c>
      <c r="D4350">
        <v>-0.7178974388157302</v>
      </c>
    </row>
    <row r="4351" spans="1:4" x14ac:dyDescent="0.25">
      <c r="A4351" s="1">
        <v>4347</v>
      </c>
      <c r="B4351" t="s">
        <v>243</v>
      </c>
      <c r="C4351" t="s">
        <v>334</v>
      </c>
      <c r="D4351">
        <v>-0.68492750897656107</v>
      </c>
    </row>
    <row r="4352" spans="1:4" x14ac:dyDescent="0.25">
      <c r="A4352" s="1">
        <v>4348</v>
      </c>
      <c r="B4352" t="s">
        <v>243</v>
      </c>
      <c r="C4352" t="s">
        <v>211</v>
      </c>
      <c r="D4352">
        <v>0.2319680447752725</v>
      </c>
    </row>
    <row r="4353" spans="1:4" x14ac:dyDescent="0.25">
      <c r="A4353" s="1">
        <v>4349</v>
      </c>
      <c r="B4353" t="s">
        <v>243</v>
      </c>
      <c r="C4353" t="s">
        <v>342</v>
      </c>
      <c r="D4353">
        <v>0.29685769162872322</v>
      </c>
    </row>
    <row r="4354" spans="1:4" x14ac:dyDescent="0.25">
      <c r="A4354" s="1">
        <v>4350</v>
      </c>
      <c r="B4354" t="s">
        <v>374</v>
      </c>
      <c r="C4354" t="s">
        <v>187</v>
      </c>
      <c r="D4354">
        <v>-0.43140133601226299</v>
      </c>
    </row>
    <row r="4355" spans="1:4" x14ac:dyDescent="0.25">
      <c r="A4355" s="1">
        <v>4351</v>
      </c>
      <c r="B4355" t="s">
        <v>374</v>
      </c>
      <c r="C4355" t="s">
        <v>318</v>
      </c>
      <c r="D4355">
        <v>-0.300937245054684</v>
      </c>
    </row>
    <row r="4356" spans="1:4" x14ac:dyDescent="0.25">
      <c r="A4356" s="1">
        <v>4352</v>
      </c>
      <c r="B4356" t="s">
        <v>374</v>
      </c>
      <c r="C4356" t="s">
        <v>195</v>
      </c>
      <c r="D4356">
        <v>-0.55390206919967899</v>
      </c>
    </row>
    <row r="4357" spans="1:4" x14ac:dyDescent="0.25">
      <c r="A4357" s="1">
        <v>4353</v>
      </c>
      <c r="B4357" t="s">
        <v>374</v>
      </c>
      <c r="C4357" t="s">
        <v>326</v>
      </c>
      <c r="D4357">
        <v>-0.34978096960083549</v>
      </c>
    </row>
    <row r="4358" spans="1:4" x14ac:dyDescent="0.25">
      <c r="A4358" s="1">
        <v>4354</v>
      </c>
      <c r="B4358" t="s">
        <v>374</v>
      </c>
      <c r="C4358" t="s">
        <v>191</v>
      </c>
      <c r="D4358">
        <v>-0.27369485342691019</v>
      </c>
    </row>
    <row r="4359" spans="1:4" x14ac:dyDescent="0.25">
      <c r="A4359" s="1">
        <v>4355</v>
      </c>
      <c r="B4359" t="s">
        <v>374</v>
      </c>
      <c r="C4359" t="s">
        <v>322</v>
      </c>
      <c r="D4359">
        <v>-0.14771559155113259</v>
      </c>
    </row>
    <row r="4360" spans="1:4" x14ac:dyDescent="0.25">
      <c r="A4360" s="1">
        <v>4356</v>
      </c>
      <c r="B4360" t="s">
        <v>374</v>
      </c>
      <c r="C4360" t="s">
        <v>263</v>
      </c>
      <c r="D4360">
        <v>0.50879087686604862</v>
      </c>
    </row>
    <row r="4361" spans="1:4" x14ac:dyDescent="0.25">
      <c r="A4361" s="1">
        <v>4357</v>
      </c>
      <c r="B4361" t="s">
        <v>374</v>
      </c>
      <c r="C4361" t="s">
        <v>394</v>
      </c>
      <c r="D4361">
        <v>0.50270336950535288</v>
      </c>
    </row>
    <row r="4362" spans="1:4" x14ac:dyDescent="0.25">
      <c r="A4362" s="1">
        <v>4358</v>
      </c>
      <c r="B4362" t="s">
        <v>374</v>
      </c>
      <c r="C4362" t="s">
        <v>199</v>
      </c>
      <c r="D4362">
        <v>-4.8220979476313951E-2</v>
      </c>
    </row>
    <row r="4363" spans="1:4" x14ac:dyDescent="0.25">
      <c r="A4363" s="1">
        <v>4359</v>
      </c>
      <c r="B4363" t="s">
        <v>374</v>
      </c>
      <c r="C4363" t="s">
        <v>330</v>
      </c>
      <c r="D4363">
        <v>7.16404912959345E-2</v>
      </c>
    </row>
    <row r="4364" spans="1:4" x14ac:dyDescent="0.25">
      <c r="A4364" s="1">
        <v>4360</v>
      </c>
      <c r="B4364" t="s">
        <v>374</v>
      </c>
      <c r="C4364" t="s">
        <v>207</v>
      </c>
      <c r="D4364">
        <v>0.28585920583396468</v>
      </c>
    </row>
    <row r="4365" spans="1:4" x14ac:dyDescent="0.25">
      <c r="A4365" s="1">
        <v>4361</v>
      </c>
      <c r="B4365" t="s">
        <v>374</v>
      </c>
      <c r="C4365" t="s">
        <v>338</v>
      </c>
      <c r="D4365">
        <v>0.1732090356016015</v>
      </c>
    </row>
    <row r="4366" spans="1:4" x14ac:dyDescent="0.25">
      <c r="A4366" s="1">
        <v>4362</v>
      </c>
      <c r="B4366" t="s">
        <v>374</v>
      </c>
      <c r="C4366" t="s">
        <v>223</v>
      </c>
      <c r="D4366">
        <v>0.1663115774996248</v>
      </c>
    </row>
    <row r="4367" spans="1:4" x14ac:dyDescent="0.25">
      <c r="A4367" s="1">
        <v>4363</v>
      </c>
      <c r="B4367" t="s">
        <v>374</v>
      </c>
      <c r="C4367" t="s">
        <v>354</v>
      </c>
      <c r="D4367">
        <v>8.8751656554915931E-2</v>
      </c>
    </row>
    <row r="4368" spans="1:4" x14ac:dyDescent="0.25">
      <c r="A4368" s="1">
        <v>4364</v>
      </c>
      <c r="B4368" t="s">
        <v>374</v>
      </c>
      <c r="C4368" t="s">
        <v>215</v>
      </c>
      <c r="D4368">
        <v>-0.22643789786985721</v>
      </c>
    </row>
    <row r="4369" spans="1:4" x14ac:dyDescent="0.25">
      <c r="A4369" s="1">
        <v>4365</v>
      </c>
      <c r="B4369" t="s">
        <v>374</v>
      </c>
      <c r="C4369" t="s">
        <v>346</v>
      </c>
      <c r="D4369">
        <v>-0.39891428312026928</v>
      </c>
    </row>
    <row r="4370" spans="1:4" x14ac:dyDescent="0.25">
      <c r="A4370" s="1">
        <v>4366</v>
      </c>
      <c r="B4370" t="s">
        <v>374</v>
      </c>
      <c r="C4370" t="s">
        <v>203</v>
      </c>
      <c r="D4370">
        <v>-0.77366275790220573</v>
      </c>
    </row>
    <row r="4371" spans="1:4" x14ac:dyDescent="0.25">
      <c r="A4371" s="1">
        <v>4367</v>
      </c>
      <c r="B4371" t="s">
        <v>374</v>
      </c>
      <c r="C4371" t="s">
        <v>334</v>
      </c>
      <c r="D4371">
        <v>-0.75705586526501889</v>
      </c>
    </row>
    <row r="4372" spans="1:4" x14ac:dyDescent="0.25">
      <c r="A4372" s="1">
        <v>4368</v>
      </c>
      <c r="B4372" t="s">
        <v>374</v>
      </c>
      <c r="C4372" t="s">
        <v>211</v>
      </c>
      <c r="D4372">
        <v>0.2364313374787762</v>
      </c>
    </row>
    <row r="4373" spans="1:4" x14ac:dyDescent="0.25">
      <c r="A4373" s="1">
        <v>4369</v>
      </c>
      <c r="B4373" t="s">
        <v>374</v>
      </c>
      <c r="C4373" t="s">
        <v>342</v>
      </c>
      <c r="D4373">
        <v>0.37212054249840359</v>
      </c>
    </row>
    <row r="4374" spans="1:4" x14ac:dyDescent="0.25">
      <c r="A4374" s="1">
        <v>4370</v>
      </c>
      <c r="B4374" t="s">
        <v>187</v>
      </c>
      <c r="C4374" t="s">
        <v>318</v>
      </c>
      <c r="D4374">
        <v>0.54767252538517974</v>
      </c>
    </row>
    <row r="4375" spans="1:4" x14ac:dyDescent="0.25">
      <c r="A4375" s="1">
        <v>4371</v>
      </c>
      <c r="B4375" t="s">
        <v>187</v>
      </c>
      <c r="C4375" t="s">
        <v>195</v>
      </c>
      <c r="D4375">
        <v>0.95140610844372908</v>
      </c>
    </row>
    <row r="4376" spans="1:4" x14ac:dyDescent="0.25">
      <c r="A4376" s="1">
        <v>4372</v>
      </c>
      <c r="B4376" t="s">
        <v>187</v>
      </c>
      <c r="C4376" t="s">
        <v>326</v>
      </c>
      <c r="D4376">
        <v>0.46709288319168613</v>
      </c>
    </row>
    <row r="4377" spans="1:4" x14ac:dyDescent="0.25">
      <c r="A4377" s="1">
        <v>4373</v>
      </c>
      <c r="B4377" t="s">
        <v>187</v>
      </c>
      <c r="C4377" t="s">
        <v>191</v>
      </c>
      <c r="D4377">
        <v>0.96269808866725159</v>
      </c>
    </row>
    <row r="4378" spans="1:4" x14ac:dyDescent="0.25">
      <c r="A4378" s="1">
        <v>4374</v>
      </c>
      <c r="B4378" t="s">
        <v>187</v>
      </c>
      <c r="C4378" t="s">
        <v>322</v>
      </c>
      <c r="D4378">
        <v>0.52350163253770865</v>
      </c>
    </row>
    <row r="4379" spans="1:4" x14ac:dyDescent="0.25">
      <c r="A4379" s="1">
        <v>4375</v>
      </c>
      <c r="B4379" t="s">
        <v>187</v>
      </c>
      <c r="C4379" t="s">
        <v>263</v>
      </c>
      <c r="D4379">
        <v>-0.2350023284800718</v>
      </c>
    </row>
    <row r="4380" spans="1:4" x14ac:dyDescent="0.25">
      <c r="A4380" s="1">
        <v>4376</v>
      </c>
      <c r="B4380" t="s">
        <v>187</v>
      </c>
      <c r="C4380" t="s">
        <v>394</v>
      </c>
      <c r="D4380">
        <v>-0.2477167049115053</v>
      </c>
    </row>
    <row r="4381" spans="1:4" x14ac:dyDescent="0.25">
      <c r="A4381" s="1">
        <v>4377</v>
      </c>
      <c r="B4381" t="s">
        <v>187</v>
      </c>
      <c r="C4381" t="s">
        <v>199</v>
      </c>
      <c r="D4381">
        <v>0.58005484432040211</v>
      </c>
    </row>
    <row r="4382" spans="1:4" x14ac:dyDescent="0.25">
      <c r="A4382" s="1">
        <v>4378</v>
      </c>
      <c r="B4382" t="s">
        <v>187</v>
      </c>
      <c r="C4382" t="s">
        <v>330</v>
      </c>
      <c r="D4382">
        <v>0.14631034508510951</v>
      </c>
    </row>
    <row r="4383" spans="1:4" x14ac:dyDescent="0.25">
      <c r="A4383" s="1">
        <v>4379</v>
      </c>
      <c r="B4383" t="s">
        <v>187</v>
      </c>
      <c r="C4383" t="s">
        <v>207</v>
      </c>
      <c r="D4383">
        <v>-7.786961366090292E-2</v>
      </c>
    </row>
    <row r="4384" spans="1:4" x14ac:dyDescent="0.25">
      <c r="A4384" s="1">
        <v>4380</v>
      </c>
      <c r="B4384" t="s">
        <v>187</v>
      </c>
      <c r="C4384" t="s">
        <v>338</v>
      </c>
      <c r="D4384">
        <v>-3.2597305252204993E-2</v>
      </c>
    </row>
    <row r="4385" spans="1:4" x14ac:dyDescent="0.25">
      <c r="A4385" s="1">
        <v>4381</v>
      </c>
      <c r="B4385" t="s">
        <v>187</v>
      </c>
      <c r="C4385" t="s">
        <v>223</v>
      </c>
      <c r="D4385">
        <v>0.15727237104149219</v>
      </c>
    </row>
    <row r="4386" spans="1:4" x14ac:dyDescent="0.25">
      <c r="A4386" s="1">
        <v>4382</v>
      </c>
      <c r="B4386" t="s">
        <v>187</v>
      </c>
      <c r="C4386" t="s">
        <v>354</v>
      </c>
      <c r="D4386">
        <v>6.5902347185115673E-2</v>
      </c>
    </row>
    <row r="4387" spans="1:4" x14ac:dyDescent="0.25">
      <c r="A4387" s="1">
        <v>4383</v>
      </c>
      <c r="B4387" t="s">
        <v>187</v>
      </c>
      <c r="C4387" t="s">
        <v>215</v>
      </c>
      <c r="D4387">
        <v>0.37577752052485508</v>
      </c>
    </row>
    <row r="4388" spans="1:4" x14ac:dyDescent="0.25">
      <c r="A4388" s="1">
        <v>4384</v>
      </c>
      <c r="B4388" t="s">
        <v>187</v>
      </c>
      <c r="C4388" t="s">
        <v>346</v>
      </c>
      <c r="D4388">
        <v>0.55583827435189015</v>
      </c>
    </row>
    <row r="4389" spans="1:4" x14ac:dyDescent="0.25">
      <c r="A4389" s="1">
        <v>4385</v>
      </c>
      <c r="B4389" t="s">
        <v>187</v>
      </c>
      <c r="C4389" t="s">
        <v>203</v>
      </c>
      <c r="D4389">
        <v>0.52443709416810014</v>
      </c>
    </row>
    <row r="4390" spans="1:4" x14ac:dyDescent="0.25">
      <c r="A4390" s="1">
        <v>4386</v>
      </c>
      <c r="B4390" t="s">
        <v>187</v>
      </c>
      <c r="C4390" t="s">
        <v>334</v>
      </c>
      <c r="D4390">
        <v>0.63554448618171522</v>
      </c>
    </row>
    <row r="4391" spans="1:4" x14ac:dyDescent="0.25">
      <c r="A4391" s="1">
        <v>4387</v>
      </c>
      <c r="B4391" t="s">
        <v>187</v>
      </c>
      <c r="C4391" t="s">
        <v>211</v>
      </c>
      <c r="D4391">
        <v>-0.1895347301866212</v>
      </c>
    </row>
    <row r="4392" spans="1:4" x14ac:dyDescent="0.25">
      <c r="A4392" s="1">
        <v>4388</v>
      </c>
      <c r="B4392" t="s">
        <v>187</v>
      </c>
      <c r="C4392" t="s">
        <v>342</v>
      </c>
      <c r="D4392">
        <v>-0.38487974647107892</v>
      </c>
    </row>
    <row r="4393" spans="1:4" x14ac:dyDescent="0.25">
      <c r="A4393" s="1">
        <v>4389</v>
      </c>
      <c r="B4393" t="s">
        <v>318</v>
      </c>
      <c r="C4393" t="s">
        <v>195</v>
      </c>
      <c r="D4393">
        <v>0.53145351012109909</v>
      </c>
    </row>
    <row r="4394" spans="1:4" x14ac:dyDescent="0.25">
      <c r="A4394" s="1">
        <v>4390</v>
      </c>
      <c r="B4394" t="s">
        <v>318</v>
      </c>
      <c r="C4394" t="s">
        <v>326</v>
      </c>
      <c r="D4394">
        <v>0.94843484324827065</v>
      </c>
    </row>
    <row r="4395" spans="1:4" x14ac:dyDescent="0.25">
      <c r="A4395" s="1">
        <v>4391</v>
      </c>
      <c r="B4395" t="s">
        <v>318</v>
      </c>
      <c r="C4395" t="s">
        <v>191</v>
      </c>
      <c r="D4395">
        <v>0.56080375867170873</v>
      </c>
    </row>
    <row r="4396" spans="1:4" x14ac:dyDescent="0.25">
      <c r="A4396" s="1">
        <v>4392</v>
      </c>
      <c r="B4396" t="s">
        <v>318</v>
      </c>
      <c r="C4396" t="s">
        <v>322</v>
      </c>
      <c r="D4396">
        <v>0.9628532625958649</v>
      </c>
    </row>
    <row r="4397" spans="1:4" x14ac:dyDescent="0.25">
      <c r="A4397" s="1">
        <v>4393</v>
      </c>
      <c r="B4397" t="s">
        <v>318</v>
      </c>
      <c r="C4397" t="s">
        <v>263</v>
      </c>
      <c r="D4397">
        <v>-0.106257335409235</v>
      </c>
    </row>
    <row r="4398" spans="1:4" x14ac:dyDescent="0.25">
      <c r="A4398" s="1">
        <v>4394</v>
      </c>
      <c r="B4398" t="s">
        <v>318</v>
      </c>
      <c r="C4398" t="s">
        <v>394</v>
      </c>
      <c r="D4398">
        <v>-0.15686421170383211</v>
      </c>
    </row>
    <row r="4399" spans="1:4" x14ac:dyDescent="0.25">
      <c r="A4399" s="1">
        <v>4395</v>
      </c>
      <c r="B4399" t="s">
        <v>318</v>
      </c>
      <c r="C4399" t="s">
        <v>199</v>
      </c>
      <c r="D4399">
        <v>0.3483333969267422</v>
      </c>
    </row>
    <row r="4400" spans="1:4" x14ac:dyDescent="0.25">
      <c r="A4400" s="1">
        <v>4396</v>
      </c>
      <c r="B4400" t="s">
        <v>318</v>
      </c>
      <c r="C4400" t="s">
        <v>330</v>
      </c>
      <c r="D4400">
        <v>0.58052600137642252</v>
      </c>
    </row>
    <row r="4401" spans="1:4" x14ac:dyDescent="0.25">
      <c r="A4401" s="1">
        <v>4397</v>
      </c>
      <c r="B4401" t="s">
        <v>318</v>
      </c>
      <c r="C4401" t="s">
        <v>207</v>
      </c>
      <c r="D4401">
        <v>-0.1002329192897989</v>
      </c>
    </row>
    <row r="4402" spans="1:4" x14ac:dyDescent="0.25">
      <c r="A4402" s="1">
        <v>4398</v>
      </c>
      <c r="B4402" t="s">
        <v>318</v>
      </c>
      <c r="C4402" t="s">
        <v>338</v>
      </c>
      <c r="D4402">
        <v>-4.9711096701931502E-2</v>
      </c>
    </row>
    <row r="4403" spans="1:4" x14ac:dyDescent="0.25">
      <c r="A4403" s="1">
        <v>4399</v>
      </c>
      <c r="B4403" t="s">
        <v>318</v>
      </c>
      <c r="C4403" t="s">
        <v>223</v>
      </c>
      <c r="D4403">
        <v>0.1462470536559197</v>
      </c>
    </row>
    <row r="4404" spans="1:4" x14ac:dyDescent="0.25">
      <c r="A4404" s="1">
        <v>4400</v>
      </c>
      <c r="B4404" t="s">
        <v>318</v>
      </c>
      <c r="C4404" t="s">
        <v>354</v>
      </c>
      <c r="D4404">
        <v>0.1989921117304661</v>
      </c>
    </row>
    <row r="4405" spans="1:4" x14ac:dyDescent="0.25">
      <c r="A4405" s="1">
        <v>4401</v>
      </c>
      <c r="B4405" t="s">
        <v>318</v>
      </c>
      <c r="C4405" t="s">
        <v>215</v>
      </c>
      <c r="D4405">
        <v>5.5525701162193811E-2</v>
      </c>
    </row>
    <row r="4406" spans="1:4" x14ac:dyDescent="0.25">
      <c r="A4406" s="1">
        <v>4402</v>
      </c>
      <c r="B4406" t="s">
        <v>318</v>
      </c>
      <c r="C4406" t="s">
        <v>346</v>
      </c>
      <c r="D4406">
        <v>0.22132859035191541</v>
      </c>
    </row>
    <row r="4407" spans="1:4" x14ac:dyDescent="0.25">
      <c r="A4407" s="1">
        <v>4403</v>
      </c>
      <c r="B4407" t="s">
        <v>318</v>
      </c>
      <c r="C4407" t="s">
        <v>203</v>
      </c>
      <c r="D4407">
        <v>0.32425973863741431</v>
      </c>
    </row>
    <row r="4408" spans="1:4" x14ac:dyDescent="0.25">
      <c r="A4408" s="1">
        <v>4404</v>
      </c>
      <c r="B4408" t="s">
        <v>318</v>
      </c>
      <c r="C4408" t="s">
        <v>334</v>
      </c>
      <c r="D4408">
        <v>0.29984142204228309</v>
      </c>
    </row>
    <row r="4409" spans="1:4" x14ac:dyDescent="0.25">
      <c r="A4409" s="1">
        <v>4405</v>
      </c>
      <c r="B4409" t="s">
        <v>318</v>
      </c>
      <c r="C4409" t="s">
        <v>211</v>
      </c>
      <c r="D4409">
        <v>7.845343081927604E-2</v>
      </c>
    </row>
    <row r="4410" spans="1:4" x14ac:dyDescent="0.25">
      <c r="A4410" s="1">
        <v>4406</v>
      </c>
      <c r="B4410" t="s">
        <v>318</v>
      </c>
      <c r="C4410" t="s">
        <v>342</v>
      </c>
      <c r="D4410">
        <v>-9.4744675851772195E-2</v>
      </c>
    </row>
    <row r="4411" spans="1:4" x14ac:dyDescent="0.25">
      <c r="A4411" s="1">
        <v>4407</v>
      </c>
      <c r="B4411" t="s">
        <v>195</v>
      </c>
      <c r="C4411" t="s">
        <v>326</v>
      </c>
      <c r="D4411">
        <v>0.47678475711260299</v>
      </c>
    </row>
    <row r="4412" spans="1:4" x14ac:dyDescent="0.25">
      <c r="A4412" s="1">
        <v>4408</v>
      </c>
      <c r="B4412" t="s">
        <v>195</v>
      </c>
      <c r="C4412" t="s">
        <v>191</v>
      </c>
      <c r="D4412">
        <v>0.88031205744069241</v>
      </c>
    </row>
    <row r="4413" spans="1:4" x14ac:dyDescent="0.25">
      <c r="A4413" s="1">
        <v>4409</v>
      </c>
      <c r="B4413" t="s">
        <v>195</v>
      </c>
      <c r="C4413" t="s">
        <v>322</v>
      </c>
      <c r="D4413">
        <v>0.48062814237338047</v>
      </c>
    </row>
    <row r="4414" spans="1:4" x14ac:dyDescent="0.25">
      <c r="A4414" s="1">
        <v>4410</v>
      </c>
      <c r="B4414" t="s">
        <v>195</v>
      </c>
      <c r="C4414" t="s">
        <v>263</v>
      </c>
      <c r="D4414">
        <v>-0.32828919462715872</v>
      </c>
    </row>
    <row r="4415" spans="1:4" x14ac:dyDescent="0.25">
      <c r="A4415" s="1">
        <v>4411</v>
      </c>
      <c r="B4415" t="s">
        <v>195</v>
      </c>
      <c r="C4415" t="s">
        <v>394</v>
      </c>
      <c r="D4415">
        <v>-0.34438000439725241</v>
      </c>
    </row>
    <row r="4416" spans="1:4" x14ac:dyDescent="0.25">
      <c r="A4416" s="1">
        <v>4412</v>
      </c>
      <c r="B4416" t="s">
        <v>195</v>
      </c>
      <c r="C4416" t="s">
        <v>199</v>
      </c>
      <c r="D4416">
        <v>0.53442701276060711</v>
      </c>
    </row>
    <row r="4417" spans="1:4" x14ac:dyDescent="0.25">
      <c r="A4417" s="1">
        <v>4413</v>
      </c>
      <c r="B4417" t="s">
        <v>195</v>
      </c>
      <c r="C4417" t="s">
        <v>330</v>
      </c>
      <c r="D4417">
        <v>0.1514760590389562</v>
      </c>
    </row>
    <row r="4418" spans="1:4" x14ac:dyDescent="0.25">
      <c r="A4418" s="1">
        <v>4414</v>
      </c>
      <c r="B4418" t="s">
        <v>195</v>
      </c>
      <c r="C4418" t="s">
        <v>207</v>
      </c>
      <c r="D4418">
        <v>-0.1760143133962592</v>
      </c>
    </row>
    <row r="4419" spans="1:4" x14ac:dyDescent="0.25">
      <c r="A4419" s="1">
        <v>4415</v>
      </c>
      <c r="B4419" t="s">
        <v>195</v>
      </c>
      <c r="C4419" t="s">
        <v>338</v>
      </c>
      <c r="D4419">
        <v>-0.1053093716658343</v>
      </c>
    </row>
    <row r="4420" spans="1:4" x14ac:dyDescent="0.25">
      <c r="A4420" s="1">
        <v>4416</v>
      </c>
      <c r="B4420" t="s">
        <v>195</v>
      </c>
      <c r="C4420" t="s">
        <v>223</v>
      </c>
      <c r="D4420">
        <v>5.5267611973847247E-2</v>
      </c>
    </row>
    <row r="4421" spans="1:4" x14ac:dyDescent="0.25">
      <c r="A4421" s="1">
        <v>4417</v>
      </c>
      <c r="B4421" t="s">
        <v>195</v>
      </c>
      <c r="C4421" t="s">
        <v>354</v>
      </c>
      <c r="D4421">
        <v>-1.4796623752514551E-2</v>
      </c>
    </row>
    <row r="4422" spans="1:4" x14ac:dyDescent="0.25">
      <c r="A4422" s="1">
        <v>4418</v>
      </c>
      <c r="B4422" t="s">
        <v>195</v>
      </c>
      <c r="C4422" t="s">
        <v>215</v>
      </c>
      <c r="D4422">
        <v>0.28069895297961212</v>
      </c>
    </row>
    <row r="4423" spans="1:4" x14ac:dyDescent="0.25">
      <c r="A4423" s="1">
        <v>4419</v>
      </c>
      <c r="B4423" t="s">
        <v>195</v>
      </c>
      <c r="C4423" t="s">
        <v>346</v>
      </c>
      <c r="D4423">
        <v>0.49040881697894922</v>
      </c>
    </row>
    <row r="4424" spans="1:4" x14ac:dyDescent="0.25">
      <c r="A4424" s="1">
        <v>4420</v>
      </c>
      <c r="B4424" t="s">
        <v>195</v>
      </c>
      <c r="C4424" t="s">
        <v>203</v>
      </c>
      <c r="D4424">
        <v>0.59979772399164411</v>
      </c>
    </row>
    <row r="4425" spans="1:4" x14ac:dyDescent="0.25">
      <c r="A4425" s="1">
        <v>4421</v>
      </c>
      <c r="B4425" t="s">
        <v>195</v>
      </c>
      <c r="C4425" t="s">
        <v>334</v>
      </c>
      <c r="D4425">
        <v>0.65844203756187425</v>
      </c>
    </row>
    <row r="4426" spans="1:4" x14ac:dyDescent="0.25">
      <c r="A4426" s="1">
        <v>4422</v>
      </c>
      <c r="B4426" t="s">
        <v>195</v>
      </c>
      <c r="C4426" t="s">
        <v>211</v>
      </c>
      <c r="D4426">
        <v>-0.15491305845056891</v>
      </c>
    </row>
    <row r="4427" spans="1:4" x14ac:dyDescent="0.25">
      <c r="A4427" s="1">
        <v>4423</v>
      </c>
      <c r="B4427" t="s">
        <v>195</v>
      </c>
      <c r="C4427" t="s">
        <v>342</v>
      </c>
      <c r="D4427">
        <v>-0.35427373240805587</v>
      </c>
    </row>
    <row r="4428" spans="1:4" x14ac:dyDescent="0.25">
      <c r="A4428" s="1">
        <v>4424</v>
      </c>
      <c r="B4428" t="s">
        <v>326</v>
      </c>
      <c r="C4428" t="s">
        <v>191</v>
      </c>
      <c r="D4428">
        <v>0.47535900439316248</v>
      </c>
    </row>
    <row r="4429" spans="1:4" x14ac:dyDescent="0.25">
      <c r="A4429" s="1">
        <v>4425</v>
      </c>
      <c r="B4429" t="s">
        <v>326</v>
      </c>
      <c r="C4429" t="s">
        <v>322</v>
      </c>
      <c r="D4429">
        <v>0.88221640863507145</v>
      </c>
    </row>
    <row r="4430" spans="1:4" x14ac:dyDescent="0.25">
      <c r="A4430" s="1">
        <v>4426</v>
      </c>
      <c r="B4430" t="s">
        <v>326</v>
      </c>
      <c r="C4430" t="s">
        <v>263</v>
      </c>
      <c r="D4430">
        <v>-0.19346690896335519</v>
      </c>
    </row>
    <row r="4431" spans="1:4" x14ac:dyDescent="0.25">
      <c r="A4431" s="1">
        <v>4427</v>
      </c>
      <c r="B4431" t="s">
        <v>326</v>
      </c>
      <c r="C4431" t="s">
        <v>394</v>
      </c>
      <c r="D4431">
        <v>-0.2289941729892184</v>
      </c>
    </row>
    <row r="4432" spans="1:4" x14ac:dyDescent="0.25">
      <c r="A4432" s="1">
        <v>4428</v>
      </c>
      <c r="B4432" t="s">
        <v>326</v>
      </c>
      <c r="C4432" t="s">
        <v>199</v>
      </c>
      <c r="D4432">
        <v>0.25156895610557878</v>
      </c>
    </row>
    <row r="4433" spans="1:4" x14ac:dyDescent="0.25">
      <c r="A4433" s="1">
        <v>4429</v>
      </c>
      <c r="B4433" t="s">
        <v>326</v>
      </c>
      <c r="C4433" t="s">
        <v>330</v>
      </c>
      <c r="D4433">
        <v>0.55171631432765555</v>
      </c>
    </row>
    <row r="4434" spans="1:4" x14ac:dyDescent="0.25">
      <c r="A4434" s="1">
        <v>4430</v>
      </c>
      <c r="B4434" t="s">
        <v>326</v>
      </c>
      <c r="C4434" t="s">
        <v>207</v>
      </c>
      <c r="D4434">
        <v>-0.17606902790516321</v>
      </c>
    </row>
    <row r="4435" spans="1:4" x14ac:dyDescent="0.25">
      <c r="A4435" s="1">
        <v>4431</v>
      </c>
      <c r="B4435" t="s">
        <v>326</v>
      </c>
      <c r="C4435" t="s">
        <v>338</v>
      </c>
      <c r="D4435">
        <v>-0.15094590105433139</v>
      </c>
    </row>
    <row r="4436" spans="1:4" x14ac:dyDescent="0.25">
      <c r="A4436" s="1">
        <v>4432</v>
      </c>
      <c r="B4436" t="s">
        <v>326</v>
      </c>
      <c r="C4436" t="s">
        <v>223</v>
      </c>
      <c r="D4436">
        <v>9.9206497783708159E-3</v>
      </c>
    </row>
    <row r="4437" spans="1:4" x14ac:dyDescent="0.25">
      <c r="A4437" s="1">
        <v>4433</v>
      </c>
      <c r="B4437" t="s">
        <v>326</v>
      </c>
      <c r="C4437" t="s">
        <v>354</v>
      </c>
      <c r="D4437">
        <v>7.4402736318489093E-2</v>
      </c>
    </row>
    <row r="4438" spans="1:4" x14ac:dyDescent="0.25">
      <c r="A4438" s="1">
        <v>4434</v>
      </c>
      <c r="B4438" t="s">
        <v>326</v>
      </c>
      <c r="C4438" t="s">
        <v>215</v>
      </c>
      <c r="D4438">
        <v>-5.2157032780682892E-2</v>
      </c>
    </row>
    <row r="4439" spans="1:4" x14ac:dyDescent="0.25">
      <c r="A4439" s="1">
        <v>4435</v>
      </c>
      <c r="B4439" t="s">
        <v>326</v>
      </c>
      <c r="C4439" t="s">
        <v>346</v>
      </c>
      <c r="D4439">
        <v>6.2584273852740957E-2</v>
      </c>
    </row>
    <row r="4440" spans="1:4" x14ac:dyDescent="0.25">
      <c r="A4440" s="1">
        <v>4436</v>
      </c>
      <c r="B4440" t="s">
        <v>326</v>
      </c>
      <c r="C4440" t="s">
        <v>203</v>
      </c>
      <c r="D4440">
        <v>0.32879748800168601</v>
      </c>
    </row>
    <row r="4441" spans="1:4" x14ac:dyDescent="0.25">
      <c r="A4441" s="1">
        <v>4437</v>
      </c>
      <c r="B4441" t="s">
        <v>326</v>
      </c>
      <c r="C4441" t="s">
        <v>334</v>
      </c>
      <c r="D4441">
        <v>0.27684795626613812</v>
      </c>
    </row>
    <row r="4442" spans="1:4" x14ac:dyDescent="0.25">
      <c r="A4442" s="1">
        <v>4438</v>
      </c>
      <c r="B4442" t="s">
        <v>326</v>
      </c>
      <c r="C4442" t="s">
        <v>211</v>
      </c>
      <c r="D4442">
        <v>0.13582169125319779</v>
      </c>
    </row>
    <row r="4443" spans="1:4" x14ac:dyDescent="0.25">
      <c r="A4443" s="1">
        <v>4439</v>
      </c>
      <c r="B4443" t="s">
        <v>326</v>
      </c>
      <c r="C4443" t="s">
        <v>342</v>
      </c>
      <c r="D4443">
        <v>1.109597743393916E-3</v>
      </c>
    </row>
    <row r="4444" spans="1:4" x14ac:dyDescent="0.25">
      <c r="A4444" s="1">
        <v>4440</v>
      </c>
      <c r="B4444" t="s">
        <v>191</v>
      </c>
      <c r="C4444" t="s">
        <v>322</v>
      </c>
      <c r="D4444">
        <v>0.56573447101146224</v>
      </c>
    </row>
    <row r="4445" spans="1:4" x14ac:dyDescent="0.25">
      <c r="A4445" s="1">
        <v>4441</v>
      </c>
      <c r="B4445" t="s">
        <v>191</v>
      </c>
      <c r="C4445" t="s">
        <v>263</v>
      </c>
      <c r="D4445">
        <v>-0.21200107068192481</v>
      </c>
    </row>
    <row r="4446" spans="1:4" x14ac:dyDescent="0.25">
      <c r="A4446" s="1">
        <v>4442</v>
      </c>
      <c r="B4446" t="s">
        <v>191</v>
      </c>
      <c r="C4446" t="s">
        <v>394</v>
      </c>
      <c r="D4446">
        <v>-0.2205137176675647</v>
      </c>
    </row>
    <row r="4447" spans="1:4" x14ac:dyDescent="0.25">
      <c r="A4447" s="1">
        <v>4443</v>
      </c>
      <c r="B4447" t="s">
        <v>191</v>
      </c>
      <c r="C4447" t="s">
        <v>199</v>
      </c>
      <c r="D4447">
        <v>0.62580923180486614</v>
      </c>
    </row>
    <row r="4448" spans="1:4" x14ac:dyDescent="0.25">
      <c r="A4448" s="1">
        <v>4444</v>
      </c>
      <c r="B4448" t="s">
        <v>191</v>
      </c>
      <c r="C4448" t="s">
        <v>330</v>
      </c>
      <c r="D4448">
        <v>0.16304159335808749</v>
      </c>
    </row>
    <row r="4449" spans="1:4" x14ac:dyDescent="0.25">
      <c r="A4449" s="1">
        <v>4445</v>
      </c>
      <c r="B4449" t="s">
        <v>191</v>
      </c>
      <c r="C4449" t="s">
        <v>207</v>
      </c>
      <c r="D4449">
        <v>-8.8458959549584507E-2</v>
      </c>
    </row>
    <row r="4450" spans="1:4" x14ac:dyDescent="0.25">
      <c r="A4450" s="1">
        <v>4446</v>
      </c>
      <c r="B4450" t="s">
        <v>191</v>
      </c>
      <c r="C4450" t="s">
        <v>338</v>
      </c>
      <c r="D4450">
        <v>-7.4348999262844398E-2</v>
      </c>
    </row>
    <row r="4451" spans="1:4" x14ac:dyDescent="0.25">
      <c r="A4451" s="1">
        <v>4447</v>
      </c>
      <c r="B4451" t="s">
        <v>191</v>
      </c>
      <c r="C4451" t="s">
        <v>223</v>
      </c>
      <c r="D4451">
        <v>0.156783048836068</v>
      </c>
    </row>
    <row r="4452" spans="1:4" x14ac:dyDescent="0.25">
      <c r="A4452" s="1">
        <v>4448</v>
      </c>
      <c r="B4452" t="s">
        <v>191</v>
      </c>
      <c r="C4452" t="s">
        <v>354</v>
      </c>
      <c r="D4452">
        <v>4.1167245640606892E-2</v>
      </c>
    </row>
    <row r="4453" spans="1:4" x14ac:dyDescent="0.25">
      <c r="A4453" s="1">
        <v>4449</v>
      </c>
      <c r="B4453" t="s">
        <v>191</v>
      </c>
      <c r="C4453" t="s">
        <v>215</v>
      </c>
      <c r="D4453">
        <v>0.31331078376896943</v>
      </c>
    </row>
    <row r="4454" spans="1:4" x14ac:dyDescent="0.25">
      <c r="A4454" s="1">
        <v>4450</v>
      </c>
      <c r="B4454" t="s">
        <v>191</v>
      </c>
      <c r="C4454" t="s">
        <v>346</v>
      </c>
      <c r="D4454">
        <v>0.47234419475942169</v>
      </c>
    </row>
    <row r="4455" spans="1:4" x14ac:dyDescent="0.25">
      <c r="A4455" s="1">
        <v>4451</v>
      </c>
      <c r="B4455" t="s">
        <v>191</v>
      </c>
      <c r="C4455" t="s">
        <v>203</v>
      </c>
      <c r="D4455">
        <v>0.46944819508380892</v>
      </c>
    </row>
    <row r="4456" spans="1:4" x14ac:dyDescent="0.25">
      <c r="A4456" s="1">
        <v>4452</v>
      </c>
      <c r="B4456" t="s">
        <v>191</v>
      </c>
      <c r="C4456" t="s">
        <v>334</v>
      </c>
      <c r="D4456">
        <v>0.5681110655464382</v>
      </c>
    </row>
    <row r="4457" spans="1:4" x14ac:dyDescent="0.25">
      <c r="A4457" s="1">
        <v>4453</v>
      </c>
      <c r="B4457" t="s">
        <v>191</v>
      </c>
      <c r="C4457" t="s">
        <v>211</v>
      </c>
      <c r="D4457">
        <v>-8.593697954942256E-2</v>
      </c>
    </row>
    <row r="4458" spans="1:4" x14ac:dyDescent="0.25">
      <c r="A4458" s="1">
        <v>4454</v>
      </c>
      <c r="B4458" t="s">
        <v>191</v>
      </c>
      <c r="C4458" t="s">
        <v>342</v>
      </c>
      <c r="D4458">
        <v>-0.29561252077440742</v>
      </c>
    </row>
    <row r="4459" spans="1:4" x14ac:dyDescent="0.25">
      <c r="A4459" s="1">
        <v>4455</v>
      </c>
      <c r="B4459" t="s">
        <v>322</v>
      </c>
      <c r="C4459" t="s">
        <v>263</v>
      </c>
      <c r="D4459">
        <v>-6.1356460094443177E-2</v>
      </c>
    </row>
    <row r="4460" spans="1:4" x14ac:dyDescent="0.25">
      <c r="A4460" s="1">
        <v>4456</v>
      </c>
      <c r="B4460" t="s">
        <v>322</v>
      </c>
      <c r="C4460" t="s">
        <v>394</v>
      </c>
      <c r="D4460">
        <v>-0.12839681522935481</v>
      </c>
    </row>
    <row r="4461" spans="1:4" x14ac:dyDescent="0.25">
      <c r="A4461" s="1">
        <v>4457</v>
      </c>
      <c r="B4461" t="s">
        <v>322</v>
      </c>
      <c r="C4461" t="s">
        <v>199</v>
      </c>
      <c r="D4461">
        <v>0.38372779034798749</v>
      </c>
    </row>
    <row r="4462" spans="1:4" x14ac:dyDescent="0.25">
      <c r="A4462" s="1">
        <v>4458</v>
      </c>
      <c r="B4462" t="s">
        <v>322</v>
      </c>
      <c r="C4462" t="s">
        <v>330</v>
      </c>
      <c r="D4462">
        <v>0.6265734255044102</v>
      </c>
    </row>
    <row r="4463" spans="1:4" x14ac:dyDescent="0.25">
      <c r="A4463" s="1">
        <v>4459</v>
      </c>
      <c r="B4463" t="s">
        <v>322</v>
      </c>
      <c r="C4463" t="s">
        <v>207</v>
      </c>
      <c r="D4463">
        <v>-9.8141851107658773E-2</v>
      </c>
    </row>
    <row r="4464" spans="1:4" x14ac:dyDescent="0.25">
      <c r="A4464" s="1">
        <v>4460</v>
      </c>
      <c r="B4464" t="s">
        <v>322</v>
      </c>
      <c r="C4464" t="s">
        <v>338</v>
      </c>
      <c r="D4464">
        <v>-5.8725847544251877E-2</v>
      </c>
    </row>
    <row r="4465" spans="1:4" x14ac:dyDescent="0.25">
      <c r="A4465" s="1">
        <v>4461</v>
      </c>
      <c r="B4465" t="s">
        <v>322</v>
      </c>
      <c r="C4465" t="s">
        <v>223</v>
      </c>
      <c r="D4465">
        <v>0.15798741534739411</v>
      </c>
    </row>
    <row r="4466" spans="1:4" x14ac:dyDescent="0.25">
      <c r="A4466" s="1">
        <v>4462</v>
      </c>
      <c r="B4466" t="s">
        <v>322</v>
      </c>
      <c r="C4466" t="s">
        <v>354</v>
      </c>
      <c r="D4466">
        <v>0.2001312565654543</v>
      </c>
    </row>
    <row r="4467" spans="1:4" x14ac:dyDescent="0.25">
      <c r="A4467" s="1">
        <v>4463</v>
      </c>
      <c r="B4467" t="s">
        <v>322</v>
      </c>
      <c r="C4467" t="s">
        <v>215</v>
      </c>
      <c r="D4467">
        <v>3.8274885295140788E-2</v>
      </c>
    </row>
    <row r="4468" spans="1:4" x14ac:dyDescent="0.25">
      <c r="A4468" s="1">
        <v>4464</v>
      </c>
      <c r="B4468" t="s">
        <v>322</v>
      </c>
      <c r="C4468" t="s">
        <v>346</v>
      </c>
      <c r="D4468">
        <v>0.16322542480467009</v>
      </c>
    </row>
    <row r="4469" spans="1:4" x14ac:dyDescent="0.25">
      <c r="A4469" s="1">
        <v>4465</v>
      </c>
      <c r="B4469" t="s">
        <v>322</v>
      </c>
      <c r="C4469" t="s">
        <v>203</v>
      </c>
      <c r="D4469">
        <v>0.25710140480201421</v>
      </c>
    </row>
    <row r="4470" spans="1:4" x14ac:dyDescent="0.25">
      <c r="A4470" s="1">
        <v>4466</v>
      </c>
      <c r="B4470" t="s">
        <v>322</v>
      </c>
      <c r="C4470" t="s">
        <v>334</v>
      </c>
      <c r="D4470">
        <v>0.24738960616193689</v>
      </c>
    </row>
    <row r="4471" spans="1:4" x14ac:dyDescent="0.25">
      <c r="A4471" s="1">
        <v>4467</v>
      </c>
      <c r="B4471" t="s">
        <v>322</v>
      </c>
      <c r="C4471" t="s">
        <v>211</v>
      </c>
      <c r="D4471">
        <v>0.1444795440838319</v>
      </c>
    </row>
    <row r="4472" spans="1:4" x14ac:dyDescent="0.25">
      <c r="A4472" s="1">
        <v>4468</v>
      </c>
      <c r="B4472" t="s">
        <v>322</v>
      </c>
      <c r="C4472" t="s">
        <v>342</v>
      </c>
      <c r="D4472">
        <v>1.65450960696308E-3</v>
      </c>
    </row>
    <row r="4473" spans="1:4" x14ac:dyDescent="0.25">
      <c r="A4473" s="1">
        <v>4469</v>
      </c>
      <c r="B4473" t="s">
        <v>263</v>
      </c>
      <c r="C4473" t="s">
        <v>394</v>
      </c>
      <c r="D4473">
        <v>0.92645331833548661</v>
      </c>
    </row>
    <row r="4474" spans="1:4" x14ac:dyDescent="0.25">
      <c r="A4474" s="1">
        <v>4470</v>
      </c>
      <c r="B4474" t="s">
        <v>263</v>
      </c>
      <c r="C4474" t="s">
        <v>199</v>
      </c>
      <c r="D4474">
        <v>-0.2749315588028261</v>
      </c>
    </row>
    <row r="4475" spans="1:4" x14ac:dyDescent="0.25">
      <c r="A4475" s="1">
        <v>4471</v>
      </c>
      <c r="B4475" t="s">
        <v>263</v>
      </c>
      <c r="C4475" t="s">
        <v>330</v>
      </c>
      <c r="D4475">
        <v>-0.14316337364140641</v>
      </c>
    </row>
    <row r="4476" spans="1:4" x14ac:dyDescent="0.25">
      <c r="A4476" s="1">
        <v>4472</v>
      </c>
      <c r="B4476" t="s">
        <v>263</v>
      </c>
      <c r="C4476" t="s">
        <v>207</v>
      </c>
      <c r="D4476">
        <v>0.80498646761801718</v>
      </c>
    </row>
    <row r="4477" spans="1:4" x14ac:dyDescent="0.25">
      <c r="A4477" s="1">
        <v>4473</v>
      </c>
      <c r="B4477" t="s">
        <v>263</v>
      </c>
      <c r="C4477" t="s">
        <v>338</v>
      </c>
      <c r="D4477">
        <v>0.81320343301680609</v>
      </c>
    </row>
    <row r="4478" spans="1:4" x14ac:dyDescent="0.25">
      <c r="A4478" s="1">
        <v>4474</v>
      </c>
      <c r="B4478" t="s">
        <v>263</v>
      </c>
      <c r="C4478" t="s">
        <v>223</v>
      </c>
      <c r="D4478">
        <v>0.73193469859305682</v>
      </c>
    </row>
    <row r="4479" spans="1:4" x14ac:dyDescent="0.25">
      <c r="A4479" s="1">
        <v>4475</v>
      </c>
      <c r="B4479" t="s">
        <v>263</v>
      </c>
      <c r="C4479" t="s">
        <v>354</v>
      </c>
      <c r="D4479">
        <v>0.69767386135233167</v>
      </c>
    </row>
    <row r="4480" spans="1:4" x14ac:dyDescent="0.25">
      <c r="A4480" s="1">
        <v>4476</v>
      </c>
      <c r="B4480" t="s">
        <v>263</v>
      </c>
      <c r="C4480" t="s">
        <v>215</v>
      </c>
      <c r="D4480">
        <v>0.34402618666934931</v>
      </c>
    </row>
    <row r="4481" spans="1:4" x14ac:dyDescent="0.25">
      <c r="A4481" s="1">
        <v>4477</v>
      </c>
      <c r="B4481" t="s">
        <v>263</v>
      </c>
      <c r="C4481" t="s">
        <v>346</v>
      </c>
      <c r="D4481">
        <v>0.1423136393398399</v>
      </c>
    </row>
    <row r="4482" spans="1:4" x14ac:dyDescent="0.25">
      <c r="A4482" s="1">
        <v>4478</v>
      </c>
      <c r="B4482" t="s">
        <v>263</v>
      </c>
      <c r="C4482" t="s">
        <v>203</v>
      </c>
      <c r="D4482">
        <v>-0.63939481337435766</v>
      </c>
    </row>
    <row r="4483" spans="1:4" x14ac:dyDescent="0.25">
      <c r="A4483" s="1">
        <v>4479</v>
      </c>
      <c r="B4483" t="s">
        <v>263</v>
      </c>
      <c r="C4483" t="s">
        <v>334</v>
      </c>
      <c r="D4483">
        <v>-0.62807182289858277</v>
      </c>
    </row>
    <row r="4484" spans="1:4" x14ac:dyDescent="0.25">
      <c r="A4484" s="1">
        <v>4480</v>
      </c>
      <c r="B4484" t="s">
        <v>263</v>
      </c>
      <c r="C4484" t="s">
        <v>211</v>
      </c>
      <c r="D4484">
        <v>-0.33933634337952723</v>
      </c>
    </row>
    <row r="4485" spans="1:4" x14ac:dyDescent="0.25">
      <c r="A4485" s="1">
        <v>4481</v>
      </c>
      <c r="B4485" t="s">
        <v>263</v>
      </c>
      <c r="C4485" t="s">
        <v>342</v>
      </c>
      <c r="D4485">
        <v>-0.22015836029559549</v>
      </c>
    </row>
    <row r="4486" spans="1:4" x14ac:dyDescent="0.25">
      <c r="A4486" s="1">
        <v>4482</v>
      </c>
      <c r="B4486" t="s">
        <v>394</v>
      </c>
      <c r="C4486" t="s">
        <v>199</v>
      </c>
      <c r="D4486">
        <v>-0.28397734915225042</v>
      </c>
    </row>
    <row r="4487" spans="1:4" x14ac:dyDescent="0.25">
      <c r="A4487" s="1">
        <v>4483</v>
      </c>
      <c r="B4487" t="s">
        <v>394</v>
      </c>
      <c r="C4487" t="s">
        <v>330</v>
      </c>
      <c r="D4487">
        <v>-0.17886540318686611</v>
      </c>
    </row>
    <row r="4488" spans="1:4" x14ac:dyDescent="0.25">
      <c r="A4488" s="1">
        <v>4484</v>
      </c>
      <c r="B4488" t="s">
        <v>394</v>
      </c>
      <c r="C4488" t="s">
        <v>207</v>
      </c>
      <c r="D4488">
        <v>0.80274137465856554</v>
      </c>
    </row>
    <row r="4489" spans="1:4" x14ac:dyDescent="0.25">
      <c r="A4489" s="1">
        <v>4485</v>
      </c>
      <c r="B4489" t="s">
        <v>394</v>
      </c>
      <c r="C4489" t="s">
        <v>338</v>
      </c>
      <c r="D4489">
        <v>0.78280701654002616</v>
      </c>
    </row>
    <row r="4490" spans="1:4" x14ac:dyDescent="0.25">
      <c r="A4490" s="1">
        <v>4486</v>
      </c>
      <c r="B4490" t="s">
        <v>394</v>
      </c>
      <c r="C4490" t="s">
        <v>223</v>
      </c>
      <c r="D4490">
        <v>0.72836633649039118</v>
      </c>
    </row>
    <row r="4491" spans="1:4" x14ac:dyDescent="0.25">
      <c r="A4491" s="1">
        <v>4487</v>
      </c>
      <c r="B4491" t="s">
        <v>394</v>
      </c>
      <c r="C4491" t="s">
        <v>354</v>
      </c>
      <c r="D4491">
        <v>0.69139842975531673</v>
      </c>
    </row>
    <row r="4492" spans="1:4" x14ac:dyDescent="0.25">
      <c r="A4492" s="1">
        <v>4488</v>
      </c>
      <c r="B4492" t="s">
        <v>394</v>
      </c>
      <c r="C4492" t="s">
        <v>215</v>
      </c>
      <c r="D4492">
        <v>0.32985926924780201</v>
      </c>
    </row>
    <row r="4493" spans="1:4" x14ac:dyDescent="0.25">
      <c r="A4493" s="1">
        <v>4489</v>
      </c>
      <c r="B4493" t="s">
        <v>394</v>
      </c>
      <c r="C4493" t="s">
        <v>346</v>
      </c>
      <c r="D4493">
        <v>0.1129445339454217</v>
      </c>
    </row>
    <row r="4494" spans="1:4" x14ac:dyDescent="0.25">
      <c r="A4494" s="1">
        <v>4490</v>
      </c>
      <c r="B4494" t="s">
        <v>394</v>
      </c>
      <c r="C4494" t="s">
        <v>203</v>
      </c>
      <c r="D4494">
        <v>-0.64606784167107578</v>
      </c>
    </row>
    <row r="4495" spans="1:4" x14ac:dyDescent="0.25">
      <c r="A4495" s="1">
        <v>4491</v>
      </c>
      <c r="B4495" t="s">
        <v>394</v>
      </c>
      <c r="C4495" t="s">
        <v>334</v>
      </c>
      <c r="D4495">
        <v>-0.63794660096122457</v>
      </c>
    </row>
    <row r="4496" spans="1:4" x14ac:dyDescent="0.25">
      <c r="A4496" s="1">
        <v>4492</v>
      </c>
      <c r="B4496" t="s">
        <v>394</v>
      </c>
      <c r="C4496" t="s">
        <v>211</v>
      </c>
      <c r="D4496">
        <v>-0.33513355843119103</v>
      </c>
    </row>
    <row r="4497" spans="1:4" x14ac:dyDescent="0.25">
      <c r="A4497" s="1">
        <v>4493</v>
      </c>
      <c r="B4497" t="s">
        <v>394</v>
      </c>
      <c r="C4497" t="s">
        <v>342</v>
      </c>
      <c r="D4497">
        <v>-0.16000980430245881</v>
      </c>
    </row>
    <row r="4498" spans="1:4" x14ac:dyDescent="0.25">
      <c r="A4498" s="1">
        <v>4494</v>
      </c>
      <c r="B4498" t="s">
        <v>199</v>
      </c>
      <c r="C4498" t="s">
        <v>330</v>
      </c>
      <c r="D4498">
        <v>0.36629906402169821</v>
      </c>
    </row>
    <row r="4499" spans="1:4" x14ac:dyDescent="0.25">
      <c r="A4499" s="1">
        <v>4495</v>
      </c>
      <c r="B4499" t="s">
        <v>199</v>
      </c>
      <c r="C4499" t="s">
        <v>207</v>
      </c>
      <c r="D4499">
        <v>-0.14155313111163151</v>
      </c>
    </row>
    <row r="4500" spans="1:4" x14ac:dyDescent="0.25">
      <c r="A4500" s="1">
        <v>4496</v>
      </c>
      <c r="B4500" t="s">
        <v>199</v>
      </c>
      <c r="C4500" t="s">
        <v>338</v>
      </c>
      <c r="D4500">
        <v>-0.18009043651282161</v>
      </c>
    </row>
    <row r="4501" spans="1:4" x14ac:dyDescent="0.25">
      <c r="A4501" s="1">
        <v>4497</v>
      </c>
      <c r="B4501" t="s">
        <v>199</v>
      </c>
      <c r="C4501" t="s">
        <v>223</v>
      </c>
      <c r="D4501">
        <v>4.4807597355046677E-2</v>
      </c>
    </row>
    <row r="4502" spans="1:4" x14ac:dyDescent="0.25">
      <c r="A4502" s="1">
        <v>4498</v>
      </c>
      <c r="B4502" t="s">
        <v>199</v>
      </c>
      <c r="C4502" t="s">
        <v>354</v>
      </c>
      <c r="D4502">
        <v>-0.12548274296369849</v>
      </c>
    </row>
    <row r="4503" spans="1:4" x14ac:dyDescent="0.25">
      <c r="A4503" s="1">
        <v>4499</v>
      </c>
      <c r="B4503" t="s">
        <v>199</v>
      </c>
      <c r="C4503" t="s">
        <v>215</v>
      </c>
      <c r="D4503">
        <v>-4.0572570371572067E-2</v>
      </c>
    </row>
    <row r="4504" spans="1:4" x14ac:dyDescent="0.25">
      <c r="A4504" s="1">
        <v>4500</v>
      </c>
      <c r="B4504" t="s">
        <v>199</v>
      </c>
      <c r="C4504" t="s">
        <v>346</v>
      </c>
      <c r="D4504">
        <v>0.29050028824404139</v>
      </c>
    </row>
    <row r="4505" spans="1:4" x14ac:dyDescent="0.25">
      <c r="A4505" s="1">
        <v>4501</v>
      </c>
      <c r="B4505" t="s">
        <v>199</v>
      </c>
      <c r="C4505" t="s">
        <v>203</v>
      </c>
      <c r="D4505">
        <v>0.2019598571918309</v>
      </c>
    </row>
    <row r="4506" spans="1:4" x14ac:dyDescent="0.25">
      <c r="A4506" s="1">
        <v>4502</v>
      </c>
      <c r="B4506" t="s">
        <v>199</v>
      </c>
      <c r="C4506" t="s">
        <v>334</v>
      </c>
      <c r="D4506">
        <v>0.36189362090175042</v>
      </c>
    </row>
    <row r="4507" spans="1:4" x14ac:dyDescent="0.25">
      <c r="A4507" s="1">
        <v>4503</v>
      </c>
      <c r="B4507" t="s">
        <v>199</v>
      </c>
      <c r="C4507" t="s">
        <v>211</v>
      </c>
      <c r="D4507">
        <v>7.255376470105844E-2</v>
      </c>
    </row>
    <row r="4508" spans="1:4" x14ac:dyDescent="0.25">
      <c r="A4508" s="1">
        <v>4504</v>
      </c>
      <c r="B4508" t="s">
        <v>199</v>
      </c>
      <c r="C4508" t="s">
        <v>342</v>
      </c>
      <c r="D4508">
        <v>-0.17410515437020091</v>
      </c>
    </row>
    <row r="4509" spans="1:4" x14ac:dyDescent="0.25">
      <c r="A4509" s="1">
        <v>4505</v>
      </c>
      <c r="B4509" t="s">
        <v>330</v>
      </c>
      <c r="C4509" t="s">
        <v>207</v>
      </c>
      <c r="D4509">
        <v>-4.9457264557664367E-2</v>
      </c>
    </row>
    <row r="4510" spans="1:4" x14ac:dyDescent="0.25">
      <c r="A4510" s="1">
        <v>4506</v>
      </c>
      <c r="B4510" t="s">
        <v>330</v>
      </c>
      <c r="C4510" t="s">
        <v>338</v>
      </c>
      <c r="D4510">
        <v>-0.1048610349662539</v>
      </c>
    </row>
    <row r="4511" spans="1:4" x14ac:dyDescent="0.25">
      <c r="A4511" s="1">
        <v>4507</v>
      </c>
      <c r="B4511" t="s">
        <v>330</v>
      </c>
      <c r="C4511" t="s">
        <v>223</v>
      </c>
      <c r="D4511">
        <v>8.1073323374784928E-2</v>
      </c>
    </row>
    <row r="4512" spans="1:4" x14ac:dyDescent="0.25">
      <c r="A4512" s="1">
        <v>4508</v>
      </c>
      <c r="B4512" t="s">
        <v>330</v>
      </c>
      <c r="C4512" t="s">
        <v>354</v>
      </c>
      <c r="D4512">
        <v>9.8493518735772695E-2</v>
      </c>
    </row>
    <row r="4513" spans="1:4" x14ac:dyDescent="0.25">
      <c r="A4513" s="1">
        <v>4509</v>
      </c>
      <c r="B4513" t="s">
        <v>330</v>
      </c>
      <c r="C4513" t="s">
        <v>215</v>
      </c>
      <c r="D4513">
        <v>-0.14945749279465889</v>
      </c>
    </row>
    <row r="4514" spans="1:4" x14ac:dyDescent="0.25">
      <c r="A4514" s="1">
        <v>4510</v>
      </c>
      <c r="B4514" t="s">
        <v>330</v>
      </c>
      <c r="C4514" t="s">
        <v>346</v>
      </c>
      <c r="D4514">
        <v>-0.1219821255983128</v>
      </c>
    </row>
    <row r="4515" spans="1:4" x14ac:dyDescent="0.25">
      <c r="A4515" s="1">
        <v>4511</v>
      </c>
      <c r="B4515" t="s">
        <v>330</v>
      </c>
      <c r="C4515" t="s">
        <v>203</v>
      </c>
      <c r="D4515">
        <v>8.1493804602300601E-2</v>
      </c>
    </row>
    <row r="4516" spans="1:4" x14ac:dyDescent="0.25">
      <c r="A4516" s="1">
        <v>4512</v>
      </c>
      <c r="B4516" t="s">
        <v>330</v>
      </c>
      <c r="C4516" t="s">
        <v>334</v>
      </c>
      <c r="D4516">
        <v>3.1541634745761778E-2</v>
      </c>
    </row>
    <row r="4517" spans="1:4" x14ac:dyDescent="0.25">
      <c r="A4517" s="1">
        <v>4513</v>
      </c>
      <c r="B4517" t="s">
        <v>330</v>
      </c>
      <c r="C4517" t="s">
        <v>211</v>
      </c>
      <c r="D4517">
        <v>0.19287206980444491</v>
      </c>
    </row>
    <row r="4518" spans="1:4" x14ac:dyDescent="0.25">
      <c r="A4518" s="1">
        <v>4514</v>
      </c>
      <c r="B4518" t="s">
        <v>330</v>
      </c>
      <c r="C4518" t="s">
        <v>342</v>
      </c>
      <c r="D4518">
        <v>0.13931488583533089</v>
      </c>
    </row>
    <row r="4519" spans="1:4" x14ac:dyDescent="0.25">
      <c r="A4519" s="1">
        <v>4515</v>
      </c>
      <c r="B4519" t="s">
        <v>207</v>
      </c>
      <c r="C4519" t="s">
        <v>338</v>
      </c>
      <c r="D4519">
        <v>0.90227997362130663</v>
      </c>
    </row>
    <row r="4520" spans="1:4" x14ac:dyDescent="0.25">
      <c r="A4520" s="1">
        <v>4516</v>
      </c>
      <c r="B4520" t="s">
        <v>207</v>
      </c>
      <c r="C4520" t="s">
        <v>223</v>
      </c>
      <c r="D4520">
        <v>0.83870649980189149</v>
      </c>
    </row>
    <row r="4521" spans="1:4" x14ac:dyDescent="0.25">
      <c r="A4521" s="1">
        <v>4517</v>
      </c>
      <c r="B4521" t="s">
        <v>207</v>
      </c>
      <c r="C4521" t="s">
        <v>354</v>
      </c>
      <c r="D4521">
        <v>0.78419960797993959</v>
      </c>
    </row>
    <row r="4522" spans="1:4" x14ac:dyDescent="0.25">
      <c r="A4522" s="1">
        <v>4518</v>
      </c>
      <c r="B4522" t="s">
        <v>207</v>
      </c>
      <c r="C4522" t="s">
        <v>215</v>
      </c>
      <c r="D4522">
        <v>0.46868432600881849</v>
      </c>
    </row>
    <row r="4523" spans="1:4" x14ac:dyDescent="0.25">
      <c r="A4523" s="1">
        <v>4519</v>
      </c>
      <c r="B4523" t="s">
        <v>207</v>
      </c>
      <c r="C4523" t="s">
        <v>346</v>
      </c>
      <c r="D4523">
        <v>0.22430000685703291</v>
      </c>
    </row>
    <row r="4524" spans="1:4" x14ac:dyDescent="0.25">
      <c r="A4524" s="1">
        <v>4520</v>
      </c>
      <c r="B4524" t="s">
        <v>207</v>
      </c>
      <c r="C4524" t="s">
        <v>203</v>
      </c>
      <c r="D4524">
        <v>-0.46650036413300328</v>
      </c>
    </row>
    <row r="4525" spans="1:4" x14ac:dyDescent="0.25">
      <c r="A4525" s="1">
        <v>4521</v>
      </c>
      <c r="B4525" t="s">
        <v>207</v>
      </c>
      <c r="C4525" t="s">
        <v>334</v>
      </c>
      <c r="D4525">
        <v>-0.45649719495063712</v>
      </c>
    </row>
    <row r="4526" spans="1:4" x14ac:dyDescent="0.25">
      <c r="A4526" s="1">
        <v>4522</v>
      </c>
      <c r="B4526" t="s">
        <v>207</v>
      </c>
      <c r="C4526" t="s">
        <v>211</v>
      </c>
      <c r="D4526">
        <v>-0.50548572496321376</v>
      </c>
    </row>
    <row r="4527" spans="1:4" x14ac:dyDescent="0.25">
      <c r="A4527" s="1">
        <v>4523</v>
      </c>
      <c r="B4527" t="s">
        <v>207</v>
      </c>
      <c r="C4527" t="s">
        <v>342</v>
      </c>
      <c r="D4527">
        <v>-0.32570405899956578</v>
      </c>
    </row>
    <row r="4528" spans="1:4" x14ac:dyDescent="0.25">
      <c r="A4528" s="1">
        <v>4524</v>
      </c>
      <c r="B4528" t="s">
        <v>338</v>
      </c>
      <c r="C4528" t="s">
        <v>223</v>
      </c>
      <c r="D4528">
        <v>0.85041056750521571</v>
      </c>
    </row>
    <row r="4529" spans="1:4" x14ac:dyDescent="0.25">
      <c r="A4529" s="1">
        <v>4525</v>
      </c>
      <c r="B4529" t="s">
        <v>338</v>
      </c>
      <c r="C4529" t="s">
        <v>354</v>
      </c>
      <c r="D4529">
        <v>0.8347109214366476</v>
      </c>
    </row>
    <row r="4530" spans="1:4" x14ac:dyDescent="0.25">
      <c r="A4530" s="1">
        <v>4526</v>
      </c>
      <c r="B4530" t="s">
        <v>338</v>
      </c>
      <c r="C4530" t="s">
        <v>215</v>
      </c>
      <c r="D4530">
        <v>0.49684807401872111</v>
      </c>
    </row>
    <row r="4531" spans="1:4" x14ac:dyDescent="0.25">
      <c r="A4531" s="1">
        <v>4527</v>
      </c>
      <c r="B4531" t="s">
        <v>338</v>
      </c>
      <c r="C4531" t="s">
        <v>346</v>
      </c>
      <c r="D4531">
        <v>0.35430024943830679</v>
      </c>
    </row>
    <row r="4532" spans="1:4" x14ac:dyDescent="0.25">
      <c r="A4532" s="1">
        <v>4528</v>
      </c>
      <c r="B4532" t="s">
        <v>338</v>
      </c>
      <c r="C4532" t="s">
        <v>203</v>
      </c>
      <c r="D4532">
        <v>-0.35009010460350271</v>
      </c>
    </row>
    <row r="4533" spans="1:4" x14ac:dyDescent="0.25">
      <c r="A4533" s="1">
        <v>4529</v>
      </c>
      <c r="B4533" t="s">
        <v>338</v>
      </c>
      <c r="C4533" t="s">
        <v>334</v>
      </c>
      <c r="D4533">
        <v>-0.37737717389206732</v>
      </c>
    </row>
    <row r="4534" spans="1:4" x14ac:dyDescent="0.25">
      <c r="A4534" s="1">
        <v>4530</v>
      </c>
      <c r="B4534" t="s">
        <v>338</v>
      </c>
      <c r="C4534" t="s">
        <v>211</v>
      </c>
      <c r="D4534">
        <v>-0.54477890579529997</v>
      </c>
    </row>
    <row r="4535" spans="1:4" x14ac:dyDescent="0.25">
      <c r="A4535" s="1">
        <v>4531</v>
      </c>
      <c r="B4535" t="s">
        <v>338</v>
      </c>
      <c r="C4535" t="s">
        <v>342</v>
      </c>
      <c r="D4535">
        <v>-0.42243051700255613</v>
      </c>
    </row>
    <row r="4536" spans="1:4" x14ac:dyDescent="0.25">
      <c r="A4536" s="1">
        <v>4532</v>
      </c>
      <c r="B4536" t="s">
        <v>223</v>
      </c>
      <c r="C4536" t="s">
        <v>354</v>
      </c>
      <c r="D4536">
        <v>0.94244818858592583</v>
      </c>
    </row>
    <row r="4537" spans="1:4" x14ac:dyDescent="0.25">
      <c r="A4537" s="1">
        <v>4533</v>
      </c>
      <c r="B4537" t="s">
        <v>223</v>
      </c>
      <c r="C4537" t="s">
        <v>215</v>
      </c>
      <c r="D4537">
        <v>0.54426678886169955</v>
      </c>
    </row>
    <row r="4538" spans="1:4" x14ac:dyDescent="0.25">
      <c r="A4538" s="1">
        <v>4534</v>
      </c>
      <c r="B4538" t="s">
        <v>223</v>
      </c>
      <c r="C4538" t="s">
        <v>346</v>
      </c>
      <c r="D4538">
        <v>0.47854307500501347</v>
      </c>
    </row>
    <row r="4539" spans="1:4" x14ac:dyDescent="0.25">
      <c r="A4539" s="1">
        <v>4535</v>
      </c>
      <c r="B4539" t="s">
        <v>223</v>
      </c>
      <c r="C4539" t="s">
        <v>203</v>
      </c>
      <c r="D4539">
        <v>-0.17298117659261469</v>
      </c>
    </row>
    <row r="4540" spans="1:4" x14ac:dyDescent="0.25">
      <c r="A4540" s="1">
        <v>4536</v>
      </c>
      <c r="B4540" t="s">
        <v>223</v>
      </c>
      <c r="C4540" t="s">
        <v>334</v>
      </c>
      <c r="D4540">
        <v>-0.1476372394380058</v>
      </c>
    </row>
    <row r="4541" spans="1:4" x14ac:dyDescent="0.25">
      <c r="A4541" s="1">
        <v>4537</v>
      </c>
      <c r="B4541" t="s">
        <v>223</v>
      </c>
      <c r="C4541" t="s">
        <v>211</v>
      </c>
      <c r="D4541">
        <v>-0.39700371900554499</v>
      </c>
    </row>
    <row r="4542" spans="1:4" x14ac:dyDescent="0.25">
      <c r="A4542" s="1">
        <v>4538</v>
      </c>
      <c r="B4542" t="s">
        <v>223</v>
      </c>
      <c r="C4542" t="s">
        <v>342</v>
      </c>
      <c r="D4542">
        <v>-0.44031890710714139</v>
      </c>
    </row>
    <row r="4543" spans="1:4" x14ac:dyDescent="0.25">
      <c r="A4543" s="1">
        <v>4539</v>
      </c>
      <c r="B4543" t="s">
        <v>354</v>
      </c>
      <c r="C4543" t="s">
        <v>215</v>
      </c>
      <c r="D4543">
        <v>0.53410465964175124</v>
      </c>
    </row>
    <row r="4544" spans="1:4" x14ac:dyDescent="0.25">
      <c r="A4544" s="1">
        <v>4540</v>
      </c>
      <c r="B4544" t="s">
        <v>354</v>
      </c>
      <c r="C4544" t="s">
        <v>346</v>
      </c>
      <c r="D4544">
        <v>0.43488223819126143</v>
      </c>
    </row>
    <row r="4545" spans="1:4" x14ac:dyDescent="0.25">
      <c r="A4545" s="1">
        <v>4541</v>
      </c>
      <c r="B4545" t="s">
        <v>354</v>
      </c>
      <c r="C4545" t="s">
        <v>203</v>
      </c>
      <c r="D4545">
        <v>-0.1035156990385375</v>
      </c>
    </row>
    <row r="4546" spans="1:4" x14ac:dyDescent="0.25">
      <c r="A4546" s="1">
        <v>4542</v>
      </c>
      <c r="B4546" t="s">
        <v>354</v>
      </c>
      <c r="C4546" t="s">
        <v>334</v>
      </c>
      <c r="D4546">
        <v>-0.11996742734764609</v>
      </c>
    </row>
    <row r="4547" spans="1:4" x14ac:dyDescent="0.25">
      <c r="A4547" s="1">
        <v>4543</v>
      </c>
      <c r="B4547" t="s">
        <v>354</v>
      </c>
      <c r="C4547" t="s">
        <v>211</v>
      </c>
      <c r="D4547">
        <v>-0.35068639113769162</v>
      </c>
    </row>
    <row r="4548" spans="1:4" x14ac:dyDescent="0.25">
      <c r="A4548" s="1">
        <v>4544</v>
      </c>
      <c r="B4548" t="s">
        <v>354</v>
      </c>
      <c r="C4548" t="s">
        <v>342</v>
      </c>
      <c r="D4548">
        <v>-0.34207850399297118</v>
      </c>
    </row>
    <row r="4549" spans="1:4" x14ac:dyDescent="0.25">
      <c r="A4549" s="1">
        <v>4545</v>
      </c>
      <c r="B4549" t="s">
        <v>215</v>
      </c>
      <c r="C4549" t="s">
        <v>346</v>
      </c>
      <c r="D4549">
        <v>0.6761533367907322</v>
      </c>
    </row>
    <row r="4550" spans="1:4" x14ac:dyDescent="0.25">
      <c r="A4550" s="1">
        <v>4546</v>
      </c>
      <c r="B4550" t="s">
        <v>215</v>
      </c>
      <c r="C4550" t="s">
        <v>203</v>
      </c>
      <c r="D4550">
        <v>0.22938525410468491</v>
      </c>
    </row>
    <row r="4551" spans="1:4" x14ac:dyDescent="0.25">
      <c r="A4551" s="1">
        <v>4547</v>
      </c>
      <c r="B4551" t="s">
        <v>215</v>
      </c>
      <c r="C4551" t="s">
        <v>334</v>
      </c>
      <c r="D4551">
        <v>0.30156695752598522</v>
      </c>
    </row>
    <row r="4552" spans="1:4" x14ac:dyDescent="0.25">
      <c r="A4552" s="1">
        <v>4548</v>
      </c>
      <c r="B4552" t="s">
        <v>215</v>
      </c>
      <c r="C4552" t="s">
        <v>211</v>
      </c>
      <c r="D4552">
        <v>-0.79211010192646547</v>
      </c>
    </row>
    <row r="4553" spans="1:4" x14ac:dyDescent="0.25">
      <c r="A4553" s="1">
        <v>4549</v>
      </c>
      <c r="B4553" t="s">
        <v>215</v>
      </c>
      <c r="C4553" t="s">
        <v>342</v>
      </c>
      <c r="D4553">
        <v>-0.67234748208330808</v>
      </c>
    </row>
    <row r="4554" spans="1:4" x14ac:dyDescent="0.25">
      <c r="A4554" s="1">
        <v>4550</v>
      </c>
      <c r="B4554" t="s">
        <v>346</v>
      </c>
      <c r="C4554" t="s">
        <v>203</v>
      </c>
      <c r="D4554">
        <v>0.37857523806506649</v>
      </c>
    </row>
    <row r="4555" spans="1:4" x14ac:dyDescent="0.25">
      <c r="A4555" s="1">
        <v>4551</v>
      </c>
      <c r="B4555" t="s">
        <v>346</v>
      </c>
      <c r="C4555" t="s">
        <v>334</v>
      </c>
      <c r="D4555">
        <v>0.519763812439617</v>
      </c>
    </row>
    <row r="4556" spans="1:4" x14ac:dyDescent="0.25">
      <c r="A4556" s="1">
        <v>4552</v>
      </c>
      <c r="B4556" t="s">
        <v>346</v>
      </c>
      <c r="C4556" t="s">
        <v>211</v>
      </c>
      <c r="D4556">
        <v>-0.56505052976329839</v>
      </c>
    </row>
    <row r="4557" spans="1:4" x14ac:dyDescent="0.25">
      <c r="A4557" s="1">
        <v>4553</v>
      </c>
      <c r="B4557" t="s">
        <v>346</v>
      </c>
      <c r="C4557" t="s">
        <v>342</v>
      </c>
      <c r="D4557">
        <v>-0.84610837216901058</v>
      </c>
    </row>
    <row r="4558" spans="1:4" x14ac:dyDescent="0.25">
      <c r="A4558" s="1">
        <v>4554</v>
      </c>
      <c r="B4558" t="s">
        <v>203</v>
      </c>
      <c r="C4558" t="s">
        <v>334</v>
      </c>
      <c r="D4558">
        <v>0.92389361162233119</v>
      </c>
    </row>
    <row r="4559" spans="1:4" x14ac:dyDescent="0.25">
      <c r="A4559" s="1">
        <v>4555</v>
      </c>
      <c r="B4559" t="s">
        <v>203</v>
      </c>
      <c r="C4559" t="s">
        <v>211</v>
      </c>
      <c r="D4559">
        <v>-1.934903503273782E-2</v>
      </c>
    </row>
    <row r="4560" spans="1:4" x14ac:dyDescent="0.25">
      <c r="A4560" s="1">
        <v>4556</v>
      </c>
      <c r="B4560" t="s">
        <v>203</v>
      </c>
      <c r="C4560" t="s">
        <v>342</v>
      </c>
      <c r="D4560">
        <v>-0.24966056748524579</v>
      </c>
    </row>
    <row r="4561" spans="1:4" x14ac:dyDescent="0.25">
      <c r="A4561" s="1">
        <v>4557</v>
      </c>
      <c r="B4561" t="s">
        <v>334</v>
      </c>
      <c r="C4561" t="s">
        <v>211</v>
      </c>
      <c r="D4561">
        <v>-5.3693466028714228E-2</v>
      </c>
    </row>
    <row r="4562" spans="1:4" x14ac:dyDescent="0.25">
      <c r="A4562" s="1">
        <v>4558</v>
      </c>
      <c r="B4562" t="s">
        <v>334</v>
      </c>
      <c r="C4562" t="s">
        <v>342</v>
      </c>
      <c r="D4562">
        <v>-0.32346771719959289</v>
      </c>
    </row>
    <row r="4563" spans="1:4" x14ac:dyDescent="0.25">
      <c r="A4563" s="1">
        <v>4559</v>
      </c>
      <c r="B4563" t="s">
        <v>211</v>
      </c>
      <c r="C4563" t="s">
        <v>342</v>
      </c>
      <c r="D4563">
        <v>0.73197688739978484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3566"/>
  <sheetViews>
    <sheetView workbookViewId="0">
      <selection activeCell="I40" sqref="I40"/>
    </sheetView>
  </sheetViews>
  <sheetFormatPr defaultRowHeight="15" x14ac:dyDescent="0.25"/>
  <cols>
    <col min="2" max="3" width="22.42578125" bestFit="1" customWidth="1"/>
    <col min="4" max="5" width="15.140625" bestFit="1" customWidth="1"/>
    <col min="6" max="6" width="13.7109375" bestFit="1" customWidth="1"/>
    <col min="7" max="8" width="26" bestFit="1" customWidth="1"/>
    <col min="9" max="9" width="14.42578125" bestFit="1" customWidth="1"/>
    <col min="10" max="11" width="26.28515625" bestFit="1" customWidth="1"/>
    <col min="12" max="13" width="16.42578125" bestFit="1" customWidth="1"/>
    <col min="14" max="14" width="27" bestFit="1" customWidth="1"/>
    <col min="15" max="15" width="25.42578125" bestFit="1" customWidth="1"/>
    <col min="16" max="16" width="27.5703125" bestFit="1" customWidth="1"/>
    <col min="17" max="17" width="17.140625" bestFit="1" customWidth="1"/>
    <col min="18" max="18" width="12" bestFit="1" customWidth="1"/>
    <col min="19" max="19" width="13.140625" bestFit="1" customWidth="1"/>
    <col min="20" max="20" width="17.140625" bestFit="1" customWidth="1"/>
    <col min="21" max="21" width="19.7109375" bestFit="1" customWidth="1"/>
    <col min="22" max="22" width="16.28515625" bestFit="1" customWidth="1"/>
    <col min="23" max="23" width="19.5703125" bestFit="1" customWidth="1"/>
    <col min="24" max="24" width="19.42578125" bestFit="1" customWidth="1"/>
    <col min="25" max="25" width="19.28515625" bestFit="1" customWidth="1"/>
    <col min="26" max="26" width="22" bestFit="1" customWidth="1"/>
    <col min="27" max="27" width="16" bestFit="1" customWidth="1"/>
    <col min="28" max="29" width="18.140625" bestFit="1" customWidth="1"/>
    <col min="30" max="30" width="10.28515625" bestFit="1" customWidth="1"/>
  </cols>
  <sheetData>
    <row r="1" spans="1:30" ht="21" x14ac:dyDescent="0.35">
      <c r="B1" s="45" t="s">
        <v>558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3" spans="1:30" x14ac:dyDescent="0.25">
      <c r="B3" s="1" t="s">
        <v>430</v>
      </c>
      <c r="C3" s="1" t="s">
        <v>431</v>
      </c>
      <c r="D3" s="1" t="s">
        <v>432</v>
      </c>
      <c r="E3" s="1" t="s">
        <v>433</v>
      </c>
      <c r="F3" s="1" t="s">
        <v>434</v>
      </c>
      <c r="G3" s="1" t="s">
        <v>435</v>
      </c>
      <c r="H3" s="1" t="s">
        <v>436</v>
      </c>
      <c r="I3" s="1" t="s">
        <v>437</v>
      </c>
      <c r="J3" s="1" t="s">
        <v>438</v>
      </c>
      <c r="K3" s="1" t="s">
        <v>439</v>
      </c>
      <c r="L3" s="1" t="s">
        <v>440</v>
      </c>
      <c r="M3" s="1" t="s">
        <v>441</v>
      </c>
      <c r="N3" s="1" t="s">
        <v>442</v>
      </c>
      <c r="O3" s="1" t="s">
        <v>443</v>
      </c>
      <c r="P3" s="1" t="s">
        <v>444</v>
      </c>
      <c r="Q3" s="1" t="s">
        <v>445</v>
      </c>
      <c r="R3" s="1" t="s">
        <v>446</v>
      </c>
      <c r="S3" s="1" t="s">
        <v>447</v>
      </c>
      <c r="T3" s="1" t="s">
        <v>448</v>
      </c>
      <c r="U3" s="1" t="s">
        <v>449</v>
      </c>
      <c r="V3" s="1" t="s">
        <v>450</v>
      </c>
      <c r="W3" s="1" t="s">
        <v>451</v>
      </c>
      <c r="X3" s="1" t="s">
        <v>452</v>
      </c>
      <c r="Y3" s="1" t="s">
        <v>453</v>
      </c>
      <c r="Z3" s="1" t="s">
        <v>454</v>
      </c>
      <c r="AA3" s="1" t="s">
        <v>455</v>
      </c>
      <c r="AB3" s="1" t="s">
        <v>456</v>
      </c>
      <c r="AC3" s="1" t="s">
        <v>457</v>
      </c>
      <c r="AD3" s="1" t="s">
        <v>458</v>
      </c>
    </row>
    <row r="4" spans="1:30" x14ac:dyDescent="0.25">
      <c r="A4" s="1">
        <v>3293</v>
      </c>
      <c r="B4" s="33" t="s">
        <v>414</v>
      </c>
      <c r="C4" s="33" t="s">
        <v>394</v>
      </c>
      <c r="D4" s="33">
        <v>-1.46E-2</v>
      </c>
      <c r="E4" s="33">
        <v>-0.23219999999999999</v>
      </c>
      <c r="F4" s="33">
        <v>-0.747</v>
      </c>
      <c r="G4" s="33">
        <v>-0.48713782613025097</v>
      </c>
      <c r="H4" s="33">
        <v>-0.53512187038546255</v>
      </c>
      <c r="I4" s="33">
        <v>-7.6069149743670988E-2</v>
      </c>
      <c r="J4" s="33" t="s">
        <v>459</v>
      </c>
      <c r="K4" s="33" t="s">
        <v>459</v>
      </c>
      <c r="L4" s="33">
        <v>0</v>
      </c>
      <c r="M4" s="33">
        <v>0</v>
      </c>
      <c r="N4" s="33">
        <v>0.16182730080291299</v>
      </c>
      <c r="O4" s="33">
        <v>1.605517681134335E-3</v>
      </c>
      <c r="P4" s="33">
        <v>0.35428056314189432</v>
      </c>
      <c r="Q4" s="33">
        <v>0.27404685931502692</v>
      </c>
      <c r="R4" s="33">
        <v>0.69595424922362936</v>
      </c>
      <c r="S4" s="33">
        <v>1.023541453428864</v>
      </c>
      <c r="T4" s="33">
        <v>0.5</v>
      </c>
      <c r="U4" s="33">
        <v>0.45300000000000001</v>
      </c>
      <c r="V4" s="33">
        <v>0.54352403720368869</v>
      </c>
      <c r="W4" s="33">
        <v>8.7239335761238837E-2</v>
      </c>
      <c r="X4" s="33">
        <v>0.89</v>
      </c>
      <c r="Y4" s="33">
        <v>5.5534249529514308E-3</v>
      </c>
      <c r="Z4" s="33">
        <v>0.5</v>
      </c>
      <c r="AA4" s="33">
        <v>0.98142901503404401</v>
      </c>
      <c r="AB4" s="33">
        <v>3.1914086057552842</v>
      </c>
      <c r="AC4" s="33">
        <v>-2.406084944629971</v>
      </c>
    </row>
    <row r="5" spans="1:30" hidden="1" x14ac:dyDescent="0.25">
      <c r="A5" s="1">
        <v>1</v>
      </c>
      <c r="B5" t="s">
        <v>131</v>
      </c>
      <c r="C5" t="s">
        <v>98</v>
      </c>
      <c r="D5">
        <v>3.7900000000000003E-2</v>
      </c>
      <c r="E5">
        <v>-3.8399999999999997E-2</v>
      </c>
      <c r="F5">
        <v>-1.2504</v>
      </c>
      <c r="G5">
        <v>0.42612103504295579</v>
      </c>
      <c r="H5">
        <v>-0.2239870321759633</v>
      </c>
      <c r="I5">
        <v>8.4889230941704141E-2</v>
      </c>
      <c r="J5" t="s">
        <v>459</v>
      </c>
      <c r="K5" t="s">
        <v>459</v>
      </c>
      <c r="L5">
        <v>3.5000000000000003E-2</v>
      </c>
      <c r="M5">
        <v>0.189</v>
      </c>
      <c r="N5">
        <v>7.6906982543604951E-2</v>
      </c>
      <c r="O5">
        <v>1.8279551785416629E-2</v>
      </c>
      <c r="P5">
        <v>6.959435320027226E-3</v>
      </c>
      <c r="Q5">
        <v>0.5548522992904239</v>
      </c>
      <c r="R5">
        <v>0.38170261881283762</v>
      </c>
      <c r="S5">
        <v>1.04602510460251</v>
      </c>
      <c r="T5">
        <v>0.44444444444444442</v>
      </c>
      <c r="U5">
        <v>9.4E-2</v>
      </c>
      <c r="V5">
        <v>0.175924585204703</v>
      </c>
      <c r="W5">
        <v>0.10807191856796911</v>
      </c>
      <c r="X5">
        <v>0.97299999999999998</v>
      </c>
      <c r="Y5">
        <v>2.8727669946084621E-3</v>
      </c>
      <c r="Z5">
        <v>0.25</v>
      </c>
      <c r="AA5">
        <v>0.99545966857320789</v>
      </c>
      <c r="AB5">
        <v>10.65998871123352</v>
      </c>
      <c r="AC5">
        <v>-3.5368699530020979</v>
      </c>
    </row>
    <row r="6" spans="1:30" hidden="1" x14ac:dyDescent="0.25">
      <c r="A6" s="1">
        <v>2</v>
      </c>
      <c r="B6" t="s">
        <v>131</v>
      </c>
      <c r="C6" t="s">
        <v>6</v>
      </c>
      <c r="D6">
        <v>3.2800000000000003E-2</v>
      </c>
      <c r="E6">
        <v>-1.0800000000000001E-2</v>
      </c>
      <c r="F6">
        <v>-1.3151999999999999</v>
      </c>
      <c r="G6">
        <v>0.42612103504295579</v>
      </c>
      <c r="H6">
        <v>-0.30731432556752108</v>
      </c>
      <c r="I6">
        <v>-0.31259184312646598</v>
      </c>
      <c r="J6" t="s">
        <v>459</v>
      </c>
      <c r="K6" t="s">
        <v>460</v>
      </c>
      <c r="L6">
        <v>6.8000000000000005E-2</v>
      </c>
      <c r="M6">
        <v>0.79</v>
      </c>
      <c r="N6">
        <v>1.0628824912962929E-2</v>
      </c>
      <c r="O6">
        <v>5.3626693867098889E-2</v>
      </c>
      <c r="P6">
        <v>3.7722688074162968E-4</v>
      </c>
      <c r="Q6">
        <v>0.95616046595770998</v>
      </c>
      <c r="R6">
        <v>0.317803442292174</v>
      </c>
      <c r="S6">
        <v>1.003009027081244</v>
      </c>
      <c r="T6">
        <v>0.44444444444444442</v>
      </c>
      <c r="U6">
        <v>4.7E-2</v>
      </c>
      <c r="V6">
        <v>0.1197460739509577</v>
      </c>
      <c r="W6">
        <v>0.11127547043590411</v>
      </c>
      <c r="X6">
        <v>0.77900000000000003</v>
      </c>
      <c r="Y6">
        <v>8.4375289089411859E-3</v>
      </c>
      <c r="Z6">
        <v>0.5</v>
      </c>
      <c r="AA6">
        <v>0.96244628970890689</v>
      </c>
      <c r="AB6">
        <v>3.2851665598437352</v>
      </c>
      <c r="AC6">
        <v>-1.9704965242558521</v>
      </c>
    </row>
    <row r="7" spans="1:30" hidden="1" x14ac:dyDescent="0.25">
      <c r="A7" s="1">
        <v>3</v>
      </c>
      <c r="B7" t="s">
        <v>131</v>
      </c>
      <c r="C7" t="s">
        <v>31</v>
      </c>
      <c r="D7">
        <v>3.0499999999999999E-2</v>
      </c>
      <c r="E7">
        <v>-2.5999999999999999E-2</v>
      </c>
      <c r="F7">
        <v>-1.3758999999999999</v>
      </c>
      <c r="G7">
        <v>0.42612103504295579</v>
      </c>
      <c r="H7">
        <v>-0.18042087109476079</v>
      </c>
      <c r="I7">
        <v>-0.28479047520300638</v>
      </c>
      <c r="J7" t="s">
        <v>459</v>
      </c>
      <c r="K7" t="s">
        <v>459</v>
      </c>
      <c r="L7">
        <v>9.9000000000000005E-2</v>
      </c>
      <c r="M7">
        <v>0.621</v>
      </c>
      <c r="N7">
        <v>6.4429618635210392E-2</v>
      </c>
      <c r="O7">
        <v>4.0446513327504707E-2</v>
      </c>
      <c r="P7">
        <v>6.3128506155425658E-4</v>
      </c>
      <c r="Q7">
        <v>0.98972719842692647</v>
      </c>
      <c r="R7">
        <v>0.3252383451379619</v>
      </c>
      <c r="S7">
        <v>1.0845986984815621</v>
      </c>
      <c r="T7">
        <v>0.47222222222222221</v>
      </c>
      <c r="U7">
        <v>5.1999999999999998E-2</v>
      </c>
      <c r="V7">
        <v>0.12650167997991721</v>
      </c>
      <c r="W7">
        <v>0.1102175978978808</v>
      </c>
      <c r="X7">
        <v>0.65500000000000003</v>
      </c>
      <c r="Y7">
        <v>1.1122813804384599E-2</v>
      </c>
      <c r="Z7">
        <v>0.5</v>
      </c>
      <c r="AA7">
        <v>0.94082428891097603</v>
      </c>
      <c r="AB7">
        <v>2.8796500526420439</v>
      </c>
      <c r="AC7">
        <v>0.56079530963654178</v>
      </c>
    </row>
    <row r="8" spans="1:30" hidden="1" x14ac:dyDescent="0.25">
      <c r="A8" s="1">
        <v>4</v>
      </c>
      <c r="B8" t="s">
        <v>131</v>
      </c>
      <c r="C8" t="s">
        <v>112</v>
      </c>
      <c r="D8">
        <v>3.9399999999999998E-2</v>
      </c>
      <c r="E8">
        <v>-6.2399999999999997E-2</v>
      </c>
      <c r="F8">
        <v>-1.3857999999999999</v>
      </c>
      <c r="G8">
        <v>0.42612103504295579</v>
      </c>
      <c r="H8">
        <v>-0.18807757605027481</v>
      </c>
      <c r="I8">
        <v>0.18754490643683161</v>
      </c>
      <c r="J8" t="s">
        <v>459</v>
      </c>
      <c r="K8" t="s">
        <v>460</v>
      </c>
      <c r="L8">
        <v>2.8000000000000001E-2</v>
      </c>
      <c r="M8">
        <v>0.113</v>
      </c>
      <c r="N8">
        <v>9.881819180507162E-2</v>
      </c>
      <c r="O8">
        <v>6.2122972315233477E-2</v>
      </c>
      <c r="P8">
        <v>1.235644700176685E-3</v>
      </c>
      <c r="Q8">
        <v>4.4278288854616336E-6</v>
      </c>
      <c r="R8">
        <v>0.40737359275215812</v>
      </c>
      <c r="S8">
        <v>1.05596620908131</v>
      </c>
      <c r="T8">
        <v>0.5</v>
      </c>
      <c r="U8">
        <v>0.115</v>
      </c>
      <c r="V8">
        <v>0.19070746376577299</v>
      </c>
      <c r="W8">
        <v>0.1115335420733253</v>
      </c>
      <c r="X8">
        <v>0.78400000000000003</v>
      </c>
      <c r="Y8">
        <v>8.3120008620173394E-3</v>
      </c>
      <c r="Z8">
        <v>0.5</v>
      </c>
      <c r="AA8">
        <v>0.96335241477533462</v>
      </c>
      <c r="AB8">
        <v>2.8589033373136759</v>
      </c>
      <c r="AC8">
        <v>0.73734002039551316</v>
      </c>
    </row>
    <row r="9" spans="1:30" hidden="1" x14ac:dyDescent="0.25">
      <c r="A9" s="1">
        <v>5</v>
      </c>
      <c r="B9" t="s">
        <v>131</v>
      </c>
      <c r="C9" t="s">
        <v>93</v>
      </c>
      <c r="D9">
        <v>2.7300000000000001E-2</v>
      </c>
      <c r="E9">
        <v>-0.02</v>
      </c>
      <c r="F9">
        <v>-1.3680000000000001</v>
      </c>
      <c r="G9">
        <v>0.42612103504295579</v>
      </c>
      <c r="H9">
        <v>-0.25542381599696612</v>
      </c>
      <c r="I9">
        <v>-0.27768791476599303</v>
      </c>
      <c r="J9" t="s">
        <v>459</v>
      </c>
      <c r="K9" t="s">
        <v>459</v>
      </c>
      <c r="L9">
        <v>0.13400000000000001</v>
      </c>
      <c r="M9">
        <v>0.27300000000000002</v>
      </c>
      <c r="N9">
        <v>4.3274700030060377E-2</v>
      </c>
      <c r="O9">
        <v>9.7319227489482657E-2</v>
      </c>
      <c r="P9">
        <v>2.0857647328370089E-3</v>
      </c>
      <c r="Q9">
        <v>0.97128404254001621</v>
      </c>
      <c r="R9">
        <v>0.36294774406462288</v>
      </c>
      <c r="S9">
        <v>1.09051254089422</v>
      </c>
      <c r="T9">
        <v>0.47222222222222221</v>
      </c>
      <c r="U9">
        <v>7.9000000000000001E-2</v>
      </c>
      <c r="V9">
        <v>0.15148921455799549</v>
      </c>
      <c r="W9">
        <v>0.1101628174396181</v>
      </c>
      <c r="X9">
        <v>0.97299999999999998</v>
      </c>
      <c r="Y9">
        <v>2.8441224355775221E-3</v>
      </c>
      <c r="Z9">
        <v>0.25</v>
      </c>
      <c r="AA9">
        <v>0.99555231341645989</v>
      </c>
      <c r="AB9">
        <v>10.410337768819041</v>
      </c>
      <c r="AC9">
        <v>-2.946188686723541</v>
      </c>
    </row>
    <row r="10" spans="1:30" hidden="1" x14ac:dyDescent="0.25">
      <c r="A10" s="1">
        <v>6</v>
      </c>
      <c r="B10" t="s">
        <v>131</v>
      </c>
      <c r="C10" t="s">
        <v>159</v>
      </c>
      <c r="D10">
        <v>3.9800000000000002E-2</v>
      </c>
      <c r="E10">
        <v>-4.5999999999999999E-3</v>
      </c>
      <c r="F10">
        <v>-1.4941</v>
      </c>
      <c r="G10">
        <v>0.42612103504295579</v>
      </c>
      <c r="H10">
        <v>7.4801669154715048E-2</v>
      </c>
      <c r="I10">
        <v>0.47408626881903188</v>
      </c>
      <c r="J10" t="s">
        <v>459</v>
      </c>
      <c r="K10" t="s">
        <v>460</v>
      </c>
      <c r="L10">
        <v>5.0999999999999997E-2</v>
      </c>
      <c r="M10">
        <v>0.47599999999999998</v>
      </c>
      <c r="N10">
        <v>3.4239127502103422E-2</v>
      </c>
      <c r="O10">
        <v>6.9747200212526714E-2</v>
      </c>
      <c r="P10">
        <v>5.3451560980469627E-4</v>
      </c>
      <c r="Q10">
        <v>3.0433948667413259E-5</v>
      </c>
      <c r="R10">
        <v>0.33619874031911312</v>
      </c>
      <c r="S10">
        <v>1.3037809647979139</v>
      </c>
      <c r="T10">
        <v>0.5</v>
      </c>
      <c r="U10">
        <v>5.8999999999999997E-2</v>
      </c>
      <c r="V10">
        <v>0.13199457111290341</v>
      </c>
      <c r="W10">
        <v>0.11347548694637299</v>
      </c>
      <c r="X10">
        <v>0.63500000000000001</v>
      </c>
      <c r="Y10">
        <v>1.1518296575509511E-2</v>
      </c>
      <c r="Z10">
        <v>0.5</v>
      </c>
      <c r="AA10">
        <v>0.93725307837466165</v>
      </c>
      <c r="AB10">
        <v>1.1269187885988741</v>
      </c>
      <c r="AC10">
        <v>1.130235016560958</v>
      </c>
    </row>
    <row r="11" spans="1:30" hidden="1" x14ac:dyDescent="0.25">
      <c r="A11" s="1">
        <v>7</v>
      </c>
      <c r="B11" t="s">
        <v>131</v>
      </c>
      <c r="C11" t="s">
        <v>154</v>
      </c>
      <c r="D11">
        <v>4.4600000000000001E-2</v>
      </c>
      <c r="E11">
        <v>-1.1299999999999999E-2</v>
      </c>
      <c r="F11">
        <v>-1.5177</v>
      </c>
      <c r="G11">
        <v>0.42612103504295579</v>
      </c>
      <c r="H11">
        <v>5.8044323989566524E-3</v>
      </c>
      <c r="I11">
        <v>0.46708505132610573</v>
      </c>
      <c r="J11" t="s">
        <v>459</v>
      </c>
      <c r="K11" t="s">
        <v>459</v>
      </c>
      <c r="L11">
        <v>2.5000000000000001E-2</v>
      </c>
      <c r="M11">
        <v>0.192</v>
      </c>
      <c r="N11">
        <v>2.8597313942096851E-2</v>
      </c>
      <c r="O11">
        <v>0.17363895731083909</v>
      </c>
      <c r="P11">
        <v>7.7538601635633337E-4</v>
      </c>
      <c r="Q11">
        <v>2.4698855171750139E-7</v>
      </c>
      <c r="R11">
        <v>0.38089351426710483</v>
      </c>
      <c r="S11">
        <v>1.2642225031605561</v>
      </c>
      <c r="T11">
        <v>0.5</v>
      </c>
      <c r="U11">
        <v>9.2999999999999999E-2</v>
      </c>
      <c r="V11">
        <v>0.15875478076983651</v>
      </c>
      <c r="W11">
        <v>0.1149177216738041</v>
      </c>
      <c r="X11">
        <v>-5.5E-2</v>
      </c>
      <c r="Y11">
        <v>1.8295679550550871E-2</v>
      </c>
      <c r="Z11">
        <v>0.5</v>
      </c>
      <c r="AA11">
        <v>0.80521544511100562</v>
      </c>
      <c r="AB11">
        <v>0.29364178800247731</v>
      </c>
      <c r="AC11">
        <v>7.1627627198685456E-2</v>
      </c>
    </row>
    <row r="12" spans="1:30" hidden="1" x14ac:dyDescent="0.25">
      <c r="A12" s="1">
        <v>8</v>
      </c>
      <c r="B12" t="s">
        <v>131</v>
      </c>
      <c r="C12" t="s">
        <v>146</v>
      </c>
      <c r="D12">
        <v>3.3099999999999997E-2</v>
      </c>
      <c r="E12">
        <v>-5.6560000000000001E-5</v>
      </c>
      <c r="F12">
        <v>-1.454</v>
      </c>
      <c r="G12">
        <v>0.42612103504295579</v>
      </c>
      <c r="H12">
        <v>0.1991111036061351</v>
      </c>
      <c r="I12">
        <v>0.4095804621202549</v>
      </c>
      <c r="J12" t="s">
        <v>459</v>
      </c>
      <c r="K12" t="s">
        <v>459</v>
      </c>
      <c r="L12">
        <v>8.1000000000000003E-2</v>
      </c>
      <c r="M12">
        <v>0.99099999999999999</v>
      </c>
      <c r="N12">
        <v>5.7526266589584783E-2</v>
      </c>
      <c r="O12">
        <v>4.3111473812878748E-2</v>
      </c>
      <c r="P12">
        <v>4.5804515701302159E-4</v>
      </c>
      <c r="Q12">
        <v>0.97415312771395668</v>
      </c>
      <c r="R12">
        <v>0.31471270253310818</v>
      </c>
      <c r="S12">
        <v>1.122334455667789</v>
      </c>
      <c r="T12">
        <v>0.47222222222222221</v>
      </c>
      <c r="U12">
        <v>4.3999999999999997E-2</v>
      </c>
      <c r="V12">
        <v>0.1231945565028696</v>
      </c>
      <c r="W12">
        <v>0.11213533140537051</v>
      </c>
      <c r="X12">
        <v>-4.7E-2</v>
      </c>
      <c r="Y12">
        <v>1.8414027282820249E-2</v>
      </c>
      <c r="Z12">
        <v>0.5</v>
      </c>
      <c r="AA12">
        <v>0.80676520838922894</v>
      </c>
      <c r="AB12">
        <v>0.28501342862049722</v>
      </c>
      <c r="AC12">
        <v>-0.18928131964068609</v>
      </c>
    </row>
    <row r="13" spans="1:30" x14ac:dyDescent="0.25">
      <c r="A13" s="1">
        <v>709</v>
      </c>
      <c r="B13" t="s">
        <v>117</v>
      </c>
      <c r="C13" t="s">
        <v>414</v>
      </c>
      <c r="D13">
        <v>-0.14399999999999999</v>
      </c>
      <c r="E13">
        <v>-1.5900000000000001E-2</v>
      </c>
      <c r="F13">
        <v>-1.0922000000000001</v>
      </c>
      <c r="G13">
        <v>-0.43847947418542299</v>
      </c>
      <c r="H13">
        <v>-0.48713782613025097</v>
      </c>
      <c r="I13">
        <v>-0.19826422337470051</v>
      </c>
      <c r="J13" t="s">
        <v>459</v>
      </c>
      <c r="K13" t="s">
        <v>459</v>
      </c>
      <c r="L13">
        <v>1E-3</v>
      </c>
      <c r="M13">
        <v>0</v>
      </c>
      <c r="N13">
        <v>0.2367354161429179</v>
      </c>
      <c r="O13">
        <v>0.14326262185117361</v>
      </c>
      <c r="P13">
        <v>0.15172086538992749</v>
      </c>
      <c r="Q13">
        <v>0.61157491090490002</v>
      </c>
      <c r="R13">
        <v>0.689339710947662</v>
      </c>
      <c r="S13">
        <v>1.0683760683760679</v>
      </c>
      <c r="T13">
        <v>0.47222222222222221</v>
      </c>
      <c r="U13">
        <v>0.443</v>
      </c>
      <c r="V13">
        <v>0.51131101028257653</v>
      </c>
      <c r="W13">
        <v>8.9480143777388277E-2</v>
      </c>
      <c r="X13">
        <v>0.76100000000000001</v>
      </c>
      <c r="Y13">
        <v>8.2522792966738586E-3</v>
      </c>
      <c r="Z13">
        <v>0.75</v>
      </c>
      <c r="AA13">
        <v>0.95926811339727547</v>
      </c>
      <c r="AB13">
        <v>-2.1944576712008952</v>
      </c>
      <c r="AC13">
        <v>2.1944548230164651</v>
      </c>
    </row>
    <row r="14" spans="1:30" hidden="1" x14ac:dyDescent="0.25">
      <c r="A14" s="1">
        <v>10</v>
      </c>
      <c r="B14" t="s">
        <v>131</v>
      </c>
      <c r="C14" t="s">
        <v>27</v>
      </c>
      <c r="D14">
        <v>2.3900000000000001E-2</v>
      </c>
      <c r="E14">
        <v>-6.5199999999999994E-2</v>
      </c>
      <c r="F14">
        <v>-1.335</v>
      </c>
      <c r="G14">
        <v>0.42612103504295579</v>
      </c>
      <c r="H14">
        <v>-0.34890726180383991</v>
      </c>
      <c r="I14">
        <v>-0.42375078787711512</v>
      </c>
      <c r="J14" t="s">
        <v>459</v>
      </c>
      <c r="K14" t="s">
        <v>459</v>
      </c>
      <c r="L14">
        <v>0.20699999999999999</v>
      </c>
      <c r="M14">
        <v>0.24</v>
      </c>
      <c r="N14">
        <v>3.9061366500000347E-2</v>
      </c>
      <c r="O14">
        <v>4.7028832151440516E-3</v>
      </c>
      <c r="P14">
        <v>3.1536036083719219E-3</v>
      </c>
      <c r="Q14">
        <v>0.40420339753145468</v>
      </c>
      <c r="R14">
        <v>0.36954783929933982</v>
      </c>
      <c r="S14">
        <v>1.199040767386091</v>
      </c>
      <c r="T14">
        <v>0.47222222222222221</v>
      </c>
      <c r="U14">
        <v>8.4000000000000005E-2</v>
      </c>
      <c r="V14">
        <v>0.16569530927012999</v>
      </c>
      <c r="W14">
        <v>0.107231797091501</v>
      </c>
      <c r="X14">
        <v>-8.2000000000000003E-2</v>
      </c>
      <c r="Y14">
        <v>1.7321684002692361E-2</v>
      </c>
      <c r="Z14">
        <v>0.5</v>
      </c>
      <c r="AA14">
        <v>0.79962816955395266</v>
      </c>
      <c r="AB14">
        <v>0.60754482985869218</v>
      </c>
      <c r="AC14">
        <v>-0.36218295653998178</v>
      </c>
    </row>
    <row r="15" spans="1:30" hidden="1" x14ac:dyDescent="0.25">
      <c r="A15" s="1">
        <v>11</v>
      </c>
      <c r="B15" t="s">
        <v>131</v>
      </c>
      <c r="C15" t="s">
        <v>103</v>
      </c>
      <c r="D15">
        <v>4.8399999999999999E-2</v>
      </c>
      <c r="E15">
        <v>1.0800000000000001E-2</v>
      </c>
      <c r="F15">
        <v>-1.5925</v>
      </c>
      <c r="G15">
        <v>0.42612103504295579</v>
      </c>
      <c r="H15">
        <v>-5.9376717436664457E-2</v>
      </c>
      <c r="I15">
        <v>-0.58069059309357596</v>
      </c>
      <c r="J15" t="s">
        <v>459</v>
      </c>
      <c r="K15" t="s">
        <v>460</v>
      </c>
      <c r="L15">
        <v>3.7999999999999999E-2</v>
      </c>
      <c r="M15">
        <v>0.29399999999999998</v>
      </c>
      <c r="N15">
        <v>2.6860795506665019E-2</v>
      </c>
      <c r="O15">
        <v>8.0199250406680564E-2</v>
      </c>
      <c r="P15">
        <v>5.8559893086361937E-4</v>
      </c>
      <c r="Q15">
        <v>2.089822391184783E-2</v>
      </c>
      <c r="R15">
        <v>0.3592807522229447</v>
      </c>
      <c r="S15">
        <v>1.7182130584192441</v>
      </c>
      <c r="T15">
        <v>0.44444444444444442</v>
      </c>
      <c r="U15">
        <v>7.5999999999999998E-2</v>
      </c>
      <c r="V15">
        <v>0.14552985740808561</v>
      </c>
      <c r="W15">
        <v>0.11270406998281569</v>
      </c>
      <c r="X15">
        <v>0.66500000000000004</v>
      </c>
      <c r="Y15">
        <v>1.0923767742840901E-2</v>
      </c>
      <c r="Z15">
        <v>0.5</v>
      </c>
      <c r="AA15">
        <v>0.94258152517313032</v>
      </c>
      <c r="AB15">
        <v>1.0515396857536481</v>
      </c>
      <c r="AC15">
        <v>1.593200104857835</v>
      </c>
    </row>
    <row r="16" spans="1:30" hidden="1" x14ac:dyDescent="0.25">
      <c r="A16" s="1">
        <v>12</v>
      </c>
      <c r="B16" t="s">
        <v>131</v>
      </c>
      <c r="C16" t="s">
        <v>37</v>
      </c>
      <c r="D16">
        <v>3.4000000000000002E-2</v>
      </c>
      <c r="E16">
        <v>-2.9999999999999997E-4</v>
      </c>
      <c r="F16">
        <v>-1.4587000000000001</v>
      </c>
      <c r="G16">
        <v>0.42612103504295579</v>
      </c>
      <c r="H16">
        <v>5.0592173970670097E-2</v>
      </c>
      <c r="I16">
        <v>0.2463317979008367</v>
      </c>
      <c r="J16" t="s">
        <v>459</v>
      </c>
      <c r="K16" t="s">
        <v>460</v>
      </c>
      <c r="L16">
        <v>6.5000000000000002E-2</v>
      </c>
      <c r="M16">
        <v>0.81699999999999995</v>
      </c>
      <c r="N16">
        <v>3.0041746044400141E-2</v>
      </c>
      <c r="O16">
        <v>5.1853854637693687E-2</v>
      </c>
      <c r="P16">
        <v>4.6009024037565359E-4</v>
      </c>
      <c r="Q16">
        <v>0.97215166254223317</v>
      </c>
      <c r="R16">
        <v>0.31705972070154209</v>
      </c>
      <c r="S16">
        <v>1.0626992561105211</v>
      </c>
      <c r="T16">
        <v>0.47222222222222221</v>
      </c>
      <c r="U16">
        <v>4.5999999999999999E-2</v>
      </c>
      <c r="V16">
        <v>0.1225678561315497</v>
      </c>
      <c r="W16">
        <v>0.1120127900955887</v>
      </c>
      <c r="X16">
        <v>0.93799999999999994</v>
      </c>
      <c r="Y16">
        <v>4.2693819764298216E-3</v>
      </c>
      <c r="Z16">
        <v>0.25</v>
      </c>
      <c r="AA16">
        <v>0.98959680870029954</v>
      </c>
      <c r="AB16">
        <v>4.6377432086054009</v>
      </c>
      <c r="AC16">
        <v>1.2</v>
      </c>
    </row>
    <row r="17" spans="1:29" hidden="1" x14ac:dyDescent="0.25">
      <c r="A17" s="1">
        <v>13</v>
      </c>
      <c r="B17" t="s">
        <v>131</v>
      </c>
      <c r="C17" t="s">
        <v>46</v>
      </c>
      <c r="D17">
        <v>3.9E-2</v>
      </c>
      <c r="E17">
        <v>-1.6999999999999999E-3</v>
      </c>
      <c r="F17">
        <v>-1.4881</v>
      </c>
      <c r="G17">
        <v>0.42612103504295579</v>
      </c>
      <c r="H17">
        <v>1.516898166671272E-2</v>
      </c>
      <c r="I17">
        <v>0.37778213224497292</v>
      </c>
      <c r="J17" t="s">
        <v>459</v>
      </c>
      <c r="K17" t="s">
        <v>460</v>
      </c>
      <c r="L17">
        <v>4.4999999999999998E-2</v>
      </c>
      <c r="M17">
        <v>0.42899999999999999</v>
      </c>
      <c r="N17">
        <v>2.9784304462113439E-2</v>
      </c>
      <c r="O17">
        <v>6.5902628705577879E-2</v>
      </c>
      <c r="P17">
        <v>5.0061828474049972E-4</v>
      </c>
      <c r="Q17">
        <v>0.58541955111457455</v>
      </c>
      <c r="R17">
        <v>0.34092747637205922</v>
      </c>
      <c r="S17">
        <v>1.189060642092747</v>
      </c>
      <c r="T17">
        <v>0.52777777777777779</v>
      </c>
      <c r="U17">
        <v>6.3E-2</v>
      </c>
      <c r="V17">
        <v>0.1348273592102377</v>
      </c>
      <c r="W17">
        <v>0.1115186721547987</v>
      </c>
      <c r="X17">
        <v>0.83499999999999996</v>
      </c>
      <c r="Y17">
        <v>7.035564897728626E-3</v>
      </c>
      <c r="Z17">
        <v>0.5</v>
      </c>
      <c r="AA17">
        <v>0.97205895365169204</v>
      </c>
      <c r="AB17">
        <v>3.3079480474604659</v>
      </c>
      <c r="AC17">
        <v>0.70710678118654757</v>
      </c>
    </row>
    <row r="18" spans="1:29" hidden="1" x14ac:dyDescent="0.25">
      <c r="A18" s="1">
        <v>14</v>
      </c>
      <c r="B18" t="s">
        <v>131</v>
      </c>
      <c r="C18" t="s">
        <v>42</v>
      </c>
      <c r="D18">
        <v>3.2300000000000002E-2</v>
      </c>
      <c r="E18">
        <v>2.9999999999999997E-4</v>
      </c>
      <c r="F18">
        <v>-1.4503999999999999</v>
      </c>
      <c r="G18">
        <v>0.42612103504295579</v>
      </c>
      <c r="H18">
        <v>0.1011104336220099</v>
      </c>
      <c r="I18">
        <v>0.1970069964735488</v>
      </c>
      <c r="J18" t="s">
        <v>459</v>
      </c>
      <c r="K18" t="s">
        <v>459</v>
      </c>
      <c r="L18">
        <v>7.4999999999999997E-2</v>
      </c>
      <c r="M18">
        <v>0.83799999999999997</v>
      </c>
      <c r="N18">
        <v>5.018159513887329E-2</v>
      </c>
      <c r="O18">
        <v>3.6497194172646102E-2</v>
      </c>
      <c r="P18">
        <v>5.8569361430224111E-4</v>
      </c>
      <c r="Q18">
        <v>0.9770811172570566</v>
      </c>
      <c r="R18">
        <v>0.31654950595424131</v>
      </c>
      <c r="S18">
        <v>1.0341261633919341</v>
      </c>
      <c r="T18">
        <v>0.47222222222222221</v>
      </c>
      <c r="U18">
        <v>4.5999999999999999E-2</v>
      </c>
      <c r="V18">
        <v>0.12663167712488591</v>
      </c>
      <c r="W18">
        <v>0.1125530123546121</v>
      </c>
      <c r="X18">
        <v>0.86</v>
      </c>
      <c r="Y18">
        <v>6.3387333420471684E-3</v>
      </c>
      <c r="Z18">
        <v>0.5</v>
      </c>
      <c r="AA18">
        <v>0.97642205649242653</v>
      </c>
      <c r="AB18">
        <v>3.502611757311362</v>
      </c>
      <c r="AC18">
        <v>1.6</v>
      </c>
    </row>
    <row r="19" spans="1:29" hidden="1" x14ac:dyDescent="0.25">
      <c r="A19" s="1">
        <v>15</v>
      </c>
      <c r="B19" t="s">
        <v>131</v>
      </c>
      <c r="C19" t="s">
        <v>50</v>
      </c>
      <c r="D19">
        <v>3.1300000000000001E-2</v>
      </c>
      <c r="E19">
        <v>1.9E-3</v>
      </c>
      <c r="F19">
        <v>-1.4752000000000001</v>
      </c>
      <c r="G19">
        <v>0.42612103504295579</v>
      </c>
      <c r="H19">
        <v>0.15479377536521419</v>
      </c>
      <c r="I19">
        <v>0.15613903055338371</v>
      </c>
      <c r="J19" t="s">
        <v>459</v>
      </c>
      <c r="K19" t="s">
        <v>460</v>
      </c>
      <c r="L19">
        <v>0.08</v>
      </c>
      <c r="M19">
        <v>0.48299999999999998</v>
      </c>
      <c r="N19">
        <v>0.1154311692963841</v>
      </c>
      <c r="O19">
        <v>4.8677125705370403E-2</v>
      </c>
      <c r="P19">
        <v>9.815205092759099E-4</v>
      </c>
      <c r="Q19">
        <v>0.86573805735255616</v>
      </c>
      <c r="R19">
        <v>0.3355439888772842</v>
      </c>
      <c r="S19">
        <v>1.019367991845056</v>
      </c>
      <c r="T19">
        <v>0.44444444444444442</v>
      </c>
      <c r="U19">
        <v>5.8999999999999997E-2</v>
      </c>
      <c r="V19">
        <v>0.1425273181238709</v>
      </c>
      <c r="W19">
        <v>0.1133187094576325</v>
      </c>
      <c r="X19">
        <v>0.94699999999999995</v>
      </c>
      <c r="Y19">
        <v>3.9718342001897038E-3</v>
      </c>
      <c r="Z19">
        <v>0.25</v>
      </c>
      <c r="AA19">
        <v>0.99108036701124558</v>
      </c>
      <c r="AB19">
        <v>5.7633981125799751</v>
      </c>
      <c r="AC19">
        <v>1.359779393872403</v>
      </c>
    </row>
    <row r="20" spans="1:29" hidden="1" x14ac:dyDescent="0.25">
      <c r="A20" s="1">
        <v>16</v>
      </c>
      <c r="B20" t="s">
        <v>131</v>
      </c>
      <c r="C20" t="s">
        <v>70</v>
      </c>
      <c r="D20">
        <v>4.2799999999999998E-2</v>
      </c>
      <c r="E20">
        <v>1.4E-3</v>
      </c>
      <c r="F20">
        <v>-1.5146999999999999</v>
      </c>
      <c r="G20">
        <v>0.42612103504295579</v>
      </c>
      <c r="H20">
        <v>-2.4593939868929202E-2</v>
      </c>
      <c r="I20">
        <v>-0.44665297115538549</v>
      </c>
      <c r="J20" t="s">
        <v>459</v>
      </c>
      <c r="K20" t="s">
        <v>460</v>
      </c>
      <c r="L20">
        <v>2.5999999999999999E-2</v>
      </c>
      <c r="M20">
        <v>0.192</v>
      </c>
      <c r="N20">
        <v>0.1014725906377079</v>
      </c>
      <c r="O20">
        <v>1.0803380146690749E-2</v>
      </c>
      <c r="P20">
        <v>1.08347201109772E-3</v>
      </c>
      <c r="Q20">
        <v>0.8995021577646003</v>
      </c>
      <c r="R20">
        <v>0.38067964978988872</v>
      </c>
      <c r="S20">
        <v>1.1918951132300359</v>
      </c>
      <c r="T20">
        <v>0.41666666666666669</v>
      </c>
      <c r="U20">
        <v>9.2999999999999999E-2</v>
      </c>
      <c r="V20">
        <v>0.1843011267727187</v>
      </c>
      <c r="W20">
        <v>0.1102497760626785</v>
      </c>
      <c r="X20">
        <v>0.71099999999999997</v>
      </c>
      <c r="Y20">
        <v>8.1344340272550067E-3</v>
      </c>
      <c r="Z20">
        <v>0.75</v>
      </c>
      <c r="AA20">
        <v>0.95059328410293986</v>
      </c>
      <c r="AB20">
        <v>3.1303842574824312</v>
      </c>
      <c r="AC20">
        <v>-0.71554175279993282</v>
      </c>
    </row>
    <row r="21" spans="1:29" hidden="1" x14ac:dyDescent="0.25">
      <c r="A21" s="1">
        <v>17</v>
      </c>
      <c r="B21" t="s">
        <v>131</v>
      </c>
      <c r="C21" t="s">
        <v>65</v>
      </c>
      <c r="D21">
        <v>3.3500000000000002E-2</v>
      </c>
      <c r="E21">
        <v>-4.0000000000000002E-4</v>
      </c>
      <c r="F21">
        <v>-1.4549000000000001</v>
      </c>
      <c r="G21">
        <v>0.42612103504295579</v>
      </c>
      <c r="H21">
        <v>0.19068872090604419</v>
      </c>
      <c r="I21">
        <v>0.52471493894273558</v>
      </c>
      <c r="J21" t="s">
        <v>459</v>
      </c>
      <c r="K21" t="s">
        <v>459</v>
      </c>
      <c r="L21">
        <v>0.108</v>
      </c>
      <c r="M21">
        <v>0.96099999999999997</v>
      </c>
      <c r="N21">
        <v>7.4932386467123038E-2</v>
      </c>
      <c r="O21">
        <v>4.2602079434571602E-2</v>
      </c>
      <c r="P21">
        <v>5.1728573267097319E-4</v>
      </c>
      <c r="Q21">
        <v>0.97531715793761364</v>
      </c>
      <c r="R21">
        <v>0.31481413827672827</v>
      </c>
      <c r="S21">
        <v>1.3736263736263741</v>
      </c>
      <c r="T21">
        <v>0.47222222222222221</v>
      </c>
      <c r="U21">
        <v>4.4999999999999998E-2</v>
      </c>
      <c r="V21">
        <v>0.12348426032133129</v>
      </c>
      <c r="W21">
        <v>0.11205272583538731</v>
      </c>
      <c r="X21">
        <v>0.86</v>
      </c>
      <c r="Y21">
        <v>6.160058401152556E-3</v>
      </c>
      <c r="Z21">
        <v>0.75</v>
      </c>
      <c r="AA21">
        <v>0.97644623784064954</v>
      </c>
      <c r="AB21">
        <v>0.9358292510284747</v>
      </c>
      <c r="AC21">
        <v>2.4092885947612661</v>
      </c>
    </row>
    <row r="22" spans="1:29" hidden="1" x14ac:dyDescent="0.25">
      <c r="A22" s="1">
        <v>18</v>
      </c>
      <c r="B22" t="s">
        <v>131</v>
      </c>
      <c r="C22" t="s">
        <v>227</v>
      </c>
      <c r="D22">
        <v>2.4799999999999999E-2</v>
      </c>
      <c r="E22">
        <v>0.1777</v>
      </c>
      <c r="F22">
        <v>-2.4133</v>
      </c>
      <c r="G22">
        <v>0.42612103504295579</v>
      </c>
      <c r="H22">
        <v>0.27888788669164749</v>
      </c>
      <c r="I22">
        <v>0.28489785071317703</v>
      </c>
      <c r="J22" t="s">
        <v>459</v>
      </c>
      <c r="K22" t="s">
        <v>459</v>
      </c>
      <c r="L22">
        <v>0.17100000000000001</v>
      </c>
      <c r="M22">
        <v>0.16400000000000001</v>
      </c>
      <c r="N22">
        <v>0.1198833341318869</v>
      </c>
      <c r="O22">
        <v>3.9515307247725007E-3</v>
      </c>
      <c r="P22">
        <v>1.674931271086773E-3</v>
      </c>
      <c r="Q22">
        <v>0.96295097704303645</v>
      </c>
      <c r="R22">
        <v>0.38879839942907879</v>
      </c>
      <c r="S22">
        <v>1.116071428571429</v>
      </c>
      <c r="T22">
        <v>0.41666666666666669</v>
      </c>
      <c r="U22">
        <v>0.1</v>
      </c>
      <c r="V22">
        <v>0.20585380334459791</v>
      </c>
      <c r="W22">
        <v>0.1104244082289087</v>
      </c>
      <c r="X22">
        <v>0.16</v>
      </c>
      <c r="Y22">
        <v>1.8158412696103431E-2</v>
      </c>
      <c r="Z22">
        <v>0.5</v>
      </c>
      <c r="AA22">
        <v>0.84860503466736936</v>
      </c>
      <c r="AB22">
        <v>1.0294317759393889</v>
      </c>
      <c r="AC22">
        <v>0.73558542112230141</v>
      </c>
    </row>
    <row r="23" spans="1:29" hidden="1" x14ac:dyDescent="0.25">
      <c r="A23" s="1">
        <v>19</v>
      </c>
      <c r="B23" t="s">
        <v>131</v>
      </c>
      <c r="C23" t="s">
        <v>358</v>
      </c>
      <c r="D23">
        <v>2.3199999999999998E-2</v>
      </c>
      <c r="E23">
        <v>0.1376</v>
      </c>
      <c r="F23">
        <v>-2.1778</v>
      </c>
      <c r="G23">
        <v>0.42612103504295579</v>
      </c>
      <c r="H23">
        <v>0.29114292843428041</v>
      </c>
      <c r="I23">
        <v>0.4022095090193068</v>
      </c>
      <c r="J23" t="s">
        <v>459</v>
      </c>
      <c r="K23" t="s">
        <v>459</v>
      </c>
      <c r="L23">
        <v>0.22700000000000001</v>
      </c>
      <c r="M23">
        <v>0.23699999999999999</v>
      </c>
      <c r="N23">
        <v>9.7391022955004902E-2</v>
      </c>
      <c r="O23">
        <v>5.806224064712145E-3</v>
      </c>
      <c r="P23">
        <v>1.0488195012992689E-3</v>
      </c>
      <c r="Q23">
        <v>0.98749317680228088</v>
      </c>
      <c r="R23">
        <v>0.37003733650254611</v>
      </c>
      <c r="S23">
        <v>1.2315270935960589</v>
      </c>
      <c r="T23">
        <v>0.41666666666666669</v>
      </c>
      <c r="U23">
        <v>8.5000000000000006E-2</v>
      </c>
      <c r="V23">
        <v>0.18677493381248739</v>
      </c>
      <c r="W23">
        <v>0.1111927420960131</v>
      </c>
      <c r="X23">
        <v>-0.03</v>
      </c>
      <c r="Y23">
        <v>1.7616500708567549E-2</v>
      </c>
      <c r="Z23">
        <v>0.25</v>
      </c>
      <c r="AA23">
        <v>0.81040750824460339</v>
      </c>
      <c r="AB23">
        <v>1.2637576022241681</v>
      </c>
      <c r="AC23">
        <v>0.364226276255394</v>
      </c>
    </row>
    <row r="24" spans="1:29" x14ac:dyDescent="0.25">
      <c r="A24" s="1">
        <v>3102</v>
      </c>
      <c r="B24" t="s">
        <v>378</v>
      </c>
      <c r="C24" t="s">
        <v>414</v>
      </c>
      <c r="D24">
        <v>-2.3599999999999999E-2</v>
      </c>
      <c r="E24">
        <v>-1.61E-2</v>
      </c>
      <c r="F24">
        <v>-1.1737</v>
      </c>
      <c r="G24">
        <v>-0.36550830266571133</v>
      </c>
      <c r="H24">
        <v>-0.48713782613025097</v>
      </c>
      <c r="I24">
        <v>-0.24973881689256891</v>
      </c>
      <c r="J24" t="s">
        <v>459</v>
      </c>
      <c r="K24" t="s">
        <v>459</v>
      </c>
      <c r="L24">
        <v>1E-3</v>
      </c>
      <c r="M24">
        <v>0</v>
      </c>
      <c r="N24">
        <v>0.3038438403088537</v>
      </c>
      <c r="O24">
        <v>6.7335780172539253E-3</v>
      </c>
      <c r="P24">
        <v>0.1506115770909347</v>
      </c>
      <c r="Q24">
        <v>0.99702758082089338</v>
      </c>
      <c r="R24">
        <v>0.68292298655083938</v>
      </c>
      <c r="S24">
        <v>1.0810810810810809</v>
      </c>
      <c r="T24">
        <v>0.52777777777777779</v>
      </c>
      <c r="U24">
        <v>0.434</v>
      </c>
      <c r="V24">
        <v>0.52503190913754816</v>
      </c>
      <c r="W24">
        <v>9.074325540235928E-2</v>
      </c>
      <c r="X24">
        <v>0.83899999999999997</v>
      </c>
      <c r="Y24">
        <v>7.0340796847428401E-3</v>
      </c>
      <c r="Z24">
        <v>0.75</v>
      </c>
      <c r="AA24">
        <v>0.9727492704570887</v>
      </c>
      <c r="AB24">
        <v>-1.4579681366659409</v>
      </c>
      <c r="AC24">
        <v>2.9208220077918479</v>
      </c>
    </row>
    <row r="25" spans="1:29" hidden="1" x14ac:dyDescent="0.25">
      <c r="A25" s="1">
        <v>21</v>
      </c>
      <c r="B25" t="s">
        <v>131</v>
      </c>
      <c r="C25" t="s">
        <v>370</v>
      </c>
      <c r="D25">
        <v>3.9600000000000003E-2</v>
      </c>
      <c r="E25">
        <v>-4.0399999999999998E-2</v>
      </c>
      <c r="F25">
        <v>-1.2541</v>
      </c>
      <c r="G25">
        <v>0.42612103504295579</v>
      </c>
      <c r="H25">
        <v>-0.24088532395984419</v>
      </c>
      <c r="I25">
        <v>6.8650875259665567E-2</v>
      </c>
      <c r="J25" t="s">
        <v>459</v>
      </c>
      <c r="K25" t="s">
        <v>459</v>
      </c>
      <c r="L25">
        <v>3.1E-2</v>
      </c>
      <c r="M25">
        <v>0.2</v>
      </c>
      <c r="N25">
        <v>0.1102252584534448</v>
      </c>
      <c r="O25">
        <v>1.111425115076041E-2</v>
      </c>
      <c r="P25">
        <v>2.445760405616853E-3</v>
      </c>
      <c r="Q25">
        <v>4.3182918788367579E-3</v>
      </c>
      <c r="R25">
        <v>0.3787004262439867</v>
      </c>
      <c r="S25">
        <v>1.089324618736383</v>
      </c>
      <c r="T25">
        <v>0.3888888888888889</v>
      </c>
      <c r="U25">
        <v>9.0999999999999998E-2</v>
      </c>
      <c r="V25">
        <v>0.18056558913240819</v>
      </c>
      <c r="W25">
        <v>0.1100760231133406</v>
      </c>
      <c r="X25">
        <v>8.3000000000000004E-2</v>
      </c>
      <c r="Y25">
        <v>1.8644134609309328E-2</v>
      </c>
      <c r="Z25">
        <v>0.5</v>
      </c>
      <c r="AA25">
        <v>0.83321344180324997</v>
      </c>
      <c r="AB25">
        <v>0.89431126039110531</v>
      </c>
      <c r="AC25">
        <v>-0.95992308684456629</v>
      </c>
    </row>
    <row r="26" spans="1:29" hidden="1" x14ac:dyDescent="0.25">
      <c r="A26" s="1">
        <v>22</v>
      </c>
      <c r="B26" t="s">
        <v>131</v>
      </c>
      <c r="C26" t="s">
        <v>163</v>
      </c>
      <c r="D26">
        <v>3.3700000000000001E-2</v>
      </c>
      <c r="E26">
        <v>-1.4800000000000001E-2</v>
      </c>
      <c r="F26">
        <v>-1.2714000000000001</v>
      </c>
      <c r="G26">
        <v>0.42612103504295579</v>
      </c>
      <c r="H26">
        <v>-0.28542800440143379</v>
      </c>
      <c r="I26">
        <v>-0.2063371391175238</v>
      </c>
      <c r="J26" t="s">
        <v>459</v>
      </c>
      <c r="K26" t="s">
        <v>460</v>
      </c>
      <c r="L26">
        <v>6.2E-2</v>
      </c>
      <c r="M26">
        <v>0.73699999999999999</v>
      </c>
      <c r="N26">
        <v>1.404221225080495E-2</v>
      </c>
      <c r="O26">
        <v>5.6985677344857197E-2</v>
      </c>
      <c r="P26">
        <v>4.3067451905434348E-4</v>
      </c>
      <c r="Q26">
        <v>0.95135546895876311</v>
      </c>
      <c r="R26">
        <v>0.31963980349865662</v>
      </c>
      <c r="S26">
        <v>1.0162601626016261</v>
      </c>
      <c r="T26">
        <v>0.47222222222222221</v>
      </c>
      <c r="U26">
        <v>4.8000000000000001E-2</v>
      </c>
      <c r="V26">
        <v>0.1202549431874718</v>
      </c>
      <c r="W26">
        <v>0.1111751452371362</v>
      </c>
      <c r="X26">
        <v>0.69799999999999995</v>
      </c>
      <c r="Y26">
        <v>8.2448795967318949E-3</v>
      </c>
      <c r="Z26">
        <v>0.75</v>
      </c>
      <c r="AA26">
        <v>0.948361560075211</v>
      </c>
      <c r="AB26">
        <v>2.3405009448536149</v>
      </c>
      <c r="AC26">
        <v>1.5575308075567671</v>
      </c>
    </row>
    <row r="27" spans="1:29" hidden="1" x14ac:dyDescent="0.25">
      <c r="A27" s="1">
        <v>23</v>
      </c>
      <c r="B27" t="s">
        <v>131</v>
      </c>
      <c r="C27" t="s">
        <v>294</v>
      </c>
      <c r="D27">
        <v>3.56E-2</v>
      </c>
      <c r="E27">
        <v>-2.1499999999999998E-2</v>
      </c>
      <c r="F27">
        <v>-1.1996</v>
      </c>
      <c r="G27">
        <v>0.42612103504295579</v>
      </c>
      <c r="H27">
        <v>-0.25021711594790652</v>
      </c>
      <c r="I27">
        <v>-7.7244916463672E-2</v>
      </c>
      <c r="J27" t="s">
        <v>459</v>
      </c>
      <c r="K27" t="s">
        <v>460</v>
      </c>
      <c r="L27">
        <v>5.8999999999999997E-2</v>
      </c>
      <c r="M27">
        <v>0.65600000000000003</v>
      </c>
      <c r="N27">
        <v>2.254687215946314E-2</v>
      </c>
      <c r="O27">
        <v>6.0240359385037287E-2</v>
      </c>
      <c r="P27">
        <v>4.6464854112089068E-4</v>
      </c>
      <c r="Q27">
        <v>0.72499020184991714</v>
      </c>
      <c r="R27">
        <v>0.32330514355846712</v>
      </c>
      <c r="S27">
        <v>1.1111111111111109</v>
      </c>
      <c r="T27">
        <v>0.47222222222222221</v>
      </c>
      <c r="U27">
        <v>0.05</v>
      </c>
      <c r="V27">
        <v>0.1219917777529245</v>
      </c>
      <c r="W27">
        <v>0.1116772951197621</v>
      </c>
      <c r="X27">
        <v>0.56699999999999995</v>
      </c>
      <c r="Y27">
        <v>1.2779964491510131E-2</v>
      </c>
      <c r="Z27">
        <v>0.5</v>
      </c>
      <c r="AA27">
        <v>0.92509747542220722</v>
      </c>
      <c r="AB27">
        <v>2.179474772616016</v>
      </c>
      <c r="AC27">
        <v>1.014864864864865</v>
      </c>
    </row>
    <row r="28" spans="1:29" x14ac:dyDescent="0.25">
      <c r="A28" s="1">
        <v>586</v>
      </c>
      <c r="B28" t="s">
        <v>75</v>
      </c>
      <c r="C28" t="s">
        <v>414</v>
      </c>
      <c r="D28">
        <v>-4.0000000000000002E-4</v>
      </c>
      <c r="E28">
        <v>-1.52E-2</v>
      </c>
      <c r="F28">
        <v>0.36969999999999997</v>
      </c>
      <c r="G28">
        <v>-0.50778859115242581</v>
      </c>
      <c r="H28">
        <v>-0.48713782613025097</v>
      </c>
      <c r="I28">
        <v>-9.2335759725309871E-2</v>
      </c>
      <c r="J28" t="s">
        <v>459</v>
      </c>
      <c r="K28" t="s">
        <v>459</v>
      </c>
      <c r="L28">
        <v>1E-3</v>
      </c>
      <c r="M28">
        <v>0</v>
      </c>
      <c r="N28">
        <v>0.16452162436119139</v>
      </c>
      <c r="O28">
        <v>1.346885072671954E-2</v>
      </c>
      <c r="P28">
        <v>0.23032241213594179</v>
      </c>
      <c r="Q28">
        <v>0.66633771611129045</v>
      </c>
      <c r="R28">
        <v>0.68113191157013553</v>
      </c>
      <c r="S28">
        <v>1.0438413361169101</v>
      </c>
      <c r="T28">
        <v>0.55555555555555558</v>
      </c>
      <c r="U28">
        <v>0.43099999999999999</v>
      </c>
      <c r="V28">
        <v>0.51285799490847228</v>
      </c>
      <c r="W28">
        <v>8.6215884130552617E-2</v>
      </c>
      <c r="X28">
        <v>0.877</v>
      </c>
      <c r="Y28">
        <v>6.0915667255673671E-3</v>
      </c>
      <c r="Z28">
        <v>0.75</v>
      </c>
      <c r="AA28">
        <v>0.97925109775047514</v>
      </c>
      <c r="AC28">
        <v>3.5693136595149491</v>
      </c>
    </row>
    <row r="29" spans="1:29" hidden="1" x14ac:dyDescent="0.25">
      <c r="A29" s="1">
        <v>1099</v>
      </c>
      <c r="B29" t="s">
        <v>154</v>
      </c>
      <c r="C29" t="s">
        <v>314</v>
      </c>
      <c r="D29">
        <v>-8.8000000000000005E-3</v>
      </c>
      <c r="E29">
        <v>-0.1178</v>
      </c>
      <c r="F29">
        <v>-0.97989999999999999</v>
      </c>
      <c r="G29">
        <v>5.8044323989566524E-3</v>
      </c>
      <c r="H29">
        <v>-0.60307360612246452</v>
      </c>
      <c r="I29">
        <v>-0.2041578928893012</v>
      </c>
      <c r="J29" t="s">
        <v>459</v>
      </c>
      <c r="K29" t="s">
        <v>459</v>
      </c>
      <c r="L29">
        <v>0.16900000000000001</v>
      </c>
      <c r="M29">
        <v>0</v>
      </c>
      <c r="N29">
        <v>8.9497852371060491E-2</v>
      </c>
      <c r="O29">
        <v>0.73663582646919856</v>
      </c>
      <c r="P29">
        <v>0.19865494758963759</v>
      </c>
      <c r="Q29">
        <v>0.96109414717461195</v>
      </c>
      <c r="R29">
        <v>0.65979508622907224</v>
      </c>
      <c r="S29">
        <v>1.04602510460251</v>
      </c>
      <c r="T29">
        <v>0.52777777777777779</v>
      </c>
      <c r="U29">
        <v>0.40100000000000002</v>
      </c>
      <c r="V29">
        <v>0.44609505229907392</v>
      </c>
      <c r="W29">
        <v>9.6388924035390455E-2</v>
      </c>
      <c r="X29">
        <v>3.0000000000000001E-3</v>
      </c>
      <c r="Y29">
        <v>1.898886920562548E-2</v>
      </c>
      <c r="Z29">
        <v>0.5</v>
      </c>
      <c r="AA29">
        <v>0.8170432537589094</v>
      </c>
      <c r="AB29">
        <v>0.55105332127754714</v>
      </c>
      <c r="AC29">
        <v>-0.67007505314425619</v>
      </c>
    </row>
    <row r="30" spans="1:29" hidden="1" x14ac:dyDescent="0.25">
      <c r="A30" s="1">
        <v>26</v>
      </c>
      <c r="B30" t="s">
        <v>131</v>
      </c>
      <c r="C30" t="s">
        <v>251</v>
      </c>
      <c r="D30">
        <v>3.5200000000000002E-2</v>
      </c>
      <c r="E30">
        <v>-1.7000000000000001E-2</v>
      </c>
      <c r="F30">
        <v>-1.4377</v>
      </c>
      <c r="G30">
        <v>0.42612103504295579</v>
      </c>
      <c r="H30">
        <v>1.190846355971226E-2</v>
      </c>
      <c r="I30">
        <v>0.25247691887015711</v>
      </c>
      <c r="J30" t="s">
        <v>459</v>
      </c>
      <c r="K30" t="s">
        <v>460</v>
      </c>
      <c r="L30">
        <v>5.8999999999999997E-2</v>
      </c>
      <c r="M30">
        <v>0.67100000000000004</v>
      </c>
      <c r="N30">
        <v>7.726647359931689E-2</v>
      </c>
      <c r="O30">
        <v>2.8341689201975721E-2</v>
      </c>
      <c r="P30">
        <v>7.3816068712275796E-4</v>
      </c>
      <c r="Q30">
        <v>0.90838707420497034</v>
      </c>
      <c r="R30">
        <v>0.32255854142037033</v>
      </c>
      <c r="S30">
        <v>1.0869565217391299</v>
      </c>
      <c r="T30">
        <v>0.47222222222222221</v>
      </c>
      <c r="U30">
        <v>0.05</v>
      </c>
      <c r="V30">
        <v>0.1277116852466538</v>
      </c>
      <c r="W30">
        <v>0.11255924554944589</v>
      </c>
      <c r="X30">
        <v>0.27500000000000002</v>
      </c>
      <c r="Y30">
        <v>1.7048605727818449E-2</v>
      </c>
      <c r="Z30">
        <v>0.5</v>
      </c>
      <c r="AA30">
        <v>0.87083677119984848</v>
      </c>
      <c r="AB30">
        <v>1.501651607438268</v>
      </c>
      <c r="AC30">
        <v>-0.74541813704876492</v>
      </c>
    </row>
    <row r="31" spans="1:29" hidden="1" x14ac:dyDescent="0.25">
      <c r="A31" s="1">
        <v>27</v>
      </c>
      <c r="B31" t="s">
        <v>131</v>
      </c>
      <c r="C31" t="s">
        <v>382</v>
      </c>
      <c r="D31">
        <v>3.5400000000000001E-2</v>
      </c>
      <c r="E31">
        <v>-4.4699999999999997E-2</v>
      </c>
      <c r="F31">
        <v>-1.3943000000000001</v>
      </c>
      <c r="G31">
        <v>0.42612103504295579</v>
      </c>
      <c r="H31">
        <v>-0.21020630634634141</v>
      </c>
      <c r="I31">
        <v>5.4058108369934528E-2</v>
      </c>
      <c r="J31" t="s">
        <v>459</v>
      </c>
      <c r="K31" t="s">
        <v>460</v>
      </c>
      <c r="L31">
        <v>4.3999999999999997E-2</v>
      </c>
      <c r="M31">
        <v>0.17599999999999999</v>
      </c>
      <c r="N31">
        <v>0.1033217957965427</v>
      </c>
      <c r="O31">
        <v>5.3140765718776243E-3</v>
      </c>
      <c r="P31">
        <v>3.0190479843329771E-3</v>
      </c>
      <c r="Q31">
        <v>1.1660112405358949E-4</v>
      </c>
      <c r="R31">
        <v>0.38529566206799609</v>
      </c>
      <c r="S31">
        <v>1.0101010101010099</v>
      </c>
      <c r="T31">
        <v>0.47222222222222221</v>
      </c>
      <c r="U31">
        <v>9.7000000000000003E-2</v>
      </c>
      <c r="V31">
        <v>0.18150824057882131</v>
      </c>
      <c r="W31">
        <v>0.1101770836985997</v>
      </c>
      <c r="X31">
        <v>0.93</v>
      </c>
      <c r="Y31">
        <v>4.5301928795772259E-3</v>
      </c>
      <c r="Z31">
        <v>0.25</v>
      </c>
      <c r="AA31">
        <v>0.98818103002007318</v>
      </c>
      <c r="AB31">
        <v>6.4646182718109104</v>
      </c>
      <c r="AC31">
        <v>-3.9618584715733438</v>
      </c>
    </row>
    <row r="32" spans="1:29" hidden="1" x14ac:dyDescent="0.25">
      <c r="A32" s="1">
        <v>2791</v>
      </c>
      <c r="B32" t="s">
        <v>255</v>
      </c>
      <c r="C32" t="s">
        <v>314</v>
      </c>
      <c r="D32">
        <v>-5.91E-2</v>
      </c>
      <c r="E32">
        <v>-0.1065</v>
      </c>
      <c r="F32">
        <v>-0.96330000000000005</v>
      </c>
      <c r="G32">
        <v>-0.41393842734195341</v>
      </c>
      <c r="H32">
        <v>-0.60307360612246452</v>
      </c>
      <c r="I32">
        <v>0.15758810778657939</v>
      </c>
      <c r="J32" t="s">
        <v>459</v>
      </c>
      <c r="K32" t="s">
        <v>459</v>
      </c>
      <c r="L32">
        <v>0.16700000000000001</v>
      </c>
      <c r="M32">
        <v>0</v>
      </c>
      <c r="N32">
        <v>0.53226365711360613</v>
      </c>
      <c r="O32">
        <v>9.304557963917634E-2</v>
      </c>
      <c r="P32">
        <v>0.14232340687749451</v>
      </c>
      <c r="Q32">
        <v>0.16129911466031729</v>
      </c>
      <c r="R32">
        <v>0.66005616475074691</v>
      </c>
      <c r="S32">
        <v>1.019367991845056</v>
      </c>
      <c r="T32">
        <v>0.44444444444444442</v>
      </c>
      <c r="U32">
        <v>0.40100000000000002</v>
      </c>
      <c r="V32">
        <v>0.46412422677391052</v>
      </c>
      <c r="W32">
        <v>9.2329059083466725E-2</v>
      </c>
      <c r="X32">
        <v>-0.188</v>
      </c>
      <c r="Y32">
        <v>2.0818174948850771E-2</v>
      </c>
      <c r="Z32">
        <v>0.5</v>
      </c>
      <c r="AA32">
        <v>0.77712240955657741</v>
      </c>
      <c r="AB32">
        <v>-0.77378763948583562</v>
      </c>
      <c r="AC32">
        <v>7.2291706224806893E-2</v>
      </c>
    </row>
    <row r="33" spans="1:29" hidden="1" x14ac:dyDescent="0.25">
      <c r="A33" s="1">
        <v>2691</v>
      </c>
      <c r="B33" t="s">
        <v>350</v>
      </c>
      <c r="C33" t="s">
        <v>314</v>
      </c>
      <c r="D33">
        <v>-2.0000000000000001E-4</v>
      </c>
      <c r="E33">
        <v>-9.7000000000000003E-2</v>
      </c>
      <c r="F33">
        <v>-0.41299999999999998</v>
      </c>
      <c r="G33">
        <v>-0.55507090876073462</v>
      </c>
      <c r="H33">
        <v>-0.60307360612246452</v>
      </c>
      <c r="I33">
        <v>0.35613807376235429</v>
      </c>
      <c r="J33" t="s">
        <v>459</v>
      </c>
      <c r="K33" t="s">
        <v>459</v>
      </c>
      <c r="L33">
        <v>0.26200000000000001</v>
      </c>
      <c r="M33">
        <v>1E-3</v>
      </c>
      <c r="N33">
        <v>0.2384608058650127</v>
      </c>
      <c r="O33">
        <v>6.8995112195284022E-2</v>
      </c>
      <c r="P33">
        <v>0.12468527063844261</v>
      </c>
      <c r="Q33">
        <v>0.97590411031476743</v>
      </c>
      <c r="R33">
        <v>0.65133436684401347</v>
      </c>
      <c r="S33">
        <v>1.2787723785166241</v>
      </c>
      <c r="T33">
        <v>0.5</v>
      </c>
      <c r="U33">
        <v>0.38900000000000001</v>
      </c>
      <c r="V33">
        <v>0.45988261196645958</v>
      </c>
      <c r="W33">
        <v>9.4510502547972941E-2</v>
      </c>
      <c r="X33">
        <v>1.7000000000000001E-2</v>
      </c>
      <c r="Y33">
        <v>1.882815727950634E-2</v>
      </c>
      <c r="Z33">
        <v>0.5</v>
      </c>
      <c r="AA33">
        <v>0.81989791978653714</v>
      </c>
      <c r="AB33">
        <v>9.9999999999999964E-2</v>
      </c>
      <c r="AC33">
        <v>0.35340530111927559</v>
      </c>
    </row>
    <row r="34" spans="1:29" hidden="1" x14ac:dyDescent="0.25">
      <c r="A34" s="1">
        <v>30</v>
      </c>
      <c r="B34" t="s">
        <v>131</v>
      </c>
      <c r="C34" t="s">
        <v>290</v>
      </c>
      <c r="D34">
        <v>3.7400000000000003E-2</v>
      </c>
      <c r="E34">
        <v>-2.7000000000000001E-3</v>
      </c>
      <c r="F34">
        <v>-1.4790000000000001</v>
      </c>
      <c r="G34">
        <v>0.42612103504295579</v>
      </c>
      <c r="H34">
        <v>0.13714657843035541</v>
      </c>
      <c r="I34">
        <v>0.50979113930887165</v>
      </c>
      <c r="J34" t="s">
        <v>459</v>
      </c>
      <c r="K34" t="s">
        <v>460</v>
      </c>
      <c r="L34">
        <v>7.1999999999999995E-2</v>
      </c>
      <c r="M34">
        <v>0.67300000000000004</v>
      </c>
      <c r="N34">
        <v>6.7334604778928026E-2</v>
      </c>
      <c r="O34">
        <v>4.5795821771979862E-2</v>
      </c>
      <c r="P34">
        <v>6.4146029070515933E-4</v>
      </c>
      <c r="Q34">
        <v>0.92635403490932045</v>
      </c>
      <c r="R34">
        <v>0.32244596153837168</v>
      </c>
      <c r="S34">
        <v>1.3531799729364</v>
      </c>
      <c r="T34">
        <v>0.47222222222222221</v>
      </c>
      <c r="U34">
        <v>0.05</v>
      </c>
      <c r="V34">
        <v>0.12525196623136259</v>
      </c>
      <c r="W34">
        <v>0.1133921786883635</v>
      </c>
      <c r="X34">
        <v>-1.6E-2</v>
      </c>
      <c r="Y34">
        <v>1.8696016129484291E-2</v>
      </c>
      <c r="Z34">
        <v>0.5</v>
      </c>
      <c r="AA34">
        <v>0.81324231203234554</v>
      </c>
      <c r="AB34">
        <v>1.482534076649475</v>
      </c>
      <c r="AC34">
        <v>-0.32492202806877268</v>
      </c>
    </row>
    <row r="35" spans="1:29" hidden="1" x14ac:dyDescent="0.25">
      <c r="A35" s="1">
        <v>31</v>
      </c>
      <c r="B35" t="s">
        <v>131</v>
      </c>
      <c r="C35" t="s">
        <v>421</v>
      </c>
      <c r="D35">
        <v>4.5499999999999999E-2</v>
      </c>
      <c r="E35">
        <v>-9.7999999999999997E-3</v>
      </c>
      <c r="F35">
        <v>-1.5281</v>
      </c>
      <c r="G35">
        <v>0.42612103504295579</v>
      </c>
      <c r="H35">
        <v>-0.120060439596645</v>
      </c>
      <c r="I35">
        <v>0.3616432192383201</v>
      </c>
      <c r="J35" t="s">
        <v>459</v>
      </c>
      <c r="K35" t="s">
        <v>460</v>
      </c>
      <c r="L35">
        <v>1.6E-2</v>
      </c>
      <c r="M35">
        <v>7.8E-2</v>
      </c>
      <c r="N35">
        <v>9.8833513992536939E-2</v>
      </c>
      <c r="O35">
        <v>7.7059081134532963E-3</v>
      </c>
      <c r="P35">
        <v>4.1905039639178153E-3</v>
      </c>
      <c r="Q35">
        <v>3.284926456590456E-6</v>
      </c>
      <c r="R35">
        <v>0.42554833153225352</v>
      </c>
      <c r="S35">
        <v>1.173708920187793</v>
      </c>
      <c r="T35">
        <v>0.5</v>
      </c>
      <c r="U35">
        <v>0.13100000000000001</v>
      </c>
      <c r="V35">
        <v>0.21320249456622251</v>
      </c>
      <c r="W35">
        <v>0.11062116660394</v>
      </c>
      <c r="X35">
        <v>0.89900000000000002</v>
      </c>
      <c r="Y35">
        <v>5.3386830991536882E-3</v>
      </c>
      <c r="Z35">
        <v>0.75</v>
      </c>
      <c r="AA35">
        <v>0.9830619048812308</v>
      </c>
      <c r="AB35">
        <v>5.562160261521405</v>
      </c>
      <c r="AC35">
        <v>-3.5615928768213698</v>
      </c>
    </row>
    <row r="36" spans="1:29" hidden="1" x14ac:dyDescent="0.25">
      <c r="A36" s="1">
        <v>32</v>
      </c>
      <c r="B36" t="s">
        <v>131</v>
      </c>
      <c r="C36" t="s">
        <v>286</v>
      </c>
      <c r="D36">
        <v>4.7500000000000001E-2</v>
      </c>
      <c r="E36">
        <v>-1.3599999999999999E-2</v>
      </c>
      <c r="F36">
        <v>-1.5334000000000001</v>
      </c>
      <c r="G36">
        <v>0.42612103504295579</v>
      </c>
      <c r="H36">
        <v>-3.3086225736022157E-2</v>
      </c>
      <c r="I36">
        <v>0.46901819232172132</v>
      </c>
      <c r="J36" t="s">
        <v>459</v>
      </c>
      <c r="K36" t="s">
        <v>459</v>
      </c>
      <c r="L36">
        <v>1.7000000000000001E-2</v>
      </c>
      <c r="M36">
        <v>0.11600000000000001</v>
      </c>
      <c r="N36">
        <v>4.763889024889606E-2</v>
      </c>
      <c r="O36">
        <v>5.3989172677316212E-2</v>
      </c>
      <c r="P36">
        <v>1.9477096948888829E-3</v>
      </c>
      <c r="Q36">
        <v>9.0242500585643606E-10</v>
      </c>
      <c r="R36">
        <v>0.40616964109953929</v>
      </c>
      <c r="S36">
        <v>1.2886597938144331</v>
      </c>
      <c r="T36">
        <v>0.5</v>
      </c>
      <c r="U36">
        <v>0.114</v>
      </c>
      <c r="V36">
        <v>0.18289021787436499</v>
      </c>
      <c r="W36">
        <v>0.1143053422317549</v>
      </c>
      <c r="X36">
        <v>0.24199999999999999</v>
      </c>
      <c r="Y36">
        <v>1.7408772435649551E-2</v>
      </c>
      <c r="Z36">
        <v>0.5</v>
      </c>
      <c r="AA36">
        <v>0.86446492135413189</v>
      </c>
      <c r="AB36">
        <v>1.645563198075253</v>
      </c>
      <c r="AC36">
        <v>-1.0192250350786849</v>
      </c>
    </row>
    <row r="37" spans="1:29" x14ac:dyDescent="0.25">
      <c r="A37" s="1">
        <v>2703</v>
      </c>
      <c r="B37" t="s">
        <v>350</v>
      </c>
      <c r="C37" t="s">
        <v>414</v>
      </c>
      <c r="D37">
        <v>-4.0000000000000002E-4</v>
      </c>
      <c r="E37">
        <v>-1.34E-2</v>
      </c>
      <c r="F37">
        <v>0.45600000000000002</v>
      </c>
      <c r="G37">
        <v>-0.55507090876073462</v>
      </c>
      <c r="H37">
        <v>-0.48713782613025097</v>
      </c>
      <c r="I37">
        <v>9.8334831731838133E-3</v>
      </c>
      <c r="J37" t="s">
        <v>459</v>
      </c>
      <c r="K37" t="s">
        <v>459</v>
      </c>
      <c r="L37">
        <v>1E-3</v>
      </c>
      <c r="M37">
        <v>0</v>
      </c>
      <c r="N37">
        <v>0.16056508616158779</v>
      </c>
      <c r="O37">
        <v>1.580176635859187E-2</v>
      </c>
      <c r="P37">
        <v>0.18964081093095631</v>
      </c>
      <c r="Q37">
        <v>3.6070858995921128E-2</v>
      </c>
      <c r="R37">
        <v>0.67868200042105009</v>
      </c>
      <c r="S37">
        <v>1.0040160642570279</v>
      </c>
      <c r="T37">
        <v>0.55555555555555558</v>
      </c>
      <c r="U37">
        <v>0.42799999999999999</v>
      </c>
      <c r="V37">
        <v>0.51435204700006731</v>
      </c>
      <c r="W37">
        <v>8.7272955952981845E-2</v>
      </c>
      <c r="X37">
        <v>0.90400000000000003</v>
      </c>
      <c r="Y37">
        <v>5.2904853350180707E-3</v>
      </c>
      <c r="Z37">
        <v>0.75</v>
      </c>
      <c r="AA37">
        <v>0.98383595559988213</v>
      </c>
      <c r="AB37" t="s">
        <v>461</v>
      </c>
      <c r="AC37">
        <v>3.995021291801987</v>
      </c>
    </row>
    <row r="38" spans="1:29" hidden="1" x14ac:dyDescent="0.25">
      <c r="A38" s="1">
        <v>34</v>
      </c>
      <c r="B38" t="s">
        <v>131</v>
      </c>
      <c r="C38" t="s">
        <v>279</v>
      </c>
      <c r="D38">
        <v>3.6200000000000003E-2</v>
      </c>
      <c r="E38">
        <v>-2.5000000000000001E-3</v>
      </c>
      <c r="F38">
        <v>-1.4659</v>
      </c>
      <c r="G38">
        <v>0.42612103504295579</v>
      </c>
      <c r="H38">
        <v>0.1145204975845024</v>
      </c>
      <c r="I38">
        <v>0.40019967904153569</v>
      </c>
      <c r="J38" t="s">
        <v>459</v>
      </c>
      <c r="K38" t="s">
        <v>459</v>
      </c>
      <c r="L38">
        <v>5.8000000000000003E-2</v>
      </c>
      <c r="M38">
        <v>0.627</v>
      </c>
      <c r="N38">
        <v>5.9583082644069009E-2</v>
      </c>
      <c r="O38">
        <v>3.7364613460170962E-2</v>
      </c>
      <c r="P38">
        <v>8.118816884153502E-4</v>
      </c>
      <c r="Q38">
        <v>0.94247264447788193</v>
      </c>
      <c r="R38">
        <v>0.32489025598526539</v>
      </c>
      <c r="S38">
        <v>1.142857142857143</v>
      </c>
      <c r="T38">
        <v>0.47222222222222221</v>
      </c>
      <c r="U38">
        <v>5.0999999999999997E-2</v>
      </c>
      <c r="V38">
        <v>0.12740988199618711</v>
      </c>
      <c r="W38">
        <v>0.11342196692176409</v>
      </c>
      <c r="X38">
        <v>0.58099999999999996</v>
      </c>
      <c r="Y38">
        <v>1.25405187810419E-2</v>
      </c>
      <c r="Z38">
        <v>0.5</v>
      </c>
      <c r="AA38">
        <v>0.92749935754515123</v>
      </c>
      <c r="AB38">
        <v>2.5321989785283452</v>
      </c>
      <c r="AC38">
        <v>-1.2787240261820121</v>
      </c>
    </row>
    <row r="39" spans="1:29" x14ac:dyDescent="0.25">
      <c r="A39" s="1">
        <v>3296</v>
      </c>
      <c r="B39" t="s">
        <v>414</v>
      </c>
      <c r="C39" t="s">
        <v>207</v>
      </c>
      <c r="D39">
        <v>-1.5299999999999999E-2</v>
      </c>
      <c r="E39">
        <v>-2.7300000000000001E-2</v>
      </c>
      <c r="F39">
        <v>-1.1813</v>
      </c>
      <c r="G39">
        <v>-0.48713782613025097</v>
      </c>
      <c r="H39">
        <v>-0.43130573306490583</v>
      </c>
      <c r="I39">
        <v>-0.1724007269680925</v>
      </c>
      <c r="J39" t="s">
        <v>459</v>
      </c>
      <c r="K39" t="s">
        <v>459</v>
      </c>
      <c r="L39">
        <v>0</v>
      </c>
      <c r="M39">
        <v>1E-3</v>
      </c>
      <c r="N39">
        <v>0.25202921962649699</v>
      </c>
      <c r="O39">
        <v>7.5492410517525851E-2</v>
      </c>
      <c r="P39">
        <v>0.18053997420238399</v>
      </c>
      <c r="Q39">
        <v>0.21545600173805041</v>
      </c>
      <c r="R39">
        <v>0.67891899958923152</v>
      </c>
      <c r="S39">
        <v>1.0482180293501051</v>
      </c>
      <c r="T39">
        <v>0.47222222222222221</v>
      </c>
      <c r="U39">
        <v>0.42799999999999999</v>
      </c>
      <c r="V39">
        <v>0.49400397410617669</v>
      </c>
      <c r="W39">
        <v>8.7486714972991375E-2</v>
      </c>
      <c r="X39">
        <v>0.78700000000000003</v>
      </c>
      <c r="Y39">
        <v>7.8478718171832232E-3</v>
      </c>
      <c r="Z39">
        <v>0.25</v>
      </c>
      <c r="AA39">
        <v>0.96377710550899087</v>
      </c>
      <c r="AB39">
        <v>2.62415854202662</v>
      </c>
      <c r="AC39">
        <v>-2.2636339062530548</v>
      </c>
    </row>
    <row r="40" spans="1:29" x14ac:dyDescent="0.25">
      <c r="A40" s="1">
        <v>1263</v>
      </c>
      <c r="B40" t="s">
        <v>21</v>
      </c>
      <c r="C40" t="s">
        <v>314</v>
      </c>
      <c r="D40">
        <v>0.73929999999999996</v>
      </c>
      <c r="E40">
        <v>-9.2999999999999999E-2</v>
      </c>
      <c r="F40">
        <v>-1.5983000000000001</v>
      </c>
      <c r="G40">
        <v>0.58395481566861873</v>
      </c>
      <c r="H40">
        <v>-0.60307360612246452</v>
      </c>
      <c r="I40">
        <v>-0.30682275616661497</v>
      </c>
      <c r="J40" t="s">
        <v>459</v>
      </c>
      <c r="K40" t="s">
        <v>459</v>
      </c>
      <c r="L40">
        <v>6.8000000000000005E-2</v>
      </c>
      <c r="M40">
        <v>1E-3</v>
      </c>
      <c r="N40">
        <v>0.29743780203876202</v>
      </c>
      <c r="O40">
        <v>1.393769347955378E-2</v>
      </c>
      <c r="P40">
        <v>0.17774863223705981</v>
      </c>
      <c r="Q40">
        <v>6.4198552109050913E-2</v>
      </c>
      <c r="R40">
        <v>0.67816527838518448</v>
      </c>
      <c r="S40">
        <v>1.179245283018868</v>
      </c>
      <c r="T40">
        <v>0.41666666666666669</v>
      </c>
      <c r="U40">
        <v>0.42699999999999999</v>
      </c>
      <c r="V40">
        <v>0.49746964160357798</v>
      </c>
      <c r="W40">
        <v>9.1990768179491533E-2</v>
      </c>
      <c r="X40">
        <v>0.45800000000000002</v>
      </c>
      <c r="Y40">
        <v>1.260888723483718E-2</v>
      </c>
      <c r="Z40">
        <v>0.5</v>
      </c>
      <c r="AA40">
        <v>0.90521501273060512</v>
      </c>
      <c r="AB40">
        <v>-1.115483949240835</v>
      </c>
      <c r="AC40">
        <v>1.0975979953519841</v>
      </c>
    </row>
    <row r="41" spans="1:29" x14ac:dyDescent="0.25">
      <c r="A41" s="1">
        <v>2912</v>
      </c>
      <c r="B41" t="s">
        <v>314</v>
      </c>
      <c r="C41" t="s">
        <v>175</v>
      </c>
      <c r="D41">
        <v>-9.2499999999999999E-2</v>
      </c>
      <c r="E41">
        <v>0.78590000000000004</v>
      </c>
      <c r="F41">
        <v>-1.6415</v>
      </c>
      <c r="G41">
        <v>-0.60307360612246452</v>
      </c>
      <c r="H41">
        <v>0.58397887888627509</v>
      </c>
      <c r="I41">
        <v>-0.30907431206621921</v>
      </c>
      <c r="J41" t="s">
        <v>459</v>
      </c>
      <c r="K41" t="s">
        <v>459</v>
      </c>
      <c r="L41">
        <v>1E-3</v>
      </c>
      <c r="M41">
        <v>7.6999999999999999E-2</v>
      </c>
      <c r="N41">
        <v>0.17898373437719459</v>
      </c>
      <c r="O41">
        <v>7.2349846307330169E-3</v>
      </c>
      <c r="P41">
        <v>0.1860413513956686</v>
      </c>
      <c r="Q41">
        <v>7.8558200920881949E-2</v>
      </c>
      <c r="R41">
        <v>0.67555594256402096</v>
      </c>
      <c r="S41">
        <v>1.2019230769230771</v>
      </c>
      <c r="T41">
        <v>0.41666666666666669</v>
      </c>
      <c r="U41">
        <v>0.42299999999999999</v>
      </c>
      <c r="V41">
        <v>0.49809837774842958</v>
      </c>
      <c r="W41">
        <v>9.1610375833297952E-2</v>
      </c>
      <c r="X41">
        <v>-7.0000000000000007E-2</v>
      </c>
      <c r="Y41">
        <v>1.9773324076706029E-2</v>
      </c>
      <c r="Z41">
        <v>0.5</v>
      </c>
      <c r="AA41">
        <v>0.8020752278857245</v>
      </c>
      <c r="AB41">
        <v>0.35855942136565649</v>
      </c>
      <c r="AC41">
        <v>-0.28538147453843399</v>
      </c>
    </row>
    <row r="42" spans="1:29" hidden="1" x14ac:dyDescent="0.25">
      <c r="A42" s="1">
        <v>2488</v>
      </c>
      <c r="B42" t="s">
        <v>239</v>
      </c>
      <c r="C42" t="s">
        <v>314</v>
      </c>
      <c r="D42">
        <v>-2.6800000000000001E-2</v>
      </c>
      <c r="E42">
        <v>-0.10680000000000001</v>
      </c>
      <c r="F42">
        <v>-0.85029999999999994</v>
      </c>
      <c r="G42">
        <v>-0.36669744686724232</v>
      </c>
      <c r="H42">
        <v>-0.60307360612246452</v>
      </c>
      <c r="I42">
        <v>0.18172625986995289</v>
      </c>
      <c r="J42" t="s">
        <v>459</v>
      </c>
      <c r="K42" t="s">
        <v>459</v>
      </c>
      <c r="L42">
        <v>0.28299999999999997</v>
      </c>
      <c r="M42">
        <v>0</v>
      </c>
      <c r="N42">
        <v>0.95093452814184232</v>
      </c>
      <c r="O42">
        <v>0.1997018455658546</v>
      </c>
      <c r="P42">
        <v>0.14827759610950719</v>
      </c>
      <c r="Q42">
        <v>0.9949316181768425</v>
      </c>
      <c r="R42">
        <v>0.64990215343752245</v>
      </c>
      <c r="S42">
        <v>1.0266940451745381</v>
      </c>
      <c r="T42">
        <v>0.5</v>
      </c>
      <c r="U42">
        <v>0.38700000000000001</v>
      </c>
      <c r="V42">
        <v>0.45377891910818779</v>
      </c>
      <c r="W42">
        <v>9.8039120878888428E-2</v>
      </c>
      <c r="X42">
        <v>-0.19900000000000001</v>
      </c>
      <c r="Y42">
        <v>2.089442268933046E-2</v>
      </c>
      <c r="Z42">
        <v>0.5</v>
      </c>
      <c r="AA42">
        <v>0.77477680794860593</v>
      </c>
      <c r="AB42">
        <v>-0.62199494249348586</v>
      </c>
      <c r="AC42">
        <v>0.1089088151639804</v>
      </c>
    </row>
    <row r="43" spans="1:29" hidden="1" x14ac:dyDescent="0.25">
      <c r="A43" s="1">
        <v>1215</v>
      </c>
      <c r="B43" t="s">
        <v>151</v>
      </c>
      <c r="C43" t="s">
        <v>314</v>
      </c>
      <c r="D43">
        <v>-4.4999999999999997E-3</v>
      </c>
      <c r="E43">
        <v>-0.10979999999999999</v>
      </c>
      <c r="F43">
        <v>-0.99309999999999998</v>
      </c>
      <c r="G43">
        <v>-0.12758246981075491</v>
      </c>
      <c r="H43">
        <v>-0.60307360612246452</v>
      </c>
      <c r="I43">
        <v>4.6199877707466558E-2</v>
      </c>
      <c r="J43" t="s">
        <v>459</v>
      </c>
      <c r="K43" t="s">
        <v>459</v>
      </c>
      <c r="L43">
        <v>0.29899999999999999</v>
      </c>
      <c r="M43">
        <v>0</v>
      </c>
      <c r="N43">
        <v>1.3337982546341861E-2</v>
      </c>
      <c r="O43">
        <v>0.79875946654326713</v>
      </c>
      <c r="P43">
        <v>0.18529909099986469</v>
      </c>
      <c r="Q43">
        <v>0.28429766535201678</v>
      </c>
      <c r="R43">
        <v>0.64889320006810658</v>
      </c>
      <c r="S43">
        <v>1.002004008016032</v>
      </c>
      <c r="T43">
        <v>0.52777777777777779</v>
      </c>
      <c r="U43">
        <v>0.38600000000000001</v>
      </c>
      <c r="V43">
        <v>0.43630091026438039</v>
      </c>
      <c r="W43">
        <v>9.9023986382524271E-2</v>
      </c>
      <c r="X43">
        <v>8.3000000000000004E-2</v>
      </c>
      <c r="Y43">
        <v>1.66520711856093E-2</v>
      </c>
      <c r="Z43">
        <v>0.25</v>
      </c>
      <c r="AA43">
        <v>0.83326134124084217</v>
      </c>
      <c r="AB43">
        <v>0.36716927704847369</v>
      </c>
      <c r="AC43">
        <v>-0.56323310835971896</v>
      </c>
    </row>
    <row r="44" spans="1:29" hidden="1" x14ac:dyDescent="0.25">
      <c r="A44" s="1">
        <v>40</v>
      </c>
      <c r="B44" t="s">
        <v>131</v>
      </c>
      <c r="C44" t="s">
        <v>187</v>
      </c>
      <c r="D44">
        <v>2.93E-2</v>
      </c>
      <c r="E44">
        <v>5.9999999999999995E-4</v>
      </c>
      <c r="F44">
        <v>-1.4359999999999999</v>
      </c>
      <c r="G44">
        <v>0.42612103504295579</v>
      </c>
      <c r="H44">
        <v>0.27064311734500118</v>
      </c>
      <c r="I44">
        <v>0.376037758035488</v>
      </c>
      <c r="J44" t="s">
        <v>459</v>
      </c>
      <c r="K44" t="s">
        <v>459</v>
      </c>
      <c r="L44">
        <v>0.11700000000000001</v>
      </c>
      <c r="M44">
        <v>0.52900000000000003</v>
      </c>
      <c r="N44">
        <v>0.1181317498907699</v>
      </c>
      <c r="O44">
        <v>3.2698148877359452E-2</v>
      </c>
      <c r="P44">
        <v>4.2015221100069562E-4</v>
      </c>
      <c r="Q44">
        <v>0.98906164059100943</v>
      </c>
      <c r="R44">
        <v>0.33156639638219171</v>
      </c>
      <c r="S44">
        <v>1.116071428571429</v>
      </c>
      <c r="T44">
        <v>0.47222222222222221</v>
      </c>
      <c r="U44">
        <v>5.6000000000000001E-2</v>
      </c>
      <c r="V44">
        <v>0.14425824624991179</v>
      </c>
      <c r="W44">
        <v>0.1116984075009152</v>
      </c>
      <c r="X44">
        <v>0.14699999999999999</v>
      </c>
      <c r="Y44">
        <v>1.825972394313408E-2</v>
      </c>
      <c r="Z44">
        <v>0.5</v>
      </c>
      <c r="AA44">
        <v>0.84598851299079081</v>
      </c>
      <c r="AB44">
        <v>1.201155915205623</v>
      </c>
      <c r="AC44">
        <v>-0.34785054261852172</v>
      </c>
    </row>
    <row r="45" spans="1:29" hidden="1" x14ac:dyDescent="0.25">
      <c r="A45" s="1">
        <v>41</v>
      </c>
      <c r="B45" t="s">
        <v>131</v>
      </c>
      <c r="C45" t="s">
        <v>318</v>
      </c>
      <c r="D45">
        <v>3.4500000000000003E-2</v>
      </c>
      <c r="E45">
        <v>-2.9999999999999997E-4</v>
      </c>
      <c r="F45">
        <v>-1.4614</v>
      </c>
      <c r="G45">
        <v>0.42612103504295579</v>
      </c>
      <c r="H45">
        <v>5.6168272456266891E-2</v>
      </c>
      <c r="I45">
        <v>0.28589734024199098</v>
      </c>
      <c r="J45" t="s">
        <v>459</v>
      </c>
      <c r="K45" t="s">
        <v>460</v>
      </c>
      <c r="L45">
        <v>6.5000000000000002E-2</v>
      </c>
      <c r="M45">
        <v>0.77500000000000002</v>
      </c>
      <c r="N45">
        <v>6.7034242492796714E-2</v>
      </c>
      <c r="O45">
        <v>5.2450269982082381E-2</v>
      </c>
      <c r="P45">
        <v>6.1937243488442261E-4</v>
      </c>
      <c r="Q45">
        <v>0.9450076733916517</v>
      </c>
      <c r="R45">
        <v>0.31829109587716131</v>
      </c>
      <c r="S45">
        <v>1.095290251916758</v>
      </c>
      <c r="T45">
        <v>0.5</v>
      </c>
      <c r="U45">
        <v>4.7E-2</v>
      </c>
      <c r="V45">
        <v>0.12348769944714511</v>
      </c>
      <c r="W45">
        <v>0.1122099304172785</v>
      </c>
      <c r="X45">
        <v>0.35599999999999998</v>
      </c>
      <c r="Y45">
        <v>1.30898454205644E-2</v>
      </c>
      <c r="Z45">
        <v>0.25</v>
      </c>
      <c r="AA45">
        <v>0.88628177742696035</v>
      </c>
      <c r="AB45">
        <v>1.8078619389808701</v>
      </c>
      <c r="AC45">
        <v>-0.71554175279993271</v>
      </c>
    </row>
    <row r="46" spans="1:29" hidden="1" x14ac:dyDescent="0.25">
      <c r="A46" s="1">
        <v>42</v>
      </c>
      <c r="B46" t="s">
        <v>131</v>
      </c>
      <c r="C46" t="s">
        <v>195</v>
      </c>
      <c r="D46">
        <v>0.03</v>
      </c>
      <c r="E46">
        <v>6.9999999999999999E-4</v>
      </c>
      <c r="F46">
        <v>-1.4371</v>
      </c>
      <c r="G46">
        <v>0.42612103504295579</v>
      </c>
      <c r="H46">
        <v>0.24078837529683739</v>
      </c>
      <c r="I46">
        <v>0.48338508458600871</v>
      </c>
      <c r="J46" t="s">
        <v>459</v>
      </c>
      <c r="K46" t="s">
        <v>459</v>
      </c>
      <c r="L46">
        <v>0.13500000000000001</v>
      </c>
      <c r="M46">
        <v>0.74199999999999999</v>
      </c>
      <c r="N46">
        <v>8.4143631785686915E-2</v>
      </c>
      <c r="O46">
        <v>3.5863457261629039E-2</v>
      </c>
      <c r="P46">
        <v>4.4587374775118368E-4</v>
      </c>
      <c r="Q46">
        <v>0.98485594289742207</v>
      </c>
      <c r="R46">
        <v>0.31945254908239568</v>
      </c>
      <c r="S46">
        <v>1.2755102040816331</v>
      </c>
      <c r="T46">
        <v>0.47222222222222221</v>
      </c>
      <c r="U46">
        <v>4.8000000000000001E-2</v>
      </c>
      <c r="V46">
        <v>0.1309951742557656</v>
      </c>
      <c r="W46">
        <v>0.1121475737793193</v>
      </c>
      <c r="X46">
        <v>-8.3000000000000004E-2</v>
      </c>
      <c r="Y46">
        <v>1.7226343582821001E-2</v>
      </c>
      <c r="Z46">
        <v>0.5</v>
      </c>
      <c r="AA46">
        <v>0.79943611012706972</v>
      </c>
      <c r="AB46">
        <v>1.3049462209428331</v>
      </c>
      <c r="AC46">
        <v>1.6439898730535731E-2</v>
      </c>
    </row>
    <row r="47" spans="1:29" hidden="1" x14ac:dyDescent="0.25">
      <c r="A47" s="1">
        <v>43</v>
      </c>
      <c r="B47" t="s">
        <v>131</v>
      </c>
      <c r="C47" t="s">
        <v>326</v>
      </c>
      <c r="D47">
        <v>3.7400000000000003E-2</v>
      </c>
      <c r="E47">
        <v>-1.1999999999999999E-3</v>
      </c>
      <c r="F47">
        <v>-1.4782</v>
      </c>
      <c r="G47">
        <v>0.42612103504295579</v>
      </c>
      <c r="H47">
        <v>3.3502898049813323E-2</v>
      </c>
      <c r="I47">
        <v>0.35064417465869618</v>
      </c>
      <c r="J47" t="s">
        <v>459</v>
      </c>
      <c r="K47" t="s">
        <v>460</v>
      </c>
      <c r="L47">
        <v>0.05</v>
      </c>
      <c r="M47">
        <v>0.50700000000000001</v>
      </c>
      <c r="N47">
        <v>7.0922755996159256E-2</v>
      </c>
      <c r="O47">
        <v>3.4572941223021403E-2</v>
      </c>
      <c r="P47">
        <v>1.074252729982655E-3</v>
      </c>
      <c r="Q47">
        <v>3.4228630560165159E-4</v>
      </c>
      <c r="R47">
        <v>0.33337364948013842</v>
      </c>
      <c r="S47">
        <v>1.144164759725401</v>
      </c>
      <c r="T47">
        <v>0.47222222222222221</v>
      </c>
      <c r="U47">
        <v>5.7000000000000002E-2</v>
      </c>
      <c r="V47">
        <v>0.13342466707479619</v>
      </c>
      <c r="W47">
        <v>0.11142111598179461</v>
      </c>
      <c r="X47">
        <v>0.47</v>
      </c>
      <c r="Y47">
        <v>1.1338037585578119E-2</v>
      </c>
      <c r="Z47">
        <v>0.25</v>
      </c>
      <c r="AA47">
        <v>0.90740892751015922</v>
      </c>
      <c r="AB47">
        <v>2.1774175029093521</v>
      </c>
      <c r="AC47">
        <v>-1.095602495244606</v>
      </c>
    </row>
    <row r="48" spans="1:29" hidden="1" x14ac:dyDescent="0.25">
      <c r="A48" s="1">
        <v>44</v>
      </c>
      <c r="B48" t="s">
        <v>131</v>
      </c>
      <c r="C48" t="s">
        <v>191</v>
      </c>
      <c r="D48">
        <v>2.9499999999999998E-2</v>
      </c>
      <c r="E48">
        <v>8.9999999999999998E-4</v>
      </c>
      <c r="F48">
        <v>-1.4374</v>
      </c>
      <c r="G48">
        <v>0.42612103504295579</v>
      </c>
      <c r="H48">
        <v>0.28808321677854393</v>
      </c>
      <c r="I48">
        <v>0.32209038151408509</v>
      </c>
      <c r="J48" t="s">
        <v>459</v>
      </c>
      <c r="K48" t="s">
        <v>459</v>
      </c>
      <c r="L48">
        <v>0.104</v>
      </c>
      <c r="M48">
        <v>0.42499999999999999</v>
      </c>
      <c r="N48">
        <v>0.1267717697140783</v>
      </c>
      <c r="O48">
        <v>2.2746974933285782E-2</v>
      </c>
      <c r="P48">
        <v>4.3202990663635373E-4</v>
      </c>
      <c r="Q48">
        <v>0.98492606612381128</v>
      </c>
      <c r="R48">
        <v>0.34137652104946459</v>
      </c>
      <c r="S48">
        <v>1.0626992561105211</v>
      </c>
      <c r="T48">
        <v>0.44444444444444442</v>
      </c>
      <c r="U48">
        <v>6.3E-2</v>
      </c>
      <c r="V48">
        <v>0.15393289101373769</v>
      </c>
      <c r="W48">
        <v>0.11207159807303289</v>
      </c>
      <c r="X48">
        <v>-3.7999999999999999E-2</v>
      </c>
      <c r="Y48">
        <v>1.8525753838536149E-2</v>
      </c>
      <c r="Z48">
        <v>0.5</v>
      </c>
      <c r="AA48">
        <v>0.80865883914534487</v>
      </c>
      <c r="AB48">
        <v>1.3402114929202751</v>
      </c>
      <c r="AC48">
        <v>0</v>
      </c>
    </row>
    <row r="49" spans="1:29" hidden="1" x14ac:dyDescent="0.25">
      <c r="A49" s="1">
        <v>45</v>
      </c>
      <c r="B49" t="s">
        <v>131</v>
      </c>
      <c r="C49" t="s">
        <v>322</v>
      </c>
      <c r="D49">
        <v>3.3799999999999997E-2</v>
      </c>
      <c r="E49">
        <v>-2.0000000000000001E-4</v>
      </c>
      <c r="F49">
        <v>-1.4581</v>
      </c>
      <c r="G49">
        <v>0.42612103504295579</v>
      </c>
      <c r="H49">
        <v>5.3421343546921907E-2</v>
      </c>
      <c r="I49">
        <v>0.2297115812153247</v>
      </c>
      <c r="J49" t="s">
        <v>459</v>
      </c>
      <c r="K49" t="s">
        <v>460</v>
      </c>
      <c r="L49">
        <v>6.5000000000000002E-2</v>
      </c>
      <c r="M49">
        <v>0.83099999999999996</v>
      </c>
      <c r="N49">
        <v>7.6874066714359993E-2</v>
      </c>
      <c r="O49">
        <v>5.116240473280239E-2</v>
      </c>
      <c r="P49">
        <v>5.8443832994812498E-4</v>
      </c>
      <c r="Q49">
        <v>0.95226169179551534</v>
      </c>
      <c r="R49">
        <v>0.31670636509777261</v>
      </c>
      <c r="S49">
        <v>1.0526315789473679</v>
      </c>
      <c r="T49">
        <v>0.5</v>
      </c>
      <c r="U49">
        <v>4.5999999999999999E-2</v>
      </c>
      <c r="V49">
        <v>0.1233404063831498</v>
      </c>
      <c r="W49">
        <v>0.1123080534938522</v>
      </c>
      <c r="X49">
        <v>0.53400000000000003</v>
      </c>
      <c r="Y49">
        <v>1.0301553623771571E-2</v>
      </c>
      <c r="Z49">
        <v>0.25</v>
      </c>
      <c r="AA49">
        <v>0.91901370955812711</v>
      </c>
      <c r="AB49">
        <v>2.2298764832925171</v>
      </c>
      <c r="AC49">
        <v>-1.2020815280171311</v>
      </c>
    </row>
    <row r="50" spans="1:29" hidden="1" x14ac:dyDescent="0.25">
      <c r="A50" s="1">
        <v>46</v>
      </c>
      <c r="B50" t="s">
        <v>131</v>
      </c>
      <c r="C50" t="s">
        <v>199</v>
      </c>
      <c r="D50">
        <v>2.92E-2</v>
      </c>
      <c r="E50">
        <v>3.5000000000000001E-3</v>
      </c>
      <c r="F50">
        <v>-1.4927999999999999</v>
      </c>
      <c r="G50">
        <v>0.42612103504295579</v>
      </c>
      <c r="H50">
        <v>0.37218189312851357</v>
      </c>
      <c r="I50">
        <v>0.2829494854447947</v>
      </c>
      <c r="J50" t="s">
        <v>459</v>
      </c>
      <c r="K50" t="s">
        <v>460</v>
      </c>
      <c r="L50">
        <v>9.7000000000000003E-2</v>
      </c>
      <c r="M50">
        <v>0.188</v>
      </c>
      <c r="N50">
        <v>0.28852629775122901</v>
      </c>
      <c r="O50">
        <v>2.4513305004190421E-2</v>
      </c>
      <c r="P50">
        <v>8.1528675651968189E-4</v>
      </c>
      <c r="Q50">
        <v>3.5934931418120952E-3</v>
      </c>
      <c r="R50">
        <v>0.38178563380951802</v>
      </c>
      <c r="S50">
        <v>1.0277492291880781</v>
      </c>
      <c r="T50">
        <v>0.3888888888888889</v>
      </c>
      <c r="U50">
        <v>9.4E-2</v>
      </c>
      <c r="V50">
        <v>0.1939066360452226</v>
      </c>
      <c r="W50">
        <v>0.1124643397835499</v>
      </c>
      <c r="X50">
        <v>0.121</v>
      </c>
      <c r="Y50">
        <v>1.8437991500306599E-2</v>
      </c>
      <c r="Z50">
        <v>0.5</v>
      </c>
      <c r="AA50">
        <v>0.84083939575542199</v>
      </c>
      <c r="AB50">
        <v>0.70689313710071788</v>
      </c>
      <c r="AC50">
        <v>-4.6816458878452198E-2</v>
      </c>
    </row>
    <row r="51" spans="1:29" hidden="1" x14ac:dyDescent="0.25">
      <c r="A51" s="1">
        <v>47</v>
      </c>
      <c r="B51" t="s">
        <v>131</v>
      </c>
      <c r="C51" t="s">
        <v>330</v>
      </c>
      <c r="D51">
        <v>3.2800000000000003E-2</v>
      </c>
      <c r="E51">
        <v>4.0000000000000002E-4</v>
      </c>
      <c r="F51">
        <v>-1.4585999999999999</v>
      </c>
      <c r="G51">
        <v>0.42612103504295579</v>
      </c>
      <c r="H51">
        <v>0.11668549565524911</v>
      </c>
      <c r="I51">
        <v>0.1668732401929329</v>
      </c>
      <c r="J51" t="s">
        <v>459</v>
      </c>
      <c r="K51" t="s">
        <v>460</v>
      </c>
      <c r="L51">
        <v>6.9000000000000006E-2</v>
      </c>
      <c r="M51">
        <v>0.89</v>
      </c>
      <c r="N51">
        <v>6.50902413284139E-2</v>
      </c>
      <c r="O51">
        <v>4.2473359896922587E-2</v>
      </c>
      <c r="P51">
        <v>6.4658481005992264E-4</v>
      </c>
      <c r="Q51">
        <v>0.97424657895082678</v>
      </c>
      <c r="R51">
        <v>0.31554954319822448</v>
      </c>
      <c r="S51">
        <v>1.009081735620585</v>
      </c>
      <c r="T51">
        <v>0.47222222222222221</v>
      </c>
      <c r="U51">
        <v>4.4999999999999998E-2</v>
      </c>
      <c r="V51">
        <v>0.1244631389567</v>
      </c>
      <c r="W51">
        <v>0.1121628064479374</v>
      </c>
      <c r="X51">
        <v>8.5000000000000006E-2</v>
      </c>
      <c r="Y51">
        <v>1.6638362131333601E-2</v>
      </c>
      <c r="Z51">
        <v>0.25</v>
      </c>
      <c r="AA51">
        <v>0.83374906778045155</v>
      </c>
      <c r="AB51">
        <v>1.4445758766835259</v>
      </c>
      <c r="AC51">
        <v>-0.28000000000000003</v>
      </c>
    </row>
    <row r="52" spans="1:29" hidden="1" x14ac:dyDescent="0.25">
      <c r="A52" s="1">
        <v>48</v>
      </c>
      <c r="B52" t="s">
        <v>131</v>
      </c>
      <c r="C52" t="s">
        <v>223</v>
      </c>
      <c r="D52">
        <v>3.95E-2</v>
      </c>
      <c r="E52">
        <v>1.41E-2</v>
      </c>
      <c r="F52">
        <v>-1.5194000000000001</v>
      </c>
      <c r="G52">
        <v>0.42612103504295579</v>
      </c>
      <c r="H52">
        <v>-0.25679795837981467</v>
      </c>
      <c r="I52">
        <v>-0.59859463932278723</v>
      </c>
      <c r="J52" t="s">
        <v>459</v>
      </c>
      <c r="K52" t="s">
        <v>459</v>
      </c>
      <c r="L52">
        <v>5.3999999999999999E-2</v>
      </c>
      <c r="M52">
        <v>0.50800000000000001</v>
      </c>
      <c r="N52">
        <v>6.898850373028316E-2</v>
      </c>
      <c r="O52">
        <v>1.276711519177012E-2</v>
      </c>
      <c r="P52">
        <v>4.564941478532978E-4</v>
      </c>
      <c r="Q52">
        <v>0.98365600899985284</v>
      </c>
      <c r="R52">
        <v>0.33331983408525079</v>
      </c>
      <c r="S52">
        <v>1.317523056653491</v>
      </c>
      <c r="T52">
        <v>0.41666666666666669</v>
      </c>
      <c r="U52">
        <v>5.7000000000000002E-2</v>
      </c>
      <c r="V52">
        <v>0.14989784068516129</v>
      </c>
      <c r="W52">
        <v>0.1123837417689026</v>
      </c>
      <c r="X52">
        <v>0.622</v>
      </c>
      <c r="Y52">
        <v>1.177420604029388E-2</v>
      </c>
      <c r="Z52">
        <v>0.5</v>
      </c>
      <c r="AA52">
        <v>0.93488391299425011</v>
      </c>
      <c r="AB52">
        <v>2.4981268479798331</v>
      </c>
      <c r="AC52">
        <v>-1.318070424776328</v>
      </c>
    </row>
    <row r="53" spans="1:29" hidden="1" x14ac:dyDescent="0.25">
      <c r="A53" s="1">
        <v>49</v>
      </c>
      <c r="B53" t="s">
        <v>131</v>
      </c>
      <c r="C53" t="s">
        <v>354</v>
      </c>
      <c r="D53">
        <v>3.5200000000000002E-2</v>
      </c>
      <c r="E53">
        <v>6.7999999999999996E-3</v>
      </c>
      <c r="F53">
        <v>-1.4784999999999999</v>
      </c>
      <c r="G53">
        <v>0.42612103504295579</v>
      </c>
      <c r="H53">
        <v>-0.30767104855953548</v>
      </c>
      <c r="I53">
        <v>-0.53417817530263656</v>
      </c>
      <c r="J53" t="s">
        <v>459</v>
      </c>
      <c r="K53" t="s">
        <v>459</v>
      </c>
      <c r="L53">
        <v>7.0000000000000007E-2</v>
      </c>
      <c r="M53">
        <v>0.76600000000000001</v>
      </c>
      <c r="N53">
        <v>3.0554826363870399E-2</v>
      </c>
      <c r="O53">
        <v>2.5182202481995559E-2</v>
      </c>
      <c r="P53">
        <v>4.484131932672672E-4</v>
      </c>
      <c r="Q53">
        <v>0.98056888761757421</v>
      </c>
      <c r="R53">
        <v>0.31856444871983219</v>
      </c>
      <c r="S53">
        <v>1.1820330969267141</v>
      </c>
      <c r="T53">
        <v>0.47222222222222221</v>
      </c>
      <c r="U53">
        <v>4.7E-2</v>
      </c>
      <c r="V53">
        <v>0.13113462008074711</v>
      </c>
      <c r="W53">
        <v>0.11204751621688069</v>
      </c>
      <c r="X53">
        <v>0.61299999999999999</v>
      </c>
      <c r="Y53">
        <v>8.9437949693303709E-3</v>
      </c>
      <c r="Z53">
        <v>0.25</v>
      </c>
      <c r="AA53">
        <v>0.93334840378002659</v>
      </c>
      <c r="AB53">
        <v>2.2116405665736489</v>
      </c>
      <c r="AC53">
        <v>-1.218817032752322</v>
      </c>
    </row>
    <row r="54" spans="1:29" hidden="1" x14ac:dyDescent="0.25">
      <c r="A54" s="1">
        <v>50</v>
      </c>
      <c r="B54" t="s">
        <v>131</v>
      </c>
      <c r="C54" t="s">
        <v>215</v>
      </c>
      <c r="D54">
        <v>3.7600000000000001E-2</v>
      </c>
      <c r="E54">
        <v>1.4E-3</v>
      </c>
      <c r="F54">
        <v>-1.4825999999999999</v>
      </c>
      <c r="G54">
        <v>0.42612103504295579</v>
      </c>
      <c r="H54">
        <v>6.4049408776232122E-2</v>
      </c>
      <c r="I54">
        <v>-0.25301031765768078</v>
      </c>
      <c r="J54" t="s">
        <v>459</v>
      </c>
      <c r="K54" t="s">
        <v>460</v>
      </c>
      <c r="L54">
        <v>3.3000000000000002E-2</v>
      </c>
      <c r="M54">
        <v>0.109</v>
      </c>
      <c r="N54">
        <v>0.15959420626693541</v>
      </c>
      <c r="O54">
        <v>5.6989618678994916E-3</v>
      </c>
      <c r="P54">
        <v>3.3165502878790931E-3</v>
      </c>
      <c r="Q54">
        <v>0.9578364632534172</v>
      </c>
      <c r="R54">
        <v>0.40908758108560278</v>
      </c>
      <c r="S54">
        <v>1.0277492291880781</v>
      </c>
      <c r="T54">
        <v>0.3888888888888889</v>
      </c>
      <c r="U54">
        <v>0.11700000000000001</v>
      </c>
      <c r="V54">
        <v>0.21613077479915621</v>
      </c>
      <c r="W54">
        <v>0.1116406647902759</v>
      </c>
      <c r="X54">
        <v>0.62</v>
      </c>
      <c r="Y54">
        <v>8.8224381774698844E-3</v>
      </c>
      <c r="Z54">
        <v>0.25</v>
      </c>
      <c r="AA54">
        <v>0.93458452466126118</v>
      </c>
      <c r="AB54">
        <v>-0.90401205976055232</v>
      </c>
      <c r="AC54">
        <v>1.500820288529422</v>
      </c>
    </row>
    <row r="55" spans="1:29" hidden="1" x14ac:dyDescent="0.25">
      <c r="A55" s="1">
        <v>51</v>
      </c>
      <c r="B55" t="s">
        <v>131</v>
      </c>
      <c r="C55" t="s">
        <v>346</v>
      </c>
      <c r="D55">
        <v>3.0200000000000001E-2</v>
      </c>
      <c r="E55">
        <v>1.4E-3</v>
      </c>
      <c r="F55">
        <v>-1.4414</v>
      </c>
      <c r="G55">
        <v>0.42612103504295579</v>
      </c>
      <c r="H55">
        <v>0.25445493331940289</v>
      </c>
      <c r="I55">
        <v>-2.1732598933720971E-3</v>
      </c>
      <c r="J55" t="s">
        <v>459</v>
      </c>
      <c r="K55" t="s">
        <v>460</v>
      </c>
      <c r="L55">
        <v>7.1999999999999995E-2</v>
      </c>
      <c r="M55">
        <v>3.7999999999999999E-2</v>
      </c>
      <c r="N55">
        <v>0.28824419412494229</v>
      </c>
      <c r="O55">
        <v>9.3177233808689735E-3</v>
      </c>
      <c r="P55">
        <v>4.3154212936935953E-3</v>
      </c>
      <c r="Q55">
        <v>0.97128224955685716</v>
      </c>
      <c r="R55">
        <v>0.45905397433121159</v>
      </c>
      <c r="S55">
        <v>1.0060362173038231</v>
      </c>
      <c r="T55">
        <v>0.44444444444444442</v>
      </c>
      <c r="U55">
        <v>0.16300000000000001</v>
      </c>
      <c r="V55">
        <v>0.27295809260089932</v>
      </c>
      <c r="W55">
        <v>0.1091009418130111</v>
      </c>
      <c r="X55">
        <v>0.128</v>
      </c>
      <c r="Y55">
        <v>1.8393814279016929E-2</v>
      </c>
      <c r="Z55">
        <v>0.5</v>
      </c>
      <c r="AA55">
        <v>0.84219744535302166</v>
      </c>
      <c r="AB55">
        <v>1.376591268772986</v>
      </c>
      <c r="AC55">
        <v>0.1788854381999832</v>
      </c>
    </row>
    <row r="56" spans="1:29" hidden="1" x14ac:dyDescent="0.25">
      <c r="A56" s="1">
        <v>52</v>
      </c>
      <c r="B56" t="s">
        <v>131</v>
      </c>
      <c r="C56" t="s">
        <v>211</v>
      </c>
      <c r="D56">
        <v>3.8300000000000001E-2</v>
      </c>
      <c r="E56">
        <v>-6.1000000000000004E-3</v>
      </c>
      <c r="F56">
        <v>-1.4564999999999999</v>
      </c>
      <c r="G56">
        <v>0.42612103504295579</v>
      </c>
      <c r="H56">
        <v>1.583840477785195E-2</v>
      </c>
      <c r="I56">
        <v>0.34072627993764992</v>
      </c>
      <c r="J56" t="s">
        <v>459</v>
      </c>
      <c r="K56" t="s">
        <v>459</v>
      </c>
      <c r="L56">
        <v>4.1000000000000002E-2</v>
      </c>
      <c r="M56">
        <v>0.36</v>
      </c>
      <c r="N56">
        <v>0.10196843798891669</v>
      </c>
      <c r="O56">
        <v>3.7167684277235553E-2</v>
      </c>
      <c r="P56">
        <v>1.0876499406468889E-3</v>
      </c>
      <c r="Q56">
        <v>0.93348045984425365</v>
      </c>
      <c r="R56">
        <v>0.34922323604765598</v>
      </c>
      <c r="S56">
        <v>1.1135857461024501</v>
      </c>
      <c r="T56">
        <v>0.41666666666666669</v>
      </c>
      <c r="U56">
        <v>6.9000000000000006E-2</v>
      </c>
      <c r="V56">
        <v>0.1554922502581487</v>
      </c>
      <c r="W56">
        <v>0.1097481435603255</v>
      </c>
      <c r="X56">
        <v>0.38400000000000001</v>
      </c>
      <c r="Y56">
        <v>1.5677709234260071E-2</v>
      </c>
      <c r="Z56">
        <v>0.5</v>
      </c>
      <c r="AA56">
        <v>0.89143186283944054</v>
      </c>
      <c r="AB56">
        <v>1.067170949813981</v>
      </c>
      <c r="AC56">
        <v>-1.0041574662435799</v>
      </c>
    </row>
    <row r="57" spans="1:29" x14ac:dyDescent="0.25">
      <c r="A57" s="1">
        <v>2006</v>
      </c>
      <c r="B57" t="s">
        <v>267</v>
      </c>
      <c r="C57" t="s">
        <v>414</v>
      </c>
      <c r="D57">
        <v>4.8399999999999999E-2</v>
      </c>
      <c r="E57">
        <v>-1.5699999999999999E-2</v>
      </c>
      <c r="F57">
        <v>-1.538</v>
      </c>
      <c r="G57">
        <v>0.42887588964317852</v>
      </c>
      <c r="H57">
        <v>-0.48713782613025097</v>
      </c>
      <c r="I57">
        <v>0.1939567546323239</v>
      </c>
      <c r="J57" t="s">
        <v>459</v>
      </c>
      <c r="K57" t="s">
        <v>459</v>
      </c>
      <c r="L57">
        <v>1E-3</v>
      </c>
      <c r="M57">
        <v>0</v>
      </c>
      <c r="N57">
        <v>0.13214556530908031</v>
      </c>
      <c r="O57">
        <v>1.034134337373735E-3</v>
      </c>
      <c r="P57">
        <v>0.19661692999858879</v>
      </c>
      <c r="Q57">
        <v>0.93890506376113081</v>
      </c>
      <c r="R57">
        <v>0.6748142974661987</v>
      </c>
      <c r="S57">
        <v>1.0660980810234539</v>
      </c>
      <c r="T57">
        <v>0.5</v>
      </c>
      <c r="U57">
        <v>0.42199999999999999</v>
      </c>
      <c r="V57">
        <v>0.51828341619004825</v>
      </c>
      <c r="W57">
        <v>8.8649969675603152E-2</v>
      </c>
      <c r="X57">
        <v>0.93799999999999994</v>
      </c>
      <c r="Y57">
        <v>4.0903615175381589E-3</v>
      </c>
      <c r="Z57">
        <v>0.75</v>
      </c>
      <c r="AA57">
        <v>0.9895798039345246</v>
      </c>
      <c r="AB57">
        <v>-1.0894024751252349</v>
      </c>
      <c r="AC57">
        <v>4.78873678541638</v>
      </c>
    </row>
    <row r="58" spans="1:29" hidden="1" x14ac:dyDescent="0.25">
      <c r="A58" s="1">
        <v>54</v>
      </c>
      <c r="B58" t="s">
        <v>136</v>
      </c>
      <c r="C58" t="s">
        <v>84</v>
      </c>
      <c r="D58">
        <v>-0.15659999999999999</v>
      </c>
      <c r="E58">
        <v>0.45250000000000001</v>
      </c>
      <c r="F58">
        <v>-3.7351999999999999</v>
      </c>
      <c r="G58">
        <v>-0.48611831622227719</v>
      </c>
      <c r="H58">
        <v>0.34007462369753128</v>
      </c>
      <c r="I58">
        <v>0.21267849619777729</v>
      </c>
      <c r="J58" t="s">
        <v>460</v>
      </c>
      <c r="K58" t="s">
        <v>459</v>
      </c>
      <c r="L58">
        <v>3.0000000000000001E-3</v>
      </c>
      <c r="M58">
        <v>1E-3</v>
      </c>
      <c r="N58">
        <v>0.50305902762125787</v>
      </c>
      <c r="O58">
        <v>2.9353793912936889E-5</v>
      </c>
      <c r="P58">
        <v>1.1906708230768301E-2</v>
      </c>
      <c r="Q58">
        <v>0.12226316626943939</v>
      </c>
      <c r="R58">
        <v>0.60116820987498687</v>
      </c>
      <c r="S58">
        <v>1.0593220338983049</v>
      </c>
      <c r="T58">
        <v>0.41666666666666669</v>
      </c>
      <c r="U58">
        <v>0.32300000000000001</v>
      </c>
      <c r="V58">
        <v>0.42591110225768841</v>
      </c>
      <c r="W58">
        <v>8.6915081033391905E-2</v>
      </c>
      <c r="X58">
        <v>0.24</v>
      </c>
      <c r="Y58">
        <v>1.628832443968526E-2</v>
      </c>
      <c r="Z58">
        <v>0.5</v>
      </c>
      <c r="AA58">
        <v>0.8641110929480339</v>
      </c>
      <c r="AB58">
        <v>-2.1370386667697319</v>
      </c>
      <c r="AC58">
        <v>-1.4880714060163309</v>
      </c>
    </row>
    <row r="59" spans="1:29" hidden="1" x14ac:dyDescent="0.25">
      <c r="A59" s="1">
        <v>55</v>
      </c>
      <c r="B59" t="s">
        <v>136</v>
      </c>
      <c r="C59" t="s">
        <v>89</v>
      </c>
      <c r="D59">
        <v>-7.85E-2</v>
      </c>
      <c r="E59">
        <v>8.8200000000000001E-2</v>
      </c>
      <c r="F59">
        <v>-2.2776999999999998</v>
      </c>
      <c r="G59">
        <v>-0.48611831622227719</v>
      </c>
      <c r="H59">
        <v>0.45070169807260319</v>
      </c>
      <c r="I59">
        <v>-0.36871161527710022</v>
      </c>
      <c r="J59" t="s">
        <v>460</v>
      </c>
      <c r="K59" t="s">
        <v>459</v>
      </c>
      <c r="L59">
        <v>0.16900000000000001</v>
      </c>
      <c r="M59">
        <v>4.4999999999999998E-2</v>
      </c>
      <c r="N59">
        <v>0.1023443010082152</v>
      </c>
      <c r="O59">
        <v>6.4676229507416589E-4</v>
      </c>
      <c r="P59">
        <v>2.4787234189878968E-3</v>
      </c>
      <c r="Q59">
        <v>0.5779145090919896</v>
      </c>
      <c r="R59">
        <v>0.46383714883869248</v>
      </c>
      <c r="S59">
        <v>1.1074197120708751</v>
      </c>
      <c r="T59">
        <v>0.44444444444444442</v>
      </c>
      <c r="U59">
        <v>0.16800000000000001</v>
      </c>
      <c r="V59">
        <v>0.26193207117197481</v>
      </c>
      <c r="W59">
        <v>9.8374801125386935E-2</v>
      </c>
      <c r="X59">
        <v>-1.1000000000000001</v>
      </c>
      <c r="Y59">
        <v>2.5802003161830921E-2</v>
      </c>
      <c r="Z59">
        <v>0.75</v>
      </c>
      <c r="AA59">
        <v>0.5475855168059931</v>
      </c>
      <c r="AB59">
        <v>-0.89448241745859502</v>
      </c>
      <c r="AC59">
        <v>-0.5634580182398945</v>
      </c>
    </row>
    <row r="60" spans="1:29" hidden="1" x14ac:dyDescent="0.25">
      <c r="A60" s="1">
        <v>56</v>
      </c>
      <c r="B60" t="s">
        <v>136</v>
      </c>
      <c r="C60" t="s">
        <v>17</v>
      </c>
      <c r="D60">
        <v>-8.5300000000000001E-2</v>
      </c>
      <c r="E60">
        <v>9.6199999999999994E-2</v>
      </c>
      <c r="F60">
        <v>-1.4521999999999999</v>
      </c>
      <c r="G60">
        <v>-0.48611831622227719</v>
      </c>
      <c r="H60">
        <v>0.39696100473178297</v>
      </c>
      <c r="I60">
        <v>-0.28266475976228339</v>
      </c>
      <c r="J60" t="s">
        <v>460</v>
      </c>
      <c r="K60" t="s">
        <v>459</v>
      </c>
      <c r="L60">
        <v>0.13400000000000001</v>
      </c>
      <c r="M60">
        <v>5.8999999999999997E-2</v>
      </c>
      <c r="N60">
        <v>0.1402677953078845</v>
      </c>
      <c r="O60">
        <v>2.0777673042419449E-3</v>
      </c>
      <c r="P60">
        <v>2.0319256105102781E-3</v>
      </c>
      <c r="Q60">
        <v>0.82158623580395351</v>
      </c>
      <c r="R60">
        <v>0.45160532782162399</v>
      </c>
      <c r="S60">
        <v>1.079913606911447</v>
      </c>
      <c r="T60">
        <v>0.47222222222222221</v>
      </c>
      <c r="U60">
        <v>0.156</v>
      </c>
      <c r="V60">
        <v>0.24871015449468051</v>
      </c>
      <c r="W60">
        <v>0.1019434223934703</v>
      </c>
      <c r="X60">
        <v>-1.984</v>
      </c>
      <c r="Y60">
        <v>3.0593819486308359E-2</v>
      </c>
      <c r="Z60">
        <v>0.5</v>
      </c>
      <c r="AA60">
        <v>7.2879324154316014E-2</v>
      </c>
      <c r="AB60">
        <v>-0.52410540214454238</v>
      </c>
      <c r="AC60">
        <v>2.4163193223051108E-2</v>
      </c>
    </row>
    <row r="61" spans="1:29" hidden="1" x14ac:dyDescent="0.25">
      <c r="A61" s="1">
        <v>57</v>
      </c>
      <c r="B61" t="s">
        <v>136</v>
      </c>
      <c r="C61" t="s">
        <v>12</v>
      </c>
      <c r="D61">
        <v>-9.01E-2</v>
      </c>
      <c r="E61">
        <v>5.9700000000000003E-2</v>
      </c>
      <c r="F61">
        <v>-1.3601000000000001</v>
      </c>
      <c r="G61">
        <v>-0.48611831622227719</v>
      </c>
      <c r="H61">
        <v>0.42464486672679019</v>
      </c>
      <c r="I61">
        <v>-0.20952007533858291</v>
      </c>
      <c r="J61" t="s">
        <v>460</v>
      </c>
      <c r="K61" t="s">
        <v>459</v>
      </c>
      <c r="L61">
        <v>9.9000000000000005E-2</v>
      </c>
      <c r="M61">
        <v>2.1999999999999999E-2</v>
      </c>
      <c r="N61">
        <v>0.21786806463936709</v>
      </c>
      <c r="O61">
        <v>3.1108470803780259E-4</v>
      </c>
      <c r="P61">
        <v>3.1876623684932949E-3</v>
      </c>
      <c r="Q61">
        <v>0.68809100277047319</v>
      </c>
      <c r="R61">
        <v>0.49475257041843868</v>
      </c>
      <c r="S61">
        <v>1.03950103950104</v>
      </c>
      <c r="T61">
        <v>0.47222222222222221</v>
      </c>
      <c r="U61">
        <v>0.19900000000000001</v>
      </c>
      <c r="V61">
        <v>0.30302440522613661</v>
      </c>
      <c r="W61">
        <v>9.6998953727811699E-2</v>
      </c>
      <c r="X61">
        <v>0.62</v>
      </c>
      <c r="Y61">
        <v>9.1745705844055898E-3</v>
      </c>
      <c r="Z61">
        <v>0.5</v>
      </c>
      <c r="AA61">
        <v>0.93455644811833083</v>
      </c>
      <c r="AB61">
        <v>-2.3308750217594478</v>
      </c>
      <c r="AC61">
        <v>-2.489627936422262</v>
      </c>
    </row>
    <row r="62" spans="1:29" hidden="1" x14ac:dyDescent="0.25">
      <c r="A62" s="1">
        <v>58</v>
      </c>
      <c r="B62" t="s">
        <v>136</v>
      </c>
      <c r="C62" t="s">
        <v>98</v>
      </c>
      <c r="D62">
        <v>-0.11020000000000001</v>
      </c>
      <c r="E62">
        <v>-1.78E-2</v>
      </c>
      <c r="F62">
        <v>-1.0814999999999999</v>
      </c>
      <c r="G62">
        <v>-0.48611831622227719</v>
      </c>
      <c r="H62">
        <v>-0.2239870321759633</v>
      </c>
      <c r="I62">
        <v>0.27243100638361523</v>
      </c>
      <c r="J62" t="s">
        <v>460</v>
      </c>
      <c r="K62" t="s">
        <v>459</v>
      </c>
      <c r="L62">
        <v>0.06</v>
      </c>
      <c r="M62">
        <v>0.53800000000000003</v>
      </c>
      <c r="N62">
        <v>0.44219959981004708</v>
      </c>
      <c r="O62">
        <v>6.1485051189423177E-2</v>
      </c>
      <c r="P62">
        <v>1.931347910227922E-3</v>
      </c>
      <c r="Q62">
        <v>0.57452810580847502</v>
      </c>
      <c r="R62">
        <v>0.34895311478527019</v>
      </c>
      <c r="S62">
        <v>1.0183299389002041</v>
      </c>
      <c r="T62">
        <v>0.55555555555555558</v>
      </c>
      <c r="U62">
        <v>6.9000000000000006E-2</v>
      </c>
      <c r="V62">
        <v>0.12160498845466659</v>
      </c>
      <c r="W62">
        <v>0.1098716359664822</v>
      </c>
      <c r="X62">
        <v>-1.6160000000000001</v>
      </c>
      <c r="Y62">
        <v>2.888196140725079E-2</v>
      </c>
      <c r="Z62">
        <v>0.75</v>
      </c>
      <c r="AA62">
        <v>0.35797371864241467</v>
      </c>
      <c r="AB62">
        <v>-0.6974347027155352</v>
      </c>
      <c r="AC62">
        <v>0.27809384931818071</v>
      </c>
    </row>
    <row r="63" spans="1:29" hidden="1" x14ac:dyDescent="0.25">
      <c r="A63" s="1">
        <v>59</v>
      </c>
      <c r="B63" t="s">
        <v>136</v>
      </c>
      <c r="C63" t="s">
        <v>31</v>
      </c>
      <c r="D63">
        <v>-0.10730000000000001</v>
      </c>
      <c r="E63">
        <v>-2.58E-2</v>
      </c>
      <c r="F63">
        <v>-1.1304000000000001</v>
      </c>
      <c r="G63">
        <v>-0.48611831622227719</v>
      </c>
      <c r="H63">
        <v>-0.18042087109476079</v>
      </c>
      <c r="I63">
        <v>0.21181192413471689</v>
      </c>
      <c r="J63" t="s">
        <v>460</v>
      </c>
      <c r="K63" t="s">
        <v>459</v>
      </c>
      <c r="L63">
        <v>7.4999999999999997E-2</v>
      </c>
      <c r="M63">
        <v>0.62</v>
      </c>
      <c r="N63">
        <v>0.46093537057060507</v>
      </c>
      <c r="O63">
        <v>4.0474584456030561E-2</v>
      </c>
      <c r="P63">
        <v>8.1310885306452689E-4</v>
      </c>
      <c r="Q63">
        <v>6.0312304403751225E-4</v>
      </c>
      <c r="R63">
        <v>0.34377096442822769</v>
      </c>
      <c r="S63">
        <v>1.0741138560687431</v>
      </c>
      <c r="T63">
        <v>0.55555555555555558</v>
      </c>
      <c r="U63">
        <v>6.5000000000000002E-2</v>
      </c>
      <c r="V63">
        <v>0.1169053589165361</v>
      </c>
      <c r="W63">
        <v>0.1074221584025835</v>
      </c>
      <c r="X63">
        <v>0.44500000000000001</v>
      </c>
      <c r="Y63">
        <v>1.412699004212224E-2</v>
      </c>
      <c r="Z63">
        <v>0.5</v>
      </c>
      <c r="AA63">
        <v>0.90272930223400949</v>
      </c>
      <c r="AB63">
        <v>-2.392366167132491</v>
      </c>
      <c r="AC63">
        <v>-2.1519395404222759</v>
      </c>
    </row>
    <row r="64" spans="1:29" hidden="1" x14ac:dyDescent="0.25">
      <c r="A64" s="1">
        <v>60</v>
      </c>
      <c r="B64" t="s">
        <v>136</v>
      </c>
      <c r="C64" t="s">
        <v>112</v>
      </c>
      <c r="D64">
        <v>-0.1061</v>
      </c>
      <c r="E64">
        <v>-2.3699999999999999E-2</v>
      </c>
      <c r="F64">
        <v>-1.1508</v>
      </c>
      <c r="G64">
        <v>-0.48611831622227719</v>
      </c>
      <c r="H64">
        <v>-0.18807757605027481</v>
      </c>
      <c r="I64">
        <v>0.2103269014742872</v>
      </c>
      <c r="J64" t="s">
        <v>460</v>
      </c>
      <c r="K64" t="s">
        <v>460</v>
      </c>
      <c r="L64">
        <v>7.6999999999999999E-2</v>
      </c>
      <c r="M64">
        <v>0.55400000000000005</v>
      </c>
      <c r="N64">
        <v>0.28364021236541859</v>
      </c>
      <c r="O64">
        <v>7.4088649621793595E-2</v>
      </c>
      <c r="P64">
        <v>6.874350472958592E-4</v>
      </c>
      <c r="Q64">
        <v>0.74459621770378004</v>
      </c>
      <c r="R64">
        <v>0.3478244003586779</v>
      </c>
      <c r="S64">
        <v>1.0695187165775399</v>
      </c>
      <c r="T64">
        <v>0.55555555555555558</v>
      </c>
      <c r="U64">
        <v>6.8000000000000005E-2</v>
      </c>
      <c r="V64">
        <v>0.1163019622892294</v>
      </c>
      <c r="W64">
        <v>0.11123264209440339</v>
      </c>
      <c r="X64">
        <v>0.97099999999999997</v>
      </c>
      <c r="Y64">
        <v>3.1651370736875302E-3</v>
      </c>
      <c r="Z64">
        <v>0.5</v>
      </c>
      <c r="AA64">
        <v>0.99520464832423006</v>
      </c>
      <c r="AB64">
        <v>1.2967369426451369</v>
      </c>
      <c r="AC64">
        <v>5.9723576090965471</v>
      </c>
    </row>
    <row r="65" spans="1:29" hidden="1" x14ac:dyDescent="0.25">
      <c r="A65" s="1">
        <v>61</v>
      </c>
      <c r="B65" t="s">
        <v>136</v>
      </c>
      <c r="C65" t="s">
        <v>93</v>
      </c>
      <c r="D65">
        <v>-9.5600000000000004E-2</v>
      </c>
      <c r="E65">
        <v>-1.8499999999999999E-2</v>
      </c>
      <c r="F65">
        <v>-1.1517999999999999</v>
      </c>
      <c r="G65">
        <v>-0.48611831622227719</v>
      </c>
      <c r="H65">
        <v>-0.25542381599696612</v>
      </c>
      <c r="I65">
        <v>0.29257474715834308</v>
      </c>
      <c r="J65" t="s">
        <v>460</v>
      </c>
      <c r="K65" t="s">
        <v>459</v>
      </c>
      <c r="L65">
        <v>0.113</v>
      </c>
      <c r="M65">
        <v>0.314</v>
      </c>
      <c r="N65">
        <v>0.45083624624461638</v>
      </c>
      <c r="O65">
        <v>0.115471169011879</v>
      </c>
      <c r="P65">
        <v>2.4404325519036519E-3</v>
      </c>
      <c r="Q65">
        <v>2.4404839619732782E-3</v>
      </c>
      <c r="R65">
        <v>0.37249382151847799</v>
      </c>
      <c r="S65">
        <v>1.116071428571429</v>
      </c>
      <c r="T65">
        <v>0.52777777777777779</v>
      </c>
      <c r="U65">
        <v>8.6999999999999994E-2</v>
      </c>
      <c r="V65">
        <v>0.1377939172154308</v>
      </c>
      <c r="W65">
        <v>0.1075070758825558</v>
      </c>
      <c r="X65">
        <v>-1.889</v>
      </c>
      <c r="Y65">
        <v>3.1920847381553659E-2</v>
      </c>
      <c r="Z65">
        <v>0.5</v>
      </c>
      <c r="AA65">
        <v>0.19234363388881051</v>
      </c>
      <c r="AB65">
        <v>-0.11363843592253429</v>
      </c>
      <c r="AC65">
        <v>-0.32002380310913259</v>
      </c>
    </row>
    <row r="66" spans="1:29" hidden="1" x14ac:dyDescent="0.25">
      <c r="A66" s="1">
        <v>62</v>
      </c>
      <c r="B66" t="s">
        <v>136</v>
      </c>
      <c r="C66" t="s">
        <v>108</v>
      </c>
      <c r="D66">
        <v>-9.1800000000000007E-2</v>
      </c>
      <c r="E66">
        <v>-8.3999999999999995E-3</v>
      </c>
      <c r="F66">
        <v>-1.1783999999999999</v>
      </c>
      <c r="G66">
        <v>-0.48611831622227719</v>
      </c>
      <c r="H66">
        <v>-0.31586485786741919</v>
      </c>
      <c r="I66">
        <v>0.42038630172815239</v>
      </c>
      <c r="J66" t="s">
        <v>460</v>
      </c>
      <c r="K66" t="s">
        <v>459</v>
      </c>
      <c r="L66">
        <v>0.14499999999999999</v>
      </c>
      <c r="M66">
        <v>0.377</v>
      </c>
      <c r="N66">
        <v>1.4865893164674069E-2</v>
      </c>
      <c r="O66">
        <v>2.5632333744861239E-2</v>
      </c>
      <c r="P66">
        <v>7.1150679699399715E-4</v>
      </c>
      <c r="Q66">
        <v>0.12553641768327639</v>
      </c>
      <c r="R66">
        <v>0.36411360715269708</v>
      </c>
      <c r="S66">
        <v>1.2135922330097091</v>
      </c>
      <c r="T66">
        <v>0.5</v>
      </c>
      <c r="U66">
        <v>0.08</v>
      </c>
      <c r="V66">
        <v>0.14947764680229911</v>
      </c>
      <c r="W66">
        <v>0.1070056042178489</v>
      </c>
      <c r="X66">
        <v>0.97699999999999998</v>
      </c>
      <c r="Y66">
        <v>2.8325515132892822E-3</v>
      </c>
      <c r="Z66">
        <v>0.5</v>
      </c>
      <c r="AA66">
        <v>0.99614375111726461</v>
      </c>
      <c r="AB66">
        <v>2.3073485162295762</v>
      </c>
      <c r="AC66">
        <v>10.756622979868469</v>
      </c>
    </row>
    <row r="67" spans="1:29" hidden="1" x14ac:dyDescent="0.25">
      <c r="A67" s="1">
        <v>63</v>
      </c>
      <c r="B67" t="s">
        <v>136</v>
      </c>
      <c r="C67" t="s">
        <v>159</v>
      </c>
      <c r="D67">
        <v>-0.11799999999999999</v>
      </c>
      <c r="E67">
        <v>2.8999999999999998E-3</v>
      </c>
      <c r="F67">
        <v>-1.1890000000000001</v>
      </c>
      <c r="G67">
        <v>-0.48611831622227719</v>
      </c>
      <c r="H67">
        <v>7.4801669154715048E-2</v>
      </c>
      <c r="I67">
        <v>1.7039084829837649E-2</v>
      </c>
      <c r="J67" t="s">
        <v>460</v>
      </c>
      <c r="K67" t="s">
        <v>459</v>
      </c>
      <c r="L67">
        <v>4.4999999999999998E-2</v>
      </c>
      <c r="M67">
        <v>0.61</v>
      </c>
      <c r="N67">
        <v>2.4330594920679242E-2</v>
      </c>
      <c r="O67">
        <v>3.2154139551294918E-2</v>
      </c>
      <c r="P67">
        <v>7.1833823887772989E-4</v>
      </c>
      <c r="Q67">
        <v>1.5596271036013789E-2</v>
      </c>
      <c r="R67">
        <v>0.34432575322720171</v>
      </c>
      <c r="S67">
        <v>1.0111223458038421</v>
      </c>
      <c r="T67">
        <v>0.5</v>
      </c>
      <c r="U67">
        <v>6.5000000000000002E-2</v>
      </c>
      <c r="V67">
        <v>0.1249760261650406</v>
      </c>
      <c r="W67">
        <v>0.10587793124324719</v>
      </c>
      <c r="X67">
        <v>0.63900000000000001</v>
      </c>
      <c r="Y67">
        <v>1.1483709246144849E-2</v>
      </c>
      <c r="Z67">
        <v>0.5</v>
      </c>
      <c r="AA67">
        <v>0.93787818962631564</v>
      </c>
      <c r="AB67">
        <v>-0.73587442509833001</v>
      </c>
      <c r="AC67">
        <v>2.767953979163893</v>
      </c>
    </row>
    <row r="68" spans="1:29" hidden="1" x14ac:dyDescent="0.25">
      <c r="A68" s="1">
        <v>64</v>
      </c>
      <c r="B68" t="s">
        <v>136</v>
      </c>
      <c r="C68" t="s">
        <v>154</v>
      </c>
      <c r="D68">
        <v>-0.11550000000000001</v>
      </c>
      <c r="E68">
        <v>5.0000000000000001E-4</v>
      </c>
      <c r="F68">
        <v>-1.1882999999999999</v>
      </c>
      <c r="G68">
        <v>-0.48611831622227719</v>
      </c>
      <c r="H68">
        <v>5.8044323989566524E-3</v>
      </c>
      <c r="I68">
        <v>4.3086459504435577E-2</v>
      </c>
      <c r="J68" t="s">
        <v>460</v>
      </c>
      <c r="K68" t="s">
        <v>459</v>
      </c>
      <c r="L68">
        <v>5.1999999999999998E-2</v>
      </c>
      <c r="M68">
        <v>0.95099999999999996</v>
      </c>
      <c r="N68">
        <v>1.7080332070039221E-2</v>
      </c>
      <c r="O68">
        <v>5.0419014335822653E-2</v>
      </c>
      <c r="P68">
        <v>5.9922069872060646E-4</v>
      </c>
      <c r="Q68">
        <v>1.3370160755169719E-7</v>
      </c>
      <c r="R68">
        <v>0.33403468437161482</v>
      </c>
      <c r="S68">
        <v>1.029866117404737</v>
      </c>
      <c r="T68">
        <v>0.58333333333333337</v>
      </c>
      <c r="U68">
        <v>5.8000000000000003E-2</v>
      </c>
      <c r="V68">
        <v>0.1116640964128031</v>
      </c>
      <c r="W68">
        <v>0.108631798373239</v>
      </c>
      <c r="X68">
        <v>0.10100000000000001</v>
      </c>
      <c r="Y68">
        <v>1.7494405794209061E-2</v>
      </c>
      <c r="Z68">
        <v>0.5</v>
      </c>
      <c r="AA68">
        <v>0.83676804898014578</v>
      </c>
      <c r="AB68">
        <v>-1.5155343465256581</v>
      </c>
      <c r="AC68">
        <v>1.4858926775444881</v>
      </c>
    </row>
    <row r="69" spans="1:29" hidden="1" x14ac:dyDescent="0.25">
      <c r="A69" s="1">
        <v>65</v>
      </c>
      <c r="B69" t="s">
        <v>136</v>
      </c>
      <c r="C69" t="s">
        <v>146</v>
      </c>
      <c r="D69">
        <v>-0.13469999999999999</v>
      </c>
      <c r="E69">
        <v>6.1000000000000004E-3</v>
      </c>
      <c r="F69">
        <v>-1.1989000000000001</v>
      </c>
      <c r="G69">
        <v>-0.48611831622227719</v>
      </c>
      <c r="H69">
        <v>0.1991111036061351</v>
      </c>
      <c r="I69">
        <v>9.4784421841501692E-3</v>
      </c>
      <c r="J69" t="s">
        <v>460</v>
      </c>
      <c r="K69" t="s">
        <v>459</v>
      </c>
      <c r="L69">
        <v>2.5000000000000001E-2</v>
      </c>
      <c r="M69">
        <v>0.218</v>
      </c>
      <c r="N69">
        <v>0.1035423292008084</v>
      </c>
      <c r="O69">
        <v>1.206729580579489E-2</v>
      </c>
      <c r="P69">
        <v>1.479236009245726E-3</v>
      </c>
      <c r="Q69">
        <v>3.06447086508948E-2</v>
      </c>
      <c r="R69">
        <v>0.38987293410339813</v>
      </c>
      <c r="S69">
        <v>1.0810810810810809</v>
      </c>
      <c r="T69">
        <v>0.47222222222222221</v>
      </c>
      <c r="U69">
        <v>0.10100000000000001</v>
      </c>
      <c r="V69">
        <v>0.17312379138200271</v>
      </c>
      <c r="W69">
        <v>0.1027979668802657</v>
      </c>
      <c r="X69">
        <v>0.72599999999999998</v>
      </c>
      <c r="Y69">
        <v>1.000257177972696E-2</v>
      </c>
      <c r="Z69">
        <v>0.5</v>
      </c>
      <c r="AA69">
        <v>0.95332022075502598</v>
      </c>
      <c r="AB69">
        <v>-2.9318299620196711</v>
      </c>
      <c r="AC69">
        <v>3.341762566248585</v>
      </c>
    </row>
    <row r="70" spans="1:29" hidden="1" x14ac:dyDescent="0.25">
      <c r="A70" s="1">
        <v>66</v>
      </c>
      <c r="B70" t="s">
        <v>136</v>
      </c>
      <c r="C70" t="s">
        <v>151</v>
      </c>
      <c r="D70">
        <v>-0.1244</v>
      </c>
      <c r="E70">
        <v>-6.8999999999999999E-3</v>
      </c>
      <c r="F70">
        <v>-1.165</v>
      </c>
      <c r="G70">
        <v>-0.48611831622227719</v>
      </c>
      <c r="H70">
        <v>-0.12758246981075491</v>
      </c>
      <c r="I70">
        <v>-0.13775905710347189</v>
      </c>
      <c r="J70" t="s">
        <v>460</v>
      </c>
      <c r="K70" t="s">
        <v>459</v>
      </c>
      <c r="L70">
        <v>3.2000000000000001E-2</v>
      </c>
      <c r="M70">
        <v>0.192</v>
      </c>
      <c r="N70">
        <v>4.8394571101578243E-2</v>
      </c>
      <c r="O70">
        <v>0.21756870253945401</v>
      </c>
      <c r="P70">
        <v>1.0655077297488001E-3</v>
      </c>
      <c r="Q70">
        <v>0.9182712146930051</v>
      </c>
      <c r="R70">
        <v>0.39604777358204318</v>
      </c>
      <c r="S70">
        <v>1.0162601626016261</v>
      </c>
      <c r="T70">
        <v>0.52777777777777779</v>
      </c>
      <c r="U70">
        <v>0.106</v>
      </c>
      <c r="V70">
        <v>0.14329108541617949</v>
      </c>
      <c r="W70">
        <v>0.1105329104171424</v>
      </c>
      <c r="X70">
        <v>-0.38900000000000001</v>
      </c>
      <c r="Y70">
        <v>2.0889581232278871E-2</v>
      </c>
      <c r="Z70">
        <v>0.5</v>
      </c>
      <c r="AA70">
        <v>0.73270578436869449</v>
      </c>
      <c r="AB70">
        <v>-1.449621406001937</v>
      </c>
      <c r="AC70">
        <v>0.67981541401668033</v>
      </c>
    </row>
    <row r="71" spans="1:29" hidden="1" x14ac:dyDescent="0.25">
      <c r="A71" s="1">
        <v>67</v>
      </c>
      <c r="B71" t="s">
        <v>136</v>
      </c>
      <c r="C71" t="s">
        <v>27</v>
      </c>
      <c r="D71">
        <v>-8.5000000000000006E-2</v>
      </c>
      <c r="E71">
        <v>-0.06</v>
      </c>
      <c r="F71">
        <v>-1.1465000000000001</v>
      </c>
      <c r="G71">
        <v>-0.48611831622227719</v>
      </c>
      <c r="H71">
        <v>-0.34890726180383991</v>
      </c>
      <c r="I71">
        <v>0.43566245485729821</v>
      </c>
      <c r="J71" t="s">
        <v>460</v>
      </c>
      <c r="K71" t="s">
        <v>459</v>
      </c>
      <c r="L71">
        <v>0.18</v>
      </c>
      <c r="M71">
        <v>0.28699999999999998</v>
      </c>
      <c r="N71">
        <v>6.740650461439103E-2</v>
      </c>
      <c r="O71">
        <v>1.002348400714587E-2</v>
      </c>
      <c r="P71">
        <v>3.406750800374871E-3</v>
      </c>
      <c r="Q71">
        <v>1.872482938336267E-2</v>
      </c>
      <c r="R71">
        <v>0.3768032309003736</v>
      </c>
      <c r="S71">
        <v>1.2484394506866421</v>
      </c>
      <c r="T71">
        <v>0.5</v>
      </c>
      <c r="U71">
        <v>0.09</v>
      </c>
      <c r="V71">
        <v>0.15298730165268529</v>
      </c>
      <c r="W71">
        <v>0.1037673330260878</v>
      </c>
      <c r="X71">
        <v>-0.33900000000000002</v>
      </c>
      <c r="Y71">
        <v>2.0205679768507481E-2</v>
      </c>
      <c r="Z71">
        <v>0.5</v>
      </c>
      <c r="AA71">
        <v>0.74413000570674093</v>
      </c>
      <c r="AB71">
        <v>-0.92587649987768805</v>
      </c>
      <c r="AC71">
        <v>0.27241937796015631</v>
      </c>
    </row>
    <row r="72" spans="1:29" hidden="1" x14ac:dyDescent="0.25">
      <c r="A72" s="1">
        <v>68</v>
      </c>
      <c r="B72" t="s">
        <v>136</v>
      </c>
      <c r="C72" t="s">
        <v>103</v>
      </c>
      <c r="D72">
        <v>-0.11559999999999999</v>
      </c>
      <c r="E72">
        <v>4.0000000000000002E-4</v>
      </c>
      <c r="F72">
        <v>-1.1892</v>
      </c>
      <c r="G72">
        <v>-0.48611831622227719</v>
      </c>
      <c r="H72">
        <v>-5.9376717436664457E-2</v>
      </c>
      <c r="I72">
        <v>0.16421269045996681</v>
      </c>
      <c r="J72" t="s">
        <v>460</v>
      </c>
      <c r="K72" t="s">
        <v>460</v>
      </c>
      <c r="L72">
        <v>5.5E-2</v>
      </c>
      <c r="M72">
        <v>0.96199999999999997</v>
      </c>
      <c r="N72">
        <v>1.5602826340542501E-2</v>
      </c>
      <c r="O72">
        <v>5.5205550404398902E-2</v>
      </c>
      <c r="P72">
        <v>5.586343135939399E-4</v>
      </c>
      <c r="Q72">
        <v>4.0449504570381802E-7</v>
      </c>
      <c r="R72">
        <v>0.33397374426614829</v>
      </c>
      <c r="S72">
        <v>1.0593220338983049</v>
      </c>
      <c r="T72">
        <v>0.55555555555555558</v>
      </c>
      <c r="U72">
        <v>5.8000000000000003E-2</v>
      </c>
      <c r="V72">
        <v>0.11000315021441689</v>
      </c>
      <c r="W72">
        <v>0.1091060182535782</v>
      </c>
      <c r="X72">
        <v>0.68400000000000005</v>
      </c>
      <c r="Y72">
        <v>1.0745881995106321E-2</v>
      </c>
      <c r="Z72">
        <v>0.5</v>
      </c>
      <c r="AA72">
        <v>0.94590516433484173</v>
      </c>
      <c r="AB72">
        <v>-0.84420184292167733</v>
      </c>
      <c r="AC72">
        <v>2.9030210024376442</v>
      </c>
    </row>
    <row r="73" spans="1:29" hidden="1" x14ac:dyDescent="0.25">
      <c r="A73" s="1">
        <v>69</v>
      </c>
      <c r="B73" t="s">
        <v>136</v>
      </c>
      <c r="C73" t="s">
        <v>37</v>
      </c>
      <c r="D73">
        <v>-0.12809999999999999</v>
      </c>
      <c r="E73">
        <v>8.9999999999999998E-4</v>
      </c>
      <c r="F73">
        <v>-1.1876</v>
      </c>
      <c r="G73">
        <v>-0.48611831622227719</v>
      </c>
      <c r="H73">
        <v>5.0592173970670097E-2</v>
      </c>
      <c r="I73">
        <v>0.12710626168536199</v>
      </c>
      <c r="J73" t="s">
        <v>460</v>
      </c>
      <c r="K73" t="s">
        <v>459</v>
      </c>
      <c r="L73">
        <v>3.4000000000000002E-2</v>
      </c>
      <c r="M73">
        <v>0.41099999999999998</v>
      </c>
      <c r="N73">
        <v>5.0076414614782058E-2</v>
      </c>
      <c r="O73">
        <v>2.758515909148055E-2</v>
      </c>
      <c r="P73">
        <v>1.537623574366044E-3</v>
      </c>
      <c r="Q73">
        <v>3.2179253139540648E-2</v>
      </c>
      <c r="R73">
        <v>0.36027235175216682</v>
      </c>
      <c r="S73">
        <v>1.0810810810810809</v>
      </c>
      <c r="T73">
        <v>0.47222222222222221</v>
      </c>
      <c r="U73">
        <v>7.6999999999999999E-2</v>
      </c>
      <c r="V73">
        <v>0.14177377507499839</v>
      </c>
      <c r="W73">
        <v>0.107810651509939</v>
      </c>
      <c r="X73">
        <v>0.92600000000000005</v>
      </c>
      <c r="Y73">
        <v>4.6240154963634273E-3</v>
      </c>
      <c r="Z73">
        <v>0.5</v>
      </c>
      <c r="AA73">
        <v>0.98764631657859736</v>
      </c>
      <c r="AB73">
        <v>6.5936566567341467E-2</v>
      </c>
      <c r="AC73">
        <v>2.9698484809835</v>
      </c>
    </row>
    <row r="74" spans="1:29" hidden="1" x14ac:dyDescent="0.25">
      <c r="A74" s="1">
        <v>70</v>
      </c>
      <c r="B74" t="s">
        <v>136</v>
      </c>
      <c r="C74" t="s">
        <v>46</v>
      </c>
      <c r="D74">
        <v>-0.11840000000000001</v>
      </c>
      <c r="E74">
        <v>8.0000000000000004E-4</v>
      </c>
      <c r="F74">
        <v>-1.1882999999999999</v>
      </c>
      <c r="G74">
        <v>-0.48611831622227719</v>
      </c>
      <c r="H74">
        <v>1.516898166671272E-2</v>
      </c>
      <c r="I74">
        <v>7.229280167858082E-2</v>
      </c>
      <c r="J74" t="s">
        <v>460</v>
      </c>
      <c r="K74" t="s">
        <v>459</v>
      </c>
      <c r="L74">
        <v>4.5999999999999999E-2</v>
      </c>
      <c r="M74">
        <v>0.71099999999999997</v>
      </c>
      <c r="N74">
        <v>3.4276400297335842E-2</v>
      </c>
      <c r="O74">
        <v>4.3797986479661377E-2</v>
      </c>
      <c r="P74">
        <v>8.2093684124653617E-4</v>
      </c>
      <c r="Q74">
        <v>1.856505022947123E-7</v>
      </c>
      <c r="R74">
        <v>0.33943076657511201</v>
      </c>
      <c r="S74">
        <v>1.0277492291880781</v>
      </c>
      <c r="T74">
        <v>0.52777777777777779</v>
      </c>
      <c r="U74">
        <v>6.2E-2</v>
      </c>
      <c r="V74">
        <v>0.119672771960093</v>
      </c>
      <c r="W74">
        <v>0.10777553492143579</v>
      </c>
      <c r="X74">
        <v>1</v>
      </c>
      <c r="Y74">
        <v>1.4655509872698431E-4</v>
      </c>
      <c r="Z74">
        <v>0.5</v>
      </c>
      <c r="AA74">
        <v>0.99998914870351585</v>
      </c>
      <c r="AB74">
        <v>1.2366518072229109</v>
      </c>
      <c r="AC74">
        <v>5.6982408755572793</v>
      </c>
    </row>
    <row r="75" spans="1:29" hidden="1" x14ac:dyDescent="0.25">
      <c r="A75" s="1">
        <v>71</v>
      </c>
      <c r="B75" t="s">
        <v>136</v>
      </c>
      <c r="C75" t="s">
        <v>42</v>
      </c>
      <c r="D75">
        <v>-0.1343</v>
      </c>
      <c r="E75">
        <v>1.5E-3</v>
      </c>
      <c r="F75">
        <v>-1.1846000000000001</v>
      </c>
      <c r="G75">
        <v>-0.48611831622227719</v>
      </c>
      <c r="H75">
        <v>0.1011104336220099</v>
      </c>
      <c r="I75">
        <v>0.11111149390828851</v>
      </c>
      <c r="J75" t="s">
        <v>460</v>
      </c>
      <c r="K75" t="s">
        <v>459</v>
      </c>
      <c r="L75">
        <v>2.5999999999999999E-2</v>
      </c>
      <c r="M75">
        <v>0.23899999999999999</v>
      </c>
      <c r="N75">
        <v>0.13562137031651711</v>
      </c>
      <c r="O75">
        <v>2.4837341268490649E-2</v>
      </c>
      <c r="P75">
        <v>2.9757448031578759E-3</v>
      </c>
      <c r="Q75">
        <v>1.148728024224384E-2</v>
      </c>
      <c r="R75">
        <v>0.38538682274017561</v>
      </c>
      <c r="S75">
        <v>1.0857763300760039</v>
      </c>
      <c r="T75">
        <v>0.47222222222222221</v>
      </c>
      <c r="U75">
        <v>9.7000000000000003E-2</v>
      </c>
      <c r="V75">
        <v>0.16581905193068069</v>
      </c>
      <c r="W75">
        <v>0.1095917579322902</v>
      </c>
      <c r="X75">
        <v>0.99199999999999999</v>
      </c>
      <c r="Y75">
        <v>1.6327796710598481E-3</v>
      </c>
      <c r="Z75">
        <v>0.5</v>
      </c>
      <c r="AA75">
        <v>0.99860489194746771</v>
      </c>
      <c r="AB75">
        <v>0.80754999477186706</v>
      </c>
      <c r="AC75">
        <v>5</v>
      </c>
    </row>
    <row r="76" spans="1:29" hidden="1" x14ac:dyDescent="0.25">
      <c r="A76" s="1">
        <v>72</v>
      </c>
      <c r="B76" t="s">
        <v>136</v>
      </c>
      <c r="C76" t="s">
        <v>50</v>
      </c>
      <c r="D76">
        <v>-0.1148</v>
      </c>
      <c r="E76">
        <v>2.5999999999999999E-3</v>
      </c>
      <c r="F76">
        <v>-1.2315</v>
      </c>
      <c r="G76">
        <v>-0.48611831622227719</v>
      </c>
      <c r="H76">
        <v>0.15479377536521419</v>
      </c>
      <c r="I76">
        <v>-0.10007522659099349</v>
      </c>
      <c r="J76" t="s">
        <v>460</v>
      </c>
      <c r="K76" t="s">
        <v>460</v>
      </c>
      <c r="L76">
        <v>4.7E-2</v>
      </c>
      <c r="M76">
        <v>0.33700000000000002</v>
      </c>
      <c r="N76">
        <v>0.4434306564849444</v>
      </c>
      <c r="O76">
        <v>0.11879087434234251</v>
      </c>
      <c r="P76">
        <v>1.8617719108975259E-3</v>
      </c>
      <c r="Q76">
        <v>8.3983431439085327E-6</v>
      </c>
      <c r="R76">
        <v>0.36927907940229399</v>
      </c>
      <c r="S76">
        <v>1</v>
      </c>
      <c r="T76">
        <v>0.58333333333333337</v>
      </c>
      <c r="U76">
        <v>8.4000000000000005E-2</v>
      </c>
      <c r="V76">
        <v>0.144443359196887</v>
      </c>
      <c r="W76">
        <v>0.10948098767861079</v>
      </c>
      <c r="X76">
        <v>0.76800000000000002</v>
      </c>
      <c r="Y76">
        <v>7.6210485059897311E-3</v>
      </c>
      <c r="Z76">
        <v>0.5</v>
      </c>
      <c r="AA76">
        <v>0.96055723010636562</v>
      </c>
      <c r="AB76">
        <v>0.57030794097661264</v>
      </c>
      <c r="AC76">
        <v>2.3574758339572242</v>
      </c>
    </row>
    <row r="77" spans="1:29" hidden="1" x14ac:dyDescent="0.25">
      <c r="A77" s="1">
        <v>73</v>
      </c>
      <c r="B77" t="s">
        <v>136</v>
      </c>
      <c r="C77" t="s">
        <v>70</v>
      </c>
      <c r="D77">
        <v>-0.16350000000000001</v>
      </c>
      <c r="E77">
        <v>1.6999999999999999E-3</v>
      </c>
      <c r="F77">
        <v>-1.1625000000000001</v>
      </c>
      <c r="G77">
        <v>-0.48611831622227719</v>
      </c>
      <c r="H77">
        <v>-2.4593939868929202E-2</v>
      </c>
      <c r="I77">
        <v>0.49547701343299161</v>
      </c>
      <c r="J77" t="s">
        <v>460</v>
      </c>
      <c r="K77" t="s">
        <v>460</v>
      </c>
      <c r="L77">
        <v>1.2E-2</v>
      </c>
      <c r="M77">
        <v>0.108</v>
      </c>
      <c r="N77">
        <v>0.42452796597203829</v>
      </c>
      <c r="O77">
        <v>5.4522058556014899E-2</v>
      </c>
      <c r="P77">
        <v>2.6109334678456088E-3</v>
      </c>
      <c r="Q77">
        <v>1.003439640025173E-2</v>
      </c>
      <c r="R77">
        <v>0.42334210799226829</v>
      </c>
      <c r="S77">
        <v>1.29366106080207</v>
      </c>
      <c r="T77">
        <v>0.5</v>
      </c>
      <c r="U77">
        <v>0.129</v>
      </c>
      <c r="V77">
        <v>0.1859162871864907</v>
      </c>
      <c r="W77">
        <v>0.1046223248293091</v>
      </c>
      <c r="X77">
        <v>-1.679</v>
      </c>
      <c r="Y77">
        <v>3.1473200150736243E-2</v>
      </c>
      <c r="Z77">
        <v>0.5</v>
      </c>
      <c r="AA77">
        <v>0.32705710402123572</v>
      </c>
      <c r="AB77">
        <v>-0.85610840465474614</v>
      </c>
      <c r="AC77">
        <v>-4.9319696191607212E-2</v>
      </c>
    </row>
    <row r="78" spans="1:29" hidden="1" x14ac:dyDescent="0.25">
      <c r="A78" s="1">
        <v>74</v>
      </c>
      <c r="B78" t="s">
        <v>136</v>
      </c>
      <c r="C78" t="s">
        <v>55</v>
      </c>
      <c r="D78">
        <v>-8.0100000000000005E-2</v>
      </c>
      <c r="E78">
        <v>1.8100000000000002E-2</v>
      </c>
      <c r="F78">
        <v>-1.2559</v>
      </c>
      <c r="G78">
        <v>-0.48611831622227719</v>
      </c>
      <c r="H78">
        <v>0.42567749941411798</v>
      </c>
      <c r="I78">
        <v>-0.37258949041741712</v>
      </c>
      <c r="J78" t="s">
        <v>460</v>
      </c>
      <c r="K78" t="s">
        <v>459</v>
      </c>
      <c r="L78">
        <v>0.16800000000000001</v>
      </c>
      <c r="M78">
        <v>7.0000000000000007E-2</v>
      </c>
      <c r="N78">
        <v>8.4686305736528161E-2</v>
      </c>
      <c r="O78">
        <v>4.139625907057666E-3</v>
      </c>
      <c r="P78">
        <v>2.4212167342443618E-3</v>
      </c>
      <c r="Q78">
        <v>2.4224216826840791E-3</v>
      </c>
      <c r="R78">
        <v>0.44339682587861978</v>
      </c>
      <c r="S78">
        <v>1.1198208286674129</v>
      </c>
      <c r="T78">
        <v>0.47222222222222221</v>
      </c>
      <c r="U78">
        <v>0.14799999999999999</v>
      </c>
      <c r="V78">
        <v>0.2364883687110918</v>
      </c>
      <c r="W78">
        <v>0.1060699024370073</v>
      </c>
      <c r="X78">
        <v>-1.3620000000000001</v>
      </c>
      <c r="Y78">
        <v>2.96067594907902E-2</v>
      </c>
      <c r="Z78">
        <v>0.5</v>
      </c>
      <c r="AA78">
        <v>0.46120747795839501</v>
      </c>
      <c r="AB78">
        <v>-0.77850611952655435</v>
      </c>
      <c r="AC78">
        <v>-0.36918754296839168</v>
      </c>
    </row>
    <row r="79" spans="1:29" hidden="1" x14ac:dyDescent="0.25">
      <c r="A79" s="1">
        <v>75</v>
      </c>
      <c r="B79" t="s">
        <v>136</v>
      </c>
      <c r="C79" t="s">
        <v>65</v>
      </c>
      <c r="D79">
        <v>-0.1119</v>
      </c>
      <c r="E79">
        <v>8.9999999999999998E-4</v>
      </c>
      <c r="F79">
        <v>-1.1942999999999999</v>
      </c>
      <c r="G79">
        <v>-0.48611831622227719</v>
      </c>
      <c r="H79">
        <v>0.19068872090604419</v>
      </c>
      <c r="I79">
        <v>-0.39525845342377108</v>
      </c>
      <c r="J79" t="s">
        <v>460</v>
      </c>
      <c r="K79" t="s">
        <v>459</v>
      </c>
      <c r="L79">
        <v>8.1000000000000003E-2</v>
      </c>
      <c r="M79">
        <v>0.90800000000000003</v>
      </c>
      <c r="N79">
        <v>0.41642460002198478</v>
      </c>
      <c r="O79">
        <v>5.0053746305499948E-2</v>
      </c>
      <c r="P79">
        <v>7.1663040929679091E-4</v>
      </c>
      <c r="Q79">
        <v>8.823494157250492E-7</v>
      </c>
      <c r="R79">
        <v>0.33442544444019329</v>
      </c>
      <c r="S79">
        <v>1.2121212121212119</v>
      </c>
      <c r="T79">
        <v>0.55555555555555558</v>
      </c>
      <c r="U79">
        <v>5.8000000000000003E-2</v>
      </c>
      <c r="V79">
        <v>0.11153812658623929</v>
      </c>
      <c r="W79">
        <v>0.1091901024191571</v>
      </c>
      <c r="X79">
        <v>0.79600000000000004</v>
      </c>
      <c r="Y79">
        <v>7.2301939326326397E-3</v>
      </c>
      <c r="Z79">
        <v>0.5</v>
      </c>
      <c r="AA79">
        <v>0.96543306266103857</v>
      </c>
      <c r="AB79">
        <v>-1.6238321247070979</v>
      </c>
      <c r="AC79">
        <v>3.5029442697109849</v>
      </c>
    </row>
    <row r="80" spans="1:29" hidden="1" x14ac:dyDescent="0.25">
      <c r="A80" s="1">
        <v>76</v>
      </c>
      <c r="B80" t="s">
        <v>136</v>
      </c>
      <c r="C80" t="s">
        <v>227</v>
      </c>
      <c r="D80">
        <v>-0.13550000000000001</v>
      </c>
      <c r="E80">
        <v>0.27979999999999999</v>
      </c>
      <c r="F80">
        <v>-2.7721</v>
      </c>
      <c r="G80">
        <v>-0.48611831622227719</v>
      </c>
      <c r="H80">
        <v>0.27888788669164749</v>
      </c>
      <c r="I80">
        <v>0.1282357640994771</v>
      </c>
      <c r="J80" t="s">
        <v>460</v>
      </c>
      <c r="K80" t="s">
        <v>459</v>
      </c>
      <c r="L80">
        <v>1.4E-2</v>
      </c>
      <c r="M80">
        <v>1.7999999999999999E-2</v>
      </c>
      <c r="N80">
        <v>0.17736117430647799</v>
      </c>
      <c r="O80">
        <v>2.5452971999335018E-4</v>
      </c>
      <c r="P80">
        <v>1.211971829580809E-2</v>
      </c>
      <c r="Q80">
        <v>5.6725635614217817E-3</v>
      </c>
      <c r="R80">
        <v>0.50206145477055675</v>
      </c>
      <c r="S80">
        <v>1.025641025641026</v>
      </c>
      <c r="T80">
        <v>0.44444444444444442</v>
      </c>
      <c r="U80">
        <v>0.20699999999999999</v>
      </c>
      <c r="V80">
        <v>0.30986025848023441</v>
      </c>
      <c r="W80">
        <v>9.8628375989567474E-2</v>
      </c>
      <c r="X80">
        <v>-0.443</v>
      </c>
      <c r="Y80">
        <v>2.0634655165281089E-2</v>
      </c>
      <c r="Z80">
        <v>0.5</v>
      </c>
      <c r="AA80">
        <v>0.72052721487747429</v>
      </c>
      <c r="AB80">
        <v>-0.74757888420984064</v>
      </c>
      <c r="AC80">
        <v>1.293466777523123</v>
      </c>
    </row>
    <row r="81" spans="1:29" hidden="1" x14ac:dyDescent="0.25">
      <c r="A81" s="1">
        <v>77</v>
      </c>
      <c r="B81" t="s">
        <v>136</v>
      </c>
      <c r="C81" t="s">
        <v>358</v>
      </c>
      <c r="D81">
        <v>-0.12839999999999999</v>
      </c>
      <c r="E81">
        <v>0.22500000000000001</v>
      </c>
      <c r="F81">
        <v>-2.4695</v>
      </c>
      <c r="G81">
        <v>-0.48611831622227719</v>
      </c>
      <c r="H81">
        <v>0.29114292843428041</v>
      </c>
      <c r="I81">
        <v>7.2780203487119277E-2</v>
      </c>
      <c r="J81" t="s">
        <v>460</v>
      </c>
      <c r="K81" t="s">
        <v>459</v>
      </c>
      <c r="L81">
        <v>0.02</v>
      </c>
      <c r="M81">
        <v>2.8000000000000001E-2</v>
      </c>
      <c r="N81">
        <v>0.15159461700135041</v>
      </c>
      <c r="O81">
        <v>3.8617181140442329E-4</v>
      </c>
      <c r="P81">
        <v>6.214211115116686E-3</v>
      </c>
      <c r="Q81">
        <v>0.30002912007757121</v>
      </c>
      <c r="R81">
        <v>0.48448092153842209</v>
      </c>
      <c r="T81">
        <v>0.41666666666666669</v>
      </c>
      <c r="U81">
        <v>0.188</v>
      </c>
      <c r="V81">
        <v>0.28896989612156909</v>
      </c>
      <c r="W81">
        <v>0.10000628846825931</v>
      </c>
      <c r="X81">
        <v>-1.1970000000000001</v>
      </c>
      <c r="Y81">
        <v>2.8381137920259421E-2</v>
      </c>
      <c r="Z81">
        <v>0.5</v>
      </c>
      <c r="AA81">
        <v>0.51728646024588287</v>
      </c>
      <c r="AB81">
        <v>-1.141169902081788</v>
      </c>
      <c r="AC81">
        <v>0.73866858066984431</v>
      </c>
    </row>
    <row r="82" spans="1:29" hidden="1" x14ac:dyDescent="0.25">
      <c r="A82" s="1">
        <v>78</v>
      </c>
      <c r="B82" t="s">
        <v>136</v>
      </c>
      <c r="C82" t="s">
        <v>231</v>
      </c>
      <c r="D82">
        <v>-8.1100000000000005E-2</v>
      </c>
      <c r="E82">
        <v>6.9699999999999998E-2</v>
      </c>
      <c r="F82">
        <v>-2.0581999999999998</v>
      </c>
      <c r="G82">
        <v>-0.48611831622227719</v>
      </c>
      <c r="H82">
        <v>0.42762552903095541</v>
      </c>
      <c r="I82">
        <v>-0.37711104909940818</v>
      </c>
      <c r="J82" t="s">
        <v>460</v>
      </c>
      <c r="K82" t="s">
        <v>459</v>
      </c>
      <c r="L82">
        <v>0.16200000000000001</v>
      </c>
      <c r="M82">
        <v>7.1999999999999995E-2</v>
      </c>
      <c r="N82">
        <v>7.1454920145658879E-2</v>
      </c>
      <c r="O82">
        <v>1.525103799471179E-3</v>
      </c>
      <c r="P82">
        <v>1.878927978634651E-3</v>
      </c>
      <c r="Q82">
        <v>3.6496423041076139E-4</v>
      </c>
      <c r="R82">
        <v>0.44265006941770052</v>
      </c>
      <c r="S82">
        <v>1.1135857461024501</v>
      </c>
      <c r="T82">
        <v>0.44444444444444442</v>
      </c>
      <c r="U82">
        <v>0.14699999999999999</v>
      </c>
      <c r="V82">
        <v>0.2388894587238912</v>
      </c>
      <c r="W82">
        <v>0.1016435545639349</v>
      </c>
      <c r="X82">
        <v>-1.706</v>
      </c>
      <c r="Y82">
        <v>2.920732436613005E-2</v>
      </c>
      <c r="Z82">
        <v>0.75</v>
      </c>
      <c r="AA82">
        <v>0.31296817325670151</v>
      </c>
      <c r="AB82">
        <v>-0.42861364962727938</v>
      </c>
      <c r="AC82">
        <v>0.40208781931446291</v>
      </c>
    </row>
    <row r="83" spans="1:29" hidden="1" x14ac:dyDescent="0.25">
      <c r="A83" s="1">
        <v>79</v>
      </c>
      <c r="B83" t="s">
        <v>136</v>
      </c>
      <c r="C83" t="s">
        <v>362</v>
      </c>
      <c r="D83">
        <v>-8.4599999999999995E-2</v>
      </c>
      <c r="E83">
        <v>5.4800000000000001E-2</v>
      </c>
      <c r="F83">
        <v>-1.8792</v>
      </c>
      <c r="G83">
        <v>-0.48611831622227719</v>
      </c>
      <c r="H83">
        <v>0.40079662887538908</v>
      </c>
      <c r="I83">
        <v>-0.3844836515403558</v>
      </c>
      <c r="J83" t="s">
        <v>460</v>
      </c>
      <c r="K83" t="s">
        <v>459</v>
      </c>
      <c r="L83">
        <v>0.151</v>
      </c>
      <c r="M83">
        <v>0.11600000000000001</v>
      </c>
      <c r="N83">
        <v>3.9065616364857267E-2</v>
      </c>
      <c r="O83">
        <v>2.8635344985347509E-3</v>
      </c>
      <c r="P83">
        <v>1.767011490437757E-3</v>
      </c>
      <c r="Q83">
        <v>0.42675807715857522</v>
      </c>
      <c r="R83">
        <v>0.42000581017823752</v>
      </c>
      <c r="S83">
        <v>1.118568232662192</v>
      </c>
      <c r="T83">
        <v>0.44444444444444442</v>
      </c>
      <c r="U83">
        <v>0.126</v>
      </c>
      <c r="V83">
        <v>0.21372523419990799</v>
      </c>
      <c r="W83">
        <v>0.1029327878455686</v>
      </c>
      <c r="X83">
        <v>-0.27900000000000003</v>
      </c>
      <c r="Y83">
        <v>1.970831442174803E-2</v>
      </c>
      <c r="Z83">
        <v>0.5</v>
      </c>
      <c r="AA83">
        <v>0.75737213134901815</v>
      </c>
      <c r="AB83">
        <v>-0.99739910819834465</v>
      </c>
      <c r="AC83">
        <v>1.247560043859836</v>
      </c>
    </row>
    <row r="84" spans="1:29" hidden="1" x14ac:dyDescent="0.25">
      <c r="A84" s="1">
        <v>80</v>
      </c>
      <c r="B84" t="s">
        <v>136</v>
      </c>
      <c r="C84" t="s">
        <v>171</v>
      </c>
      <c r="D84">
        <v>-8.3400000000000002E-2</v>
      </c>
      <c r="E84">
        <v>8.1100000000000005E-2</v>
      </c>
      <c r="F84">
        <v>-1.4189000000000001</v>
      </c>
      <c r="G84">
        <v>-0.48611831622227719</v>
      </c>
      <c r="H84">
        <v>0.39063817396840272</v>
      </c>
      <c r="I84">
        <v>-0.31897358570748002</v>
      </c>
      <c r="J84" t="s">
        <v>460</v>
      </c>
      <c r="K84" t="s">
        <v>459</v>
      </c>
      <c r="L84">
        <v>0.151</v>
      </c>
      <c r="M84">
        <v>8.2000000000000003E-2</v>
      </c>
      <c r="N84">
        <v>0.10722172733395741</v>
      </c>
      <c r="O84">
        <v>2.5505118157319582E-3</v>
      </c>
      <c r="P84">
        <v>1.300837921317117E-3</v>
      </c>
      <c r="Q84">
        <v>0.63467587721536955</v>
      </c>
      <c r="R84">
        <v>0.43637802718402191</v>
      </c>
      <c r="S84">
        <v>1.1061946902654869</v>
      </c>
      <c r="T84">
        <v>0.47222222222222221</v>
      </c>
      <c r="U84">
        <v>0.14099999999999999</v>
      </c>
      <c r="V84">
        <v>0.23134885065517141</v>
      </c>
      <c r="W84">
        <v>0.1028833409008547</v>
      </c>
      <c r="X84">
        <v>-1.4219999999999999</v>
      </c>
      <c r="Y84">
        <v>3.001904054135484E-2</v>
      </c>
      <c r="Z84">
        <v>0.5</v>
      </c>
      <c r="AA84">
        <v>0.43891294378550821</v>
      </c>
      <c r="AB84">
        <v>-0.64964767566659953</v>
      </c>
      <c r="AC84">
        <v>-0.46302003646943157</v>
      </c>
    </row>
    <row r="85" spans="1:29" hidden="1" x14ac:dyDescent="0.25">
      <c r="A85" s="1">
        <v>81</v>
      </c>
      <c r="B85" t="s">
        <v>136</v>
      </c>
      <c r="C85" t="s">
        <v>302</v>
      </c>
      <c r="D85">
        <v>-8.7599999999999997E-2</v>
      </c>
      <c r="E85">
        <v>5.79E-2</v>
      </c>
      <c r="F85">
        <v>-1.359</v>
      </c>
      <c r="G85">
        <v>-0.48611831622227719</v>
      </c>
      <c r="H85">
        <v>0.34882122424363921</v>
      </c>
      <c r="I85">
        <v>-0.35560872453706788</v>
      </c>
      <c r="J85" t="s">
        <v>460</v>
      </c>
      <c r="K85" t="s">
        <v>459</v>
      </c>
      <c r="L85">
        <v>0.14399999999999999</v>
      </c>
      <c r="M85">
        <v>0.185</v>
      </c>
      <c r="N85">
        <v>4.0182002846944932E-2</v>
      </c>
      <c r="O85">
        <v>7.498431291777608E-3</v>
      </c>
      <c r="P85">
        <v>1.245223529988721E-3</v>
      </c>
      <c r="Q85">
        <v>0.29211784574718302</v>
      </c>
      <c r="R85">
        <v>0.39776325999633172</v>
      </c>
      <c r="S85">
        <v>1.1350737797956869</v>
      </c>
      <c r="T85">
        <v>0.47222222222222221</v>
      </c>
      <c r="U85">
        <v>0.107</v>
      </c>
      <c r="V85">
        <v>0.18767613857528381</v>
      </c>
      <c r="W85">
        <v>0.1049137529527386</v>
      </c>
      <c r="X85">
        <v>-1.974</v>
      </c>
      <c r="Y85">
        <v>2.9673096965972659E-2</v>
      </c>
      <c r="Z85">
        <v>0.5</v>
      </c>
      <c r="AA85">
        <v>9.2869500953028164E-2</v>
      </c>
      <c r="AB85">
        <v>-0.50744626230668777</v>
      </c>
      <c r="AC85">
        <v>-4.1935200606468513E-2</v>
      </c>
    </row>
    <row r="86" spans="1:29" hidden="1" x14ac:dyDescent="0.25">
      <c r="A86" s="1">
        <v>82</v>
      </c>
      <c r="B86" t="s">
        <v>136</v>
      </c>
      <c r="C86" t="s">
        <v>167</v>
      </c>
      <c r="D86">
        <v>-9.35E-2</v>
      </c>
      <c r="E86">
        <v>4.0599999999999997E-2</v>
      </c>
      <c r="F86">
        <v>-1.3112999999999999</v>
      </c>
      <c r="G86">
        <v>-0.48611831622227719</v>
      </c>
      <c r="H86">
        <v>0.34944799510521762</v>
      </c>
      <c r="I86">
        <v>-0.24793722692056899</v>
      </c>
      <c r="J86" t="s">
        <v>460</v>
      </c>
      <c r="K86" t="s">
        <v>459</v>
      </c>
      <c r="L86">
        <v>0.10299999999999999</v>
      </c>
      <c r="M86">
        <v>0.10199999999999999</v>
      </c>
      <c r="N86">
        <v>5.7641927541938399E-2</v>
      </c>
      <c r="O86">
        <v>1.93820732343333E-3</v>
      </c>
      <c r="P86">
        <v>1.6540989122861051E-3</v>
      </c>
      <c r="Q86">
        <v>0.37456395638046908</v>
      </c>
      <c r="R86">
        <v>0.42599235891642512</v>
      </c>
      <c r="S86">
        <v>1.05596620908131</v>
      </c>
      <c r="T86">
        <v>0.44444444444444442</v>
      </c>
      <c r="U86">
        <v>0.13200000000000001</v>
      </c>
      <c r="V86">
        <v>0.21873794287997611</v>
      </c>
      <c r="W86">
        <v>0.1018644358673042</v>
      </c>
      <c r="X86">
        <v>0.90900000000000003</v>
      </c>
      <c r="Y86">
        <v>5.1005847707825194E-3</v>
      </c>
      <c r="Z86">
        <v>0.5</v>
      </c>
      <c r="AA86">
        <v>0.98465931758376646</v>
      </c>
      <c r="AB86">
        <v>2.8492636159358979</v>
      </c>
      <c r="AC86">
        <v>5.7004741725509041</v>
      </c>
    </row>
    <row r="87" spans="1:29" hidden="1" x14ac:dyDescent="0.25">
      <c r="A87" s="1">
        <v>83</v>
      </c>
      <c r="B87" t="s">
        <v>136</v>
      </c>
      <c r="C87" t="s">
        <v>298</v>
      </c>
      <c r="D87">
        <v>-9.8599999999999993E-2</v>
      </c>
      <c r="E87">
        <v>2.47E-2</v>
      </c>
      <c r="F87">
        <v>-1.2668999999999999</v>
      </c>
      <c r="G87">
        <v>-0.48611831622227719</v>
      </c>
      <c r="H87">
        <v>0.28289921586894168</v>
      </c>
      <c r="I87">
        <v>-0.28702031803222489</v>
      </c>
      <c r="J87" t="s">
        <v>460</v>
      </c>
      <c r="K87" t="s">
        <v>459</v>
      </c>
      <c r="L87">
        <v>9.7000000000000003E-2</v>
      </c>
      <c r="M87">
        <v>0.30199999999999999</v>
      </c>
      <c r="N87">
        <v>1.7095369881969191E-2</v>
      </c>
      <c r="O87">
        <v>1.259861831679966E-2</v>
      </c>
      <c r="P87">
        <v>8.7614554874081694E-4</v>
      </c>
      <c r="Q87">
        <v>0.14009241334542591</v>
      </c>
      <c r="R87">
        <v>0.37436669612025059</v>
      </c>
      <c r="S87">
        <v>1.077586206896552</v>
      </c>
      <c r="T87">
        <v>0.47222222222222221</v>
      </c>
      <c r="U87">
        <v>8.7999999999999995E-2</v>
      </c>
      <c r="V87">
        <v>0.16090559923145961</v>
      </c>
      <c r="W87">
        <v>0.10520118829514161</v>
      </c>
      <c r="X87">
        <v>0.37</v>
      </c>
      <c r="Y87">
        <v>1.497398506739068E-2</v>
      </c>
      <c r="Z87">
        <v>0.5</v>
      </c>
      <c r="AA87">
        <v>0.88888556670461494</v>
      </c>
      <c r="AB87">
        <v>-1.860991853851262</v>
      </c>
      <c r="AC87">
        <v>1.9462980177789599</v>
      </c>
    </row>
    <row r="88" spans="1:29" hidden="1" x14ac:dyDescent="0.25">
      <c r="A88" s="1">
        <v>84</v>
      </c>
      <c r="B88" t="s">
        <v>136</v>
      </c>
      <c r="C88" t="s">
        <v>239</v>
      </c>
      <c r="D88">
        <v>-0.1197</v>
      </c>
      <c r="E88">
        <v>-4.8099999999999997E-2</v>
      </c>
      <c r="F88">
        <v>-0.89600000000000002</v>
      </c>
      <c r="G88">
        <v>-0.48611831622227719</v>
      </c>
      <c r="H88">
        <v>-0.36669744686724232</v>
      </c>
      <c r="I88">
        <v>0.24300514189010811</v>
      </c>
      <c r="J88" t="s">
        <v>460</v>
      </c>
      <c r="K88" t="s">
        <v>459</v>
      </c>
      <c r="L88">
        <v>3.5000000000000003E-2</v>
      </c>
      <c r="M88">
        <v>0.106</v>
      </c>
      <c r="N88">
        <v>0.44670507745842808</v>
      </c>
      <c r="O88">
        <v>4.5736035700135569E-2</v>
      </c>
      <c r="P88">
        <v>1.30985227235737E-3</v>
      </c>
      <c r="Q88">
        <v>0.21678104834482709</v>
      </c>
      <c r="R88">
        <v>0.424560223775656</v>
      </c>
      <c r="S88">
        <v>1.003009027081244</v>
      </c>
      <c r="T88">
        <v>0.5</v>
      </c>
      <c r="U88">
        <v>0.13100000000000001</v>
      </c>
      <c r="V88">
        <v>0.18457125521521789</v>
      </c>
      <c r="W88">
        <v>0.1090921816833936</v>
      </c>
      <c r="X88">
        <v>0.93300000000000005</v>
      </c>
      <c r="Y88">
        <v>4.8861109859630611E-3</v>
      </c>
      <c r="Z88">
        <v>0.5</v>
      </c>
      <c r="AA88">
        <v>0.98876273284450833</v>
      </c>
      <c r="AB88">
        <v>-5.527471679145175</v>
      </c>
      <c r="AC88">
        <v>3.361664737732958</v>
      </c>
    </row>
    <row r="89" spans="1:29" hidden="1" x14ac:dyDescent="0.25">
      <c r="A89" s="1">
        <v>85</v>
      </c>
      <c r="B89" t="s">
        <v>136</v>
      </c>
      <c r="C89" t="s">
        <v>370</v>
      </c>
      <c r="D89">
        <v>-0.1242</v>
      </c>
      <c r="E89">
        <v>-3.1099999999999999E-2</v>
      </c>
      <c r="F89">
        <v>-0.99770000000000003</v>
      </c>
      <c r="G89">
        <v>-0.48611831622227719</v>
      </c>
      <c r="H89">
        <v>-0.24088532395984419</v>
      </c>
      <c r="I89">
        <v>0.15674302639891091</v>
      </c>
      <c r="J89" t="s">
        <v>460</v>
      </c>
      <c r="K89" t="s">
        <v>459</v>
      </c>
      <c r="L89">
        <v>3.4000000000000002E-2</v>
      </c>
      <c r="M89">
        <v>0.309</v>
      </c>
      <c r="N89">
        <v>0.42009457901001268</v>
      </c>
      <c r="O89">
        <v>5.2344300074162853E-2</v>
      </c>
      <c r="P89">
        <v>1.902813059573542E-3</v>
      </c>
      <c r="Q89">
        <v>8.8583588359926685E-5</v>
      </c>
      <c r="R89">
        <v>0.37323890565327811</v>
      </c>
      <c r="S89">
        <v>1.025641025641026</v>
      </c>
      <c r="T89">
        <v>0.5</v>
      </c>
      <c r="U89">
        <v>8.6999999999999994E-2</v>
      </c>
      <c r="V89">
        <v>0.14308362479988129</v>
      </c>
      <c r="W89">
        <v>0.11135089993916911</v>
      </c>
      <c r="X89">
        <v>-0.44500000000000001</v>
      </c>
      <c r="Y89">
        <v>2.0642969760007158E-2</v>
      </c>
      <c r="Z89">
        <v>0.5</v>
      </c>
      <c r="AA89">
        <v>0.72001560882402438</v>
      </c>
      <c r="AB89">
        <v>-0.83932408726867103</v>
      </c>
      <c r="AC89">
        <v>-1.3857437181730889</v>
      </c>
    </row>
    <row r="90" spans="1:29" hidden="1" x14ac:dyDescent="0.25">
      <c r="A90" s="1">
        <v>86</v>
      </c>
      <c r="B90" t="s">
        <v>136</v>
      </c>
      <c r="C90" t="s">
        <v>183</v>
      </c>
      <c r="D90">
        <v>-6.8599999999999994E-2</v>
      </c>
      <c r="E90">
        <v>-0.1071</v>
      </c>
      <c r="F90">
        <v>-0.96099999999999997</v>
      </c>
      <c r="G90">
        <v>-0.48611831622227719</v>
      </c>
      <c r="H90">
        <v>-0.42001678611658849</v>
      </c>
      <c r="I90">
        <v>0.21604877304764339</v>
      </c>
      <c r="J90" t="s">
        <v>460</v>
      </c>
      <c r="K90" t="s">
        <v>459</v>
      </c>
      <c r="L90">
        <v>0.22</v>
      </c>
      <c r="M90">
        <v>1.7000000000000001E-2</v>
      </c>
      <c r="N90">
        <v>0.35409248290909823</v>
      </c>
      <c r="O90">
        <v>0.15479455916685991</v>
      </c>
      <c r="P90">
        <v>2.1307410857027091E-2</v>
      </c>
      <c r="Q90">
        <v>7.4858643362350948E-9</v>
      </c>
      <c r="R90">
        <v>0.50529497810122415</v>
      </c>
      <c r="S90">
        <v>1.1261261261261259</v>
      </c>
      <c r="T90">
        <v>0.44444444444444442</v>
      </c>
      <c r="U90">
        <v>0.21</v>
      </c>
      <c r="V90">
        <v>0.27338533210325561</v>
      </c>
      <c r="W90">
        <v>0.1014080949761976</v>
      </c>
      <c r="X90">
        <v>8.5000000000000006E-2</v>
      </c>
      <c r="Y90">
        <v>1.7619459716466751E-2</v>
      </c>
      <c r="Z90">
        <v>0.5</v>
      </c>
      <c r="AA90">
        <v>0.83361073770636662</v>
      </c>
      <c r="AB90">
        <v>1.159656557605796</v>
      </c>
      <c r="AC90">
        <v>1.1665208806344349</v>
      </c>
    </row>
    <row r="91" spans="1:29" hidden="1" x14ac:dyDescent="0.25">
      <c r="A91" s="1">
        <v>87</v>
      </c>
      <c r="B91" t="s">
        <v>136</v>
      </c>
      <c r="C91" t="s">
        <v>314</v>
      </c>
      <c r="D91">
        <v>-6.6400000000000001E-2</v>
      </c>
      <c r="E91">
        <v>-0.1028</v>
      </c>
      <c r="F91">
        <v>-0.98970000000000002</v>
      </c>
      <c r="G91">
        <v>-0.48611831622227719</v>
      </c>
      <c r="H91">
        <v>-0.60307360612246452</v>
      </c>
      <c r="I91">
        <v>0.22180127358052451</v>
      </c>
      <c r="J91" t="s">
        <v>460</v>
      </c>
      <c r="K91" t="s">
        <v>459</v>
      </c>
      <c r="L91">
        <v>0.161</v>
      </c>
      <c r="M91">
        <v>0</v>
      </c>
      <c r="N91">
        <v>0.41067878699796401</v>
      </c>
      <c r="O91">
        <v>7.2812885039363909E-2</v>
      </c>
      <c r="P91">
        <v>0.1611814031728484</v>
      </c>
      <c r="Q91">
        <v>0.1965599637931626</v>
      </c>
      <c r="R91">
        <v>0.66079014352537246</v>
      </c>
      <c r="S91">
        <v>1.061571125265393</v>
      </c>
      <c r="T91">
        <v>0.44444444444444442</v>
      </c>
      <c r="U91">
        <v>0.40300000000000002</v>
      </c>
      <c r="V91">
        <v>0.468361749823344</v>
      </c>
      <c r="W91">
        <v>9.3410999044139603E-2</v>
      </c>
      <c r="X91">
        <v>0.16800000000000001</v>
      </c>
      <c r="Y91">
        <v>1.6939184308722471E-2</v>
      </c>
      <c r="Z91">
        <v>0.5</v>
      </c>
      <c r="AA91">
        <v>0.85000578549937611</v>
      </c>
      <c r="AB91">
        <v>-1.3603863200217901</v>
      </c>
      <c r="AC91">
        <v>8.7365280905473575E-2</v>
      </c>
    </row>
    <row r="92" spans="1:29" hidden="1" x14ac:dyDescent="0.25">
      <c r="A92" s="1">
        <v>88</v>
      </c>
      <c r="B92" t="s">
        <v>136</v>
      </c>
      <c r="C92" t="s">
        <v>251</v>
      </c>
      <c r="D92">
        <v>-0.1236</v>
      </c>
      <c r="E92">
        <v>2.4500000000000001E-2</v>
      </c>
      <c r="F92">
        <v>-1.2275</v>
      </c>
      <c r="G92">
        <v>-0.48611831622227719</v>
      </c>
      <c r="H92">
        <v>1.190846355971226E-2</v>
      </c>
      <c r="I92">
        <v>0.19166833968525351</v>
      </c>
      <c r="J92" t="s">
        <v>460</v>
      </c>
      <c r="K92" t="s">
        <v>459</v>
      </c>
      <c r="L92">
        <v>0.04</v>
      </c>
      <c r="M92">
        <v>0.53100000000000003</v>
      </c>
      <c r="N92">
        <v>0.38303640105421549</v>
      </c>
      <c r="O92">
        <v>6.4226918030380831E-2</v>
      </c>
      <c r="P92">
        <v>5.1139226040970048E-4</v>
      </c>
      <c r="Q92">
        <v>1.889823883194958E-3</v>
      </c>
      <c r="R92">
        <v>0.34950313036181541</v>
      </c>
      <c r="S92">
        <v>1.0593220338983049</v>
      </c>
      <c r="T92">
        <v>0.58333333333333337</v>
      </c>
      <c r="U92">
        <v>6.9000000000000006E-2</v>
      </c>
      <c r="V92">
        <v>0.12418412365024729</v>
      </c>
      <c r="W92">
        <v>0.1060535624684476</v>
      </c>
      <c r="X92">
        <v>0.98599999999999999</v>
      </c>
      <c r="Y92">
        <v>2.2193783068314402E-3</v>
      </c>
      <c r="Z92">
        <v>0.5</v>
      </c>
      <c r="AA92">
        <v>0.99761293492827152</v>
      </c>
      <c r="AB92">
        <v>-5.7968850695927303</v>
      </c>
      <c r="AC92">
        <v>11.48115046749192</v>
      </c>
    </row>
    <row r="93" spans="1:29" hidden="1" x14ac:dyDescent="0.25">
      <c r="A93" s="1">
        <v>89</v>
      </c>
      <c r="B93" t="s">
        <v>136</v>
      </c>
      <c r="C93" t="s">
        <v>382</v>
      </c>
      <c r="D93">
        <v>-0.1057</v>
      </c>
      <c r="E93">
        <v>-2.4500000000000001E-2</v>
      </c>
      <c r="F93">
        <v>-1.1514</v>
      </c>
      <c r="G93">
        <v>-0.48611831622227719</v>
      </c>
      <c r="H93">
        <v>-0.21020630634634141</v>
      </c>
      <c r="I93">
        <v>0.2315415266084262</v>
      </c>
      <c r="J93" t="s">
        <v>460</v>
      </c>
      <c r="K93" t="s">
        <v>460</v>
      </c>
      <c r="L93">
        <v>7.3999999999999996E-2</v>
      </c>
      <c r="M93">
        <v>0.46800000000000003</v>
      </c>
      <c r="N93">
        <v>0.44048012263647451</v>
      </c>
      <c r="O93">
        <v>3.9927822876823393E-2</v>
      </c>
      <c r="P93">
        <v>1.366255181371651E-3</v>
      </c>
      <c r="Q93">
        <v>0.71749723177879199</v>
      </c>
      <c r="R93">
        <v>0.35459686363211701</v>
      </c>
      <c r="S93">
        <v>1.0493179433368309</v>
      </c>
      <c r="T93">
        <v>0.52777777777777779</v>
      </c>
      <c r="U93">
        <v>7.2999999999999995E-2</v>
      </c>
      <c r="V93">
        <v>0.1289679533071956</v>
      </c>
      <c r="W93">
        <v>0.1101417715191363</v>
      </c>
      <c r="X93">
        <v>-0.68200000000000005</v>
      </c>
      <c r="Y93">
        <v>2.243274725426235E-2</v>
      </c>
      <c r="Z93">
        <v>0.75</v>
      </c>
      <c r="AA93">
        <v>0.66272123238949487</v>
      </c>
      <c r="AB93">
        <v>-1.2227387413529609</v>
      </c>
      <c r="AC93">
        <v>0.80641531243324005</v>
      </c>
    </row>
    <row r="94" spans="1:29" hidden="1" x14ac:dyDescent="0.25">
      <c r="A94" s="1">
        <v>90</v>
      </c>
      <c r="B94" t="s">
        <v>136</v>
      </c>
      <c r="C94" t="s">
        <v>235</v>
      </c>
      <c r="D94">
        <v>-8.2600000000000007E-2</v>
      </c>
      <c r="E94">
        <v>-3.7199999999999997E-2</v>
      </c>
      <c r="F94">
        <v>-1.1171</v>
      </c>
      <c r="G94">
        <v>-0.48611831622227719</v>
      </c>
      <c r="H94">
        <v>-0.458596310973232</v>
      </c>
      <c r="I94">
        <v>0.34822791409061871</v>
      </c>
      <c r="J94" t="s">
        <v>460</v>
      </c>
      <c r="K94" t="s">
        <v>459</v>
      </c>
      <c r="L94">
        <v>0.14099999999999999</v>
      </c>
      <c r="M94">
        <v>3.5000000000000003E-2</v>
      </c>
      <c r="N94">
        <v>0.23622901314746531</v>
      </c>
      <c r="O94">
        <v>6.666442404140735E-2</v>
      </c>
      <c r="P94">
        <v>5.8900733815229556E-3</v>
      </c>
      <c r="Q94">
        <v>3.699344800957594E-5</v>
      </c>
      <c r="R94">
        <v>0.47498705694518389</v>
      </c>
      <c r="S94">
        <v>1.077586206896552</v>
      </c>
      <c r="T94">
        <v>0.47222222222222221</v>
      </c>
      <c r="U94">
        <v>0.17899999999999999</v>
      </c>
      <c r="V94">
        <v>0.21859279896580541</v>
      </c>
      <c r="W94">
        <v>0.10058160908091091</v>
      </c>
      <c r="X94">
        <v>0.88</v>
      </c>
      <c r="Y94">
        <v>6.5829192248689494E-3</v>
      </c>
      <c r="Z94">
        <v>0.5</v>
      </c>
      <c r="AA94">
        <v>0.97980053186693639</v>
      </c>
      <c r="AB94">
        <v>-3.870559256654782</v>
      </c>
      <c r="AC94">
        <v>2.6328027588006222</v>
      </c>
    </row>
    <row r="95" spans="1:29" hidden="1" x14ac:dyDescent="0.25">
      <c r="A95" s="1">
        <v>91</v>
      </c>
      <c r="B95" t="s">
        <v>136</v>
      </c>
      <c r="C95" t="s">
        <v>366</v>
      </c>
      <c r="D95">
        <v>-8.9899999999999994E-2</v>
      </c>
      <c r="E95">
        <v>-3.1699999999999999E-2</v>
      </c>
      <c r="F95">
        <v>-1.1291</v>
      </c>
      <c r="G95">
        <v>-0.48611831622227719</v>
      </c>
      <c r="H95">
        <v>-0.41444517569255129</v>
      </c>
      <c r="I95">
        <v>0.34855169006801701</v>
      </c>
      <c r="J95" t="s">
        <v>460</v>
      </c>
      <c r="K95" t="s">
        <v>459</v>
      </c>
      <c r="L95">
        <v>0.114</v>
      </c>
      <c r="M95">
        <v>7.0999999999999994E-2</v>
      </c>
      <c r="N95">
        <v>0.30278934388189782</v>
      </c>
      <c r="O95">
        <v>4.8643977855568857E-2</v>
      </c>
      <c r="P95">
        <v>5.7227684187207131E-3</v>
      </c>
      <c r="Q95">
        <v>0.138336638724434</v>
      </c>
      <c r="R95">
        <v>0.44269252431533629</v>
      </c>
      <c r="S95">
        <v>1.0626992561105211</v>
      </c>
      <c r="T95">
        <v>0.44444444444444442</v>
      </c>
      <c r="U95">
        <v>0.14699999999999999</v>
      </c>
      <c r="V95">
        <v>0.1969200143891712</v>
      </c>
      <c r="W95">
        <v>0.10338405886276671</v>
      </c>
      <c r="X95">
        <v>-0.71199999999999997</v>
      </c>
      <c r="Y95">
        <v>2.2694082690369651E-2</v>
      </c>
      <c r="Z95">
        <v>0.75</v>
      </c>
      <c r="AA95">
        <v>0.65512776912105386</v>
      </c>
      <c r="AB95">
        <v>6.0739634965865541E-2</v>
      </c>
      <c r="AC95">
        <v>-1.1882348184024669</v>
      </c>
    </row>
    <row r="96" spans="1:29" hidden="1" x14ac:dyDescent="0.25">
      <c r="A96" s="1">
        <v>92</v>
      </c>
      <c r="B96" t="s">
        <v>136</v>
      </c>
      <c r="C96" t="s">
        <v>247</v>
      </c>
      <c r="D96">
        <v>-8.3699999999999997E-2</v>
      </c>
      <c r="E96">
        <v>-1.01E-2</v>
      </c>
      <c r="F96">
        <v>-1.1809000000000001</v>
      </c>
      <c r="G96">
        <v>-0.48611831622227719</v>
      </c>
      <c r="H96">
        <v>-0.35389828648492289</v>
      </c>
      <c r="I96">
        <v>0.45493095529307581</v>
      </c>
      <c r="J96" t="s">
        <v>460</v>
      </c>
      <c r="K96" t="s">
        <v>459</v>
      </c>
      <c r="L96">
        <v>0.188</v>
      </c>
      <c r="M96">
        <v>0.27500000000000002</v>
      </c>
      <c r="N96">
        <v>6.1689427219360118E-2</v>
      </c>
      <c r="O96">
        <v>2.6251688034866851E-2</v>
      </c>
      <c r="P96">
        <v>7.8673169437580527E-4</v>
      </c>
      <c r="Q96">
        <v>0.37633138236968949</v>
      </c>
      <c r="R96">
        <v>0.37869789228364198</v>
      </c>
      <c r="S96">
        <v>1.257861635220126</v>
      </c>
      <c r="T96">
        <v>0.5</v>
      </c>
      <c r="U96">
        <v>9.0999999999999998E-2</v>
      </c>
      <c r="V96">
        <v>0.16204775150444051</v>
      </c>
      <c r="W96">
        <v>0.1066137349935499</v>
      </c>
      <c r="X96">
        <v>0.51600000000000001</v>
      </c>
      <c r="Y96">
        <v>1.324123965855889E-2</v>
      </c>
      <c r="Z96">
        <v>0.5</v>
      </c>
      <c r="AA96">
        <v>0.9157458351481057</v>
      </c>
      <c r="AB96">
        <v>-2.118721920663178</v>
      </c>
      <c r="AC96">
        <v>2.2039873509432</v>
      </c>
    </row>
    <row r="97" spans="1:29" hidden="1" x14ac:dyDescent="0.25">
      <c r="A97" s="1">
        <v>93</v>
      </c>
      <c r="B97" t="s">
        <v>136</v>
      </c>
      <c r="C97" t="s">
        <v>378</v>
      </c>
      <c r="D97">
        <v>-8.2600000000000007E-2</v>
      </c>
      <c r="E97">
        <v>-9.5999999999999992E-3</v>
      </c>
      <c r="F97">
        <v>-1.1853</v>
      </c>
      <c r="G97">
        <v>-0.48611831622227719</v>
      </c>
      <c r="H97">
        <v>-0.36550830266571133</v>
      </c>
      <c r="I97">
        <v>0.49170168844082818</v>
      </c>
      <c r="J97" t="s">
        <v>460</v>
      </c>
      <c r="K97" t="s">
        <v>459</v>
      </c>
      <c r="L97">
        <v>0.2</v>
      </c>
      <c r="M97">
        <v>0.28999999999999998</v>
      </c>
      <c r="N97">
        <v>0.1022943898409647</v>
      </c>
      <c r="O97">
        <v>3.1584174519849482E-2</v>
      </c>
      <c r="P97">
        <v>6.313018678889556E-4</v>
      </c>
      <c r="Q97">
        <v>0.31970211896164002</v>
      </c>
      <c r="R97">
        <v>0.3763080811576206</v>
      </c>
      <c r="S97">
        <v>1.29366106080207</v>
      </c>
      <c r="T97">
        <v>0.47222222222222221</v>
      </c>
      <c r="U97">
        <v>0.09</v>
      </c>
      <c r="V97">
        <v>0.1570290586917937</v>
      </c>
      <c r="W97">
        <v>0.1067078327973376</v>
      </c>
      <c r="X97">
        <v>8.6999999999999994E-2</v>
      </c>
      <c r="Y97">
        <v>1.7600156712728979E-2</v>
      </c>
      <c r="Z97">
        <v>0.5</v>
      </c>
      <c r="AA97">
        <v>0.83410263265863471</v>
      </c>
      <c r="AB97">
        <v>-1.726084972871885</v>
      </c>
      <c r="AC97">
        <v>1.4390492478601891</v>
      </c>
    </row>
    <row r="98" spans="1:29" hidden="1" x14ac:dyDescent="0.25">
      <c r="A98" s="1">
        <v>94</v>
      </c>
      <c r="B98" t="s">
        <v>136</v>
      </c>
      <c r="C98" t="s">
        <v>290</v>
      </c>
      <c r="D98">
        <v>-0.1205</v>
      </c>
      <c r="E98">
        <v>4.7000000000000002E-3</v>
      </c>
      <c r="F98">
        <v>-1.1906000000000001</v>
      </c>
      <c r="G98">
        <v>-0.48611831622227719</v>
      </c>
      <c r="H98">
        <v>0.13714657843035541</v>
      </c>
      <c r="I98">
        <v>1.4903863167983551E-2</v>
      </c>
      <c r="J98" t="s">
        <v>460</v>
      </c>
      <c r="K98" t="s">
        <v>459</v>
      </c>
      <c r="L98">
        <v>0.04</v>
      </c>
      <c r="M98">
        <v>0.39600000000000002</v>
      </c>
      <c r="N98">
        <v>8.5982988304028715E-2</v>
      </c>
      <c r="O98">
        <v>2.5597407386703221E-2</v>
      </c>
      <c r="P98">
        <v>5.3266616773257999E-4</v>
      </c>
      <c r="Q98">
        <v>7.1496411585386901E-2</v>
      </c>
      <c r="R98">
        <v>0.36192493552637478</v>
      </c>
      <c r="S98">
        <v>1.013171225937183</v>
      </c>
      <c r="T98">
        <v>0.52777777777777779</v>
      </c>
      <c r="U98">
        <v>7.8E-2</v>
      </c>
      <c r="V98">
        <v>0.14107091308484851</v>
      </c>
      <c r="W98">
        <v>0.1035917205785879</v>
      </c>
      <c r="X98">
        <v>-1.5449999999999999</v>
      </c>
      <c r="Y98">
        <v>3.0787870266002951E-2</v>
      </c>
      <c r="Z98">
        <v>0.5</v>
      </c>
      <c r="AA98">
        <v>0.3893428191328564</v>
      </c>
      <c r="AB98">
        <v>-0.85495721370124089</v>
      </c>
      <c r="AC98">
        <v>0.46599367351752569</v>
      </c>
    </row>
    <row r="99" spans="1:29" hidden="1" x14ac:dyDescent="0.25">
      <c r="A99" s="1">
        <v>95</v>
      </c>
      <c r="B99" t="s">
        <v>136</v>
      </c>
      <c r="C99" t="s">
        <v>421</v>
      </c>
      <c r="D99">
        <v>-0.1109</v>
      </c>
      <c r="E99">
        <v>-3.3999999999999998E-3</v>
      </c>
      <c r="F99">
        <v>-1.1877</v>
      </c>
      <c r="G99">
        <v>-0.48611831622227719</v>
      </c>
      <c r="H99">
        <v>-0.120060439596645</v>
      </c>
      <c r="I99">
        <v>6.9762162054491719E-2</v>
      </c>
      <c r="J99" t="s">
        <v>460</v>
      </c>
      <c r="K99" t="s">
        <v>460</v>
      </c>
      <c r="L99">
        <v>5.8000000000000003E-2</v>
      </c>
      <c r="M99">
        <v>0.51</v>
      </c>
      <c r="N99">
        <v>0.34657833863750898</v>
      </c>
      <c r="O99">
        <v>6.1698158915495363E-2</v>
      </c>
      <c r="P99">
        <v>9.3717483459936101E-4</v>
      </c>
      <c r="Q99">
        <v>0.677972140921417</v>
      </c>
      <c r="R99">
        <v>0.3510536311575268</v>
      </c>
      <c r="S99">
        <v>1.0111223458038421</v>
      </c>
      <c r="T99">
        <v>0.52777777777777779</v>
      </c>
      <c r="U99">
        <v>7.0000000000000007E-2</v>
      </c>
      <c r="V99">
        <v>0.12101012445450619</v>
      </c>
      <c r="W99">
        <v>0.1106493839549149</v>
      </c>
      <c r="X99">
        <v>-1.653</v>
      </c>
      <c r="Y99">
        <v>2.9028064851067889E-2</v>
      </c>
      <c r="Z99">
        <v>0.75</v>
      </c>
      <c r="AA99">
        <v>0.34021749894929643</v>
      </c>
      <c r="AB99">
        <v>-0.81678192281499828</v>
      </c>
      <c r="AC99">
        <v>0.2624790761627343</v>
      </c>
    </row>
    <row r="100" spans="1:29" hidden="1" x14ac:dyDescent="0.25">
      <c r="A100" s="1">
        <v>96</v>
      </c>
      <c r="B100" t="s">
        <v>136</v>
      </c>
      <c r="C100" t="s">
        <v>286</v>
      </c>
      <c r="D100">
        <v>-0.11360000000000001</v>
      </c>
      <c r="E100">
        <v>-1.1000000000000001E-3</v>
      </c>
      <c r="F100">
        <v>-1.1876</v>
      </c>
      <c r="G100">
        <v>-0.48611831622227719</v>
      </c>
      <c r="H100">
        <v>-3.3086225736022157E-2</v>
      </c>
      <c r="I100">
        <v>6.5899203739594125E-2</v>
      </c>
      <c r="J100" t="s">
        <v>460</v>
      </c>
      <c r="K100" t="s">
        <v>459</v>
      </c>
      <c r="L100">
        <v>5.5E-2</v>
      </c>
      <c r="M100">
        <v>0.88400000000000001</v>
      </c>
      <c r="N100">
        <v>7.2481745483913618E-2</v>
      </c>
      <c r="O100">
        <v>5.6826780070315018E-2</v>
      </c>
      <c r="P100">
        <v>6.0879075363265368E-4</v>
      </c>
      <c r="Q100">
        <v>5.6277048465623201E-7</v>
      </c>
      <c r="R100">
        <v>0.33475601310541347</v>
      </c>
      <c r="S100">
        <v>1.0266940451745381</v>
      </c>
      <c r="T100">
        <v>0.55555555555555558</v>
      </c>
      <c r="U100">
        <v>5.8000000000000003E-2</v>
      </c>
      <c r="V100">
        <v>0.1094993957140612</v>
      </c>
      <c r="W100">
        <v>0.1096933095867296</v>
      </c>
      <c r="X100">
        <v>0.93500000000000005</v>
      </c>
      <c r="Y100">
        <v>4.3792032057986324E-3</v>
      </c>
      <c r="Z100">
        <v>0.5</v>
      </c>
      <c r="AA100">
        <v>0.98902873950667358</v>
      </c>
      <c r="AB100">
        <v>-5.4731841858961188</v>
      </c>
      <c r="AC100">
        <v>5.7847253357700934</v>
      </c>
    </row>
    <row r="101" spans="1:29" hidden="1" x14ac:dyDescent="0.25">
      <c r="A101" s="1">
        <v>97</v>
      </c>
      <c r="B101" t="s">
        <v>136</v>
      </c>
      <c r="C101" t="s">
        <v>417</v>
      </c>
      <c r="D101">
        <v>-0.1051</v>
      </c>
      <c r="E101">
        <v>-9.2999999999999992E-3</v>
      </c>
      <c r="F101">
        <v>-1.1855</v>
      </c>
      <c r="G101">
        <v>-0.48611831622227719</v>
      </c>
      <c r="H101">
        <v>-0.22374775823968879</v>
      </c>
      <c r="I101">
        <v>0.115899362014832</v>
      </c>
      <c r="J101" t="s">
        <v>460</v>
      </c>
      <c r="K101" t="s">
        <v>459</v>
      </c>
      <c r="L101">
        <v>6.8000000000000005E-2</v>
      </c>
      <c r="M101">
        <v>0.21299999999999999</v>
      </c>
      <c r="N101">
        <v>0.25119766791595899</v>
      </c>
      <c r="O101">
        <v>0.1004202544499037</v>
      </c>
      <c r="P101">
        <v>1.271143055299034E-3</v>
      </c>
      <c r="Q101">
        <v>0.94002067942348477</v>
      </c>
      <c r="R101">
        <v>0.39093904656662731</v>
      </c>
      <c r="S101">
        <v>1.019367991845056</v>
      </c>
      <c r="T101">
        <v>0.55555555555555558</v>
      </c>
      <c r="U101">
        <v>0.10100000000000001</v>
      </c>
      <c r="V101">
        <v>0.14758891382817421</v>
      </c>
      <c r="W101">
        <v>0.1105726005000397</v>
      </c>
      <c r="X101">
        <v>-1.6120000000000001</v>
      </c>
      <c r="Y101">
        <v>2.8867666385280221E-2</v>
      </c>
      <c r="Z101">
        <v>0.75</v>
      </c>
      <c r="AA101">
        <v>0.35957208458782608</v>
      </c>
      <c r="AB101">
        <v>-0.6253706441301764</v>
      </c>
      <c r="AC101">
        <v>0.27714339924046749</v>
      </c>
    </row>
    <row r="102" spans="1:29" hidden="1" x14ac:dyDescent="0.25">
      <c r="A102" s="1">
        <v>98</v>
      </c>
      <c r="B102" t="s">
        <v>136</v>
      </c>
      <c r="C102" t="s">
        <v>279</v>
      </c>
      <c r="D102">
        <v>-0.12809999999999999</v>
      </c>
      <c r="E102">
        <v>4.0000000000000001E-3</v>
      </c>
      <c r="F102">
        <v>-1.1956</v>
      </c>
      <c r="G102">
        <v>-0.48611831622227719</v>
      </c>
      <c r="H102">
        <v>0.1145204975845024</v>
      </c>
      <c r="I102">
        <v>8.3379759416642801E-2</v>
      </c>
      <c r="J102" t="s">
        <v>460</v>
      </c>
      <c r="K102" t="s">
        <v>459</v>
      </c>
      <c r="L102">
        <v>3.5000000000000003E-2</v>
      </c>
      <c r="M102">
        <v>0.41799999999999998</v>
      </c>
      <c r="N102">
        <v>0.39416632648513428</v>
      </c>
      <c r="O102">
        <v>4.1781418049657702E-2</v>
      </c>
      <c r="P102">
        <v>4.4118324442102503E-4</v>
      </c>
      <c r="Q102">
        <v>1.9047338799383081E-2</v>
      </c>
      <c r="R102">
        <v>0.35950894463512828</v>
      </c>
      <c r="S102">
        <v>1.083423618634886</v>
      </c>
      <c r="T102">
        <v>0.52777777777777779</v>
      </c>
      <c r="U102">
        <v>7.5999999999999998E-2</v>
      </c>
      <c r="V102">
        <v>0.13664344000124809</v>
      </c>
      <c r="W102">
        <v>0.1057725320439077</v>
      </c>
      <c r="X102">
        <v>0.81200000000000006</v>
      </c>
      <c r="Y102">
        <v>8.2670600383231707E-3</v>
      </c>
      <c r="Z102">
        <v>0.5</v>
      </c>
      <c r="AA102">
        <v>0.96824021896238044</v>
      </c>
      <c r="AB102">
        <v>-4.337658925269988</v>
      </c>
      <c r="AC102">
        <v>3.8549811932096372</v>
      </c>
    </row>
    <row r="103" spans="1:29" hidden="1" x14ac:dyDescent="0.25">
      <c r="A103" s="1">
        <v>99</v>
      </c>
      <c r="B103" t="s">
        <v>136</v>
      </c>
      <c r="C103" t="s">
        <v>410</v>
      </c>
      <c r="D103">
        <v>-8.4099999999999994E-2</v>
      </c>
      <c r="E103">
        <v>-8.0999999999999996E-3</v>
      </c>
      <c r="F103">
        <v>-1.1795</v>
      </c>
      <c r="G103">
        <v>-0.48611831622227719</v>
      </c>
      <c r="H103">
        <v>-0.31092076435917398</v>
      </c>
      <c r="I103">
        <v>0.18986234598067531</v>
      </c>
      <c r="J103" t="s">
        <v>460</v>
      </c>
      <c r="K103" t="s">
        <v>459</v>
      </c>
      <c r="L103">
        <v>0.14399999999999999</v>
      </c>
      <c r="M103">
        <v>6.9000000000000006E-2</v>
      </c>
      <c r="N103">
        <v>3.4808601534693361E-2</v>
      </c>
      <c r="O103">
        <v>0.362688969633437</v>
      </c>
      <c r="P103">
        <v>2.9170219775309608E-3</v>
      </c>
      <c r="Q103">
        <v>0.83370601184301929</v>
      </c>
      <c r="R103">
        <v>0.44403684401569782</v>
      </c>
      <c r="S103">
        <v>1.0940919037199119</v>
      </c>
      <c r="T103">
        <v>0.55555555555555558</v>
      </c>
      <c r="U103">
        <v>0.14899999999999999</v>
      </c>
      <c r="V103">
        <v>0.18876098823355761</v>
      </c>
      <c r="W103">
        <v>0.10809606046569881</v>
      </c>
      <c r="X103">
        <v>0.85399999999999998</v>
      </c>
      <c r="Y103">
        <v>6.277025368316801E-3</v>
      </c>
      <c r="Z103">
        <v>0.5</v>
      </c>
      <c r="AA103">
        <v>0.97538468575436543</v>
      </c>
      <c r="AB103">
        <v>4.1921757399485093</v>
      </c>
      <c r="AC103">
        <v>-4.5598111992262167</v>
      </c>
    </row>
    <row r="104" spans="1:29" hidden="1" x14ac:dyDescent="0.25">
      <c r="A104" s="1">
        <v>100</v>
      </c>
      <c r="B104" t="s">
        <v>136</v>
      </c>
      <c r="C104" t="s">
        <v>283</v>
      </c>
      <c r="D104">
        <v>-0.1356</v>
      </c>
      <c r="E104">
        <v>-1.21E-2</v>
      </c>
      <c r="F104">
        <v>-1.151</v>
      </c>
      <c r="G104">
        <v>-0.48611831622227719</v>
      </c>
      <c r="H104">
        <v>-0.29884259542251779</v>
      </c>
      <c r="I104">
        <v>-0.11121773039639581</v>
      </c>
      <c r="J104" t="s">
        <v>460</v>
      </c>
      <c r="K104" t="s">
        <v>459</v>
      </c>
      <c r="L104">
        <v>1.2999999999999999E-2</v>
      </c>
      <c r="M104">
        <v>1.0999999999999999E-2</v>
      </c>
      <c r="N104">
        <v>0.20428827987708509</v>
      </c>
      <c r="O104">
        <v>0.17228753351442189</v>
      </c>
      <c r="P104">
        <v>9.7316826741710057E-3</v>
      </c>
      <c r="Q104">
        <v>0.98127429242174047</v>
      </c>
      <c r="R104">
        <v>0.51998299696864092</v>
      </c>
      <c r="S104">
        <v>1.0224948875255619</v>
      </c>
      <c r="T104">
        <v>0.47222222222222221</v>
      </c>
      <c r="U104">
        <v>0.22600000000000001</v>
      </c>
      <c r="V104">
        <v>0.27988934129830811</v>
      </c>
      <c r="W104">
        <v>0.1047481906754613</v>
      </c>
      <c r="X104">
        <v>-0.52700000000000002</v>
      </c>
      <c r="Y104">
        <v>2.2311887992122789E-2</v>
      </c>
      <c r="Z104">
        <v>0.5</v>
      </c>
      <c r="AA104">
        <v>0.70071284411789947</v>
      </c>
      <c r="AB104">
        <v>3.3179656534748032E-2</v>
      </c>
      <c r="AC104">
        <v>-1.416654444218352</v>
      </c>
    </row>
    <row r="105" spans="1:29" hidden="1" x14ac:dyDescent="0.25">
      <c r="A105" s="1">
        <v>101</v>
      </c>
      <c r="B105" t="s">
        <v>136</v>
      </c>
      <c r="C105" t="s">
        <v>414</v>
      </c>
      <c r="D105">
        <v>-0.14449999999999999</v>
      </c>
      <c r="E105">
        <v>-1.44E-2</v>
      </c>
      <c r="F105">
        <v>-1.1531</v>
      </c>
      <c r="G105">
        <v>-0.48611831622227719</v>
      </c>
      <c r="H105">
        <v>-0.48713782613025097</v>
      </c>
      <c r="I105">
        <v>-6.2865514995519817E-2</v>
      </c>
      <c r="J105" t="s">
        <v>460</v>
      </c>
      <c r="K105" t="s">
        <v>459</v>
      </c>
      <c r="L105">
        <v>4.0000000000000001E-3</v>
      </c>
      <c r="M105">
        <v>0</v>
      </c>
      <c r="N105">
        <v>0.16352199676364021</v>
      </c>
      <c r="O105">
        <v>4.9629179705949537E-2</v>
      </c>
      <c r="P105">
        <v>0.1122754076467944</v>
      </c>
      <c r="Q105">
        <v>0.90424216231705679</v>
      </c>
      <c r="R105">
        <v>0.64874635970135452</v>
      </c>
      <c r="S105">
        <v>1.023541453428864</v>
      </c>
      <c r="T105">
        <v>0.44444444444444442</v>
      </c>
      <c r="U105">
        <v>0.38600000000000001</v>
      </c>
      <c r="V105">
        <v>0.4615193542461633</v>
      </c>
      <c r="W105">
        <v>9.2689875640885003E-2</v>
      </c>
      <c r="X105">
        <v>0.96299999999999997</v>
      </c>
      <c r="Y105">
        <v>3.351936373201045E-3</v>
      </c>
      <c r="Z105">
        <v>0.5</v>
      </c>
      <c r="AA105">
        <v>0.99380977042512286</v>
      </c>
      <c r="AB105">
        <v>-3.882877503207903</v>
      </c>
      <c r="AC105">
        <v>6.447145853412378</v>
      </c>
    </row>
    <row r="106" spans="1:29" hidden="1" x14ac:dyDescent="0.25">
      <c r="A106" s="1">
        <v>102</v>
      </c>
      <c r="B106" t="s">
        <v>136</v>
      </c>
      <c r="C106" t="s">
        <v>179</v>
      </c>
      <c r="D106">
        <v>-7.0800000000000002E-2</v>
      </c>
      <c r="E106">
        <v>-0.1008</v>
      </c>
      <c r="F106">
        <v>-1.1208</v>
      </c>
      <c r="G106">
        <v>-0.48611831622227719</v>
      </c>
      <c r="H106">
        <v>-0.45734120078780421</v>
      </c>
      <c r="I106">
        <v>0.46762971398368508</v>
      </c>
      <c r="J106" t="s">
        <v>460</v>
      </c>
      <c r="K106" t="s">
        <v>459</v>
      </c>
      <c r="L106">
        <v>0.23200000000000001</v>
      </c>
      <c r="M106">
        <v>6.2E-2</v>
      </c>
      <c r="N106">
        <v>0.36416207968034842</v>
      </c>
      <c r="O106">
        <v>3.8798754844497123E-2</v>
      </c>
      <c r="P106">
        <v>3.154049392830796E-3</v>
      </c>
      <c r="Q106">
        <v>4.6643664469218651E-2</v>
      </c>
      <c r="R106">
        <v>0.449383331801051</v>
      </c>
      <c r="S106">
        <v>1.1820330969267141</v>
      </c>
      <c r="T106">
        <v>0.5</v>
      </c>
      <c r="U106">
        <v>0.154</v>
      </c>
      <c r="V106">
        <v>0.21259323910361569</v>
      </c>
      <c r="W106">
        <v>0.10593317946009401</v>
      </c>
      <c r="X106">
        <v>-3.5999999999999997E-2</v>
      </c>
      <c r="Y106">
        <v>1.697150234447347E-2</v>
      </c>
      <c r="Z106">
        <v>0.5</v>
      </c>
      <c r="AA106">
        <v>0.80904847558879056</v>
      </c>
      <c r="AB106">
        <v>-1.532361250324789</v>
      </c>
      <c r="AC106">
        <v>0.31745816751936012</v>
      </c>
    </row>
    <row r="107" spans="1:29" hidden="1" x14ac:dyDescent="0.25">
      <c r="A107" s="1">
        <v>103</v>
      </c>
      <c r="B107" t="s">
        <v>136</v>
      </c>
      <c r="C107" t="s">
        <v>310</v>
      </c>
      <c r="D107">
        <v>-7.6300000000000007E-2</v>
      </c>
      <c r="E107">
        <v>-0.1022</v>
      </c>
      <c r="F107">
        <v>-1.1232</v>
      </c>
      <c r="G107">
        <v>-0.48611831622227719</v>
      </c>
      <c r="H107">
        <v>-0.47326835702247078</v>
      </c>
      <c r="I107">
        <v>0.49700843343114182</v>
      </c>
      <c r="J107" t="s">
        <v>460</v>
      </c>
      <c r="K107" t="s">
        <v>459</v>
      </c>
      <c r="L107">
        <v>0.187</v>
      </c>
      <c r="M107">
        <v>5.2999999999999999E-2</v>
      </c>
      <c r="N107">
        <v>0.52380432592947557</v>
      </c>
      <c r="O107">
        <v>6.3325929080316326E-2</v>
      </c>
      <c r="P107">
        <v>1.077129104242087E-3</v>
      </c>
      <c r="Q107">
        <v>8.0722385612088443E-2</v>
      </c>
      <c r="R107">
        <v>0.45644727856068851</v>
      </c>
      <c r="S107">
        <v>1.129943502824859</v>
      </c>
      <c r="T107">
        <v>0.44444444444444442</v>
      </c>
      <c r="U107">
        <v>0.16</v>
      </c>
      <c r="V107">
        <v>0.22712026545932629</v>
      </c>
      <c r="W107">
        <v>0.1049563572807846</v>
      </c>
      <c r="X107">
        <v>0.55200000000000005</v>
      </c>
      <c r="Y107">
        <v>9.8389888399591334E-3</v>
      </c>
      <c r="Z107">
        <v>0.75</v>
      </c>
      <c r="AA107">
        <v>0.92234222029162072</v>
      </c>
      <c r="AB107">
        <v>1.1551451731909561</v>
      </c>
      <c r="AC107">
        <v>-3.085971023547847</v>
      </c>
    </row>
    <row r="108" spans="1:29" hidden="1" x14ac:dyDescent="0.25">
      <c r="A108" s="1">
        <v>104</v>
      </c>
      <c r="B108" t="s">
        <v>136</v>
      </c>
      <c r="C108" t="s">
        <v>243</v>
      </c>
      <c r="D108">
        <v>-0.11509999999999999</v>
      </c>
      <c r="E108">
        <v>9.2860000000000002E-5</v>
      </c>
      <c r="F108">
        <v>-1.1882999999999999</v>
      </c>
      <c r="G108">
        <v>-0.48611831622227719</v>
      </c>
      <c r="H108">
        <v>-9.052774473938191E-2</v>
      </c>
      <c r="I108">
        <v>0.22156489411898059</v>
      </c>
      <c r="J108" t="s">
        <v>460</v>
      </c>
      <c r="K108" t="s">
        <v>460</v>
      </c>
      <c r="L108">
        <v>5.8999999999999997E-2</v>
      </c>
      <c r="M108">
        <v>0.99099999999999999</v>
      </c>
      <c r="N108">
        <v>1.2739355031315829E-2</v>
      </c>
      <c r="O108">
        <v>5.4205606016136852E-2</v>
      </c>
      <c r="P108">
        <v>5.5797676596845149E-4</v>
      </c>
      <c r="Q108">
        <v>2.5590366611785428E-7</v>
      </c>
      <c r="R108">
        <v>0.3338880494842052</v>
      </c>
      <c r="S108">
        <v>1.0845986984815621</v>
      </c>
      <c r="T108">
        <v>0.55555555555555558</v>
      </c>
      <c r="U108">
        <v>5.8000000000000003E-2</v>
      </c>
      <c r="V108">
        <v>0.1104603128697129</v>
      </c>
      <c r="W108">
        <v>0.10904935899396111</v>
      </c>
      <c r="X108">
        <v>0.22</v>
      </c>
      <c r="Y108">
        <v>1.6473411426542819E-2</v>
      </c>
      <c r="Z108">
        <v>0.5</v>
      </c>
      <c r="AA108">
        <v>0.86024002862028592</v>
      </c>
      <c r="AB108">
        <v>-2.0719758365411138</v>
      </c>
      <c r="AC108">
        <v>1.6779643459818241</v>
      </c>
    </row>
    <row r="109" spans="1:29" hidden="1" x14ac:dyDescent="0.25">
      <c r="A109" s="1">
        <v>105</v>
      </c>
      <c r="B109" t="s">
        <v>136</v>
      </c>
      <c r="C109" t="s">
        <v>374</v>
      </c>
      <c r="D109">
        <v>-0.1074</v>
      </c>
      <c r="E109">
        <v>-3.0999999999999999E-3</v>
      </c>
      <c r="F109">
        <v>-1.1820999999999999</v>
      </c>
      <c r="G109">
        <v>-0.48611831622227719</v>
      </c>
      <c r="H109">
        <v>-0.18239480191431551</v>
      </c>
      <c r="I109">
        <v>0.2796660154844931</v>
      </c>
      <c r="J109" t="s">
        <v>460</v>
      </c>
      <c r="K109" t="s">
        <v>459</v>
      </c>
      <c r="L109">
        <v>7.8E-2</v>
      </c>
      <c r="M109">
        <v>0.67600000000000005</v>
      </c>
      <c r="N109">
        <v>1.746463376955976E-2</v>
      </c>
      <c r="O109">
        <v>5.3380190337216742E-2</v>
      </c>
      <c r="P109">
        <v>6.6877901718771055E-4</v>
      </c>
      <c r="Q109">
        <v>4.0571987429782047E-2</v>
      </c>
      <c r="R109">
        <v>0.34093071723464052</v>
      </c>
      <c r="S109">
        <v>1.1001100110011</v>
      </c>
      <c r="T109">
        <v>0.52777777777777779</v>
      </c>
      <c r="U109">
        <v>6.3E-2</v>
      </c>
      <c r="V109">
        <v>0.1221635649213297</v>
      </c>
      <c r="W109">
        <v>0.10846463360165889</v>
      </c>
      <c r="X109">
        <v>0.52300000000000002</v>
      </c>
      <c r="Y109">
        <v>1.3143290750428339E-2</v>
      </c>
      <c r="Z109">
        <v>0.5</v>
      </c>
      <c r="AA109">
        <v>0.9171024813036962</v>
      </c>
      <c r="AB109">
        <v>-2.6661315842658482</v>
      </c>
      <c r="AC109">
        <v>2.2076462617267452</v>
      </c>
    </row>
    <row r="110" spans="1:29" hidden="1" x14ac:dyDescent="0.25">
      <c r="A110" s="1">
        <v>106</v>
      </c>
      <c r="B110" t="s">
        <v>136</v>
      </c>
      <c r="C110" t="s">
        <v>187</v>
      </c>
      <c r="D110">
        <v>-0.15190000000000001</v>
      </c>
      <c r="E110">
        <v>1.9E-3</v>
      </c>
      <c r="F110">
        <v>-1.1903999999999999</v>
      </c>
      <c r="G110">
        <v>-0.48611831622227719</v>
      </c>
      <c r="H110">
        <v>0.27064311734500118</v>
      </c>
      <c r="I110">
        <v>9.1866815807505345E-2</v>
      </c>
      <c r="J110" t="s">
        <v>460</v>
      </c>
      <c r="K110" t="s">
        <v>459</v>
      </c>
      <c r="L110">
        <v>0.01</v>
      </c>
      <c r="M110">
        <v>4.3999999999999997E-2</v>
      </c>
      <c r="N110">
        <v>0.30075981253518702</v>
      </c>
      <c r="O110">
        <v>1.0660659409087621E-2</v>
      </c>
      <c r="P110">
        <v>1.883461337325499E-3</v>
      </c>
      <c r="Q110">
        <v>0.19552562603834969</v>
      </c>
      <c r="R110">
        <v>0.46408097938896181</v>
      </c>
      <c r="S110">
        <v>1.1111111111111109</v>
      </c>
      <c r="T110">
        <v>0.47222222222222221</v>
      </c>
      <c r="U110">
        <v>0.16800000000000001</v>
      </c>
      <c r="V110">
        <v>0.25349995515711632</v>
      </c>
      <c r="W110">
        <v>0.1010996858625543</v>
      </c>
      <c r="X110">
        <v>-0.66800000000000004</v>
      </c>
      <c r="Y110">
        <v>2.230239182675179E-2</v>
      </c>
      <c r="Z110">
        <v>0.75</v>
      </c>
      <c r="AA110">
        <v>0.66644661841594066</v>
      </c>
      <c r="AB110">
        <v>-0.70715002696006635</v>
      </c>
      <c r="AC110">
        <v>-0.45106711081782319</v>
      </c>
    </row>
    <row r="111" spans="1:29" hidden="1" x14ac:dyDescent="0.25">
      <c r="A111" s="1">
        <v>107</v>
      </c>
      <c r="B111" t="s">
        <v>136</v>
      </c>
      <c r="C111" t="s">
        <v>318</v>
      </c>
      <c r="D111">
        <v>-0.12889999999999999</v>
      </c>
      <c r="E111">
        <v>8.0000000000000004E-4</v>
      </c>
      <c r="F111">
        <v>-1.1883999999999999</v>
      </c>
      <c r="G111">
        <v>-0.48611831622227719</v>
      </c>
      <c r="H111">
        <v>5.6168272456266891E-2</v>
      </c>
      <c r="I111">
        <v>0.1760566515932814</v>
      </c>
      <c r="J111" t="s">
        <v>460</v>
      </c>
      <c r="K111" t="s">
        <v>459</v>
      </c>
      <c r="L111">
        <v>3.3000000000000002E-2</v>
      </c>
      <c r="M111">
        <v>0.38200000000000001</v>
      </c>
      <c r="N111">
        <v>0.31426208083762103</v>
      </c>
      <c r="O111">
        <v>3.5790400474708398E-2</v>
      </c>
      <c r="P111">
        <v>9.8911446734037596E-4</v>
      </c>
      <c r="Q111">
        <v>3.6879381635588078E-5</v>
      </c>
      <c r="R111">
        <v>0.36348434730125317</v>
      </c>
      <c r="S111">
        <v>1.079913606911447</v>
      </c>
      <c r="T111">
        <v>0.5</v>
      </c>
      <c r="U111">
        <v>0.08</v>
      </c>
      <c r="V111">
        <v>0.14196666280944789</v>
      </c>
      <c r="W111">
        <v>0.104885708277577</v>
      </c>
      <c r="X111">
        <v>-1.363</v>
      </c>
      <c r="Y111">
        <v>2.7569316967458912E-2</v>
      </c>
      <c r="Z111">
        <v>0.75</v>
      </c>
      <c r="AA111">
        <v>0.46069203883465742</v>
      </c>
      <c r="AB111">
        <v>-1.0601725066663079</v>
      </c>
      <c r="AC111">
        <v>0.80498447189992439</v>
      </c>
    </row>
    <row r="112" spans="1:29" hidden="1" x14ac:dyDescent="0.25">
      <c r="A112" s="1">
        <v>108</v>
      </c>
      <c r="B112" t="s">
        <v>136</v>
      </c>
      <c r="C112" t="s">
        <v>195</v>
      </c>
      <c r="D112">
        <v>-0.1298</v>
      </c>
      <c r="E112">
        <v>2.7000000000000001E-3</v>
      </c>
      <c r="F112">
        <v>-1.1930000000000001</v>
      </c>
      <c r="G112">
        <v>-0.48611831622227719</v>
      </c>
      <c r="H112">
        <v>0.24078837529683739</v>
      </c>
      <c r="I112">
        <v>2.2173161363561889E-2</v>
      </c>
      <c r="J112" t="s">
        <v>460</v>
      </c>
      <c r="K112" t="s">
        <v>459</v>
      </c>
      <c r="L112">
        <v>2.5000000000000001E-2</v>
      </c>
      <c r="M112">
        <v>0.11700000000000001</v>
      </c>
      <c r="N112">
        <v>0.15566280544854891</v>
      </c>
      <c r="O112">
        <v>1.405990727199171E-2</v>
      </c>
      <c r="P112">
        <v>1.242173102831455E-3</v>
      </c>
      <c r="Q112">
        <v>0.1637073587203686</v>
      </c>
      <c r="R112">
        <v>0.41987450677795318</v>
      </c>
      <c r="S112">
        <v>1.0288065843621399</v>
      </c>
      <c r="T112">
        <v>0.52777777777777779</v>
      </c>
      <c r="U112">
        <v>0.126</v>
      </c>
      <c r="V112">
        <v>0.20427872382150039</v>
      </c>
      <c r="W112">
        <v>0.1024746882442573</v>
      </c>
      <c r="X112">
        <v>-1.673</v>
      </c>
      <c r="Y112">
        <v>2.9099941954795479E-2</v>
      </c>
      <c r="Z112">
        <v>0.75</v>
      </c>
      <c r="AA112">
        <v>0.33024710517767852</v>
      </c>
      <c r="AB112">
        <v>-0.74420411980730139</v>
      </c>
      <c r="AC112">
        <v>-0.19890109058428121</v>
      </c>
    </row>
    <row r="113" spans="1:29" hidden="1" x14ac:dyDescent="0.25">
      <c r="A113" s="1">
        <v>109</v>
      </c>
      <c r="B113" t="s">
        <v>136</v>
      </c>
      <c r="C113" t="s">
        <v>326</v>
      </c>
      <c r="D113">
        <v>-0.1186</v>
      </c>
      <c r="E113">
        <v>6.9999999999999999E-4</v>
      </c>
      <c r="F113">
        <v>-1.1884999999999999</v>
      </c>
      <c r="G113">
        <v>-0.48611831622227719</v>
      </c>
      <c r="H113">
        <v>3.3502898049813323E-2</v>
      </c>
      <c r="I113">
        <v>8.3371955804860606E-2</v>
      </c>
      <c r="J113" t="s">
        <v>460</v>
      </c>
      <c r="K113" t="s">
        <v>459</v>
      </c>
      <c r="L113">
        <v>4.5999999999999999E-2</v>
      </c>
      <c r="M113">
        <v>0.69599999999999995</v>
      </c>
      <c r="N113">
        <v>0.30802720198472772</v>
      </c>
      <c r="O113">
        <v>4.5396289595462998E-2</v>
      </c>
      <c r="P113">
        <v>7.2043644482656358E-4</v>
      </c>
      <c r="Q113">
        <v>4.1881316646340201E-7</v>
      </c>
      <c r="R113">
        <v>0.3400755048865739</v>
      </c>
      <c r="S113">
        <v>1.0277492291880781</v>
      </c>
      <c r="T113">
        <v>0.55555555555555558</v>
      </c>
      <c r="U113">
        <v>6.2E-2</v>
      </c>
      <c r="V113">
        <v>0.1182444199512178</v>
      </c>
      <c r="W113">
        <v>0.10778100907259799</v>
      </c>
      <c r="X113">
        <v>-1.6259999999999999</v>
      </c>
      <c r="Y113">
        <v>2.8926322756584511E-2</v>
      </c>
      <c r="Z113">
        <v>0.75</v>
      </c>
      <c r="AA113">
        <v>0.3528719827776412</v>
      </c>
      <c r="AB113">
        <v>-0.91221926286652033</v>
      </c>
      <c r="AC113">
        <v>0.43656412506539938</v>
      </c>
    </row>
    <row r="114" spans="1:29" hidden="1" x14ac:dyDescent="0.25">
      <c r="A114" s="1">
        <v>110</v>
      </c>
      <c r="B114" t="s">
        <v>136</v>
      </c>
      <c r="C114" t="s">
        <v>191</v>
      </c>
      <c r="D114">
        <v>-0.16200000000000001</v>
      </c>
      <c r="E114">
        <v>2.5000000000000001E-3</v>
      </c>
      <c r="F114">
        <v>-1.1831</v>
      </c>
      <c r="G114">
        <v>-0.48611831622227719</v>
      </c>
      <c r="H114">
        <v>0.28808321677854393</v>
      </c>
      <c r="I114">
        <v>9.4844767862248713E-2</v>
      </c>
      <c r="J114" t="s">
        <v>460</v>
      </c>
      <c r="K114" t="s">
        <v>459</v>
      </c>
      <c r="L114">
        <v>7.0000000000000001E-3</v>
      </c>
      <c r="M114">
        <v>2.8000000000000001E-2</v>
      </c>
      <c r="N114">
        <v>0.32768899919411748</v>
      </c>
      <c r="O114">
        <v>5.928187393331623E-3</v>
      </c>
      <c r="P114">
        <v>2.5916275881440469E-3</v>
      </c>
      <c r="Q114">
        <v>0.1134249057461257</v>
      </c>
      <c r="R114">
        <v>0.4839437157234095</v>
      </c>
      <c r="S114">
        <v>1.153402537485583</v>
      </c>
      <c r="T114">
        <v>0.41666666666666669</v>
      </c>
      <c r="U114">
        <v>0.188</v>
      </c>
      <c r="V114">
        <v>0.27641746518895238</v>
      </c>
      <c r="W114">
        <v>0.1021004827053328</v>
      </c>
      <c r="X114">
        <v>-1.6120000000000001</v>
      </c>
      <c r="Y114">
        <v>2.8868349545285509E-2</v>
      </c>
      <c r="Z114">
        <v>0.75</v>
      </c>
      <c r="AA114">
        <v>0.35949617781853188</v>
      </c>
      <c r="AB114">
        <v>-0.79621633943525261</v>
      </c>
      <c r="AC114">
        <v>-4.9613893835683348E-2</v>
      </c>
    </row>
    <row r="115" spans="1:29" hidden="1" x14ac:dyDescent="0.25">
      <c r="A115" s="1">
        <v>111</v>
      </c>
      <c r="B115" t="s">
        <v>136</v>
      </c>
      <c r="C115" t="s">
        <v>322</v>
      </c>
      <c r="D115">
        <v>-0.13120000000000001</v>
      </c>
      <c r="E115">
        <v>1E-3</v>
      </c>
      <c r="F115">
        <v>-1.1854</v>
      </c>
      <c r="G115">
        <v>-0.48611831622227719</v>
      </c>
      <c r="H115">
        <v>5.3421343546921907E-2</v>
      </c>
      <c r="I115">
        <v>0.19090827253475179</v>
      </c>
      <c r="J115" t="s">
        <v>460</v>
      </c>
      <c r="K115" t="s">
        <v>459</v>
      </c>
      <c r="L115">
        <v>3.2000000000000001E-2</v>
      </c>
      <c r="M115">
        <v>0.375</v>
      </c>
      <c r="N115">
        <v>0.36992117883672387</v>
      </c>
      <c r="O115">
        <v>3.1632461428862918E-2</v>
      </c>
      <c r="P115">
        <v>1.0289976397257739E-3</v>
      </c>
      <c r="Q115">
        <v>2.868694022427622E-2</v>
      </c>
      <c r="R115">
        <v>0.36433264196008308</v>
      </c>
      <c r="S115">
        <v>1.1061946902654869</v>
      </c>
      <c r="T115">
        <v>0.52777777777777779</v>
      </c>
      <c r="U115">
        <v>0.08</v>
      </c>
      <c r="V115">
        <v>0.1403666359663992</v>
      </c>
      <c r="W115">
        <v>0.1047507202275334</v>
      </c>
      <c r="X115">
        <v>-1.33</v>
      </c>
      <c r="Y115">
        <v>2.7361879921727499E-2</v>
      </c>
      <c r="Z115">
        <v>0.75</v>
      </c>
      <c r="AA115">
        <v>0.47271408592721659</v>
      </c>
      <c r="AB115">
        <v>-1.0905079584929389</v>
      </c>
      <c r="AC115">
        <v>0.93914855054991186</v>
      </c>
    </row>
    <row r="116" spans="1:29" hidden="1" x14ac:dyDescent="0.25">
      <c r="A116" s="1">
        <v>112</v>
      </c>
      <c r="B116" t="s">
        <v>136</v>
      </c>
      <c r="C116" t="s">
        <v>199</v>
      </c>
      <c r="D116">
        <v>-0.12770000000000001</v>
      </c>
      <c r="E116">
        <v>5.0000000000000001E-3</v>
      </c>
      <c r="F116">
        <v>-1.2721</v>
      </c>
      <c r="G116">
        <v>-0.48611831622227719</v>
      </c>
      <c r="H116">
        <v>0.37218189312851357</v>
      </c>
      <c r="I116">
        <v>-0.13895572594996891</v>
      </c>
      <c r="J116" t="s">
        <v>460</v>
      </c>
      <c r="K116" t="s">
        <v>460</v>
      </c>
      <c r="L116">
        <v>2.3E-2</v>
      </c>
      <c r="M116">
        <v>5.6000000000000001E-2</v>
      </c>
      <c r="N116">
        <v>0.51952298863904367</v>
      </c>
      <c r="O116">
        <v>4.2213509777404491E-2</v>
      </c>
      <c r="P116">
        <v>2.676694514191013E-3</v>
      </c>
      <c r="Q116">
        <v>5.3967113160999604E-4</v>
      </c>
      <c r="R116">
        <v>0.45403694269247552</v>
      </c>
      <c r="S116">
        <v>1.01419878296146</v>
      </c>
      <c r="T116">
        <v>0.47222222222222221</v>
      </c>
      <c r="U116">
        <v>0.158</v>
      </c>
      <c r="V116">
        <v>0.23762031405799591</v>
      </c>
      <c r="W116">
        <v>0.1060972538214512</v>
      </c>
      <c r="X116">
        <v>-0.215</v>
      </c>
      <c r="Y116">
        <v>1.9594934925147241E-2</v>
      </c>
      <c r="Z116">
        <v>0.5</v>
      </c>
      <c r="AA116">
        <v>0.77125533871937424</v>
      </c>
      <c r="AB116">
        <v>-1.0110934573104631</v>
      </c>
      <c r="AC116">
        <v>-0.38078865529319539</v>
      </c>
    </row>
    <row r="117" spans="1:29" hidden="1" x14ac:dyDescent="0.25">
      <c r="A117" s="1">
        <v>113</v>
      </c>
      <c r="B117" t="s">
        <v>136</v>
      </c>
      <c r="C117" t="s">
        <v>330</v>
      </c>
      <c r="D117">
        <v>-0.11749999999999999</v>
      </c>
      <c r="E117">
        <v>1.2999999999999999E-3</v>
      </c>
      <c r="F117">
        <v>-1.2101</v>
      </c>
      <c r="G117">
        <v>-0.48611831622227719</v>
      </c>
      <c r="H117">
        <v>0.11668549565524911</v>
      </c>
      <c r="I117">
        <v>-5.5374556350927848E-2</v>
      </c>
      <c r="J117" t="s">
        <v>460</v>
      </c>
      <c r="K117" t="s">
        <v>460</v>
      </c>
      <c r="L117">
        <v>4.4999999999999998E-2</v>
      </c>
      <c r="M117">
        <v>0.61099999999999999</v>
      </c>
      <c r="N117">
        <v>0.44369032293137822</v>
      </c>
      <c r="O117">
        <v>5.8400510995383591E-2</v>
      </c>
      <c r="P117">
        <v>1.012394968686091E-3</v>
      </c>
      <c r="Q117">
        <v>0.13869473809695551</v>
      </c>
      <c r="R117">
        <v>0.34428749591070162</v>
      </c>
      <c r="S117">
        <v>1.008064516129032</v>
      </c>
      <c r="T117">
        <v>0.55555555555555558</v>
      </c>
      <c r="U117">
        <v>6.5000000000000002E-2</v>
      </c>
      <c r="V117">
        <v>0.11914156976761001</v>
      </c>
      <c r="W117">
        <v>0.1095599496073652</v>
      </c>
      <c r="X117">
        <v>-1.5409999999999999</v>
      </c>
      <c r="Y117">
        <v>2.854449411942013E-2</v>
      </c>
      <c r="Z117">
        <v>0.75</v>
      </c>
      <c r="AA117">
        <v>0.39129490564523389</v>
      </c>
      <c r="AB117">
        <v>-0.89360335996654805</v>
      </c>
      <c r="AC117">
        <v>0.58309518948452999</v>
      </c>
    </row>
    <row r="118" spans="1:29" hidden="1" x14ac:dyDescent="0.25">
      <c r="A118" s="1">
        <v>114</v>
      </c>
      <c r="B118" t="s">
        <v>136</v>
      </c>
      <c r="C118" t="s">
        <v>215</v>
      </c>
      <c r="D118">
        <v>-0.158</v>
      </c>
      <c r="E118">
        <v>2E-3</v>
      </c>
      <c r="F118">
        <v>-1.1675</v>
      </c>
      <c r="G118">
        <v>-0.48611831622227719</v>
      </c>
      <c r="H118">
        <v>6.4049408776232122E-2</v>
      </c>
      <c r="I118">
        <v>0.427262318311595</v>
      </c>
      <c r="J118" t="s">
        <v>460</v>
      </c>
      <c r="K118" t="s">
        <v>460</v>
      </c>
      <c r="L118">
        <v>8.0000000000000002E-3</v>
      </c>
      <c r="M118">
        <v>3.2000000000000001E-2</v>
      </c>
      <c r="N118">
        <v>0.36258300957969192</v>
      </c>
      <c r="O118">
        <v>2.177670852628143E-2</v>
      </c>
      <c r="P118">
        <v>1.7226756271010831E-2</v>
      </c>
      <c r="Q118">
        <v>1.421013010072472E-3</v>
      </c>
      <c r="R118">
        <v>0.47774056080145011</v>
      </c>
      <c r="S118">
        <v>1.1337868480725619</v>
      </c>
      <c r="T118">
        <v>0.44444444444444442</v>
      </c>
      <c r="U118">
        <v>0.18099999999999999</v>
      </c>
      <c r="V118">
        <v>0.25451126179095879</v>
      </c>
      <c r="W118">
        <v>0.1014299733839789</v>
      </c>
      <c r="X118">
        <v>0.91</v>
      </c>
      <c r="Y118">
        <v>5.6815086201771918E-3</v>
      </c>
      <c r="Z118">
        <v>0.5</v>
      </c>
      <c r="AA118">
        <v>0.9848881755968627</v>
      </c>
      <c r="AB118">
        <v>-3.7327479275691702</v>
      </c>
      <c r="AC118">
        <v>4.3840620433565949</v>
      </c>
    </row>
    <row r="119" spans="1:29" hidden="1" x14ac:dyDescent="0.25">
      <c r="A119" s="1">
        <v>115</v>
      </c>
      <c r="B119" t="s">
        <v>136</v>
      </c>
      <c r="C119" t="s">
        <v>346</v>
      </c>
      <c r="D119">
        <v>-0.1532</v>
      </c>
      <c r="E119">
        <v>2E-3</v>
      </c>
      <c r="F119">
        <v>-1.1782999999999999</v>
      </c>
      <c r="G119">
        <v>-0.48611831622227719</v>
      </c>
      <c r="H119">
        <v>0.25445493331940289</v>
      </c>
      <c r="I119">
        <v>0.29752908241809728</v>
      </c>
      <c r="J119" t="s">
        <v>460</v>
      </c>
      <c r="K119" t="s">
        <v>460</v>
      </c>
      <c r="L119">
        <v>5.0000000000000001E-3</v>
      </c>
      <c r="M119">
        <v>4.0000000000000001E-3</v>
      </c>
      <c r="N119">
        <v>0.54621352838496451</v>
      </c>
      <c r="O119">
        <v>7.5112828799212723E-3</v>
      </c>
      <c r="P119">
        <v>3.653284396035511E-2</v>
      </c>
      <c r="Q119">
        <v>5.9084304342971537E-2</v>
      </c>
      <c r="R119">
        <v>0.56134663612431013</v>
      </c>
      <c r="S119">
        <v>1.0604453870625661</v>
      </c>
      <c r="T119">
        <v>0.47222222222222221</v>
      </c>
      <c r="U119">
        <v>0.27400000000000002</v>
      </c>
      <c r="V119">
        <v>0.36775977505119412</v>
      </c>
      <c r="W119">
        <v>9.926578760197341E-2</v>
      </c>
      <c r="X119">
        <v>-1.0229999999999999</v>
      </c>
      <c r="Y119">
        <v>2.522685792032903E-2</v>
      </c>
      <c r="Z119">
        <v>0.75</v>
      </c>
      <c r="AA119">
        <v>0.57057560113158778</v>
      </c>
      <c r="AB119">
        <v>-0.56053363376772503</v>
      </c>
      <c r="AC119">
        <v>-0.1697749375254331</v>
      </c>
    </row>
    <row r="120" spans="1:29" hidden="1" x14ac:dyDescent="0.25">
      <c r="A120" s="1">
        <v>116</v>
      </c>
      <c r="B120" t="s">
        <v>136</v>
      </c>
      <c r="C120" t="s">
        <v>203</v>
      </c>
      <c r="D120">
        <v>-6.9199999999999998E-2</v>
      </c>
      <c r="E120">
        <v>1.7399999999999999E-2</v>
      </c>
      <c r="F120">
        <v>-1.2648999999999999</v>
      </c>
      <c r="G120">
        <v>-0.48611831622227719</v>
      </c>
      <c r="H120">
        <v>0.43599308310859791</v>
      </c>
      <c r="I120">
        <v>-0.38866443857494581</v>
      </c>
      <c r="J120" t="s">
        <v>460</v>
      </c>
      <c r="K120" t="s">
        <v>459</v>
      </c>
      <c r="L120">
        <v>0.24</v>
      </c>
      <c r="M120">
        <v>5.0999999999999997E-2</v>
      </c>
      <c r="N120">
        <v>5.9325739662249972E-2</v>
      </c>
      <c r="O120">
        <v>1.0345289868993891E-3</v>
      </c>
      <c r="P120">
        <v>4.3316896402719133E-3</v>
      </c>
      <c r="Q120">
        <v>0.7260348618728143</v>
      </c>
      <c r="R120">
        <v>0.45835394471393059</v>
      </c>
      <c r="S120">
        <v>1.179245283018868</v>
      </c>
      <c r="T120">
        <v>0.44444444444444442</v>
      </c>
      <c r="U120">
        <v>0.16200000000000001</v>
      </c>
      <c r="V120">
        <v>0.255892706112266</v>
      </c>
      <c r="W120">
        <v>0.1036037092905057</v>
      </c>
      <c r="X120">
        <v>0.48499999999999999</v>
      </c>
      <c r="Y120">
        <v>1.363116048185861E-2</v>
      </c>
      <c r="Z120">
        <v>0.5</v>
      </c>
      <c r="AA120">
        <v>0.91018606694036008</v>
      </c>
      <c r="AB120">
        <v>-1.3834793190014349</v>
      </c>
      <c r="AC120">
        <v>2.712750706099369</v>
      </c>
    </row>
    <row r="121" spans="1:29" hidden="1" x14ac:dyDescent="0.25">
      <c r="A121" s="1">
        <v>117</v>
      </c>
      <c r="B121" t="s">
        <v>136</v>
      </c>
      <c r="C121" t="s">
        <v>334</v>
      </c>
      <c r="D121">
        <v>-6.0900000000000003E-2</v>
      </c>
      <c r="E121">
        <v>1.7100000000000001E-2</v>
      </c>
      <c r="F121">
        <v>-1.278</v>
      </c>
      <c r="G121">
        <v>-0.48611831622227719</v>
      </c>
      <c r="H121">
        <v>0.50923003465109706</v>
      </c>
      <c r="I121">
        <v>-0.37842154159186159</v>
      </c>
      <c r="J121" t="s">
        <v>460</v>
      </c>
      <c r="K121" t="s">
        <v>459</v>
      </c>
      <c r="L121">
        <v>0.27900000000000003</v>
      </c>
      <c r="M121">
        <v>1.2999999999999999E-2</v>
      </c>
      <c r="N121">
        <v>0.28283261715322627</v>
      </c>
      <c r="O121">
        <v>5.127538198248017E-4</v>
      </c>
      <c r="P121">
        <v>6.3215304377497988E-3</v>
      </c>
      <c r="Q121">
        <v>0.15250531455959829</v>
      </c>
      <c r="R121">
        <v>0.51578903815015298</v>
      </c>
      <c r="S121">
        <v>1.160092807424594</v>
      </c>
      <c r="T121">
        <v>0.41666666666666669</v>
      </c>
      <c r="U121">
        <v>0.222</v>
      </c>
      <c r="V121">
        <v>0.32343882935073032</v>
      </c>
      <c r="W121">
        <v>9.9107509087817E-2</v>
      </c>
      <c r="X121">
        <v>-1.8320000000000001</v>
      </c>
      <c r="Y121">
        <v>2.9423662083390329E-2</v>
      </c>
      <c r="Z121">
        <v>0.75</v>
      </c>
      <c r="AA121">
        <v>0.23631430256596769</v>
      </c>
      <c r="AB121">
        <v>-0.19263156451593641</v>
      </c>
      <c r="AC121">
        <v>2.2298824387415012E-2</v>
      </c>
    </row>
    <row r="122" spans="1:29" hidden="1" x14ac:dyDescent="0.25">
      <c r="A122" s="1">
        <v>118</v>
      </c>
      <c r="B122" t="s">
        <v>136</v>
      </c>
      <c r="C122" t="s">
        <v>211</v>
      </c>
      <c r="D122">
        <v>-0.1401</v>
      </c>
      <c r="E122">
        <v>-7.4999999999999997E-3</v>
      </c>
      <c r="F122">
        <v>-1.1377999999999999</v>
      </c>
      <c r="G122">
        <v>-0.48611831622227719</v>
      </c>
      <c r="H122">
        <v>1.583840477785195E-2</v>
      </c>
      <c r="I122">
        <v>-0.35796960370549302</v>
      </c>
      <c r="J122" t="s">
        <v>460</v>
      </c>
      <c r="K122" t="s">
        <v>459</v>
      </c>
      <c r="L122">
        <v>2.5000000000000001E-2</v>
      </c>
      <c r="M122">
        <v>0.26800000000000002</v>
      </c>
      <c r="N122">
        <v>0.38181034167318961</v>
      </c>
      <c r="O122">
        <v>0.19514234038849609</v>
      </c>
      <c r="P122">
        <v>2.0377832642609851E-3</v>
      </c>
      <c r="Q122">
        <v>1.1555060788668991E-6</v>
      </c>
      <c r="R122">
        <v>0.37993073974280511</v>
      </c>
      <c r="S122">
        <v>1.1627906976744189</v>
      </c>
      <c r="T122">
        <v>0.55555555555555558</v>
      </c>
      <c r="U122">
        <v>9.1999999999999998E-2</v>
      </c>
      <c r="V122">
        <v>0.14939309341067941</v>
      </c>
      <c r="W122">
        <v>0.1081452064136523</v>
      </c>
      <c r="X122">
        <v>0.13500000000000001</v>
      </c>
      <c r="Y122">
        <v>1.721068744984167E-2</v>
      </c>
      <c r="Z122">
        <v>0.5</v>
      </c>
      <c r="AA122">
        <v>0.84368454557462125</v>
      </c>
      <c r="AB122">
        <v>-0.78337332689292449</v>
      </c>
      <c r="AC122">
        <v>-1.7410413506977069</v>
      </c>
    </row>
    <row r="123" spans="1:29" hidden="1" x14ac:dyDescent="0.25">
      <c r="A123" s="1">
        <v>119</v>
      </c>
      <c r="B123" t="s">
        <v>136</v>
      </c>
      <c r="C123" t="s">
        <v>342</v>
      </c>
      <c r="D123">
        <v>-0.16420000000000001</v>
      </c>
      <c r="E123">
        <v>-1.46E-2</v>
      </c>
      <c r="F123">
        <v>-1.0968</v>
      </c>
      <c r="G123">
        <v>-0.48611831622227719</v>
      </c>
      <c r="H123">
        <v>-0.22862127718957451</v>
      </c>
      <c r="I123">
        <v>-0.2923235286894495</v>
      </c>
      <c r="J123" t="s">
        <v>460</v>
      </c>
      <c r="K123" t="s">
        <v>459</v>
      </c>
      <c r="L123">
        <v>4.0000000000000001E-3</v>
      </c>
      <c r="M123">
        <v>8.0000000000000002E-3</v>
      </c>
      <c r="N123">
        <v>0.15561050788022551</v>
      </c>
      <c r="O123">
        <v>0.31418944259856202</v>
      </c>
      <c r="P123">
        <v>8.8912211999440625E-3</v>
      </c>
      <c r="Q123">
        <v>1.026801700521361E-2</v>
      </c>
      <c r="R123">
        <v>0.53258514369222332</v>
      </c>
      <c r="S123">
        <v>1.1198208286674129</v>
      </c>
      <c r="T123">
        <v>0.5</v>
      </c>
      <c r="U123">
        <v>0.24</v>
      </c>
      <c r="V123">
        <v>0.32224263195699487</v>
      </c>
      <c r="W123">
        <v>0.1062426631247238</v>
      </c>
      <c r="X123">
        <v>-1.8140000000000001</v>
      </c>
      <c r="Y123">
        <v>3.1904142296051229E-2</v>
      </c>
      <c r="Z123">
        <v>0.5</v>
      </c>
      <c r="AA123">
        <v>0.24901235345827491</v>
      </c>
      <c r="AB123">
        <v>-1.0767599838629101</v>
      </c>
      <c r="AC123">
        <v>-0.39841830989442212</v>
      </c>
    </row>
    <row r="124" spans="1:29" hidden="1" x14ac:dyDescent="0.25">
      <c r="A124" s="1">
        <v>120</v>
      </c>
      <c r="B124" t="s">
        <v>84</v>
      </c>
      <c r="C124" t="s">
        <v>17</v>
      </c>
      <c r="D124">
        <v>0.24249999999999999</v>
      </c>
      <c r="E124">
        <v>6.54E-2</v>
      </c>
      <c r="F124">
        <v>-2.7867000000000002</v>
      </c>
      <c r="G124">
        <v>0.34007462369753128</v>
      </c>
      <c r="H124">
        <v>0.39696100473178297</v>
      </c>
      <c r="I124">
        <v>0.59411859139526579</v>
      </c>
      <c r="J124" t="s">
        <v>459</v>
      </c>
      <c r="K124" t="s">
        <v>459</v>
      </c>
      <c r="L124">
        <v>0.17199999999999999</v>
      </c>
      <c r="M124">
        <v>0.28399999999999997</v>
      </c>
      <c r="N124">
        <v>0.34830191420844892</v>
      </c>
      <c r="O124">
        <v>5.2927101660701246E-3</v>
      </c>
      <c r="P124">
        <v>9.8158254127610634E-4</v>
      </c>
      <c r="Q124">
        <v>0.97417735778769954</v>
      </c>
      <c r="R124">
        <v>0.44120845425324051</v>
      </c>
      <c r="S124">
        <v>1.5974440894568691</v>
      </c>
      <c r="T124">
        <v>0.44444444444444442</v>
      </c>
      <c r="U124">
        <v>0.14599999999999999</v>
      </c>
      <c r="V124">
        <v>0.25862281348740568</v>
      </c>
      <c r="W124">
        <v>0.1086878663687823</v>
      </c>
      <c r="X124">
        <v>-1.9019999999999999</v>
      </c>
      <c r="Y124">
        <v>3.3154646357072493E-2</v>
      </c>
      <c r="Z124">
        <v>0.5</v>
      </c>
      <c r="AA124">
        <v>0.18107958798643359</v>
      </c>
      <c r="AB124">
        <v>3.7737358010810067E-2</v>
      </c>
      <c r="AC124">
        <v>0.1443428518690632</v>
      </c>
    </row>
    <row r="125" spans="1:29" hidden="1" x14ac:dyDescent="0.25">
      <c r="A125" s="1">
        <v>121</v>
      </c>
      <c r="B125" t="s">
        <v>84</v>
      </c>
      <c r="C125" t="s">
        <v>98</v>
      </c>
      <c r="D125">
        <v>0.34689999999999999</v>
      </c>
      <c r="E125">
        <v>-9.7999999999999997E-3</v>
      </c>
      <c r="F125">
        <v>-3.1484999999999999</v>
      </c>
      <c r="G125">
        <v>0.34007462369753128</v>
      </c>
      <c r="H125">
        <v>-0.2239870321759633</v>
      </c>
      <c r="I125">
        <v>-0.20788648767586199</v>
      </c>
      <c r="J125" t="s">
        <v>459</v>
      </c>
      <c r="K125" t="s">
        <v>459</v>
      </c>
      <c r="L125">
        <v>2.1000000000000001E-2</v>
      </c>
      <c r="M125">
        <v>0.73</v>
      </c>
      <c r="N125">
        <v>0.2852842508632214</v>
      </c>
      <c r="O125">
        <v>7.1547327024766627E-2</v>
      </c>
      <c r="P125">
        <v>1.2730443044761349E-3</v>
      </c>
      <c r="Q125">
        <v>0.87680885985361534</v>
      </c>
      <c r="R125">
        <v>0.41086326625747321</v>
      </c>
      <c r="S125">
        <v>1.0526315789473679</v>
      </c>
      <c r="T125">
        <v>0.5</v>
      </c>
      <c r="U125">
        <v>0.11799999999999999</v>
      </c>
      <c r="V125">
        <v>0.21858377680419061</v>
      </c>
      <c r="W125">
        <v>0.1144979301560599</v>
      </c>
      <c r="X125">
        <v>-1.9219999999999999</v>
      </c>
      <c r="Y125">
        <v>3.2959040624678353E-2</v>
      </c>
      <c r="Z125">
        <v>0.5</v>
      </c>
      <c r="AA125">
        <v>0.16164379049125779</v>
      </c>
      <c r="AB125">
        <v>-2.0574800666491679E-2</v>
      </c>
      <c r="AC125">
        <v>-0.13467082658489499</v>
      </c>
    </row>
    <row r="126" spans="1:29" hidden="1" x14ac:dyDescent="0.25">
      <c r="A126" s="1">
        <v>122</v>
      </c>
      <c r="B126" t="s">
        <v>84</v>
      </c>
      <c r="C126" t="s">
        <v>6</v>
      </c>
      <c r="D126">
        <v>0.83309999999999995</v>
      </c>
      <c r="E126">
        <v>-0.18229999999999999</v>
      </c>
      <c r="F126">
        <v>-3.6595</v>
      </c>
      <c r="G126">
        <v>0.34007462369753128</v>
      </c>
      <c r="H126">
        <v>-0.30731432556752108</v>
      </c>
      <c r="I126">
        <v>0.5826580540101638</v>
      </c>
      <c r="J126" t="s">
        <v>459</v>
      </c>
      <c r="K126" t="s">
        <v>460</v>
      </c>
      <c r="L126">
        <v>0</v>
      </c>
      <c r="M126">
        <v>0</v>
      </c>
      <c r="N126">
        <v>0.50146784079851447</v>
      </c>
      <c r="O126">
        <v>6.4255546669891982E-3</v>
      </c>
      <c r="P126">
        <v>1.3574171217419349E-2</v>
      </c>
      <c r="Q126">
        <v>0.54943473251955954</v>
      </c>
      <c r="R126">
        <v>0.65633209938419312</v>
      </c>
      <c r="S126">
        <v>2.1008403361344539</v>
      </c>
      <c r="T126">
        <v>0.44444444444444442</v>
      </c>
      <c r="U126">
        <v>0.39600000000000002</v>
      </c>
      <c r="V126">
        <v>0.46644591884255621</v>
      </c>
      <c r="W126">
        <v>9.0260617649944697E-2</v>
      </c>
      <c r="X126">
        <v>0.92700000000000005</v>
      </c>
      <c r="Y126">
        <v>4.9338259667085303E-3</v>
      </c>
      <c r="Z126">
        <v>0.5</v>
      </c>
      <c r="AA126">
        <v>0.98772826306623052</v>
      </c>
      <c r="AB126">
        <v>-1.804094098923293</v>
      </c>
      <c r="AC126">
        <v>-7.1997759522772498</v>
      </c>
    </row>
    <row r="127" spans="1:29" x14ac:dyDescent="0.25">
      <c r="A127" s="1">
        <v>1277</v>
      </c>
      <c r="B127" t="s">
        <v>21</v>
      </c>
      <c r="C127" t="s">
        <v>414</v>
      </c>
      <c r="D127">
        <v>1.2735000000000001</v>
      </c>
      <c r="E127">
        <v>-1.23E-2</v>
      </c>
      <c r="F127">
        <v>-2.1821999999999999</v>
      </c>
      <c r="G127">
        <v>0.58395481566861873</v>
      </c>
      <c r="H127">
        <v>-0.48713782613025097</v>
      </c>
      <c r="I127">
        <v>-7.9313535678396385E-2</v>
      </c>
      <c r="J127" t="s">
        <v>459</v>
      </c>
      <c r="K127" t="s">
        <v>459</v>
      </c>
      <c r="L127">
        <v>1E-3</v>
      </c>
      <c r="M127">
        <v>1E-3</v>
      </c>
      <c r="N127">
        <v>0.1368054461642598</v>
      </c>
      <c r="O127">
        <v>1.475772455287002E-2</v>
      </c>
      <c r="P127">
        <v>0.13046540586242181</v>
      </c>
      <c r="Q127">
        <v>8.2140285985496109E-2</v>
      </c>
      <c r="R127">
        <v>0.67282907651514734</v>
      </c>
      <c r="S127">
        <v>1.0010010010010011</v>
      </c>
      <c r="T127">
        <v>0.44444444444444442</v>
      </c>
      <c r="U127">
        <v>0.42</v>
      </c>
      <c r="V127">
        <v>0.50278495575433491</v>
      </c>
      <c r="W127">
        <v>8.9019924518281779E-2</v>
      </c>
      <c r="X127">
        <v>0.76300000000000001</v>
      </c>
      <c r="Y127">
        <v>8.2321930662340049E-3</v>
      </c>
      <c r="Z127">
        <v>0.75</v>
      </c>
      <c r="AA127">
        <v>0.95970594256018171</v>
      </c>
      <c r="AB127">
        <v>9.2345238873774133E-2</v>
      </c>
      <c r="AC127">
        <v>2.3669070684401552</v>
      </c>
    </row>
    <row r="128" spans="1:29" hidden="1" x14ac:dyDescent="0.25">
      <c r="A128" s="1">
        <v>124</v>
      </c>
      <c r="B128" t="s">
        <v>84</v>
      </c>
      <c r="C128" t="s">
        <v>122</v>
      </c>
      <c r="D128">
        <v>0.45590000000000003</v>
      </c>
      <c r="E128">
        <v>-0.14749999999999999</v>
      </c>
      <c r="F128">
        <v>-3.7642000000000002</v>
      </c>
      <c r="G128">
        <v>0.34007462369753128</v>
      </c>
      <c r="H128">
        <v>-0.48968111805049608</v>
      </c>
      <c r="I128">
        <v>0.22108250592158671</v>
      </c>
      <c r="J128" t="s">
        <v>459</v>
      </c>
      <c r="K128" t="s">
        <v>460</v>
      </c>
      <c r="L128">
        <v>1E-3</v>
      </c>
      <c r="M128">
        <v>2E-3</v>
      </c>
      <c r="N128">
        <v>0.51940028035680497</v>
      </c>
      <c r="O128">
        <v>2.4953610239307142E-5</v>
      </c>
      <c r="P128">
        <v>1.070659038896408E-2</v>
      </c>
      <c r="Q128">
        <v>8.4127280484594114E-2</v>
      </c>
      <c r="R128">
        <v>0.60980186916435608</v>
      </c>
      <c r="S128">
        <v>1.0604453870625661</v>
      </c>
      <c r="T128">
        <v>0.44444444444444442</v>
      </c>
      <c r="U128">
        <v>0.33400000000000002</v>
      </c>
      <c r="V128">
        <v>0.43614816401497652</v>
      </c>
      <c r="W128">
        <v>8.6054331637435741E-2</v>
      </c>
      <c r="X128">
        <v>-1.919</v>
      </c>
      <c r="Y128">
        <v>3.2986657188030587E-2</v>
      </c>
      <c r="Z128">
        <v>0.5</v>
      </c>
      <c r="AA128">
        <v>0.16390995777227041</v>
      </c>
      <c r="AB128">
        <v>-8.9739139632289258E-2</v>
      </c>
      <c r="AC128">
        <v>-0.14141332711650589</v>
      </c>
    </row>
    <row r="129" spans="1:29" x14ac:dyDescent="0.25">
      <c r="A129" s="1">
        <v>37</v>
      </c>
      <c r="B129" t="s">
        <v>131</v>
      </c>
      <c r="C129" t="s">
        <v>414</v>
      </c>
      <c r="D129">
        <v>4.87E-2</v>
      </c>
      <c r="E129">
        <v>-1.5599999999999999E-2</v>
      </c>
      <c r="F129">
        <v>-1.5318000000000001</v>
      </c>
      <c r="G129">
        <v>0.42612103504295579</v>
      </c>
      <c r="H129">
        <v>-0.48713782613025097</v>
      </c>
      <c r="I129">
        <v>0.19060589949979789</v>
      </c>
      <c r="J129" t="s">
        <v>459</v>
      </c>
      <c r="K129" t="s">
        <v>459</v>
      </c>
      <c r="L129">
        <v>1E-3</v>
      </c>
      <c r="M129">
        <v>0</v>
      </c>
      <c r="N129">
        <v>0.12846099220638321</v>
      </c>
      <c r="O129">
        <v>1.538690748237584E-3</v>
      </c>
      <c r="P129">
        <v>0.17862271003864669</v>
      </c>
      <c r="Q129">
        <v>0.96112840351291884</v>
      </c>
      <c r="R129">
        <v>0.67204924747018258</v>
      </c>
      <c r="S129">
        <v>1.063829787234043</v>
      </c>
      <c r="T129">
        <v>0.5</v>
      </c>
      <c r="U129">
        <v>0.41799999999999998</v>
      </c>
      <c r="V129">
        <v>0.51329987070751171</v>
      </c>
      <c r="W129">
        <v>8.9970539022299512E-2</v>
      </c>
      <c r="X129">
        <v>0.71399999999999997</v>
      </c>
      <c r="Y129">
        <v>8.1102355937117971E-3</v>
      </c>
      <c r="Z129">
        <v>0.75</v>
      </c>
      <c r="AA129">
        <v>0.95106295421499532</v>
      </c>
      <c r="AB129">
        <v>-6.3660344171023647E-2</v>
      </c>
      <c r="AC129">
        <v>1.278908114931945</v>
      </c>
    </row>
    <row r="130" spans="1:29" hidden="1" x14ac:dyDescent="0.25">
      <c r="A130" s="1">
        <v>126</v>
      </c>
      <c r="B130" t="s">
        <v>84</v>
      </c>
      <c r="C130" t="s">
        <v>31</v>
      </c>
      <c r="D130">
        <v>0.35699999999999998</v>
      </c>
      <c r="E130">
        <v>-4.9599999999999998E-2</v>
      </c>
      <c r="F130">
        <v>-3.1478000000000002</v>
      </c>
      <c r="G130">
        <v>0.34007462369753128</v>
      </c>
      <c r="H130">
        <v>-0.18042087109476079</v>
      </c>
      <c r="I130">
        <v>2.0254183065360729E-2</v>
      </c>
      <c r="J130" t="s">
        <v>459</v>
      </c>
      <c r="K130" t="s">
        <v>459</v>
      </c>
      <c r="L130">
        <v>1.4E-2</v>
      </c>
      <c r="M130">
        <v>0.30399999999999999</v>
      </c>
      <c r="N130">
        <v>0.51584845716342231</v>
      </c>
      <c r="O130">
        <v>2.9487150825778252E-2</v>
      </c>
      <c r="P130">
        <v>1.146792289370701E-3</v>
      </c>
      <c r="Q130">
        <v>0.88183334604621044</v>
      </c>
      <c r="R130">
        <v>0.43864486506218958</v>
      </c>
      <c r="S130">
        <v>1</v>
      </c>
      <c r="T130">
        <v>0.47222222222222221</v>
      </c>
      <c r="U130">
        <v>0.14299999999999999</v>
      </c>
      <c r="V130">
        <v>0.24197921585856971</v>
      </c>
      <c r="W130">
        <v>0.1119516298538831</v>
      </c>
      <c r="X130">
        <v>-1.9179999999999999</v>
      </c>
      <c r="Y130">
        <v>3.3006265923339939E-2</v>
      </c>
      <c r="Z130">
        <v>0.5</v>
      </c>
      <c r="AA130">
        <v>0.1655973770529249</v>
      </c>
      <c r="AB130">
        <v>0.1126272733545392</v>
      </c>
      <c r="AC130">
        <v>-0.1177008235428378</v>
      </c>
    </row>
    <row r="131" spans="1:29" hidden="1" x14ac:dyDescent="0.25">
      <c r="A131" s="1">
        <v>127</v>
      </c>
      <c r="B131" t="s">
        <v>84</v>
      </c>
      <c r="C131" t="s">
        <v>112</v>
      </c>
      <c r="D131">
        <v>0.40329999999999999</v>
      </c>
      <c r="E131">
        <v>-6.2799999999999995E-2</v>
      </c>
      <c r="F131">
        <v>-3.4184000000000001</v>
      </c>
      <c r="G131">
        <v>0.34007462369753128</v>
      </c>
      <c r="H131">
        <v>-0.18807757605027481</v>
      </c>
      <c r="I131">
        <v>0.19863632081661861</v>
      </c>
      <c r="J131" t="s">
        <v>459</v>
      </c>
      <c r="K131" t="s">
        <v>460</v>
      </c>
      <c r="L131">
        <v>6.0000000000000001E-3</v>
      </c>
      <c r="M131">
        <v>9.4E-2</v>
      </c>
      <c r="N131">
        <v>0.3954656918440736</v>
      </c>
      <c r="O131">
        <v>6.1735656638937472E-2</v>
      </c>
      <c r="P131">
        <v>1.58351478585375E-3</v>
      </c>
      <c r="Q131">
        <v>0.1093729484926131</v>
      </c>
      <c r="R131">
        <v>0.48433971175465867</v>
      </c>
      <c r="S131">
        <v>1.0384215991692629</v>
      </c>
      <c r="T131">
        <v>0.5</v>
      </c>
      <c r="U131">
        <v>0.188</v>
      </c>
      <c r="V131">
        <v>0.28526796138688298</v>
      </c>
      <c r="W131">
        <v>0.11202782227139391</v>
      </c>
      <c r="X131">
        <v>0.89200000000000002</v>
      </c>
      <c r="Y131">
        <v>6.044258316807557E-3</v>
      </c>
      <c r="Z131">
        <v>0.5</v>
      </c>
      <c r="AA131">
        <v>0.98182786633475749</v>
      </c>
      <c r="AB131">
        <v>-1.783993700675365</v>
      </c>
      <c r="AC131">
        <v>3.1749613823348191</v>
      </c>
    </row>
    <row r="132" spans="1:29" hidden="1" x14ac:dyDescent="0.25">
      <c r="A132" s="1">
        <v>128</v>
      </c>
      <c r="B132" t="s">
        <v>84</v>
      </c>
      <c r="C132" t="s">
        <v>93</v>
      </c>
      <c r="D132">
        <v>0.35360000000000003</v>
      </c>
      <c r="E132">
        <v>-2.7099999999999999E-2</v>
      </c>
      <c r="F132">
        <v>-3.1804000000000001</v>
      </c>
      <c r="G132">
        <v>0.34007462369753128</v>
      </c>
      <c r="H132">
        <v>-0.25542381599696612</v>
      </c>
      <c r="I132">
        <v>-2.8565516145232981E-2</v>
      </c>
      <c r="J132" t="s">
        <v>459</v>
      </c>
      <c r="K132" t="s">
        <v>459</v>
      </c>
      <c r="L132">
        <v>1.2999999999999999E-2</v>
      </c>
      <c r="M132">
        <v>0.10299999999999999</v>
      </c>
      <c r="N132">
        <v>0.51561739983856603</v>
      </c>
      <c r="O132">
        <v>5.1246872866198973E-2</v>
      </c>
      <c r="P132">
        <v>1.145436723224374E-2</v>
      </c>
      <c r="Q132">
        <v>0.99290295303628173</v>
      </c>
      <c r="R132">
        <v>0.4808281459587157</v>
      </c>
      <c r="S132">
        <v>1</v>
      </c>
      <c r="T132">
        <v>0.5</v>
      </c>
      <c r="U132">
        <v>0.185</v>
      </c>
      <c r="V132">
        <v>0.28830828338003528</v>
      </c>
      <c r="W132">
        <v>0.1068411716090803</v>
      </c>
      <c r="X132">
        <v>-0.627</v>
      </c>
      <c r="Y132">
        <v>2.466442616057006E-2</v>
      </c>
      <c r="Z132">
        <v>0.5</v>
      </c>
      <c r="AA132">
        <v>0.67647076780768256</v>
      </c>
      <c r="AB132">
        <v>-0.70100465306085136</v>
      </c>
      <c r="AC132">
        <v>-1.149667135120416</v>
      </c>
    </row>
    <row r="133" spans="1:29" hidden="1" x14ac:dyDescent="0.25">
      <c r="A133" s="1">
        <v>129</v>
      </c>
      <c r="B133" t="s">
        <v>84</v>
      </c>
      <c r="C133" t="s">
        <v>108</v>
      </c>
      <c r="D133">
        <v>0.31259999999999999</v>
      </c>
      <c r="E133">
        <v>-6.6E-3</v>
      </c>
      <c r="F133">
        <v>-2.9980000000000002</v>
      </c>
      <c r="G133">
        <v>0.34007462369753128</v>
      </c>
      <c r="H133">
        <v>-0.31586485786741919</v>
      </c>
      <c r="I133">
        <v>-0.38563860296380997</v>
      </c>
      <c r="J133" t="s">
        <v>459</v>
      </c>
      <c r="K133" t="s">
        <v>459</v>
      </c>
      <c r="L133">
        <v>4.8000000000000001E-2</v>
      </c>
      <c r="M133">
        <v>0.47</v>
      </c>
      <c r="N133">
        <v>0.22086246628312561</v>
      </c>
      <c r="O133">
        <v>1.128070851429765E-2</v>
      </c>
      <c r="P133">
        <v>6.524978341368949E-4</v>
      </c>
      <c r="Q133">
        <v>0.94425034472498015</v>
      </c>
      <c r="R133">
        <v>0.42316754633332571</v>
      </c>
      <c r="S133">
        <v>1.2004801920768311</v>
      </c>
      <c r="T133">
        <v>0.44444444444444442</v>
      </c>
      <c r="U133">
        <v>0.129</v>
      </c>
      <c r="V133">
        <v>0.2381827942196395</v>
      </c>
      <c r="W133">
        <v>0.111891999966007</v>
      </c>
      <c r="X133">
        <v>0.876</v>
      </c>
      <c r="Y133">
        <v>6.4813948380710966E-3</v>
      </c>
      <c r="Z133">
        <v>0.5</v>
      </c>
      <c r="AA133">
        <v>0.97919652310833849</v>
      </c>
      <c r="AB133">
        <v>-2.4388884877507189</v>
      </c>
      <c r="AC133">
        <v>4.6433749892077207</v>
      </c>
    </row>
    <row r="134" spans="1:29" hidden="1" x14ac:dyDescent="0.25">
      <c r="A134" s="1">
        <v>130</v>
      </c>
      <c r="B134" t="s">
        <v>84</v>
      </c>
      <c r="C134" t="s">
        <v>159</v>
      </c>
      <c r="D134">
        <v>0.45569999999999999</v>
      </c>
      <c r="E134">
        <v>-7.4000000000000003E-3</v>
      </c>
      <c r="F134">
        <v>-3.8195000000000001</v>
      </c>
      <c r="G134">
        <v>0.34007462369753128</v>
      </c>
      <c r="H134">
        <v>7.4801669154715048E-2</v>
      </c>
      <c r="I134">
        <v>0.49988376329694262</v>
      </c>
      <c r="J134" t="s">
        <v>459</v>
      </c>
      <c r="K134" t="s">
        <v>460</v>
      </c>
      <c r="L134">
        <v>7.0000000000000001E-3</v>
      </c>
      <c r="M134">
        <v>0.24</v>
      </c>
      <c r="N134">
        <v>0.17251265622102019</v>
      </c>
      <c r="O134">
        <v>0.17441413803693179</v>
      </c>
      <c r="P134">
        <v>8.0473517056497219E-4</v>
      </c>
      <c r="Q134">
        <v>0.49111129473952669</v>
      </c>
      <c r="R134">
        <v>0.44768961864526657</v>
      </c>
      <c r="S134">
        <v>1.355013550135501</v>
      </c>
      <c r="T134">
        <v>0.5</v>
      </c>
      <c r="U134">
        <v>0.152</v>
      </c>
      <c r="V134">
        <v>0.24542064905147701</v>
      </c>
      <c r="W134">
        <v>0.1164237535125513</v>
      </c>
      <c r="X134">
        <v>0.61099999999999999</v>
      </c>
      <c r="Y134">
        <v>1.173776694639613E-2</v>
      </c>
      <c r="Z134">
        <v>0.5</v>
      </c>
      <c r="AA134">
        <v>0.93287928013622823</v>
      </c>
      <c r="AB134">
        <v>0.39366075808718209</v>
      </c>
      <c r="AC134">
        <v>1.974732698561815</v>
      </c>
    </row>
    <row r="135" spans="1:29" x14ac:dyDescent="0.25">
      <c r="A135" s="1">
        <v>2907</v>
      </c>
      <c r="B135" t="s">
        <v>314</v>
      </c>
      <c r="C135" t="s">
        <v>417</v>
      </c>
      <c r="D135">
        <v>-0.10929999999999999</v>
      </c>
      <c r="E135">
        <v>-1.01E-2</v>
      </c>
      <c r="F135">
        <v>-0.99870000000000003</v>
      </c>
      <c r="G135">
        <v>-0.60307360612246452</v>
      </c>
      <c r="H135">
        <v>-0.22374775823968879</v>
      </c>
      <c r="I135">
        <v>4.9648298643697839E-2</v>
      </c>
      <c r="J135" t="s">
        <v>459</v>
      </c>
      <c r="K135" t="s">
        <v>459</v>
      </c>
      <c r="L135">
        <v>0</v>
      </c>
      <c r="M135">
        <v>9.5000000000000001E-2</v>
      </c>
      <c r="N135">
        <v>0.1007207601012373</v>
      </c>
      <c r="O135">
        <v>0.80138378614289518</v>
      </c>
      <c r="P135">
        <v>0.27463930217470173</v>
      </c>
      <c r="Q135">
        <v>0.76296777614698552</v>
      </c>
      <c r="R135">
        <v>0.67133261171923297</v>
      </c>
      <c r="S135">
        <v>1.002004008016032</v>
      </c>
      <c r="T135">
        <v>0.52777777777777779</v>
      </c>
      <c r="U135">
        <v>0.41699999999999998</v>
      </c>
      <c r="V135">
        <v>0.46045895845302792</v>
      </c>
      <c r="W135">
        <v>9.5428243107154004E-2</v>
      </c>
      <c r="X135">
        <v>0.53500000000000003</v>
      </c>
      <c r="Y135">
        <v>1.132423484055255E-2</v>
      </c>
      <c r="Z135">
        <v>0.5</v>
      </c>
      <c r="AA135">
        <v>0.91919033012354645</v>
      </c>
      <c r="AB135">
        <v>0.47309803276637169</v>
      </c>
      <c r="AC135">
        <v>-1.83412104289766</v>
      </c>
    </row>
    <row r="136" spans="1:29" hidden="1" x14ac:dyDescent="0.25">
      <c r="A136" s="1">
        <v>132</v>
      </c>
      <c r="B136" t="s">
        <v>84</v>
      </c>
      <c r="C136" t="s">
        <v>146</v>
      </c>
      <c r="D136">
        <v>0.46739999999999998</v>
      </c>
      <c r="E136">
        <v>-6.1999999999999998E-3</v>
      </c>
      <c r="F136">
        <v>-3.8717999999999999</v>
      </c>
      <c r="G136">
        <v>0.34007462369753128</v>
      </c>
      <c r="H136">
        <v>0.1991111036061351</v>
      </c>
      <c r="I136">
        <v>0.52314916257995447</v>
      </c>
      <c r="J136" t="s">
        <v>459</v>
      </c>
      <c r="K136" t="s">
        <v>459</v>
      </c>
      <c r="L136">
        <v>0.01</v>
      </c>
      <c r="M136">
        <v>0.28299999999999997</v>
      </c>
      <c r="N136">
        <v>0.26663892583982363</v>
      </c>
      <c r="O136">
        <v>0.1023879757760055</v>
      </c>
      <c r="P136">
        <v>1.0527301538093251E-3</v>
      </c>
      <c r="Q136">
        <v>0.63811176266200142</v>
      </c>
      <c r="R136">
        <v>0.4413782057137825</v>
      </c>
      <c r="S136">
        <v>1.5313935681470141</v>
      </c>
      <c r="T136">
        <v>0.47222222222222221</v>
      </c>
      <c r="U136">
        <v>0.14599999999999999</v>
      </c>
      <c r="V136">
        <v>0.24049118749645351</v>
      </c>
      <c r="W136">
        <v>0.1105142916124421</v>
      </c>
      <c r="X136">
        <v>0.79</v>
      </c>
      <c r="Y136">
        <v>8.5468044209392104E-3</v>
      </c>
      <c r="Z136">
        <v>0.5</v>
      </c>
      <c r="AA136">
        <v>0.96434873288310285</v>
      </c>
      <c r="AB136">
        <v>3.1024695715792769</v>
      </c>
      <c r="AC136">
        <v>1.8981415059132409</v>
      </c>
    </row>
    <row r="137" spans="1:29" hidden="1" x14ac:dyDescent="0.25">
      <c r="A137" s="1">
        <v>133</v>
      </c>
      <c r="B137" t="s">
        <v>84</v>
      </c>
      <c r="C137" t="s">
        <v>151</v>
      </c>
      <c r="D137">
        <v>0.38550000000000001</v>
      </c>
      <c r="E137">
        <v>-7.4000000000000003E-3</v>
      </c>
      <c r="F137">
        <v>-3.4075000000000002</v>
      </c>
      <c r="G137">
        <v>0.34007462369753128</v>
      </c>
      <c r="H137">
        <v>-0.12758246981075491</v>
      </c>
      <c r="I137">
        <v>0.124140993184451</v>
      </c>
      <c r="J137" t="s">
        <v>459</v>
      </c>
      <c r="K137" t="s">
        <v>459</v>
      </c>
      <c r="L137">
        <v>8.0000000000000002E-3</v>
      </c>
      <c r="M137">
        <v>0.151</v>
      </c>
      <c r="N137">
        <v>3.4814164443710133E-2</v>
      </c>
      <c r="O137">
        <v>0.44248875516474018</v>
      </c>
      <c r="P137">
        <v>1.21353688668056E-3</v>
      </c>
      <c r="Q137">
        <v>0.70246102444251002</v>
      </c>
      <c r="R137">
        <v>0.46575663193880418</v>
      </c>
      <c r="S137">
        <v>1.019367991845056</v>
      </c>
      <c r="T137">
        <v>0.5</v>
      </c>
      <c r="U137">
        <v>0.16900000000000001</v>
      </c>
      <c r="V137">
        <v>0.2561039050306062</v>
      </c>
      <c r="W137">
        <v>0.11448302296949971</v>
      </c>
      <c r="X137">
        <v>-0.68300000000000005</v>
      </c>
      <c r="Y137">
        <v>2.523857695787032E-2</v>
      </c>
      <c r="Z137">
        <v>0.5</v>
      </c>
      <c r="AA137">
        <v>0.66245554419719366</v>
      </c>
      <c r="AB137">
        <v>0.7206240452993965</v>
      </c>
      <c r="AC137">
        <v>0.49103551788880412</v>
      </c>
    </row>
    <row r="138" spans="1:29" x14ac:dyDescent="0.25">
      <c r="A138" s="1">
        <v>2911</v>
      </c>
      <c r="B138" t="s">
        <v>314</v>
      </c>
      <c r="C138" t="s">
        <v>414</v>
      </c>
      <c r="D138">
        <v>-8.9700000000000002E-2</v>
      </c>
      <c r="E138">
        <v>-6.4000000000000003E-3</v>
      </c>
      <c r="F138">
        <v>-1.0389999999999999</v>
      </c>
      <c r="G138">
        <v>-0.60307360612246452</v>
      </c>
      <c r="H138">
        <v>-0.48713782613025097</v>
      </c>
      <c r="I138">
        <v>0.48173905858722937</v>
      </c>
      <c r="J138" t="s">
        <v>459</v>
      </c>
      <c r="K138" t="s">
        <v>459</v>
      </c>
      <c r="L138">
        <v>1E-3</v>
      </c>
      <c r="M138">
        <v>9.5000000000000001E-2</v>
      </c>
      <c r="N138">
        <v>0.40162947337131161</v>
      </c>
      <c r="O138">
        <v>0.23492796795381179</v>
      </c>
      <c r="P138">
        <v>0.22450284816980409</v>
      </c>
      <c r="Q138">
        <v>0.43158077973659281</v>
      </c>
      <c r="R138">
        <v>0.6713011469323088</v>
      </c>
      <c r="S138">
        <v>1.30039011703511</v>
      </c>
      <c r="T138">
        <v>0.55555555555555558</v>
      </c>
      <c r="U138">
        <v>0.41699999999999998</v>
      </c>
      <c r="V138">
        <v>0.47452645335788179</v>
      </c>
      <c r="W138">
        <v>9.7676333037821944E-2</v>
      </c>
      <c r="X138">
        <v>0.70099999999999996</v>
      </c>
      <c r="Y138">
        <v>8.2731073699090357E-3</v>
      </c>
      <c r="Z138">
        <v>0.5</v>
      </c>
      <c r="AA138">
        <v>0.94879065796565354</v>
      </c>
      <c r="AB138">
        <v>-1.411506403601767</v>
      </c>
      <c r="AC138">
        <v>1.6713680485895841</v>
      </c>
    </row>
    <row r="139" spans="1:29" hidden="1" x14ac:dyDescent="0.25">
      <c r="A139" s="1">
        <v>135</v>
      </c>
      <c r="B139" t="s">
        <v>84</v>
      </c>
      <c r="C139" t="s">
        <v>27</v>
      </c>
      <c r="D139">
        <v>0.31759999999999999</v>
      </c>
      <c r="E139">
        <v>-7.1999999999999995E-2</v>
      </c>
      <c r="F139">
        <v>-2.9758</v>
      </c>
      <c r="G139">
        <v>0.34007462369753128</v>
      </c>
      <c r="H139">
        <v>-0.34890726180383991</v>
      </c>
      <c r="I139">
        <v>-0.18122563551295279</v>
      </c>
      <c r="J139" t="s">
        <v>459</v>
      </c>
      <c r="K139" t="s">
        <v>459</v>
      </c>
      <c r="L139">
        <v>2.8000000000000001E-2</v>
      </c>
      <c r="M139">
        <v>0.14499999999999999</v>
      </c>
      <c r="N139">
        <v>0.18370226349814581</v>
      </c>
      <c r="O139">
        <v>1.2844167127016759E-3</v>
      </c>
      <c r="P139">
        <v>6.5374975344541751E-3</v>
      </c>
      <c r="Q139">
        <v>0.94865474798818428</v>
      </c>
      <c r="R139">
        <v>0.46741560121631093</v>
      </c>
      <c r="S139">
        <v>1.0405827263267431</v>
      </c>
      <c r="T139">
        <v>0.44444444444444442</v>
      </c>
      <c r="U139">
        <v>0.17100000000000001</v>
      </c>
      <c r="V139">
        <v>0.27735467465755309</v>
      </c>
      <c r="W139">
        <v>0.1099791344386917</v>
      </c>
      <c r="X139">
        <v>-0.371</v>
      </c>
      <c r="Y139">
        <v>2.077840887500049E-2</v>
      </c>
      <c r="Z139">
        <v>0.5</v>
      </c>
      <c r="AA139">
        <v>0.73678359691055662</v>
      </c>
      <c r="AB139">
        <v>0.66540023490588873</v>
      </c>
      <c r="AC139">
        <v>0.1825195623030593</v>
      </c>
    </row>
    <row r="140" spans="1:29" hidden="1" x14ac:dyDescent="0.25">
      <c r="A140" s="1">
        <v>136</v>
      </c>
      <c r="B140" t="s">
        <v>84</v>
      </c>
      <c r="C140" t="s">
        <v>103</v>
      </c>
      <c r="D140">
        <v>0.42170000000000002</v>
      </c>
      <c r="E140">
        <v>7.3000000000000001E-3</v>
      </c>
      <c r="F140">
        <v>-3.6598000000000002</v>
      </c>
      <c r="G140">
        <v>0.34007462369753128</v>
      </c>
      <c r="H140">
        <v>-5.9376717436664457E-2</v>
      </c>
      <c r="I140">
        <v>-0.46790019087766532</v>
      </c>
      <c r="J140" t="s">
        <v>459</v>
      </c>
      <c r="K140" t="s">
        <v>460</v>
      </c>
      <c r="L140">
        <v>1.0999999999999999E-2</v>
      </c>
      <c r="M140">
        <v>0.39400000000000002</v>
      </c>
      <c r="N140">
        <v>0.21191368273620309</v>
      </c>
      <c r="O140">
        <v>0.1406627595303731</v>
      </c>
      <c r="P140">
        <v>6.0951082921668692E-4</v>
      </c>
      <c r="Q140">
        <v>0.9626328385539582</v>
      </c>
      <c r="R140">
        <v>0.42920960580476403</v>
      </c>
      <c r="S140">
        <v>1.283697047496791</v>
      </c>
      <c r="T140">
        <v>0.44444444444444442</v>
      </c>
      <c r="U140">
        <v>0.13500000000000001</v>
      </c>
      <c r="V140">
        <v>0.2268636060393843</v>
      </c>
      <c r="W140">
        <v>0.11731750955805249</v>
      </c>
      <c r="X140">
        <v>0.65900000000000003</v>
      </c>
      <c r="Y140">
        <v>1.0980723007215349E-2</v>
      </c>
      <c r="Z140">
        <v>0.5</v>
      </c>
      <c r="AA140">
        <v>0.94137233638237483</v>
      </c>
      <c r="AB140">
        <v>0.44775612887339888</v>
      </c>
      <c r="AC140">
        <v>2.84788070822882</v>
      </c>
    </row>
    <row r="141" spans="1:29" hidden="1" x14ac:dyDescent="0.25">
      <c r="A141" s="1">
        <v>137</v>
      </c>
      <c r="B141" t="s">
        <v>84</v>
      </c>
      <c r="C141" t="s">
        <v>37</v>
      </c>
      <c r="D141">
        <v>0.47910000000000003</v>
      </c>
      <c r="E141">
        <v>-1.6000000000000001E-3</v>
      </c>
      <c r="F141">
        <v>-3.9481999999999999</v>
      </c>
      <c r="G141">
        <v>0.34007462369753128</v>
      </c>
      <c r="H141">
        <v>5.0592173970670097E-2</v>
      </c>
      <c r="I141">
        <v>0.52477682747828092</v>
      </c>
      <c r="J141" t="s">
        <v>459</v>
      </c>
      <c r="K141" t="s">
        <v>460</v>
      </c>
      <c r="L141">
        <v>6.0000000000000001E-3</v>
      </c>
      <c r="M141">
        <v>0.17399999999999999</v>
      </c>
      <c r="N141">
        <v>0.38357881623271523</v>
      </c>
      <c r="O141">
        <v>7.2447107797398561E-2</v>
      </c>
      <c r="P141">
        <v>9.3156906516752625E-4</v>
      </c>
      <c r="Q141">
        <v>0.20543802872863109</v>
      </c>
      <c r="R141">
        <v>0.46025415452692181</v>
      </c>
      <c r="S141">
        <v>1.4104372355430179</v>
      </c>
      <c r="T141">
        <v>0.5</v>
      </c>
      <c r="U141">
        <v>0.16400000000000001</v>
      </c>
      <c r="V141">
        <v>0.2583415866280413</v>
      </c>
      <c r="W141">
        <v>0.1144085766117221</v>
      </c>
      <c r="X141">
        <v>0.99299999999999999</v>
      </c>
      <c r="Y141">
        <v>1.3736696963270771E-3</v>
      </c>
      <c r="Z141">
        <v>0.5</v>
      </c>
      <c r="AA141">
        <v>0.99889849661201446</v>
      </c>
      <c r="AB141">
        <v>-1.3777471643622781</v>
      </c>
      <c r="AC141">
        <v>1.2</v>
      </c>
    </row>
    <row r="142" spans="1:29" hidden="1" x14ac:dyDescent="0.25">
      <c r="A142" s="1">
        <v>138</v>
      </c>
      <c r="B142" t="s">
        <v>84</v>
      </c>
      <c r="C142" t="s">
        <v>46</v>
      </c>
      <c r="D142">
        <v>0.4768</v>
      </c>
      <c r="E142">
        <v>-3.2000000000000002E-3</v>
      </c>
      <c r="F142">
        <v>-3.9377</v>
      </c>
      <c r="G142">
        <v>0.34007462369753128</v>
      </c>
      <c r="H142">
        <v>1.516898166671272E-2</v>
      </c>
      <c r="I142">
        <v>0.49847307820446191</v>
      </c>
      <c r="J142" t="s">
        <v>459</v>
      </c>
      <c r="K142" t="s">
        <v>460</v>
      </c>
      <c r="L142">
        <v>5.0000000000000001E-3</v>
      </c>
      <c r="M142">
        <v>0.14199999999999999</v>
      </c>
      <c r="N142">
        <v>0.22036196718513509</v>
      </c>
      <c r="O142">
        <v>0.19161088759993311</v>
      </c>
      <c r="P142">
        <v>9.5764510624124532E-4</v>
      </c>
      <c r="Q142">
        <v>0.2462957873640092</v>
      </c>
      <c r="R142">
        <v>0.46828835451070799</v>
      </c>
      <c r="S142">
        <v>1.340482573726542</v>
      </c>
      <c r="T142">
        <v>0.47222222222222221</v>
      </c>
      <c r="U142">
        <v>0.17199999999999999</v>
      </c>
      <c r="V142">
        <v>0.26533955635185169</v>
      </c>
      <c r="W142">
        <v>0.11427131656500369</v>
      </c>
      <c r="X142">
        <v>0.96399999999999997</v>
      </c>
      <c r="Y142">
        <v>3.4208046665887208E-3</v>
      </c>
      <c r="Z142">
        <v>0.5</v>
      </c>
      <c r="AA142">
        <v>0.99396060290663879</v>
      </c>
      <c r="AB142">
        <v>-2.0793038963738528</v>
      </c>
      <c r="AC142">
        <v>2.3702320561497778</v>
      </c>
    </row>
    <row r="143" spans="1:29" hidden="1" x14ac:dyDescent="0.25">
      <c r="A143" s="1">
        <v>139</v>
      </c>
      <c r="B143" t="s">
        <v>84</v>
      </c>
      <c r="C143" t="s">
        <v>42</v>
      </c>
      <c r="D143">
        <v>0.4199</v>
      </c>
      <c r="E143">
        <v>-1E-3</v>
      </c>
      <c r="F143">
        <v>-3.6187</v>
      </c>
      <c r="G143">
        <v>0.34007462369753128</v>
      </c>
      <c r="H143">
        <v>0.1011104336220099</v>
      </c>
      <c r="I143">
        <v>0.47376610740468389</v>
      </c>
      <c r="J143" t="s">
        <v>459</v>
      </c>
      <c r="K143" t="s">
        <v>460</v>
      </c>
      <c r="L143">
        <v>1.2999999999999999E-2</v>
      </c>
      <c r="M143">
        <v>0.433</v>
      </c>
      <c r="N143">
        <v>0.40173294364102519</v>
      </c>
      <c r="O143">
        <v>6.2478718939358698E-2</v>
      </c>
      <c r="P143">
        <v>5.9227194361201254E-4</v>
      </c>
      <c r="Q143">
        <v>0.74287726437571766</v>
      </c>
      <c r="R143">
        <v>0.42586068934574828</v>
      </c>
      <c r="S143">
        <v>1.3157894736842111</v>
      </c>
      <c r="T143">
        <v>0.5</v>
      </c>
      <c r="U143">
        <v>0.13200000000000001</v>
      </c>
      <c r="V143">
        <v>0.23019150665334509</v>
      </c>
      <c r="W143">
        <v>0.1155031157965497</v>
      </c>
      <c r="X143">
        <v>0.98599999999999999</v>
      </c>
      <c r="Y143">
        <v>2.1038575058902661E-3</v>
      </c>
      <c r="Z143">
        <v>0.5</v>
      </c>
      <c r="AA143">
        <v>0.99765597064284639</v>
      </c>
      <c r="AB143">
        <v>-2.6392338369898698</v>
      </c>
      <c r="AC143">
        <v>1.9</v>
      </c>
    </row>
    <row r="144" spans="1:29" x14ac:dyDescent="0.25">
      <c r="A144" s="1">
        <v>695</v>
      </c>
      <c r="B144" t="s">
        <v>117</v>
      </c>
      <c r="C144" t="s">
        <v>314</v>
      </c>
      <c r="D144">
        <v>-6.5199999999999994E-2</v>
      </c>
      <c r="E144">
        <v>-0.1036</v>
      </c>
      <c r="F144">
        <v>-0.96199999999999997</v>
      </c>
      <c r="G144">
        <v>-0.43847947418542299</v>
      </c>
      <c r="H144">
        <v>-0.60307360612246452</v>
      </c>
      <c r="I144">
        <v>0.20658474641689969</v>
      </c>
      <c r="J144" t="s">
        <v>459</v>
      </c>
      <c r="K144" t="s">
        <v>459</v>
      </c>
      <c r="L144">
        <v>0.1</v>
      </c>
      <c r="M144">
        <v>0</v>
      </c>
      <c r="N144">
        <v>0.5360362900511475</v>
      </c>
      <c r="O144">
        <v>8.5176827764825061E-2</v>
      </c>
      <c r="P144">
        <v>0.13657693348538669</v>
      </c>
      <c r="Q144">
        <v>0.26059320519010992</v>
      </c>
      <c r="R144">
        <v>0.670364229555101</v>
      </c>
      <c r="S144">
        <v>1.036269430051814</v>
      </c>
      <c r="T144">
        <v>0.41666666666666669</v>
      </c>
      <c r="U144">
        <v>0.41599999999999998</v>
      </c>
      <c r="V144">
        <v>0.48047958118527317</v>
      </c>
      <c r="W144">
        <v>9.1566205931323988E-2</v>
      </c>
      <c r="X144">
        <v>0.53400000000000003</v>
      </c>
      <c r="Y144">
        <v>1.132983824498281E-2</v>
      </c>
      <c r="Z144">
        <v>0.5</v>
      </c>
      <c r="AA144">
        <v>0.91913133916094314</v>
      </c>
      <c r="AB144">
        <v>-1.646754916828111</v>
      </c>
      <c r="AC144">
        <v>1.1513322386746641</v>
      </c>
    </row>
    <row r="145" spans="1:29" hidden="1" x14ac:dyDescent="0.25">
      <c r="A145" s="1">
        <v>141</v>
      </c>
      <c r="B145" t="s">
        <v>84</v>
      </c>
      <c r="C145" t="s">
        <v>50</v>
      </c>
      <c r="D145">
        <v>0.34420000000000001</v>
      </c>
      <c r="E145">
        <v>1.1999999999999999E-3</v>
      </c>
      <c r="F145">
        <v>-3.2126999999999999</v>
      </c>
      <c r="G145">
        <v>0.34007462369753128</v>
      </c>
      <c r="H145">
        <v>0.15479377536521419</v>
      </c>
      <c r="I145">
        <v>0.22053565047320131</v>
      </c>
      <c r="J145" t="s">
        <v>459</v>
      </c>
      <c r="K145" t="s">
        <v>460</v>
      </c>
      <c r="L145">
        <v>2.1999999999999999E-2</v>
      </c>
      <c r="M145">
        <v>0.67</v>
      </c>
      <c r="N145">
        <v>0.54082957207281068</v>
      </c>
      <c r="O145">
        <v>5.4213102917892907E-2</v>
      </c>
      <c r="P145">
        <v>9.7500158552611931E-4</v>
      </c>
      <c r="Q145">
        <v>0.94184497688922519</v>
      </c>
      <c r="R145">
        <v>0.41278656031524702</v>
      </c>
      <c r="S145">
        <v>1.053740779768177</v>
      </c>
      <c r="T145">
        <v>0.5</v>
      </c>
      <c r="U145">
        <v>0.12</v>
      </c>
      <c r="V145">
        <v>0.2210689075585599</v>
      </c>
      <c r="W145">
        <v>0.1151190717490881</v>
      </c>
      <c r="X145">
        <v>0.95499999999999996</v>
      </c>
      <c r="Y145">
        <v>3.5339795319402809E-3</v>
      </c>
      <c r="Z145">
        <v>0.75</v>
      </c>
      <c r="AA145">
        <v>0.99243559065869957</v>
      </c>
      <c r="AB145">
        <v>-2.6418465926642258</v>
      </c>
      <c r="AC145">
        <v>1.992234925906079</v>
      </c>
    </row>
    <row r="146" spans="1:29" x14ac:dyDescent="0.25">
      <c r="A146" s="1">
        <v>2671</v>
      </c>
      <c r="B146" t="s">
        <v>219</v>
      </c>
      <c r="C146" t="s">
        <v>414</v>
      </c>
      <c r="D146">
        <v>-4.0000000000000002E-4</v>
      </c>
      <c r="E146">
        <v>-1.41E-2</v>
      </c>
      <c r="F146">
        <v>0.36059999999999998</v>
      </c>
      <c r="G146">
        <v>-0.52776268033081219</v>
      </c>
      <c r="H146">
        <v>-0.48713782613025097</v>
      </c>
      <c r="I146">
        <v>-3.0265973289545719E-2</v>
      </c>
      <c r="J146" t="s">
        <v>459</v>
      </c>
      <c r="K146" t="s">
        <v>459</v>
      </c>
      <c r="L146">
        <v>2E-3</v>
      </c>
      <c r="M146">
        <v>0</v>
      </c>
      <c r="N146">
        <v>0.16418381301562421</v>
      </c>
      <c r="O146">
        <v>2.749170379207334E-2</v>
      </c>
      <c r="P146">
        <v>0.2256651090302417</v>
      </c>
      <c r="Q146">
        <v>6.7651502480971543E-2</v>
      </c>
      <c r="R146">
        <v>0.66975344760530264</v>
      </c>
      <c r="S146">
        <v>1.01419878296146</v>
      </c>
      <c r="T146">
        <v>0.55555555555555558</v>
      </c>
      <c r="U146">
        <v>0.41499999999999998</v>
      </c>
      <c r="V146">
        <v>0.49606281205281882</v>
      </c>
      <c r="W146">
        <v>8.8517548544509911E-2</v>
      </c>
      <c r="X146">
        <v>0.83899999999999997</v>
      </c>
      <c r="Y146">
        <v>7.0377603154678512E-3</v>
      </c>
      <c r="Z146">
        <v>0.75</v>
      </c>
      <c r="AA146">
        <v>0.97272059436585678</v>
      </c>
      <c r="AB146" t="s">
        <v>461</v>
      </c>
      <c r="AC146">
        <v>2.9756216702269671</v>
      </c>
    </row>
    <row r="147" spans="1:29" x14ac:dyDescent="0.25">
      <c r="A147" s="1">
        <v>3101</v>
      </c>
      <c r="B147" t="s">
        <v>378</v>
      </c>
      <c r="C147" t="s">
        <v>283</v>
      </c>
      <c r="D147">
        <v>-3.2599999999999997E-2</v>
      </c>
      <c r="E147">
        <v>-2.0799999999999999E-2</v>
      </c>
      <c r="F147">
        <v>-1.1338999999999999</v>
      </c>
      <c r="G147">
        <v>-0.36550830266571133</v>
      </c>
      <c r="H147">
        <v>-0.29884259542251779</v>
      </c>
      <c r="I147">
        <v>-0.5046466622471889</v>
      </c>
      <c r="J147" t="s">
        <v>459</v>
      </c>
      <c r="K147" t="s">
        <v>459</v>
      </c>
      <c r="L147">
        <v>0</v>
      </c>
      <c r="M147">
        <v>0</v>
      </c>
      <c r="N147">
        <v>0.15709437330121689</v>
      </c>
      <c r="O147">
        <v>9.3943493632048843E-3</v>
      </c>
      <c r="P147">
        <v>0.12812568395216559</v>
      </c>
      <c r="Q147">
        <v>0.94181088910896382</v>
      </c>
      <c r="R147">
        <v>0.66854008633677897</v>
      </c>
      <c r="S147">
        <v>1.3661202185792349</v>
      </c>
      <c r="T147">
        <v>0.5</v>
      </c>
      <c r="U147">
        <v>0.41299999999999998</v>
      </c>
      <c r="V147">
        <v>0.50627945593654833</v>
      </c>
      <c r="W147">
        <v>9.1755547292602962E-2</v>
      </c>
      <c r="X147">
        <v>0.93600000000000005</v>
      </c>
      <c r="Y147">
        <v>4.4580000865383712E-3</v>
      </c>
      <c r="Z147">
        <v>0.75</v>
      </c>
      <c r="AA147">
        <v>0.9892992437890975</v>
      </c>
      <c r="AB147">
        <v>4.7145034114371418</v>
      </c>
      <c r="AC147">
        <v>-7.2308451754424592</v>
      </c>
    </row>
    <row r="148" spans="1:29" hidden="1" x14ac:dyDescent="0.25">
      <c r="A148" s="1">
        <v>144</v>
      </c>
      <c r="B148" t="s">
        <v>84</v>
      </c>
      <c r="C148" t="s">
        <v>70</v>
      </c>
      <c r="D148">
        <v>0.4083</v>
      </c>
      <c r="E148">
        <v>-8.0000000000000004E-4</v>
      </c>
      <c r="F148">
        <v>-3.5583999999999998</v>
      </c>
      <c r="G148">
        <v>0.34007462369753128</v>
      </c>
      <c r="H148">
        <v>-2.4593939868929202E-2</v>
      </c>
      <c r="I148">
        <v>0.43180908456273132</v>
      </c>
      <c r="J148" t="s">
        <v>459</v>
      </c>
      <c r="K148" t="s">
        <v>459</v>
      </c>
      <c r="L148">
        <v>1.2E-2</v>
      </c>
      <c r="M148">
        <v>0.45700000000000002</v>
      </c>
      <c r="N148">
        <v>0.52567620942719584</v>
      </c>
      <c r="O148">
        <v>2.3242193920722871E-2</v>
      </c>
      <c r="P148">
        <v>1.2169253233868401E-3</v>
      </c>
      <c r="Q148">
        <v>0.9518284393993991</v>
      </c>
      <c r="R148">
        <v>0.42406144613827251</v>
      </c>
      <c r="S148">
        <v>1.2315270935960589</v>
      </c>
      <c r="T148">
        <v>0.5</v>
      </c>
      <c r="U148">
        <v>0.13</v>
      </c>
      <c r="V148">
        <v>0.23371409017931391</v>
      </c>
      <c r="W148">
        <v>0.1140709592876516</v>
      </c>
      <c r="X148">
        <v>-1.397</v>
      </c>
      <c r="Y148">
        <v>3.1445158110556731E-2</v>
      </c>
      <c r="Z148">
        <v>0.5</v>
      </c>
      <c r="AA148">
        <v>0.44847062048167768</v>
      </c>
      <c r="AB148">
        <v>7.2570360879925272E-2</v>
      </c>
      <c r="AC148">
        <v>-0.57539645556875052</v>
      </c>
    </row>
    <row r="149" spans="1:29" hidden="1" x14ac:dyDescent="0.25">
      <c r="A149" s="1">
        <v>145</v>
      </c>
      <c r="B149" t="s">
        <v>84</v>
      </c>
      <c r="C149" t="s">
        <v>55</v>
      </c>
      <c r="D149">
        <v>0.25040000000000001</v>
      </c>
      <c r="E149">
        <v>1.4E-2</v>
      </c>
      <c r="F149">
        <v>-2.7016</v>
      </c>
      <c r="G149">
        <v>0.34007462369753128</v>
      </c>
      <c r="H149">
        <v>0.42567749941411798</v>
      </c>
      <c r="I149">
        <v>0.48385319483518141</v>
      </c>
      <c r="J149" t="s">
        <v>459</v>
      </c>
      <c r="K149" t="s">
        <v>459</v>
      </c>
      <c r="L149">
        <v>0.124</v>
      </c>
      <c r="M149">
        <v>0.19400000000000001</v>
      </c>
      <c r="N149">
        <v>0.29082022744728231</v>
      </c>
      <c r="O149">
        <v>2.786080537317531E-3</v>
      </c>
      <c r="P149">
        <v>1.5155616882946499E-3</v>
      </c>
      <c r="Q149">
        <v>0.89715165162209076</v>
      </c>
      <c r="R149">
        <v>0.45608384030135712</v>
      </c>
      <c r="S149">
        <v>1.355013550135501</v>
      </c>
      <c r="T149">
        <v>0.41666666666666669</v>
      </c>
      <c r="U149">
        <v>0.16</v>
      </c>
      <c r="V149">
        <v>0.27404082490198328</v>
      </c>
      <c r="W149">
        <v>0.1081711679302354</v>
      </c>
      <c r="X149">
        <v>-1.59</v>
      </c>
      <c r="Y149">
        <v>3.2635768642288662E-2</v>
      </c>
      <c r="Z149">
        <v>0.5</v>
      </c>
      <c r="AA149">
        <v>0.36953427796397759</v>
      </c>
      <c r="AB149">
        <v>0.2973167167772755</v>
      </c>
      <c r="AC149">
        <v>-0.26574553553196789</v>
      </c>
    </row>
    <row r="150" spans="1:29" hidden="1" x14ac:dyDescent="0.25">
      <c r="A150" s="1">
        <v>146</v>
      </c>
      <c r="B150" t="s">
        <v>84</v>
      </c>
      <c r="C150" t="s">
        <v>65</v>
      </c>
      <c r="D150">
        <v>0.38319999999999999</v>
      </c>
      <c r="E150">
        <v>8.9999999999999993E-3</v>
      </c>
      <c r="F150">
        <v>-3.4634</v>
      </c>
      <c r="G150">
        <v>0.34007462369753128</v>
      </c>
      <c r="H150">
        <v>0.19068872090604419</v>
      </c>
      <c r="I150">
        <v>-0.14116793943682801</v>
      </c>
      <c r="J150" t="s">
        <v>459</v>
      </c>
      <c r="K150" t="s">
        <v>459</v>
      </c>
      <c r="L150">
        <v>8.9999999999999993E-3</v>
      </c>
      <c r="M150">
        <v>0.17799999999999999</v>
      </c>
      <c r="N150">
        <v>0.53907242997454885</v>
      </c>
      <c r="O150">
        <v>5.5433468549939751E-3</v>
      </c>
      <c r="P150">
        <v>2.2595969673367649E-3</v>
      </c>
      <c r="Q150">
        <v>0.9939956585949421</v>
      </c>
      <c r="R150">
        <v>0.45947027327964812</v>
      </c>
      <c r="S150">
        <v>1.0183299389002041</v>
      </c>
      <c r="T150">
        <v>0.5</v>
      </c>
      <c r="U150">
        <v>0.16300000000000001</v>
      </c>
      <c r="V150">
        <v>0.27098564235071698</v>
      </c>
      <c r="W150">
        <v>0.1082053074756217</v>
      </c>
      <c r="X150">
        <v>0.78700000000000003</v>
      </c>
      <c r="Y150">
        <v>7.5970835995196684E-3</v>
      </c>
      <c r="Z150">
        <v>0.75</v>
      </c>
      <c r="AA150">
        <v>0.96386408484825359</v>
      </c>
      <c r="AB150">
        <v>1.3729022950608409</v>
      </c>
      <c r="AC150">
        <v>3.8175748910506639</v>
      </c>
    </row>
    <row r="151" spans="1:29" hidden="1" x14ac:dyDescent="0.25">
      <c r="A151" s="1">
        <v>147</v>
      </c>
      <c r="B151" t="s">
        <v>84</v>
      </c>
      <c r="C151" t="s">
        <v>267</v>
      </c>
      <c r="D151">
        <v>0.32290000000000002</v>
      </c>
      <c r="E151">
        <v>2.6700000000000002E-2</v>
      </c>
      <c r="F151">
        <v>-3.2490000000000001</v>
      </c>
      <c r="G151">
        <v>0.34007462369753128</v>
      </c>
      <c r="H151">
        <v>0.42887588964317852</v>
      </c>
      <c r="I151">
        <v>0.1057507366650515</v>
      </c>
      <c r="J151" t="s">
        <v>459</v>
      </c>
      <c r="K151" t="s">
        <v>459</v>
      </c>
      <c r="L151">
        <v>2.3E-2</v>
      </c>
      <c r="M151">
        <v>0.10299999999999999</v>
      </c>
      <c r="N151">
        <v>0.28550448528546091</v>
      </c>
      <c r="O151">
        <v>8.2761639726487571E-4</v>
      </c>
      <c r="P151">
        <v>1.422619581400511E-3</v>
      </c>
      <c r="Q151">
        <v>0.96167106361951515</v>
      </c>
      <c r="R151">
        <v>0.4807845402891574</v>
      </c>
      <c r="S151">
        <v>1.0245901639344259</v>
      </c>
      <c r="T151">
        <v>0.44444444444444442</v>
      </c>
      <c r="U151">
        <v>0.185</v>
      </c>
      <c r="V151">
        <v>0.29706478126492408</v>
      </c>
      <c r="W151">
        <v>0.1028393751252093</v>
      </c>
      <c r="X151">
        <v>0.63</v>
      </c>
      <c r="Y151">
        <v>9.8493779964681331E-3</v>
      </c>
      <c r="Z151">
        <v>0.75</v>
      </c>
      <c r="AA151">
        <v>0.93632305439326269</v>
      </c>
      <c r="AB151">
        <v>2.6997055294979289</v>
      </c>
      <c r="AC151">
        <v>2.6736779675898741</v>
      </c>
    </row>
    <row r="152" spans="1:29" hidden="1" x14ac:dyDescent="0.25">
      <c r="A152" s="1">
        <v>148</v>
      </c>
      <c r="B152" t="s">
        <v>84</v>
      </c>
      <c r="C152" t="s">
        <v>398</v>
      </c>
      <c r="D152">
        <v>0.33289999999999997</v>
      </c>
      <c r="E152">
        <v>2.53E-2</v>
      </c>
      <c r="F152">
        <v>-3.3008000000000002</v>
      </c>
      <c r="G152">
        <v>0.34007462369753128</v>
      </c>
      <c r="H152">
        <v>0.41296970858916532</v>
      </c>
      <c r="I152">
        <v>7.092950565505883E-2</v>
      </c>
      <c r="J152" t="s">
        <v>459</v>
      </c>
      <c r="K152" t="s">
        <v>459</v>
      </c>
      <c r="L152">
        <v>0.02</v>
      </c>
      <c r="M152">
        <v>0.12</v>
      </c>
      <c r="N152">
        <v>0.27461316382047202</v>
      </c>
      <c r="O152">
        <v>1.0646986116060191E-3</v>
      </c>
      <c r="P152">
        <v>1.522416404552351E-3</v>
      </c>
      <c r="Q152">
        <v>0.9680659364428903</v>
      </c>
      <c r="R152">
        <v>0.4749344157104069</v>
      </c>
      <c r="S152">
        <v>1.01419878296146</v>
      </c>
      <c r="T152">
        <v>0.47222222222222221</v>
      </c>
      <c r="U152">
        <v>0.17899999999999999</v>
      </c>
      <c r="V152">
        <v>0.29082070256765419</v>
      </c>
      <c r="W152">
        <v>0.1035579595816325</v>
      </c>
      <c r="X152">
        <v>-0.1</v>
      </c>
      <c r="Y152">
        <v>1.9143516733182861E-2</v>
      </c>
      <c r="Z152">
        <v>0.5</v>
      </c>
      <c r="AA152">
        <v>0.79582560237917932</v>
      </c>
      <c r="AB152">
        <v>-0.31687432014902611</v>
      </c>
      <c r="AC152">
        <v>-1.2202871485010549</v>
      </c>
    </row>
    <row r="153" spans="1:29" hidden="1" x14ac:dyDescent="0.25">
      <c r="A153" s="1">
        <v>149</v>
      </c>
      <c r="B153" t="s">
        <v>84</v>
      </c>
      <c r="C153" t="s">
        <v>271</v>
      </c>
      <c r="D153">
        <v>0.4496</v>
      </c>
      <c r="E153">
        <v>-0.18279999999999999</v>
      </c>
      <c r="F153">
        <v>-3.7174999999999998</v>
      </c>
      <c r="G153">
        <v>0.34007462369753128</v>
      </c>
      <c r="H153">
        <v>-0.5022407269520226</v>
      </c>
      <c r="I153">
        <v>0.2013839769749419</v>
      </c>
      <c r="J153" t="s">
        <v>459</v>
      </c>
      <c r="K153" t="s">
        <v>460</v>
      </c>
      <c r="L153">
        <v>1E-3</v>
      </c>
      <c r="M153">
        <v>3.0000000000000001E-3</v>
      </c>
      <c r="N153">
        <v>0.57982125027169551</v>
      </c>
      <c r="O153">
        <v>4.8029443265197643E-5</v>
      </c>
      <c r="P153">
        <v>1.4052472429277631E-2</v>
      </c>
      <c r="Q153">
        <v>0.17701460354955989</v>
      </c>
      <c r="R153">
        <v>0.60384237696795973</v>
      </c>
      <c r="S153">
        <v>1.054852320675105</v>
      </c>
      <c r="T153">
        <v>0.41666666666666669</v>
      </c>
      <c r="U153">
        <v>0.32600000000000001</v>
      </c>
      <c r="V153">
        <v>0.42849769535649912</v>
      </c>
      <c r="W153">
        <v>8.8198059986434804E-2</v>
      </c>
      <c r="X153">
        <v>0.78100000000000003</v>
      </c>
      <c r="Y153">
        <v>8.7347339707507677E-3</v>
      </c>
      <c r="Z153">
        <v>0.5</v>
      </c>
      <c r="AA153">
        <v>0.9627939133233</v>
      </c>
      <c r="AB153">
        <v>-1.1595528247121469</v>
      </c>
      <c r="AC153">
        <v>-4.5143554832943602</v>
      </c>
    </row>
    <row r="154" spans="1:29" hidden="1" x14ac:dyDescent="0.25">
      <c r="A154" s="1">
        <v>150</v>
      </c>
      <c r="B154" t="s">
        <v>84</v>
      </c>
      <c r="C154" t="s">
        <v>402</v>
      </c>
      <c r="D154">
        <v>0.4486</v>
      </c>
      <c r="E154">
        <v>-0.21160000000000001</v>
      </c>
      <c r="F154">
        <v>-3.7107999999999999</v>
      </c>
      <c r="G154">
        <v>0.34007462369753128</v>
      </c>
      <c r="H154">
        <v>-0.50169746880261801</v>
      </c>
      <c r="I154">
        <v>0.19828358889177911</v>
      </c>
      <c r="J154" t="s">
        <v>459</v>
      </c>
      <c r="K154" t="s">
        <v>460</v>
      </c>
      <c r="L154">
        <v>1E-3</v>
      </c>
      <c r="M154">
        <v>3.0000000000000001E-3</v>
      </c>
      <c r="N154">
        <v>0.63744692568612626</v>
      </c>
      <c r="O154">
        <v>8.1903792668205222E-5</v>
      </c>
      <c r="P154">
        <v>1.5649999400538839E-2</v>
      </c>
      <c r="Q154">
        <v>0.2096724894407915</v>
      </c>
      <c r="R154">
        <v>0.60352580252539112</v>
      </c>
      <c r="S154">
        <v>1.053740779768177</v>
      </c>
      <c r="T154">
        <v>0.47222222222222221</v>
      </c>
      <c r="U154">
        <v>0.32600000000000001</v>
      </c>
      <c r="V154">
        <v>0.42761023826983791</v>
      </c>
      <c r="W154">
        <v>8.9433233594619521E-2</v>
      </c>
      <c r="X154">
        <v>0.32400000000000001</v>
      </c>
      <c r="Y154">
        <v>1.541309422315152E-2</v>
      </c>
      <c r="Z154">
        <v>0.5</v>
      </c>
      <c r="AA154">
        <v>0.88022197237369759</v>
      </c>
      <c r="AB154">
        <v>1.902645972388491</v>
      </c>
      <c r="AC154">
        <v>-2.607453892150819</v>
      </c>
    </row>
    <row r="155" spans="1:29" hidden="1" x14ac:dyDescent="0.25">
      <c r="A155" s="1">
        <v>151</v>
      </c>
      <c r="B155" t="s">
        <v>84</v>
      </c>
      <c r="C155" t="s">
        <v>171</v>
      </c>
      <c r="D155">
        <v>0.2555</v>
      </c>
      <c r="E155">
        <v>5.6500000000000002E-2</v>
      </c>
      <c r="F155">
        <v>-2.8408000000000002</v>
      </c>
      <c r="G155">
        <v>0.34007462369753128</v>
      </c>
      <c r="H155">
        <v>0.39063817396840272</v>
      </c>
      <c r="I155">
        <v>0.54729090865709396</v>
      </c>
      <c r="J155" t="s">
        <v>459</v>
      </c>
      <c r="K155" t="s">
        <v>459</v>
      </c>
      <c r="L155">
        <v>0.13500000000000001</v>
      </c>
      <c r="M155">
        <v>0.28499999999999998</v>
      </c>
      <c r="N155">
        <v>0.31510200653713372</v>
      </c>
      <c r="O155">
        <v>3.9957324078793684E-3</v>
      </c>
      <c r="P155">
        <v>7.655878803527579E-4</v>
      </c>
      <c r="Q155">
        <v>0.9718250287019603</v>
      </c>
      <c r="R155">
        <v>0.44106235391352072</v>
      </c>
      <c r="S155">
        <v>1.472754050073638</v>
      </c>
      <c r="T155">
        <v>0.47222222222222221</v>
      </c>
      <c r="U155">
        <v>0.14599999999999999</v>
      </c>
      <c r="V155">
        <v>0.25860949467853661</v>
      </c>
      <c r="W155">
        <v>0.1088257885886859</v>
      </c>
      <c r="X155">
        <v>-1.41</v>
      </c>
      <c r="Y155">
        <v>3.1540041232575693E-2</v>
      </c>
      <c r="Z155">
        <v>0.5</v>
      </c>
      <c r="AA155">
        <v>0.44331542732459989</v>
      </c>
      <c r="AB155">
        <v>0.17291488749256381</v>
      </c>
      <c r="AC155">
        <v>-0.46069332530380103</v>
      </c>
    </row>
    <row r="156" spans="1:29" hidden="1" x14ac:dyDescent="0.25">
      <c r="A156" s="1">
        <v>152</v>
      </c>
      <c r="B156" t="s">
        <v>84</v>
      </c>
      <c r="C156" t="s">
        <v>302</v>
      </c>
      <c r="D156">
        <v>0.2918</v>
      </c>
      <c r="E156">
        <v>3.5999999999999997E-2</v>
      </c>
      <c r="F156">
        <v>-2.9942000000000002</v>
      </c>
      <c r="G156">
        <v>0.34007462369753128</v>
      </c>
      <c r="H156">
        <v>0.34882122424363921</v>
      </c>
      <c r="I156">
        <v>0.5064743481691113</v>
      </c>
      <c r="J156" t="s">
        <v>459</v>
      </c>
      <c r="K156" t="s">
        <v>459</v>
      </c>
      <c r="L156">
        <v>8.3000000000000004E-2</v>
      </c>
      <c r="M156">
        <v>0.44600000000000001</v>
      </c>
      <c r="N156">
        <v>0.19822534149200649</v>
      </c>
      <c r="O156">
        <v>7.995610901521585E-3</v>
      </c>
      <c r="P156">
        <v>7.8556408930388773E-4</v>
      </c>
      <c r="Q156">
        <v>0.95297438374679966</v>
      </c>
      <c r="R156">
        <v>0.42488223212405868</v>
      </c>
      <c r="S156">
        <v>1.3850415512465371</v>
      </c>
      <c r="T156">
        <v>0.44444444444444442</v>
      </c>
      <c r="U156">
        <v>0.13100000000000001</v>
      </c>
      <c r="V156">
        <v>0.23996945084486879</v>
      </c>
      <c r="W156">
        <v>0.1105631600117242</v>
      </c>
      <c r="X156">
        <v>-1.8979999999999999</v>
      </c>
      <c r="Y156">
        <v>3.3182475216485638E-2</v>
      </c>
      <c r="Z156">
        <v>0.5</v>
      </c>
      <c r="AA156">
        <v>0.18470597589962029</v>
      </c>
      <c r="AB156">
        <v>3.1713419642865052E-2</v>
      </c>
      <c r="AC156">
        <v>0.14531804802239129</v>
      </c>
    </row>
    <row r="157" spans="1:29" hidden="1" x14ac:dyDescent="0.25">
      <c r="A157" s="1">
        <v>153</v>
      </c>
      <c r="B157" t="s">
        <v>84</v>
      </c>
      <c r="C157" t="s">
        <v>298</v>
      </c>
      <c r="D157">
        <v>0.35110000000000002</v>
      </c>
      <c r="E157">
        <v>1.9E-3</v>
      </c>
      <c r="F157">
        <v>-3.2376</v>
      </c>
      <c r="G157">
        <v>0.34007462369753128</v>
      </c>
      <c r="H157">
        <v>0.28289921586894168</v>
      </c>
      <c r="I157">
        <v>0.58037585044721818</v>
      </c>
      <c r="J157" t="s">
        <v>459</v>
      </c>
      <c r="K157" t="s">
        <v>459</v>
      </c>
      <c r="L157">
        <v>5.2999999999999999E-2</v>
      </c>
      <c r="M157">
        <v>0.94699999999999995</v>
      </c>
      <c r="N157">
        <v>0.12130838251271379</v>
      </c>
      <c r="O157">
        <v>4.7690414512090051E-2</v>
      </c>
      <c r="P157">
        <v>5.1354987856119263E-4</v>
      </c>
      <c r="Q157">
        <v>0.91994109473295083</v>
      </c>
      <c r="R157">
        <v>0.4072749173661247</v>
      </c>
      <c r="S157">
        <v>1.5625</v>
      </c>
      <c r="T157">
        <v>0.47222222222222221</v>
      </c>
      <c r="U157">
        <v>0.115</v>
      </c>
      <c r="V157">
        <v>0.21667724965103841</v>
      </c>
      <c r="W157">
        <v>0.1149483887454812</v>
      </c>
      <c r="X157">
        <v>0.39200000000000002</v>
      </c>
      <c r="Y157">
        <v>1.4653818445160021E-2</v>
      </c>
      <c r="Z157">
        <v>0.5</v>
      </c>
      <c r="AA157">
        <v>0.8929119114868902</v>
      </c>
      <c r="AB157">
        <v>1.6440837244976321</v>
      </c>
      <c r="AC157">
        <v>1.963411334090627</v>
      </c>
    </row>
    <row r="158" spans="1:29" hidden="1" x14ac:dyDescent="0.25">
      <c r="A158" s="1">
        <v>154</v>
      </c>
      <c r="B158" t="s">
        <v>84</v>
      </c>
      <c r="C158" t="s">
        <v>239</v>
      </c>
      <c r="D158">
        <v>0.32540000000000002</v>
      </c>
      <c r="E158">
        <v>-2.86E-2</v>
      </c>
      <c r="F158">
        <v>-2.9146000000000001</v>
      </c>
      <c r="G158">
        <v>0.34007462369753128</v>
      </c>
      <c r="H158">
        <v>-0.36669744686724232</v>
      </c>
      <c r="I158">
        <v>-0.19535110559193461</v>
      </c>
      <c r="J158" t="s">
        <v>459</v>
      </c>
      <c r="K158" t="s">
        <v>459</v>
      </c>
      <c r="L158">
        <v>2.8000000000000001E-2</v>
      </c>
      <c r="M158">
        <v>0.34100000000000003</v>
      </c>
      <c r="N158">
        <v>0.50703119952983355</v>
      </c>
      <c r="O158">
        <v>6.0435200464019879E-2</v>
      </c>
      <c r="P158">
        <v>4.3461497951920072E-4</v>
      </c>
      <c r="Q158">
        <v>0.74222339100300183</v>
      </c>
      <c r="R158">
        <v>0.43444736040567739</v>
      </c>
      <c r="S158">
        <v>1.0604453870625661</v>
      </c>
      <c r="T158">
        <v>0.44444444444444442</v>
      </c>
      <c r="U158">
        <v>0.14000000000000001</v>
      </c>
      <c r="V158">
        <v>0.23795823216548501</v>
      </c>
      <c r="W158">
        <v>0.1130055927832013</v>
      </c>
      <c r="X158">
        <v>0.97499999999999998</v>
      </c>
      <c r="Y158">
        <v>2.638319665529429E-3</v>
      </c>
      <c r="Z158">
        <v>0.75</v>
      </c>
      <c r="AA158">
        <v>0.9957840136679047</v>
      </c>
      <c r="AB158">
        <v>9.6927225124095173</v>
      </c>
      <c r="AC158">
        <v>6.4121508349588874</v>
      </c>
    </row>
    <row r="159" spans="1:29" hidden="1" x14ac:dyDescent="0.25">
      <c r="A159" s="1">
        <v>155</v>
      </c>
      <c r="B159" t="s">
        <v>84</v>
      </c>
      <c r="C159" t="s">
        <v>370</v>
      </c>
      <c r="D159">
        <v>0.36630000000000001</v>
      </c>
      <c r="E159">
        <v>5.1000000000000004E-3</v>
      </c>
      <c r="F159">
        <v>-3.3492000000000002</v>
      </c>
      <c r="G159">
        <v>0.34007462369753128</v>
      </c>
      <c r="H159">
        <v>-0.24088532395984419</v>
      </c>
      <c r="I159">
        <v>-0.27013059560653557</v>
      </c>
      <c r="J159" t="s">
        <v>459</v>
      </c>
      <c r="K159" t="s">
        <v>460</v>
      </c>
      <c r="L159">
        <v>1.9E-2</v>
      </c>
      <c r="M159">
        <v>0.87</v>
      </c>
      <c r="N159">
        <v>0.52785683515801396</v>
      </c>
      <c r="O159">
        <v>5.2690384882525601E-2</v>
      </c>
      <c r="P159">
        <v>7.3062228065858394E-4</v>
      </c>
      <c r="Q159">
        <v>0.91980488510144132</v>
      </c>
      <c r="R159">
        <v>0.40797764368951839</v>
      </c>
      <c r="S159">
        <v>1.1261261261261259</v>
      </c>
      <c r="T159">
        <v>0.47222222222222221</v>
      </c>
      <c r="U159">
        <v>0.11600000000000001</v>
      </c>
      <c r="V159">
        <v>0.21690443731905751</v>
      </c>
      <c r="W159">
        <v>0.1149723001081803</v>
      </c>
      <c r="X159">
        <v>-0.41299999999999998</v>
      </c>
      <c r="Y159">
        <v>2.0985217197460621E-2</v>
      </c>
      <c r="Z159">
        <v>0.5</v>
      </c>
      <c r="AA159">
        <v>0.72722467403331326</v>
      </c>
      <c r="AB159">
        <v>0.33029705980587593</v>
      </c>
      <c r="AC159">
        <v>-0.84847908813699147</v>
      </c>
    </row>
    <row r="160" spans="1:29" hidden="1" x14ac:dyDescent="0.25">
      <c r="A160" s="1">
        <v>156</v>
      </c>
      <c r="B160" t="s">
        <v>84</v>
      </c>
      <c r="C160" t="s">
        <v>163</v>
      </c>
      <c r="D160">
        <v>0.76690000000000003</v>
      </c>
      <c r="E160">
        <v>-0.1694</v>
      </c>
      <c r="F160">
        <v>-3.4523999999999999</v>
      </c>
      <c r="G160">
        <v>0.34007462369753128</v>
      </c>
      <c r="H160">
        <v>-0.28542800440143379</v>
      </c>
      <c r="I160">
        <v>0.56967705566892091</v>
      </c>
      <c r="J160" t="s">
        <v>459</v>
      </c>
      <c r="K160" t="s">
        <v>460</v>
      </c>
      <c r="L160">
        <v>0</v>
      </c>
      <c r="M160">
        <v>3.0000000000000001E-3</v>
      </c>
      <c r="N160">
        <v>0.26634494777667528</v>
      </c>
      <c r="O160">
        <v>1.8155119178923668E-2</v>
      </c>
      <c r="P160">
        <v>3.5224510163554677E-2</v>
      </c>
      <c r="Q160">
        <v>6.9849994106541122E-2</v>
      </c>
      <c r="R160">
        <v>0.60417488974771283</v>
      </c>
      <c r="S160">
        <v>2.083333333333333</v>
      </c>
      <c r="T160">
        <v>0.47222222222222221</v>
      </c>
      <c r="U160">
        <v>0.32700000000000001</v>
      </c>
      <c r="V160">
        <v>0.39225110857996642</v>
      </c>
      <c r="W160">
        <v>9.5619710155260842E-2</v>
      </c>
      <c r="X160">
        <v>-0.28699999999999998</v>
      </c>
      <c r="Y160">
        <v>2.0323428881539408E-2</v>
      </c>
      <c r="Z160">
        <v>0.5</v>
      </c>
      <c r="AA160">
        <v>0.75573239187122443</v>
      </c>
      <c r="AB160">
        <v>1.5172822849742009</v>
      </c>
      <c r="AC160">
        <v>-1.6679763979565729</v>
      </c>
    </row>
    <row r="161" spans="1:29" hidden="1" x14ac:dyDescent="0.25">
      <c r="A161" s="1">
        <v>157</v>
      </c>
      <c r="B161" t="s">
        <v>84</v>
      </c>
      <c r="C161" t="s">
        <v>294</v>
      </c>
      <c r="D161">
        <v>0.71509999999999996</v>
      </c>
      <c r="E161">
        <v>-0.15409999999999999</v>
      </c>
      <c r="F161">
        <v>-3.3544999999999998</v>
      </c>
      <c r="G161">
        <v>0.34007462369753128</v>
      </c>
      <c r="H161">
        <v>-0.25021711594790652</v>
      </c>
      <c r="I161">
        <v>0.58000742592995236</v>
      </c>
      <c r="J161" t="s">
        <v>459</v>
      </c>
      <c r="K161" t="s">
        <v>460</v>
      </c>
      <c r="L161">
        <v>0</v>
      </c>
      <c r="M161">
        <v>1.0999999999999999E-2</v>
      </c>
      <c r="N161">
        <v>0.20791968085211221</v>
      </c>
      <c r="O161">
        <v>0.12306792810131011</v>
      </c>
      <c r="P161">
        <v>9.3808222689711791E-3</v>
      </c>
      <c r="Q161">
        <v>0.71296520950039177</v>
      </c>
      <c r="R161">
        <v>0.56098833492417599</v>
      </c>
      <c r="S161">
        <v>2.1052631578947372</v>
      </c>
      <c r="T161">
        <v>0.52777777777777779</v>
      </c>
      <c r="U161">
        <v>0.27300000000000002</v>
      </c>
      <c r="V161">
        <v>0.34663359687621681</v>
      </c>
      <c r="W161">
        <v>0.108181394323555</v>
      </c>
      <c r="X161">
        <v>0.89400000000000002</v>
      </c>
      <c r="Y161">
        <v>5.9714370560439763E-3</v>
      </c>
      <c r="Z161">
        <v>0.5</v>
      </c>
      <c r="AA161">
        <v>0.98224921122349773</v>
      </c>
      <c r="AB161">
        <v>5.6653100362890809</v>
      </c>
      <c r="AC161">
        <v>-5.8223553697485606</v>
      </c>
    </row>
    <row r="162" spans="1:29" x14ac:dyDescent="0.25">
      <c r="A162" s="1">
        <v>3292</v>
      </c>
      <c r="B162" t="s">
        <v>414</v>
      </c>
      <c r="C162" t="s">
        <v>263</v>
      </c>
      <c r="D162">
        <v>-1.41E-2</v>
      </c>
      <c r="E162">
        <v>-0.20219999999999999</v>
      </c>
      <c r="F162">
        <v>-0.79910000000000003</v>
      </c>
      <c r="G162">
        <v>-0.48713782613025097</v>
      </c>
      <c r="H162">
        <v>-0.50760538581380621</v>
      </c>
      <c r="I162">
        <v>-5.9989320923006871E-2</v>
      </c>
      <c r="J162" t="s">
        <v>459</v>
      </c>
      <c r="K162" t="s">
        <v>459</v>
      </c>
      <c r="L162">
        <v>0</v>
      </c>
      <c r="M162">
        <v>2E-3</v>
      </c>
      <c r="N162">
        <v>0.18016953447181</v>
      </c>
      <c r="O162">
        <v>1.4311429026704899E-2</v>
      </c>
      <c r="P162">
        <v>0.25857823294770732</v>
      </c>
      <c r="Q162">
        <v>0.18294485684282721</v>
      </c>
      <c r="R162">
        <v>0.66665464713128242</v>
      </c>
      <c r="S162">
        <v>1.015228426395939</v>
      </c>
      <c r="T162">
        <v>0.52777777777777779</v>
      </c>
      <c r="U162">
        <v>0.41099999999999998</v>
      </c>
      <c r="V162">
        <v>0.49634232810072221</v>
      </c>
      <c r="W162">
        <v>9.0381854749030932E-2</v>
      </c>
      <c r="X162">
        <v>0.72699999999999998</v>
      </c>
      <c r="Y162">
        <v>8.8137082867089968E-3</v>
      </c>
      <c r="Z162">
        <v>0.25</v>
      </c>
      <c r="AA162">
        <v>0.95344583314885611</v>
      </c>
      <c r="AB162">
        <v>2.145991885724206</v>
      </c>
      <c r="AC162">
        <v>-0.73590724388133799</v>
      </c>
    </row>
    <row r="163" spans="1:29" x14ac:dyDescent="0.25">
      <c r="A163" s="1">
        <v>3075</v>
      </c>
      <c r="B163" t="s">
        <v>247</v>
      </c>
      <c r="C163" t="s">
        <v>283</v>
      </c>
      <c r="D163">
        <v>-3.3500000000000002E-2</v>
      </c>
      <c r="E163">
        <v>-2.07E-2</v>
      </c>
      <c r="F163">
        <v>-1.1225000000000001</v>
      </c>
      <c r="G163">
        <v>-0.35389828648492289</v>
      </c>
      <c r="H163">
        <v>-0.29884259542251779</v>
      </c>
      <c r="I163">
        <v>-0.50665025059953051</v>
      </c>
      <c r="J163" t="s">
        <v>459</v>
      </c>
      <c r="K163" t="s">
        <v>459</v>
      </c>
      <c r="L163">
        <v>0</v>
      </c>
      <c r="M163">
        <v>0</v>
      </c>
      <c r="N163">
        <v>0.19246123084596001</v>
      </c>
      <c r="O163">
        <v>1.595886104807646E-3</v>
      </c>
      <c r="P163">
        <v>0.17881550200531879</v>
      </c>
      <c r="Q163">
        <v>0.90439280029636704</v>
      </c>
      <c r="R163">
        <v>0.66594217901493491</v>
      </c>
      <c r="S163">
        <v>1.3623978201634881</v>
      </c>
      <c r="T163">
        <v>0.52777777777777779</v>
      </c>
      <c r="U163">
        <v>0.41</v>
      </c>
      <c r="V163">
        <v>0.50815027657749767</v>
      </c>
      <c r="W163">
        <v>9.2990702528297414E-2</v>
      </c>
      <c r="X163">
        <v>0.99</v>
      </c>
      <c r="Y163">
        <v>1.7958120816227521E-3</v>
      </c>
      <c r="Z163">
        <v>0.75</v>
      </c>
      <c r="AA163">
        <v>0.99828743796695363</v>
      </c>
      <c r="AB163">
        <v>12.34409760531952</v>
      </c>
      <c r="AC163">
        <v>-7.6681408839029954</v>
      </c>
    </row>
    <row r="164" spans="1:29" hidden="1" x14ac:dyDescent="0.25">
      <c r="A164" s="1">
        <v>160</v>
      </c>
      <c r="B164" t="s">
        <v>84</v>
      </c>
      <c r="C164" t="s">
        <v>259</v>
      </c>
      <c r="D164">
        <v>0.44369999999999998</v>
      </c>
      <c r="E164">
        <v>-0.16600000000000001</v>
      </c>
      <c r="F164">
        <v>-3.6977000000000002</v>
      </c>
      <c r="G164">
        <v>0.34007462369753128</v>
      </c>
      <c r="H164">
        <v>-0.50576947244652959</v>
      </c>
      <c r="I164">
        <v>0.19449311265915231</v>
      </c>
      <c r="J164" t="s">
        <v>459</v>
      </c>
      <c r="K164" t="s">
        <v>460</v>
      </c>
      <c r="L164">
        <v>1E-3</v>
      </c>
      <c r="M164">
        <v>3.0000000000000001E-3</v>
      </c>
      <c r="N164">
        <v>0.60786781386997635</v>
      </c>
      <c r="O164">
        <v>7.2031995107073052E-5</v>
      </c>
      <c r="P164">
        <v>1.5212076207586529E-2</v>
      </c>
      <c r="Q164">
        <v>0.1662492523575019</v>
      </c>
      <c r="R164">
        <v>0.60314123692516897</v>
      </c>
      <c r="S164">
        <v>1.0482180293501051</v>
      </c>
      <c r="T164">
        <v>0.47222222222222221</v>
      </c>
      <c r="U164">
        <v>0.32500000000000001</v>
      </c>
      <c r="V164">
        <v>0.42622471601222472</v>
      </c>
      <c r="W164">
        <v>8.8332497506787677E-2</v>
      </c>
      <c r="X164">
        <v>-0.33200000000000002</v>
      </c>
      <c r="Y164">
        <v>2.0571722541077191E-2</v>
      </c>
      <c r="Z164">
        <v>0.5</v>
      </c>
      <c r="AA164">
        <v>0.74570964554114072</v>
      </c>
      <c r="AB164">
        <v>-0.90112721504130366</v>
      </c>
      <c r="AC164">
        <v>-1.3731260791519611</v>
      </c>
    </row>
    <row r="165" spans="1:29" hidden="1" x14ac:dyDescent="0.25">
      <c r="A165" s="1">
        <v>161</v>
      </c>
      <c r="B165" t="s">
        <v>84</v>
      </c>
      <c r="C165" t="s">
        <v>390</v>
      </c>
      <c r="D165">
        <v>0.44440000000000002</v>
      </c>
      <c r="E165">
        <v>-0.1915</v>
      </c>
      <c r="F165">
        <v>-3.7035</v>
      </c>
      <c r="G165">
        <v>0.34007462369753128</v>
      </c>
      <c r="H165">
        <v>-0.49871448766436138</v>
      </c>
      <c r="I165">
        <v>0.19318608776754889</v>
      </c>
      <c r="J165" t="s">
        <v>459</v>
      </c>
      <c r="K165" t="s">
        <v>460</v>
      </c>
      <c r="L165">
        <v>1E-3</v>
      </c>
      <c r="M165">
        <v>4.0000000000000001E-3</v>
      </c>
      <c r="N165">
        <v>0.66055720154036235</v>
      </c>
      <c r="O165">
        <v>1.463615965446821E-4</v>
      </c>
      <c r="P165">
        <v>1.4408695971248079E-2</v>
      </c>
      <c r="Q165">
        <v>0.1934055229030863</v>
      </c>
      <c r="R165">
        <v>0.59573527838946794</v>
      </c>
      <c r="S165">
        <v>1.0504201680672269</v>
      </c>
      <c r="T165">
        <v>0.47222222222222221</v>
      </c>
      <c r="U165">
        <v>0.316</v>
      </c>
      <c r="V165">
        <v>0.41772714790893362</v>
      </c>
      <c r="W165">
        <v>9.2090347246033322E-2</v>
      </c>
      <c r="X165">
        <v>0.56000000000000005</v>
      </c>
      <c r="Y165">
        <v>1.2489612928842309E-2</v>
      </c>
      <c r="Z165">
        <v>0.5</v>
      </c>
      <c r="AA165">
        <v>0.92373842011833096</v>
      </c>
      <c r="AB165">
        <v>0.93284667554174727</v>
      </c>
      <c r="AC165">
        <v>-3.2839602732374278</v>
      </c>
    </row>
    <row r="166" spans="1:29" x14ac:dyDescent="0.25">
      <c r="A166" s="1">
        <v>3280</v>
      </c>
      <c r="B166" t="s">
        <v>414</v>
      </c>
      <c r="C166" t="s">
        <v>175</v>
      </c>
      <c r="D166">
        <v>-1.2E-2</v>
      </c>
      <c r="E166">
        <v>1.3549</v>
      </c>
      <c r="F166">
        <v>-2.2559999999999998</v>
      </c>
      <c r="G166">
        <v>-0.48713782613025097</v>
      </c>
      <c r="H166">
        <v>0.58397887888627509</v>
      </c>
      <c r="I166">
        <v>-9.9286507121660719E-2</v>
      </c>
      <c r="J166" t="s">
        <v>459</v>
      </c>
      <c r="K166" t="s">
        <v>459</v>
      </c>
      <c r="L166">
        <v>1E-3</v>
      </c>
      <c r="M166">
        <v>2E-3</v>
      </c>
      <c r="N166">
        <v>0.1087867107531381</v>
      </c>
      <c r="O166">
        <v>5.9855950099239252E-3</v>
      </c>
      <c r="P166">
        <v>0.1530523621609472</v>
      </c>
      <c r="Q166">
        <v>0.16765871875129151</v>
      </c>
      <c r="R166">
        <v>0.66620311505160579</v>
      </c>
      <c r="S166">
        <v>1.0040160642570279</v>
      </c>
      <c r="T166">
        <v>0.44444444444444442</v>
      </c>
      <c r="U166">
        <v>0.41</v>
      </c>
      <c r="V166">
        <v>0.50017321423636085</v>
      </c>
      <c r="W166">
        <v>8.8099666062740209E-2</v>
      </c>
      <c r="X166">
        <v>0.89100000000000001</v>
      </c>
      <c r="Y166">
        <v>5.6811880552330848E-3</v>
      </c>
      <c r="Z166">
        <v>0.75</v>
      </c>
      <c r="AA166">
        <v>0.9816864269001977</v>
      </c>
      <c r="AB166">
        <v>3.7103425056770649</v>
      </c>
      <c r="AC166">
        <v>0.23850434664323369</v>
      </c>
    </row>
    <row r="167" spans="1:29" x14ac:dyDescent="0.25">
      <c r="A167" s="1">
        <v>2041</v>
      </c>
      <c r="B167" t="s">
        <v>398</v>
      </c>
      <c r="C167" t="s">
        <v>414</v>
      </c>
      <c r="D167">
        <v>4.6899999999999997E-2</v>
      </c>
      <c r="E167">
        <v>-1.5800000000000002E-2</v>
      </c>
      <c r="F167">
        <v>-1.5359</v>
      </c>
      <c r="G167">
        <v>0.41296970858916532</v>
      </c>
      <c r="H167">
        <v>-0.48713782613025097</v>
      </c>
      <c r="I167">
        <v>0.20629577467504201</v>
      </c>
      <c r="J167" t="s">
        <v>459</v>
      </c>
      <c r="K167" t="s">
        <v>459</v>
      </c>
      <c r="L167">
        <v>2E-3</v>
      </c>
      <c r="M167">
        <v>0</v>
      </c>
      <c r="N167">
        <v>0.1287736107606581</v>
      </c>
      <c r="O167">
        <v>2.0780895111097708E-3</v>
      </c>
      <c r="P167">
        <v>0.2130539559693643</v>
      </c>
      <c r="Q167">
        <v>0.31024016942113508</v>
      </c>
      <c r="R167">
        <v>0.66474232106498454</v>
      </c>
      <c r="S167">
        <v>1.0764262648008609</v>
      </c>
      <c r="T167">
        <v>0.5</v>
      </c>
      <c r="U167">
        <v>0.40799999999999997</v>
      </c>
      <c r="V167">
        <v>0.50523545176424434</v>
      </c>
      <c r="W167">
        <v>9.03730563056655E-2</v>
      </c>
      <c r="X167">
        <v>0.98499999999999999</v>
      </c>
      <c r="Y167">
        <v>2.370640296282334E-3</v>
      </c>
      <c r="Z167">
        <v>0.5</v>
      </c>
      <c r="AA167">
        <v>0.99750511170260958</v>
      </c>
      <c r="AB167">
        <v>-2.8840366780472331</v>
      </c>
      <c r="AC167">
        <v>6.2253986406730704</v>
      </c>
    </row>
    <row r="168" spans="1:29" x14ac:dyDescent="0.25">
      <c r="A168" s="1">
        <v>3076</v>
      </c>
      <c r="B168" t="s">
        <v>247</v>
      </c>
      <c r="C168" t="s">
        <v>414</v>
      </c>
      <c r="D168">
        <v>-2.2599999999999999E-2</v>
      </c>
      <c r="E168">
        <v>-1.5299999999999999E-2</v>
      </c>
      <c r="F168">
        <v>-1.17</v>
      </c>
      <c r="G168">
        <v>-0.35389828648492289</v>
      </c>
      <c r="H168">
        <v>-0.48713782613025097</v>
      </c>
      <c r="I168">
        <v>-0.20982818953750579</v>
      </c>
      <c r="J168" t="s">
        <v>459</v>
      </c>
      <c r="K168" t="s">
        <v>459</v>
      </c>
      <c r="L168">
        <v>2E-3</v>
      </c>
      <c r="M168">
        <v>0</v>
      </c>
      <c r="N168">
        <v>0.26320009696889851</v>
      </c>
      <c r="O168">
        <v>8.8915188983667119E-3</v>
      </c>
      <c r="P168">
        <v>0.15544626143494289</v>
      </c>
      <c r="Q168">
        <v>0.99390383945901772</v>
      </c>
      <c r="R168">
        <v>0.66281875123450673</v>
      </c>
      <c r="S168">
        <v>1.05596620908131</v>
      </c>
      <c r="T168">
        <v>0.47222222222222221</v>
      </c>
      <c r="U168">
        <v>0.40500000000000003</v>
      </c>
      <c r="V168">
        <v>0.50277375181499329</v>
      </c>
      <c r="W168">
        <v>9.2772950201105001E-2</v>
      </c>
      <c r="X168">
        <v>0.78500000000000003</v>
      </c>
      <c r="Y168">
        <v>7.9991108736335303E-3</v>
      </c>
      <c r="Z168">
        <v>0.75</v>
      </c>
      <c r="AA168">
        <v>0.96342473201879153</v>
      </c>
      <c r="AB168">
        <v>-0.79592966187927761</v>
      </c>
      <c r="AC168">
        <v>2.1018800462912459</v>
      </c>
    </row>
    <row r="169" spans="1:29" hidden="1" x14ac:dyDescent="0.25">
      <c r="A169" s="1">
        <v>1684</v>
      </c>
      <c r="B169" t="s">
        <v>50</v>
      </c>
      <c r="C169" t="s">
        <v>314</v>
      </c>
      <c r="D169">
        <v>-2.3999999999999998E-3</v>
      </c>
      <c r="E169">
        <v>-0.12189999999999999</v>
      </c>
      <c r="F169">
        <v>-0.93989999999999996</v>
      </c>
      <c r="G169">
        <v>0.15479377536521419</v>
      </c>
      <c r="H169">
        <v>-0.60307360612246452</v>
      </c>
      <c r="I169">
        <v>-0.40404418623028909</v>
      </c>
      <c r="J169" t="s">
        <v>459</v>
      </c>
      <c r="K169" t="s">
        <v>459</v>
      </c>
      <c r="L169">
        <v>0.33600000000000002</v>
      </c>
      <c r="M169">
        <v>0</v>
      </c>
      <c r="N169">
        <v>0.81226493206481065</v>
      </c>
      <c r="O169">
        <v>0.1375568414352826</v>
      </c>
      <c r="P169">
        <v>0.1827371142267743</v>
      </c>
      <c r="Q169">
        <v>0.48059813706667398</v>
      </c>
      <c r="R169">
        <v>0.64679224860532403</v>
      </c>
      <c r="S169">
        <v>1.2315270935960589</v>
      </c>
      <c r="T169">
        <v>0.5</v>
      </c>
      <c r="U169">
        <v>0.38300000000000001</v>
      </c>
      <c r="V169">
        <v>0.45112467278115043</v>
      </c>
      <c r="W169">
        <v>9.7023175997705602E-2</v>
      </c>
      <c r="X169">
        <v>0.79600000000000004</v>
      </c>
      <c r="Y169">
        <v>7.5421686031866483E-3</v>
      </c>
      <c r="Z169">
        <v>0.25</v>
      </c>
      <c r="AA169">
        <v>0.96539644424775573</v>
      </c>
      <c r="AB169">
        <v>4.4721359549995919E-2</v>
      </c>
      <c r="AC169">
        <v>-1.003463762932489</v>
      </c>
    </row>
    <row r="170" spans="1:29" hidden="1" x14ac:dyDescent="0.25">
      <c r="A170" s="1">
        <v>166</v>
      </c>
      <c r="B170" t="s">
        <v>84</v>
      </c>
      <c r="C170" t="s">
        <v>251</v>
      </c>
      <c r="D170">
        <v>0.36299999999999999</v>
      </c>
      <c r="E170">
        <v>-8.8999999999999999E-3</v>
      </c>
      <c r="F170">
        <v>-3.2843</v>
      </c>
      <c r="G170">
        <v>0.34007462369753128</v>
      </c>
      <c r="H170">
        <v>1.190846355971226E-2</v>
      </c>
      <c r="I170">
        <v>0.14085553227940911</v>
      </c>
      <c r="J170" t="s">
        <v>459</v>
      </c>
      <c r="K170" t="s">
        <v>460</v>
      </c>
      <c r="L170">
        <v>1.4999999999999999E-2</v>
      </c>
      <c r="M170">
        <v>0.81200000000000006</v>
      </c>
      <c r="N170">
        <v>0.53748981948208463</v>
      </c>
      <c r="O170">
        <v>5.7992603700054747E-2</v>
      </c>
      <c r="P170">
        <v>7.2939817333428879E-4</v>
      </c>
      <c r="Q170">
        <v>0.8656307098720708</v>
      </c>
      <c r="R170">
        <v>0.40891063928058469</v>
      </c>
      <c r="S170">
        <v>1.021450459652707</v>
      </c>
      <c r="T170">
        <v>0.47222222222222221</v>
      </c>
      <c r="U170">
        <v>0.11700000000000001</v>
      </c>
      <c r="V170">
        <v>0.2168168132441867</v>
      </c>
      <c r="W170">
        <v>0.1149225651220226</v>
      </c>
      <c r="X170">
        <v>0.93400000000000005</v>
      </c>
      <c r="Y170">
        <v>4.2575144842041859E-3</v>
      </c>
      <c r="Z170">
        <v>0.75</v>
      </c>
      <c r="AA170">
        <v>0.98900102599530137</v>
      </c>
      <c r="AB170">
        <v>6.2661237086400909</v>
      </c>
      <c r="AC170">
        <v>6.355051571040808</v>
      </c>
    </row>
    <row r="171" spans="1:29" hidden="1" x14ac:dyDescent="0.25">
      <c r="A171" s="1">
        <v>167</v>
      </c>
      <c r="B171" t="s">
        <v>84</v>
      </c>
      <c r="C171" t="s">
        <v>382</v>
      </c>
      <c r="D171">
        <v>0.33760000000000001</v>
      </c>
      <c r="E171">
        <v>-1.8200000000000001E-2</v>
      </c>
      <c r="F171">
        <v>-3.1255999999999999</v>
      </c>
      <c r="G171">
        <v>0.34007462369753128</v>
      </c>
      <c r="H171">
        <v>-0.21020630634634141</v>
      </c>
      <c r="I171">
        <v>-0.2516874323145869</v>
      </c>
      <c r="J171" t="s">
        <v>459</v>
      </c>
      <c r="K171" t="s">
        <v>460</v>
      </c>
      <c r="L171">
        <v>2.5000000000000001E-2</v>
      </c>
      <c r="M171">
        <v>0.58199999999999996</v>
      </c>
      <c r="N171">
        <v>0.53235715140459283</v>
      </c>
      <c r="O171">
        <v>4.8986426718663302E-2</v>
      </c>
      <c r="P171">
        <v>1.12451249398425E-3</v>
      </c>
      <c r="Q171">
        <v>0.75099066965197792</v>
      </c>
      <c r="R171">
        <v>0.41651387927955158</v>
      </c>
      <c r="S171">
        <v>1.070663811563169</v>
      </c>
      <c r="T171">
        <v>0.47222222222222221</v>
      </c>
      <c r="U171">
        <v>0.123</v>
      </c>
      <c r="V171">
        <v>0.2229309730152346</v>
      </c>
      <c r="W171">
        <v>0.1138537446921795</v>
      </c>
      <c r="X171">
        <v>-1.323</v>
      </c>
      <c r="Y171">
        <v>2.678196219412295E-2</v>
      </c>
      <c r="Z171">
        <v>0.75</v>
      </c>
      <c r="AA171">
        <v>0.47513373867375952</v>
      </c>
      <c r="AB171">
        <v>0.57305258604259091</v>
      </c>
      <c r="AC171">
        <v>0.49311350522711861</v>
      </c>
    </row>
    <row r="172" spans="1:29" x14ac:dyDescent="0.25">
      <c r="A172" s="1">
        <v>1751</v>
      </c>
      <c r="B172" t="s">
        <v>60</v>
      </c>
      <c r="C172" t="s">
        <v>414</v>
      </c>
      <c r="D172">
        <v>-2.5499999999999998E-2</v>
      </c>
      <c r="E172">
        <v>-1.5299999999999999E-2</v>
      </c>
      <c r="F172">
        <v>-1.1803999999999999</v>
      </c>
      <c r="G172">
        <v>-0.41182946892663719</v>
      </c>
      <c r="H172">
        <v>-0.48713782613025097</v>
      </c>
      <c r="I172">
        <v>-0.17820111895220109</v>
      </c>
      <c r="J172" t="s">
        <v>459</v>
      </c>
      <c r="K172" t="s">
        <v>459</v>
      </c>
      <c r="L172">
        <v>2E-3</v>
      </c>
      <c r="M172">
        <v>0</v>
      </c>
      <c r="N172">
        <v>0.20919682957907379</v>
      </c>
      <c r="O172">
        <v>0.107720032066158</v>
      </c>
      <c r="P172">
        <v>0.16433452712921959</v>
      </c>
      <c r="Q172">
        <v>0.50143392211209592</v>
      </c>
      <c r="R172">
        <v>0.65976880251993697</v>
      </c>
      <c r="S172">
        <v>1.053740779768177</v>
      </c>
      <c r="T172">
        <v>0.47222222222222221</v>
      </c>
      <c r="U172">
        <v>0.40100000000000002</v>
      </c>
      <c r="V172">
        <v>0.47093112630482648</v>
      </c>
      <c r="W172">
        <v>9.0707663807484754E-2</v>
      </c>
      <c r="X172">
        <v>0.79200000000000004</v>
      </c>
      <c r="Y172">
        <v>7.7324770249998353E-3</v>
      </c>
      <c r="Z172">
        <v>0.25</v>
      </c>
      <c r="AA172">
        <v>0.96469382911260448</v>
      </c>
      <c r="AB172">
        <v>-0.57565554834886068</v>
      </c>
      <c r="AC172">
        <v>1.770196071634252</v>
      </c>
    </row>
    <row r="173" spans="1:29" x14ac:dyDescent="0.25">
      <c r="A173" s="1">
        <v>2805</v>
      </c>
      <c r="B173" t="s">
        <v>255</v>
      </c>
      <c r="C173" t="s">
        <v>414</v>
      </c>
      <c r="D173">
        <v>-0.1426</v>
      </c>
      <c r="E173">
        <v>-1.6E-2</v>
      </c>
      <c r="F173">
        <v>-1.0986</v>
      </c>
      <c r="G173">
        <v>-0.41393842734195341</v>
      </c>
      <c r="H173">
        <v>-0.48713782613025097</v>
      </c>
      <c r="I173">
        <v>-0.2023897816443827</v>
      </c>
      <c r="J173" t="s">
        <v>459</v>
      </c>
      <c r="K173" t="s">
        <v>459</v>
      </c>
      <c r="L173">
        <v>2E-3</v>
      </c>
      <c r="M173">
        <v>0</v>
      </c>
      <c r="N173">
        <v>0.34348351359033852</v>
      </c>
      <c r="O173">
        <v>0.11463168031685431</v>
      </c>
      <c r="P173">
        <v>9.0321744427157249E-2</v>
      </c>
      <c r="Q173">
        <v>0.95145850907560126</v>
      </c>
      <c r="R173">
        <v>0.65927551285553532</v>
      </c>
      <c r="S173">
        <v>1.09051254089422</v>
      </c>
      <c r="T173">
        <v>0.47222222222222221</v>
      </c>
      <c r="U173">
        <v>0.4</v>
      </c>
      <c r="V173">
        <v>0.46438953352264761</v>
      </c>
      <c r="W173">
        <v>9.0330290052667461E-2</v>
      </c>
      <c r="X173">
        <v>0.94899999999999995</v>
      </c>
      <c r="Y173">
        <v>3.7988697981703331E-3</v>
      </c>
      <c r="Z173">
        <v>0.5</v>
      </c>
      <c r="AA173">
        <v>0.99143429517614923</v>
      </c>
      <c r="AB173">
        <v>-3.9867854678947778</v>
      </c>
      <c r="AC173">
        <v>5.4787663514649854</v>
      </c>
    </row>
    <row r="174" spans="1:29" hidden="1" x14ac:dyDescent="0.25">
      <c r="A174" s="1">
        <v>170</v>
      </c>
      <c r="B174" t="s">
        <v>84</v>
      </c>
      <c r="C174" t="s">
        <v>247</v>
      </c>
      <c r="D174">
        <v>0.29920000000000002</v>
      </c>
      <c r="E174">
        <v>-9.5999999999999992E-3</v>
      </c>
      <c r="F174">
        <v>-2.9171999999999998</v>
      </c>
      <c r="G174">
        <v>0.34007462369753128</v>
      </c>
      <c r="H174">
        <v>-0.35389828648492289</v>
      </c>
      <c r="I174">
        <v>-0.32842712643649269</v>
      </c>
      <c r="J174" t="s">
        <v>459</v>
      </c>
      <c r="K174" t="s">
        <v>459</v>
      </c>
      <c r="L174">
        <v>4.9000000000000002E-2</v>
      </c>
      <c r="M174">
        <v>0.25800000000000001</v>
      </c>
      <c r="N174">
        <v>0.48415507443105682</v>
      </c>
      <c r="O174">
        <v>7.80087667588528E-3</v>
      </c>
      <c r="P174">
        <v>8.1323269016492065E-4</v>
      </c>
      <c r="Q174">
        <v>0.95754976734274433</v>
      </c>
      <c r="R174">
        <v>0.44490772686054919</v>
      </c>
      <c r="S174">
        <v>1.138952164009112</v>
      </c>
      <c r="T174">
        <v>0.44444444444444442</v>
      </c>
      <c r="U174">
        <v>0.14899999999999999</v>
      </c>
      <c r="V174">
        <v>0.2605427965232272</v>
      </c>
      <c r="W174">
        <v>0.10915912240355501</v>
      </c>
      <c r="X174">
        <v>0.58599999999999997</v>
      </c>
      <c r="Y174">
        <v>1.211780974376968E-2</v>
      </c>
      <c r="Z174">
        <v>0.5</v>
      </c>
      <c r="AA174">
        <v>0.92835006139386878</v>
      </c>
      <c r="AB174">
        <v>2.2459916678817349</v>
      </c>
      <c r="AC174">
        <v>2.4281894221642801</v>
      </c>
    </row>
    <row r="175" spans="1:29" hidden="1" x14ac:dyDescent="0.25">
      <c r="A175" s="1">
        <v>171</v>
      </c>
      <c r="B175" t="s">
        <v>84</v>
      </c>
      <c r="C175" t="s">
        <v>378</v>
      </c>
      <c r="D175">
        <v>0.30309999999999998</v>
      </c>
      <c r="E175">
        <v>-1.01E-2</v>
      </c>
      <c r="F175">
        <v>-2.9417</v>
      </c>
      <c r="G175">
        <v>0.34007462369753128</v>
      </c>
      <c r="H175">
        <v>-0.36550830266571133</v>
      </c>
      <c r="I175">
        <v>-0.27699766710986817</v>
      </c>
      <c r="J175" t="s">
        <v>459</v>
      </c>
      <c r="K175" t="s">
        <v>459</v>
      </c>
      <c r="L175">
        <v>4.2000000000000003E-2</v>
      </c>
      <c r="M175">
        <v>0.21</v>
      </c>
      <c r="N175">
        <v>0.53781276552309965</v>
      </c>
      <c r="O175">
        <v>7.2396266757282744E-3</v>
      </c>
      <c r="P175">
        <v>7.4104920374729294E-4</v>
      </c>
      <c r="Q175">
        <v>0.96510207937314363</v>
      </c>
      <c r="R175">
        <v>0.45291929721923729</v>
      </c>
      <c r="S175">
        <v>1.098901098901099</v>
      </c>
      <c r="T175">
        <v>0.47222222222222221</v>
      </c>
      <c r="U175">
        <v>0.157</v>
      </c>
      <c r="V175">
        <v>0.2660769134814841</v>
      </c>
      <c r="W175">
        <v>0.10813735327492879</v>
      </c>
      <c r="X175">
        <v>-5.0000000000000001E-3</v>
      </c>
      <c r="Y175">
        <v>1.8439783935944171E-2</v>
      </c>
      <c r="Z175">
        <v>0.5</v>
      </c>
      <c r="AA175">
        <v>0.81557337115344786</v>
      </c>
      <c r="AB175">
        <v>1.4160186097752989</v>
      </c>
      <c r="AC175">
        <v>1.3515311472802169</v>
      </c>
    </row>
    <row r="176" spans="1:29" hidden="1" x14ac:dyDescent="0.25">
      <c r="A176" s="1">
        <v>172</v>
      </c>
      <c r="B176" t="s">
        <v>84</v>
      </c>
      <c r="C176" t="s">
        <v>290</v>
      </c>
      <c r="D176">
        <v>0.38390000000000002</v>
      </c>
      <c r="E176">
        <v>-2.3999999999999998E-3</v>
      </c>
      <c r="F176">
        <v>-3.4155000000000002</v>
      </c>
      <c r="G176">
        <v>0.34007462369753128</v>
      </c>
      <c r="H176">
        <v>0.13714657843035541</v>
      </c>
      <c r="I176">
        <v>0.38064968677811067</v>
      </c>
      <c r="J176" t="s">
        <v>459</v>
      </c>
      <c r="K176" t="s">
        <v>460</v>
      </c>
      <c r="L176">
        <v>1.7000000000000001E-2</v>
      </c>
      <c r="M176">
        <v>0.67400000000000004</v>
      </c>
      <c r="N176">
        <v>0.30746572496341801</v>
      </c>
      <c r="O176">
        <v>8.6802610610315217E-2</v>
      </c>
      <c r="P176">
        <v>7.6421500031298786E-4</v>
      </c>
      <c r="Q176">
        <v>0.81155158321909249</v>
      </c>
      <c r="R176">
        <v>0.41267488629456173</v>
      </c>
      <c r="S176">
        <v>1.189060642092747</v>
      </c>
      <c r="T176">
        <v>0.47222222222222221</v>
      </c>
      <c r="U176">
        <v>0.12</v>
      </c>
      <c r="V176">
        <v>0.21788837883290041</v>
      </c>
      <c r="W176">
        <v>0.11517420982304211</v>
      </c>
      <c r="X176">
        <v>-1.917</v>
      </c>
      <c r="Y176">
        <v>3.3019952888014792E-2</v>
      </c>
      <c r="Z176">
        <v>0.5</v>
      </c>
      <c r="AA176">
        <v>0.16681638599592441</v>
      </c>
      <c r="AB176">
        <v>0.2652742485788317</v>
      </c>
      <c r="AC176">
        <v>8.2433573971089358E-2</v>
      </c>
    </row>
    <row r="177" spans="1:29" hidden="1" x14ac:dyDescent="0.25">
      <c r="A177" s="1">
        <v>173</v>
      </c>
      <c r="B177" t="s">
        <v>84</v>
      </c>
      <c r="C177" t="s">
        <v>421</v>
      </c>
      <c r="D177">
        <v>0.36109999999999998</v>
      </c>
      <c r="E177">
        <v>-4.7999999999999996E-3</v>
      </c>
      <c r="F177">
        <v>-3.2856999999999998</v>
      </c>
      <c r="G177">
        <v>0.34007462369753128</v>
      </c>
      <c r="H177">
        <v>-0.120060439596645</v>
      </c>
      <c r="I177">
        <v>1.3247004834055489E-2</v>
      </c>
      <c r="J177" t="s">
        <v>459</v>
      </c>
      <c r="K177" t="s">
        <v>460</v>
      </c>
      <c r="L177">
        <v>1.2999999999999999E-2</v>
      </c>
      <c r="M177">
        <v>0.33900000000000002</v>
      </c>
      <c r="N177">
        <v>0.34583739075869668</v>
      </c>
      <c r="O177">
        <v>7.8606153856580804E-2</v>
      </c>
      <c r="P177">
        <v>1.288685800664007E-3</v>
      </c>
      <c r="Q177">
        <v>0.67308668284618034</v>
      </c>
      <c r="R177">
        <v>0.43463542487843593</v>
      </c>
      <c r="S177">
        <v>1</v>
      </c>
      <c r="T177">
        <v>0.5</v>
      </c>
      <c r="U177">
        <v>0.14000000000000001</v>
      </c>
      <c r="V177">
        <v>0.23622075895123351</v>
      </c>
      <c r="W177">
        <v>0.1144790085366241</v>
      </c>
      <c r="X177">
        <v>-1.8879999999999999</v>
      </c>
      <c r="Y177">
        <v>2.909978622317224E-2</v>
      </c>
      <c r="Z177">
        <v>0.5</v>
      </c>
      <c r="AA177">
        <v>0.19312138079135779</v>
      </c>
      <c r="AB177">
        <v>0.27408423132903509</v>
      </c>
      <c r="AC177">
        <v>4.4430142929279492E-2</v>
      </c>
    </row>
    <row r="178" spans="1:29" hidden="1" x14ac:dyDescent="0.25">
      <c r="A178" s="1">
        <v>174</v>
      </c>
      <c r="B178" t="s">
        <v>84</v>
      </c>
      <c r="C178" t="s">
        <v>286</v>
      </c>
      <c r="D178">
        <v>0.42930000000000001</v>
      </c>
      <c r="E178">
        <v>-1.12E-2</v>
      </c>
      <c r="F178">
        <v>-3.6646000000000001</v>
      </c>
      <c r="G178">
        <v>0.34007462369753128</v>
      </c>
      <c r="H178">
        <v>-3.3086225736022157E-2</v>
      </c>
      <c r="I178">
        <v>0.31557173269203631</v>
      </c>
      <c r="J178" t="s">
        <v>459</v>
      </c>
      <c r="K178" t="s">
        <v>459</v>
      </c>
      <c r="L178">
        <v>5.0000000000000001E-3</v>
      </c>
      <c r="M178">
        <v>0.15</v>
      </c>
      <c r="N178">
        <v>0.17484991788160989</v>
      </c>
      <c r="O178">
        <v>0.18649289392521259</v>
      </c>
      <c r="P178">
        <v>1.760398794705103E-3</v>
      </c>
      <c r="Q178">
        <v>0.38136208982116448</v>
      </c>
      <c r="R178">
        <v>0.46618626133555058</v>
      </c>
      <c r="S178">
        <v>1.12739571589628</v>
      </c>
      <c r="T178">
        <v>0.5</v>
      </c>
      <c r="U178">
        <v>0.17</v>
      </c>
      <c r="V178">
        <v>0.26073357936641489</v>
      </c>
      <c r="W178">
        <v>0.11351334739374989</v>
      </c>
      <c r="X178">
        <v>0.17699999999999999</v>
      </c>
      <c r="Y178">
        <v>1.528206666596294E-2</v>
      </c>
      <c r="Z178">
        <v>0.5</v>
      </c>
      <c r="AA178">
        <v>0.85193239268213861</v>
      </c>
      <c r="AB178">
        <v>1.718548555056183</v>
      </c>
      <c r="AC178">
        <v>1.433103804469906</v>
      </c>
    </row>
    <row r="179" spans="1:29" hidden="1" x14ac:dyDescent="0.25">
      <c r="A179" s="1">
        <v>175</v>
      </c>
      <c r="B179" t="s">
        <v>84</v>
      </c>
      <c r="C179" t="s">
        <v>417</v>
      </c>
      <c r="D179">
        <v>0.36299999999999999</v>
      </c>
      <c r="E179">
        <v>-1.1599999999999999E-2</v>
      </c>
      <c r="F179">
        <v>-3.2909999999999999</v>
      </c>
      <c r="G179">
        <v>0.34007462369753128</v>
      </c>
      <c r="H179">
        <v>-0.22374775823968879</v>
      </c>
      <c r="I179">
        <v>1.2116525460934171E-2</v>
      </c>
      <c r="J179" t="s">
        <v>459</v>
      </c>
      <c r="K179" t="s">
        <v>459</v>
      </c>
      <c r="L179">
        <v>1.0999999999999999E-2</v>
      </c>
      <c r="M179">
        <v>0.10199999999999999</v>
      </c>
      <c r="N179">
        <v>0.19275330866004209</v>
      </c>
      <c r="O179">
        <v>0.15015047699915679</v>
      </c>
      <c r="P179">
        <v>2.158522978536631E-3</v>
      </c>
      <c r="Q179">
        <v>0.30133536053556659</v>
      </c>
      <c r="R179">
        <v>0.48119793335729671</v>
      </c>
      <c r="S179">
        <v>1</v>
      </c>
      <c r="T179">
        <v>0.47222222222222221</v>
      </c>
      <c r="U179">
        <v>0.185</v>
      </c>
      <c r="V179">
        <v>0.2763598995110379</v>
      </c>
      <c r="W179">
        <v>0.1118261608847184</v>
      </c>
      <c r="X179">
        <v>-1.641</v>
      </c>
      <c r="Y179">
        <v>3.2885702299767838E-2</v>
      </c>
      <c r="Z179">
        <v>0.5</v>
      </c>
      <c r="AA179">
        <v>0.34575448597780117</v>
      </c>
      <c r="AB179">
        <v>-0.27292660267283242</v>
      </c>
      <c r="AC179">
        <v>-0.42115082035222351</v>
      </c>
    </row>
    <row r="180" spans="1:29" hidden="1" x14ac:dyDescent="0.25">
      <c r="A180" s="1">
        <v>176</v>
      </c>
      <c r="B180" t="s">
        <v>84</v>
      </c>
      <c r="C180" t="s">
        <v>279</v>
      </c>
      <c r="D180">
        <v>0.44679999999999997</v>
      </c>
      <c r="E180">
        <v>-6.1000000000000004E-3</v>
      </c>
      <c r="F180">
        <v>-3.7545000000000002</v>
      </c>
      <c r="G180">
        <v>0.34007462369753128</v>
      </c>
      <c r="H180">
        <v>0.1145204975845024</v>
      </c>
      <c r="I180">
        <v>0.42646067532928039</v>
      </c>
      <c r="J180" t="s">
        <v>459</v>
      </c>
      <c r="K180" t="s">
        <v>459</v>
      </c>
      <c r="L180">
        <v>7.0000000000000001E-3</v>
      </c>
      <c r="M180">
        <v>0.248</v>
      </c>
      <c r="N180">
        <v>0.57476566950543151</v>
      </c>
      <c r="O180">
        <v>2.6342341706006751E-2</v>
      </c>
      <c r="P180">
        <v>2.8579806020725702E-3</v>
      </c>
      <c r="Q180">
        <v>0.70499223486250107</v>
      </c>
      <c r="R180">
        <v>0.44645147802906798</v>
      </c>
      <c r="S180">
        <v>1.302083333333333</v>
      </c>
      <c r="T180">
        <v>0.52777777777777779</v>
      </c>
      <c r="U180">
        <v>0.151</v>
      </c>
      <c r="V180">
        <v>0.25125944788109222</v>
      </c>
      <c r="W180">
        <v>0.1118333987229984</v>
      </c>
      <c r="X180">
        <v>0.71499999999999997</v>
      </c>
      <c r="Y180">
        <v>8.728272258199405E-3</v>
      </c>
      <c r="Z180">
        <v>0.75</v>
      </c>
      <c r="AA180">
        <v>0.95131136227051483</v>
      </c>
      <c r="AB180">
        <v>3.1618017256157538</v>
      </c>
      <c r="AC180">
        <v>2.8895106512273512</v>
      </c>
    </row>
    <row r="181" spans="1:29" x14ac:dyDescent="0.25">
      <c r="A181" s="1">
        <v>3281</v>
      </c>
      <c r="B181" t="s">
        <v>414</v>
      </c>
      <c r="C181" t="s">
        <v>306</v>
      </c>
      <c r="D181">
        <v>-1.1900000000000001E-2</v>
      </c>
      <c r="E181">
        <v>1.4242999999999999</v>
      </c>
      <c r="F181">
        <v>-2.3209</v>
      </c>
      <c r="G181">
        <v>-0.48713782613025097</v>
      </c>
      <c r="H181">
        <v>0.57367956223061645</v>
      </c>
      <c r="I181">
        <v>-0.1024748501507807</v>
      </c>
      <c r="J181" t="s">
        <v>459</v>
      </c>
      <c r="K181" t="s">
        <v>459</v>
      </c>
      <c r="L181">
        <v>1E-3</v>
      </c>
      <c r="M181">
        <v>3.0000000000000001E-3</v>
      </c>
      <c r="N181">
        <v>9.4540043268781099E-2</v>
      </c>
      <c r="O181">
        <v>4.0465606612406866E-3</v>
      </c>
      <c r="P181">
        <v>0.13887301623704451</v>
      </c>
      <c r="Q181">
        <v>0.86260741473079161</v>
      </c>
      <c r="R181">
        <v>0.65539263624645328</v>
      </c>
      <c r="T181">
        <v>0.41666666666666669</v>
      </c>
      <c r="U181">
        <v>0.39500000000000002</v>
      </c>
      <c r="V181">
        <v>0.48833228023641889</v>
      </c>
      <c r="W181">
        <v>8.8035458831562843E-2</v>
      </c>
      <c r="X181">
        <v>0.89100000000000001</v>
      </c>
      <c r="Y181">
        <v>5.6856010515121029E-3</v>
      </c>
      <c r="Z181">
        <v>0.75</v>
      </c>
      <c r="AA181">
        <v>0.98166125178549701</v>
      </c>
      <c r="AB181">
        <v>4.1673961908169899</v>
      </c>
      <c r="AC181">
        <v>0.92750159968663004</v>
      </c>
    </row>
    <row r="182" spans="1:29" x14ac:dyDescent="0.25">
      <c r="A182" s="1">
        <v>3267</v>
      </c>
      <c r="B182" t="s">
        <v>283</v>
      </c>
      <c r="C182" t="s">
        <v>394</v>
      </c>
      <c r="D182">
        <v>-1.6400000000000001E-2</v>
      </c>
      <c r="E182">
        <v>-0.2787</v>
      </c>
      <c r="F182">
        <v>-0.63680000000000003</v>
      </c>
      <c r="G182">
        <v>-0.29884259542251779</v>
      </c>
      <c r="H182">
        <v>-0.53512187038546255</v>
      </c>
      <c r="I182">
        <v>-0.28756194526103929</v>
      </c>
      <c r="J182" t="s">
        <v>459</v>
      </c>
      <c r="K182" t="s">
        <v>459</v>
      </c>
      <c r="L182">
        <v>0</v>
      </c>
      <c r="M182">
        <v>0</v>
      </c>
      <c r="N182">
        <v>0.10219644267526801</v>
      </c>
      <c r="O182">
        <v>6.2950598972358806E-3</v>
      </c>
      <c r="P182">
        <v>0.18894187016668401</v>
      </c>
      <c r="Q182">
        <v>0.25486197672818039</v>
      </c>
      <c r="R182">
        <v>0.65263188933071226</v>
      </c>
      <c r="S182">
        <v>1.131221719457014</v>
      </c>
      <c r="T182">
        <v>0.44444444444444442</v>
      </c>
      <c r="U182">
        <v>0.39100000000000001</v>
      </c>
      <c r="V182">
        <v>0.47633733284376278</v>
      </c>
      <c r="W182">
        <v>9.0926442288932374E-2</v>
      </c>
      <c r="X182">
        <v>-0.30099999999999999</v>
      </c>
      <c r="Y182">
        <v>2.0301504937633452E-2</v>
      </c>
      <c r="Z182">
        <v>0.5</v>
      </c>
      <c r="AA182">
        <v>0.75263084639122035</v>
      </c>
      <c r="AB182">
        <v>-1.616833132266086</v>
      </c>
      <c r="AC182">
        <v>0.1550902449582259</v>
      </c>
    </row>
    <row r="183" spans="1:29" hidden="1" x14ac:dyDescent="0.25">
      <c r="A183" s="1">
        <v>165</v>
      </c>
      <c r="B183" t="s">
        <v>84</v>
      </c>
      <c r="C183" t="s">
        <v>314</v>
      </c>
      <c r="D183">
        <v>0.12509999999999999</v>
      </c>
      <c r="E183">
        <v>-9.9299999999999999E-2</v>
      </c>
      <c r="F183">
        <v>-1.7375</v>
      </c>
      <c r="G183">
        <v>0.34007462369753128</v>
      </c>
      <c r="H183">
        <v>-0.60307360612246452</v>
      </c>
      <c r="I183">
        <v>-0.4616329427130525</v>
      </c>
      <c r="J183" t="s">
        <v>459</v>
      </c>
      <c r="K183" t="s">
        <v>459</v>
      </c>
      <c r="L183">
        <v>0.35099999999999998</v>
      </c>
      <c r="M183">
        <v>1E-3</v>
      </c>
      <c r="N183">
        <v>0.48874923691654221</v>
      </c>
      <c r="O183">
        <v>7.5881832986685771E-2</v>
      </c>
      <c r="P183">
        <v>9.9428354342068676E-2</v>
      </c>
      <c r="Q183">
        <v>0.99660013835195715</v>
      </c>
      <c r="R183">
        <v>0.64602668781687356</v>
      </c>
      <c r="S183">
        <v>1.2787723785166241</v>
      </c>
      <c r="T183">
        <v>0.52777777777777779</v>
      </c>
      <c r="U183">
        <v>0.38200000000000001</v>
      </c>
      <c r="V183">
        <v>0.45477043217472157</v>
      </c>
      <c r="W183">
        <v>9.9145396153027476E-2</v>
      </c>
      <c r="X183">
        <v>0.157</v>
      </c>
      <c r="Y183">
        <v>1.7079314831071349E-2</v>
      </c>
      <c r="Z183">
        <v>0.5</v>
      </c>
      <c r="AA183">
        <v>0.8479444076402739</v>
      </c>
      <c r="AB183">
        <v>0.95559898900679618</v>
      </c>
      <c r="AC183">
        <v>0.300594562865863</v>
      </c>
    </row>
    <row r="184" spans="1:29" x14ac:dyDescent="0.25">
      <c r="A184" s="1">
        <v>1639</v>
      </c>
      <c r="B184" t="s">
        <v>126</v>
      </c>
      <c r="C184" t="s">
        <v>414</v>
      </c>
      <c r="D184">
        <v>-0.1862</v>
      </c>
      <c r="E184">
        <v>-1.44E-2</v>
      </c>
      <c r="F184">
        <v>-0.82279999999999998</v>
      </c>
      <c r="G184">
        <v>-0.46190057378621979</v>
      </c>
      <c r="H184">
        <v>-0.48713782613025097</v>
      </c>
      <c r="I184">
        <v>-9.8297746355533969E-2</v>
      </c>
      <c r="J184" t="s">
        <v>459</v>
      </c>
      <c r="K184" t="s">
        <v>459</v>
      </c>
      <c r="L184">
        <v>3.0000000000000001E-3</v>
      </c>
      <c r="M184">
        <v>0</v>
      </c>
      <c r="N184">
        <v>0.1180845793772127</v>
      </c>
      <c r="O184">
        <v>7.6533689369658632E-3</v>
      </c>
      <c r="P184">
        <v>0.19443186008199831</v>
      </c>
      <c r="Q184">
        <v>5.2529316288638307E-2</v>
      </c>
      <c r="R184">
        <v>0.65161439497040252</v>
      </c>
      <c r="S184">
        <v>1.0245901639344259</v>
      </c>
      <c r="T184">
        <v>0.52777777777777779</v>
      </c>
      <c r="U184">
        <v>0.39</v>
      </c>
      <c r="V184">
        <v>0.47440275473818599</v>
      </c>
      <c r="W184">
        <v>9.2725105188018478E-2</v>
      </c>
      <c r="X184">
        <v>0.71899999999999997</v>
      </c>
      <c r="Y184">
        <v>8.8594808666120142E-3</v>
      </c>
      <c r="Z184">
        <v>0.25</v>
      </c>
      <c r="AA184">
        <v>0.9520762704516228</v>
      </c>
      <c r="AB184">
        <v>-0.70686647304042938</v>
      </c>
      <c r="AC184">
        <v>1.695141372719182</v>
      </c>
    </row>
    <row r="185" spans="1:29" x14ac:dyDescent="0.25">
      <c r="A185" s="1">
        <v>368</v>
      </c>
      <c r="B185" t="s">
        <v>12</v>
      </c>
      <c r="C185" t="s">
        <v>410</v>
      </c>
      <c r="D185">
        <v>8.7499999999999994E-2</v>
      </c>
      <c r="E185">
        <v>-1.35E-2</v>
      </c>
      <c r="F185">
        <v>-1.4386000000000001</v>
      </c>
      <c r="G185">
        <v>0.42464486672679019</v>
      </c>
      <c r="H185">
        <v>-0.31092076435917398</v>
      </c>
      <c r="I185">
        <v>0.24368815276872399</v>
      </c>
      <c r="J185" t="s">
        <v>459</v>
      </c>
      <c r="K185" t="s">
        <v>459</v>
      </c>
      <c r="L185">
        <v>0</v>
      </c>
      <c r="M185">
        <v>1E-3</v>
      </c>
      <c r="N185">
        <v>6.0421928601959399E-2</v>
      </c>
      <c r="O185">
        <v>6.6026651337549192E-3</v>
      </c>
      <c r="P185">
        <v>0.13311499414626729</v>
      </c>
      <c r="Q185">
        <v>9.5212555248162023E-2</v>
      </c>
      <c r="R185">
        <v>0.65061037616846173</v>
      </c>
      <c r="S185">
        <v>1.061571125265393</v>
      </c>
      <c r="T185">
        <v>0.5</v>
      </c>
      <c r="U185">
        <v>0.38800000000000001</v>
      </c>
      <c r="V185">
        <v>0.46788127793184592</v>
      </c>
      <c r="W185">
        <v>9.5019291222767699E-2</v>
      </c>
      <c r="X185">
        <v>0.63300000000000001</v>
      </c>
      <c r="Y185">
        <v>9.0961765363572807E-3</v>
      </c>
      <c r="Z185">
        <v>0.5</v>
      </c>
      <c r="AA185">
        <v>0.93689982592491616</v>
      </c>
      <c r="AB185">
        <v>-2.458446580118228</v>
      </c>
      <c r="AC185">
        <v>-3.0636579443534488</v>
      </c>
    </row>
    <row r="186" spans="1:29" x14ac:dyDescent="0.25">
      <c r="A186" s="1">
        <v>2333</v>
      </c>
      <c r="B186" t="s">
        <v>171</v>
      </c>
      <c r="C186" t="s">
        <v>410</v>
      </c>
      <c r="D186">
        <v>0.15079999999999999</v>
      </c>
      <c r="E186">
        <v>-1.47E-2</v>
      </c>
      <c r="F186">
        <v>-1.6016999999999999</v>
      </c>
      <c r="G186">
        <v>0.39063817396840272</v>
      </c>
      <c r="H186">
        <v>-0.31092076435917398</v>
      </c>
      <c r="I186">
        <v>0.32501240951762772</v>
      </c>
      <c r="J186" t="s">
        <v>459</v>
      </c>
      <c r="K186" t="s">
        <v>459</v>
      </c>
      <c r="L186">
        <v>0</v>
      </c>
      <c r="M186">
        <v>0</v>
      </c>
      <c r="N186">
        <v>3.7929635766193057E-2</v>
      </c>
      <c r="O186">
        <v>1.832833693657443E-2</v>
      </c>
      <c r="P186">
        <v>0.1141663699117101</v>
      </c>
      <c r="Q186">
        <v>3.10842058305449E-2</v>
      </c>
      <c r="R186">
        <v>0.64250176130123349</v>
      </c>
      <c r="S186">
        <v>1.116071428571429</v>
      </c>
      <c r="T186">
        <v>0.5</v>
      </c>
      <c r="U186">
        <v>0.377</v>
      </c>
      <c r="V186">
        <v>0.45327384334596882</v>
      </c>
      <c r="W186">
        <v>9.5786649041570499E-2</v>
      </c>
      <c r="X186">
        <v>-1.389</v>
      </c>
      <c r="Y186">
        <v>2.9236588253860291E-2</v>
      </c>
      <c r="Z186">
        <v>0.5</v>
      </c>
      <c r="AA186">
        <v>0.45124368179165553</v>
      </c>
      <c r="AB186">
        <v>-0.44672581243948412</v>
      </c>
      <c r="AC186">
        <v>-1.1015078311454209</v>
      </c>
    </row>
    <row r="187" spans="1:29" x14ac:dyDescent="0.25">
      <c r="A187" s="1">
        <v>125</v>
      </c>
      <c r="B187" t="s">
        <v>84</v>
      </c>
      <c r="C187" t="s">
        <v>117</v>
      </c>
      <c r="D187">
        <v>0.50919999999999999</v>
      </c>
      <c r="E187">
        <v>-0.15340000000000001</v>
      </c>
      <c r="F187">
        <v>-3.9956</v>
      </c>
      <c r="G187">
        <v>0.34007462369753128</v>
      </c>
      <c r="H187">
        <v>-0.43847947418542299</v>
      </c>
      <c r="I187">
        <v>0.319028724791105</v>
      </c>
      <c r="J187" t="s">
        <v>459</v>
      </c>
      <c r="K187" t="s">
        <v>459</v>
      </c>
      <c r="L187">
        <v>0</v>
      </c>
      <c r="M187">
        <v>1E-3</v>
      </c>
      <c r="N187">
        <v>0.66297161555590001</v>
      </c>
      <c r="O187">
        <v>3.304905755801892E-5</v>
      </c>
      <c r="P187">
        <v>9.6982042407809891E-3</v>
      </c>
      <c r="Q187">
        <v>5.5991432126693767E-2</v>
      </c>
      <c r="R187">
        <v>0.64083669659795872</v>
      </c>
      <c r="S187">
        <v>1.1198208286674129</v>
      </c>
      <c r="T187">
        <v>0.47222222222222221</v>
      </c>
      <c r="U187">
        <v>0.375</v>
      </c>
      <c r="V187">
        <v>0.4735160409776239</v>
      </c>
      <c r="W187">
        <v>8.2249637621952254E-2</v>
      </c>
      <c r="X187">
        <v>-0.34899999999999998</v>
      </c>
      <c r="Y187">
        <v>2.0662208978793509E-2</v>
      </c>
      <c r="Z187">
        <v>0.5</v>
      </c>
      <c r="AA187">
        <v>0.74187252832978978</v>
      </c>
      <c r="AB187">
        <v>1.2436210729093391</v>
      </c>
      <c r="AC187">
        <v>0.44833019810617031</v>
      </c>
    </row>
    <row r="188" spans="1:29" hidden="1" x14ac:dyDescent="0.25">
      <c r="A188" s="1">
        <v>184</v>
      </c>
      <c r="B188" t="s">
        <v>84</v>
      </c>
      <c r="C188" t="s">
        <v>243</v>
      </c>
      <c r="D188">
        <v>0.39129999999999998</v>
      </c>
      <c r="E188">
        <v>4.1999999999999997E-3</v>
      </c>
      <c r="F188">
        <v>-3.4746999999999999</v>
      </c>
      <c r="G188">
        <v>0.34007462369753128</v>
      </c>
      <c r="H188">
        <v>-9.052774473938191E-2</v>
      </c>
      <c r="I188">
        <v>-0.40995455945583398</v>
      </c>
      <c r="J188" t="s">
        <v>459</v>
      </c>
      <c r="K188" t="s">
        <v>460</v>
      </c>
      <c r="L188">
        <v>1.4999999999999999E-2</v>
      </c>
      <c r="M188">
        <v>0.60099999999999998</v>
      </c>
      <c r="N188">
        <v>0.21357086607244191</v>
      </c>
      <c r="O188">
        <v>0.11441657483677251</v>
      </c>
      <c r="P188">
        <v>5.3658264809493532E-4</v>
      </c>
      <c r="Q188">
        <v>0.93536105931911484</v>
      </c>
      <c r="R188">
        <v>0.4156346929130077</v>
      </c>
      <c r="S188">
        <v>1.2033694344163659</v>
      </c>
      <c r="T188">
        <v>0.47222222222222221</v>
      </c>
      <c r="U188">
        <v>0.123</v>
      </c>
      <c r="V188">
        <v>0.21768031778559549</v>
      </c>
      <c r="W188">
        <v>0.11619639873757009</v>
      </c>
      <c r="X188">
        <v>0.21299999999999999</v>
      </c>
      <c r="Y188">
        <v>1.6558174941297809E-2</v>
      </c>
      <c r="Z188">
        <v>0.5</v>
      </c>
      <c r="AA188">
        <v>0.85878163280466346</v>
      </c>
      <c r="AB188">
        <v>1.7020261989747949</v>
      </c>
      <c r="AC188">
        <v>1.696831279442039</v>
      </c>
    </row>
    <row r="189" spans="1:29" hidden="1" x14ac:dyDescent="0.25">
      <c r="A189" s="1">
        <v>185</v>
      </c>
      <c r="B189" t="s">
        <v>84</v>
      </c>
      <c r="C189" t="s">
        <v>374</v>
      </c>
      <c r="D189">
        <v>0.35930000000000001</v>
      </c>
      <c r="E189">
        <v>1E-4</v>
      </c>
      <c r="F189">
        <v>-3.2791000000000001</v>
      </c>
      <c r="G189">
        <v>0.34007462369753128</v>
      </c>
      <c r="H189">
        <v>-0.18239480191431551</v>
      </c>
      <c r="I189">
        <v>-0.40983354365679031</v>
      </c>
      <c r="J189" t="s">
        <v>459</v>
      </c>
      <c r="K189" t="s">
        <v>460</v>
      </c>
      <c r="L189">
        <v>2.5999999999999999E-2</v>
      </c>
      <c r="M189">
        <v>0.98599999999999999</v>
      </c>
      <c r="N189">
        <v>0.31231100254911243</v>
      </c>
      <c r="O189">
        <v>5.6455742587693439E-2</v>
      </c>
      <c r="P189">
        <v>5.1560722254855647E-4</v>
      </c>
      <c r="Q189">
        <v>0.91715666719425015</v>
      </c>
      <c r="R189">
        <v>0.40714457629662509</v>
      </c>
      <c r="S189">
        <v>1.2077294685990341</v>
      </c>
      <c r="T189">
        <v>0.47222222222222221</v>
      </c>
      <c r="U189">
        <v>0.115</v>
      </c>
      <c r="V189">
        <v>0.215621005620208</v>
      </c>
      <c r="W189">
        <v>0.1152272818521367</v>
      </c>
      <c r="X189">
        <v>0.72299999999999998</v>
      </c>
      <c r="Y189">
        <v>9.8535241234148589E-3</v>
      </c>
      <c r="Z189">
        <v>0.5</v>
      </c>
      <c r="AA189">
        <v>0.95279632445714701</v>
      </c>
      <c r="AB189">
        <v>3.1921891431939771</v>
      </c>
      <c r="AC189">
        <v>3.0914220986271008</v>
      </c>
    </row>
    <row r="190" spans="1:29" hidden="1" x14ac:dyDescent="0.25">
      <c r="A190" s="1">
        <v>186</v>
      </c>
      <c r="B190" t="s">
        <v>84</v>
      </c>
      <c r="C190" t="s">
        <v>187</v>
      </c>
      <c r="D190">
        <v>0.38640000000000002</v>
      </c>
      <c r="E190">
        <v>-2.9999999999999997E-4</v>
      </c>
      <c r="F190">
        <v>-3.4293</v>
      </c>
      <c r="G190">
        <v>0.34007462369753128</v>
      </c>
      <c r="H190">
        <v>0.27064311734500118</v>
      </c>
      <c r="I190">
        <v>0.54203786339017423</v>
      </c>
      <c r="J190" t="s">
        <v>459</v>
      </c>
      <c r="K190" t="s">
        <v>460</v>
      </c>
      <c r="L190">
        <v>3.1E-2</v>
      </c>
      <c r="M190">
        <v>0.77900000000000003</v>
      </c>
      <c r="N190">
        <v>0.39955729348239533</v>
      </c>
      <c r="O190">
        <v>6.7442008012463639E-2</v>
      </c>
      <c r="P190">
        <v>7.5652821982637186E-4</v>
      </c>
      <c r="Q190">
        <v>0.8197134348038001</v>
      </c>
      <c r="R190">
        <v>0.409606678814874</v>
      </c>
      <c r="S190">
        <v>1.5105740181268881</v>
      </c>
      <c r="T190">
        <v>0.47222222222222221</v>
      </c>
      <c r="U190">
        <v>0.11700000000000001</v>
      </c>
      <c r="V190">
        <v>0.2161621618375453</v>
      </c>
      <c r="W190">
        <v>0.1147078715886866</v>
      </c>
      <c r="X190">
        <v>-0.56799999999999995</v>
      </c>
      <c r="Y190">
        <v>2.164395382835738E-2</v>
      </c>
      <c r="Z190">
        <v>0.5</v>
      </c>
      <c r="AA190">
        <v>0.69082730205882148</v>
      </c>
      <c r="AB190">
        <v>8.5372917161193287E-2</v>
      </c>
      <c r="AC190">
        <v>-1.018649625152598</v>
      </c>
    </row>
    <row r="191" spans="1:29" hidden="1" x14ac:dyDescent="0.25">
      <c r="A191" s="1">
        <v>187</v>
      </c>
      <c r="B191" t="s">
        <v>84</v>
      </c>
      <c r="C191" t="s">
        <v>318</v>
      </c>
      <c r="D191">
        <v>0.38229999999999997</v>
      </c>
      <c r="E191">
        <v>-5.0000000000000001E-4</v>
      </c>
      <c r="F191">
        <v>-3.4053</v>
      </c>
      <c r="G191">
        <v>0.34007462369753128</v>
      </c>
      <c r="H191">
        <v>5.6168272456266891E-2</v>
      </c>
      <c r="I191">
        <v>0.28587756496938899</v>
      </c>
      <c r="J191" t="s">
        <v>459</v>
      </c>
      <c r="K191" t="s">
        <v>460</v>
      </c>
      <c r="L191">
        <v>1.4E-2</v>
      </c>
      <c r="M191">
        <v>0.6</v>
      </c>
      <c r="N191">
        <v>0.29974534675248071</v>
      </c>
      <c r="O191">
        <v>7.3959123221728013E-2</v>
      </c>
      <c r="P191">
        <v>9.7295201632169467E-4</v>
      </c>
      <c r="Q191">
        <v>0.72697453462756734</v>
      </c>
      <c r="R191">
        <v>0.41566204310197002</v>
      </c>
      <c r="S191">
        <v>1.1074197120708751</v>
      </c>
      <c r="T191">
        <v>0.47222222222222221</v>
      </c>
      <c r="U191">
        <v>0.123</v>
      </c>
      <c r="V191">
        <v>0.21972850225105539</v>
      </c>
      <c r="W191">
        <v>0.11412530617646161</v>
      </c>
      <c r="X191">
        <v>-1.508</v>
      </c>
      <c r="Y191">
        <v>2.7733110689230251E-2</v>
      </c>
      <c r="Z191">
        <v>0.75</v>
      </c>
      <c r="AA191">
        <v>0.40491581989059833</v>
      </c>
      <c r="AB191">
        <v>0.48382451048687353</v>
      </c>
      <c r="AC191">
        <v>0.22360679774997899</v>
      </c>
    </row>
    <row r="192" spans="1:29" hidden="1" x14ac:dyDescent="0.25">
      <c r="A192" s="1">
        <v>188</v>
      </c>
      <c r="B192" t="s">
        <v>84</v>
      </c>
      <c r="C192" t="s">
        <v>195</v>
      </c>
      <c r="D192">
        <v>0.37009999999999998</v>
      </c>
      <c r="E192">
        <v>-2.9999999999999997E-4</v>
      </c>
      <c r="F192">
        <v>-3.3391000000000002</v>
      </c>
      <c r="G192">
        <v>0.34007462369753128</v>
      </c>
      <c r="H192">
        <v>0.24078837529683739</v>
      </c>
      <c r="I192">
        <v>0.5016959194151035</v>
      </c>
      <c r="J192" t="s">
        <v>459</v>
      </c>
      <c r="K192" t="s">
        <v>460</v>
      </c>
      <c r="L192">
        <v>3.1E-2</v>
      </c>
      <c r="M192">
        <v>0.89</v>
      </c>
      <c r="N192">
        <v>0.27655173790589332</v>
      </c>
      <c r="O192">
        <v>6.7039112505081558E-2</v>
      </c>
      <c r="P192">
        <v>6.5001453858999669E-4</v>
      </c>
      <c r="Q192">
        <v>0.89003369423172396</v>
      </c>
      <c r="R192">
        <v>0.40773428144025992</v>
      </c>
      <c r="S192">
        <v>1.3812154696132599</v>
      </c>
      <c r="T192">
        <v>0.47222222222222221</v>
      </c>
      <c r="U192">
        <v>0.11600000000000001</v>
      </c>
      <c r="V192">
        <v>0.21533007632727641</v>
      </c>
      <c r="W192">
        <v>0.11526162833109781</v>
      </c>
      <c r="X192">
        <v>-1.5760000000000001</v>
      </c>
      <c r="Y192">
        <v>2.8012452139508561E-2</v>
      </c>
      <c r="Z192">
        <v>0.75</v>
      </c>
      <c r="AA192">
        <v>0.3758762085427646</v>
      </c>
      <c r="AB192">
        <v>0.21679081642936859</v>
      </c>
      <c r="AC192">
        <v>-0.39203191756570532</v>
      </c>
    </row>
    <row r="193" spans="1:29" hidden="1" x14ac:dyDescent="0.25">
      <c r="A193" s="1">
        <v>189</v>
      </c>
      <c r="B193" t="s">
        <v>84</v>
      </c>
      <c r="C193" t="s">
        <v>326</v>
      </c>
      <c r="D193">
        <v>0.36659999999999998</v>
      </c>
      <c r="E193">
        <v>-5.9999999999999995E-4</v>
      </c>
      <c r="F193">
        <v>-3.3186</v>
      </c>
      <c r="G193">
        <v>0.34007462369753128</v>
      </c>
      <c r="H193">
        <v>3.3502898049813323E-2</v>
      </c>
      <c r="I193">
        <v>0.1502227074061282</v>
      </c>
      <c r="J193" t="s">
        <v>459</v>
      </c>
      <c r="K193" t="s">
        <v>460</v>
      </c>
      <c r="L193">
        <v>1.4E-2</v>
      </c>
      <c r="M193">
        <v>0.71499999999999997</v>
      </c>
      <c r="N193">
        <v>0.31807410630358512</v>
      </c>
      <c r="O193">
        <v>7.0596207945401557E-2</v>
      </c>
      <c r="P193">
        <v>8.966290386791169E-4</v>
      </c>
      <c r="Q193">
        <v>0.80779953061690035</v>
      </c>
      <c r="R193">
        <v>0.41130306831212959</v>
      </c>
      <c r="S193">
        <v>1.0277492291880781</v>
      </c>
      <c r="T193">
        <v>0.5</v>
      </c>
      <c r="U193">
        <v>0.11899999999999999</v>
      </c>
      <c r="V193">
        <v>0.2168477081516603</v>
      </c>
      <c r="W193">
        <v>0.1148630842245334</v>
      </c>
      <c r="X193">
        <v>-1.76</v>
      </c>
      <c r="Y193">
        <v>2.846444783426377E-2</v>
      </c>
      <c r="Z193">
        <v>0.75</v>
      </c>
      <c r="AA193">
        <v>0.28291980537464823</v>
      </c>
      <c r="AB193">
        <v>0.37310110228187832</v>
      </c>
      <c r="AC193">
        <v>0.1843908891458578</v>
      </c>
    </row>
    <row r="194" spans="1:29" hidden="1" x14ac:dyDescent="0.25">
      <c r="A194" s="1">
        <v>190</v>
      </c>
      <c r="B194" t="s">
        <v>84</v>
      </c>
      <c r="C194" t="s">
        <v>191</v>
      </c>
      <c r="D194">
        <v>0.35949999999999999</v>
      </c>
      <c r="E194">
        <v>-2.1500000000000001E-5</v>
      </c>
      <c r="F194">
        <v>-3.2801</v>
      </c>
      <c r="G194">
        <v>0.34007462369753128</v>
      </c>
      <c r="H194">
        <v>0.28808321677854393</v>
      </c>
      <c r="I194">
        <v>0.46315898431207653</v>
      </c>
      <c r="J194" t="s">
        <v>459</v>
      </c>
      <c r="K194" t="s">
        <v>460</v>
      </c>
      <c r="L194">
        <v>3.4000000000000002E-2</v>
      </c>
      <c r="M194">
        <v>0.98599999999999999</v>
      </c>
      <c r="N194">
        <v>0.3210041230667095</v>
      </c>
      <c r="O194">
        <v>5.6055282790956507E-2</v>
      </c>
      <c r="P194">
        <v>6.4419354798736473E-4</v>
      </c>
      <c r="Q194">
        <v>0.9120732472746258</v>
      </c>
      <c r="R194">
        <v>0.40714386485526788</v>
      </c>
      <c r="S194">
        <v>1.3495276653171391</v>
      </c>
      <c r="T194">
        <v>0.47222222222222221</v>
      </c>
      <c r="U194">
        <v>0.115</v>
      </c>
      <c r="V194">
        <v>0.21571794447397119</v>
      </c>
      <c r="W194">
        <v>0.11523785099592559</v>
      </c>
      <c r="X194">
        <v>-1.452</v>
      </c>
      <c r="Y194">
        <v>2.7471771011782879E-2</v>
      </c>
      <c r="Z194">
        <v>0.75</v>
      </c>
      <c r="AA194">
        <v>0.42736873989022189</v>
      </c>
      <c r="AB194">
        <v>0.10964711894572279</v>
      </c>
      <c r="AC194">
        <v>-0.44144676349476158</v>
      </c>
    </row>
    <row r="195" spans="1:29" hidden="1" x14ac:dyDescent="0.25">
      <c r="A195" s="1">
        <v>191</v>
      </c>
      <c r="B195" t="s">
        <v>84</v>
      </c>
      <c r="C195" t="s">
        <v>322</v>
      </c>
      <c r="D195">
        <v>0.3785</v>
      </c>
      <c r="E195">
        <v>-5.9999999999999995E-4</v>
      </c>
      <c r="F195">
        <v>-3.3849999999999998</v>
      </c>
      <c r="G195">
        <v>0.34007462369753128</v>
      </c>
      <c r="H195">
        <v>5.3421343546921907E-2</v>
      </c>
      <c r="I195">
        <v>0.24272476567834661</v>
      </c>
      <c r="J195" t="s">
        <v>459</v>
      </c>
      <c r="K195" t="s">
        <v>460</v>
      </c>
      <c r="L195">
        <v>1.2999999999999999E-2</v>
      </c>
      <c r="M195">
        <v>0.61499999999999999</v>
      </c>
      <c r="N195">
        <v>0.40003640978560839</v>
      </c>
      <c r="O195">
        <v>7.209788591936854E-2</v>
      </c>
      <c r="P195">
        <v>9.0241085328057378E-4</v>
      </c>
      <c r="Q195">
        <v>0.75871057204265258</v>
      </c>
      <c r="R195">
        <v>0.41498653969170751</v>
      </c>
      <c r="S195">
        <v>1.083423618634886</v>
      </c>
      <c r="T195">
        <v>0.47222222222222221</v>
      </c>
      <c r="U195">
        <v>0.122</v>
      </c>
      <c r="V195">
        <v>0.2205591751317624</v>
      </c>
      <c r="W195">
        <v>0.1144685794031268</v>
      </c>
      <c r="X195">
        <v>-1.518</v>
      </c>
      <c r="Y195">
        <v>2.7776512072389511E-2</v>
      </c>
      <c r="Z195">
        <v>0.75</v>
      </c>
      <c r="AA195">
        <v>0.40081917555451813</v>
      </c>
      <c r="AB195">
        <v>0.49326266691371351</v>
      </c>
      <c r="AC195">
        <v>0.1788854381999832</v>
      </c>
    </row>
    <row r="196" spans="1:29" x14ac:dyDescent="0.25">
      <c r="A196" s="1">
        <v>36</v>
      </c>
      <c r="B196" t="s">
        <v>131</v>
      </c>
      <c r="C196" t="s">
        <v>283</v>
      </c>
      <c r="D196">
        <v>6.3700000000000007E-2</v>
      </c>
      <c r="E196">
        <v>-1.89E-2</v>
      </c>
      <c r="F196">
        <v>-1.609</v>
      </c>
      <c r="G196">
        <v>0.42612103504295579</v>
      </c>
      <c r="H196">
        <v>-0.29884259542251779</v>
      </c>
      <c r="I196">
        <v>0.43139996009516968</v>
      </c>
      <c r="J196" t="s">
        <v>459</v>
      </c>
      <c r="K196" t="s">
        <v>459</v>
      </c>
      <c r="L196">
        <v>0</v>
      </c>
      <c r="M196">
        <v>0</v>
      </c>
      <c r="N196">
        <v>8.7148260385735254E-2</v>
      </c>
      <c r="O196">
        <v>1.4103670202601131E-3</v>
      </c>
      <c r="P196">
        <v>0.11848488077128461</v>
      </c>
      <c r="Q196">
        <v>5.3052650956208133E-5</v>
      </c>
      <c r="R196">
        <v>0.63860508992356835</v>
      </c>
      <c r="S196">
        <v>1.2787723785166241</v>
      </c>
      <c r="T196">
        <v>0.55555555555555558</v>
      </c>
      <c r="U196">
        <v>0.372</v>
      </c>
      <c r="V196">
        <v>0.46649273965663612</v>
      </c>
      <c r="W196">
        <v>9.3639663451017874E-2</v>
      </c>
      <c r="X196">
        <v>0.996</v>
      </c>
      <c r="Y196">
        <v>1.08279024673064E-3</v>
      </c>
      <c r="Z196">
        <v>0.25</v>
      </c>
      <c r="AA196">
        <v>0.99937033356862981</v>
      </c>
      <c r="AB196">
        <v>21.093551882849951</v>
      </c>
      <c r="AC196">
        <v>-6.3541627784771606</v>
      </c>
    </row>
    <row r="197" spans="1:29" x14ac:dyDescent="0.25">
      <c r="A197" s="1">
        <v>2005</v>
      </c>
      <c r="B197" t="s">
        <v>267</v>
      </c>
      <c r="C197" t="s">
        <v>283</v>
      </c>
      <c r="D197">
        <v>6.2600000000000003E-2</v>
      </c>
      <c r="E197">
        <v>-1.8800000000000001E-2</v>
      </c>
      <c r="F197">
        <v>-1.6121000000000001</v>
      </c>
      <c r="G197">
        <v>0.42887588964317852</v>
      </c>
      <c r="H197">
        <v>-0.29884259542251779</v>
      </c>
      <c r="I197">
        <v>0.42976593808009761</v>
      </c>
      <c r="J197" t="s">
        <v>459</v>
      </c>
      <c r="K197" t="s">
        <v>459</v>
      </c>
      <c r="L197">
        <v>0</v>
      </c>
      <c r="M197">
        <v>0</v>
      </c>
      <c r="N197">
        <v>9.0677265770023149E-2</v>
      </c>
      <c r="O197">
        <v>7.7886922985684879E-4</v>
      </c>
      <c r="P197">
        <v>0.1327408370900009</v>
      </c>
      <c r="Q197">
        <v>3.1047135983341221E-3</v>
      </c>
      <c r="R197">
        <v>0.63812941087544417</v>
      </c>
      <c r="S197">
        <v>1.2755102040816331</v>
      </c>
      <c r="T197">
        <v>0.52777777777777779</v>
      </c>
      <c r="U197">
        <v>0.371</v>
      </c>
      <c r="V197">
        <v>0.46737792957491298</v>
      </c>
      <c r="W197">
        <v>9.3521517232483184E-2</v>
      </c>
      <c r="X197">
        <v>0.35299999999999998</v>
      </c>
      <c r="Y197">
        <v>1.295574596645962E-2</v>
      </c>
      <c r="Z197">
        <v>0.5</v>
      </c>
      <c r="AA197">
        <v>0.88558082015067463</v>
      </c>
      <c r="AB197">
        <v>1.9187246855120721</v>
      </c>
      <c r="AC197">
        <v>-2.932853381823922</v>
      </c>
    </row>
    <row r="198" spans="1:29" hidden="1" x14ac:dyDescent="0.25">
      <c r="A198" s="1">
        <v>194</v>
      </c>
      <c r="B198" t="s">
        <v>84</v>
      </c>
      <c r="C198" t="s">
        <v>199</v>
      </c>
      <c r="D198">
        <v>0.3155</v>
      </c>
      <c r="E198">
        <v>2.3999999999999998E-3</v>
      </c>
      <c r="F198">
        <v>-3.0735000000000001</v>
      </c>
      <c r="G198">
        <v>0.34007462369753128</v>
      </c>
      <c r="H198">
        <v>0.37218189312851357</v>
      </c>
      <c r="I198">
        <v>0.27602557811466982</v>
      </c>
      <c r="J198" t="s">
        <v>459</v>
      </c>
      <c r="K198" t="s">
        <v>460</v>
      </c>
      <c r="L198">
        <v>3.7999999999999999E-2</v>
      </c>
      <c r="M198">
        <v>0.38</v>
      </c>
      <c r="N198">
        <v>0.59717452190116072</v>
      </c>
      <c r="O198">
        <v>2.28038016820379E-2</v>
      </c>
      <c r="P198">
        <v>6.6796215128308309E-4</v>
      </c>
      <c r="Q198">
        <v>0.93040381705495501</v>
      </c>
      <c r="R198">
        <v>0.43044917392034948</v>
      </c>
      <c r="S198">
        <v>1.1198208286674129</v>
      </c>
      <c r="T198">
        <v>0.5</v>
      </c>
      <c r="U198">
        <v>0.13600000000000001</v>
      </c>
      <c r="V198">
        <v>0.24312241664674081</v>
      </c>
      <c r="W198">
        <v>0.11436791840776681</v>
      </c>
      <c r="X198">
        <v>-0.20300000000000001</v>
      </c>
      <c r="Y198">
        <v>1.982618778297519E-2</v>
      </c>
      <c r="Z198">
        <v>0.5</v>
      </c>
      <c r="AA198">
        <v>0.77393968287559112</v>
      </c>
      <c r="AB198">
        <v>0.36211216004032071</v>
      </c>
      <c r="AC198">
        <v>-0.7900773520499258</v>
      </c>
    </row>
    <row r="199" spans="1:29" hidden="1" x14ac:dyDescent="0.25">
      <c r="A199" s="1">
        <v>195</v>
      </c>
      <c r="B199" t="s">
        <v>84</v>
      </c>
      <c r="C199" t="s">
        <v>330</v>
      </c>
      <c r="D199">
        <v>0.35899999999999999</v>
      </c>
      <c r="E199">
        <v>-1E-4</v>
      </c>
      <c r="F199">
        <v>-3.2751999999999999</v>
      </c>
      <c r="G199">
        <v>0.34007462369753128</v>
      </c>
      <c r="H199">
        <v>0.11668549565524911</v>
      </c>
      <c r="I199">
        <v>0.11725486682667199</v>
      </c>
      <c r="J199" t="s">
        <v>459</v>
      </c>
      <c r="K199" t="s">
        <v>459</v>
      </c>
      <c r="L199">
        <v>1.6E-2</v>
      </c>
      <c r="M199">
        <v>0.96799999999999997</v>
      </c>
      <c r="N199">
        <v>0.51136457712270533</v>
      </c>
      <c r="O199">
        <v>5.4469957954520747E-2</v>
      </c>
      <c r="P199">
        <v>8.0320155235046509E-4</v>
      </c>
      <c r="Q199">
        <v>0.91288731879537643</v>
      </c>
      <c r="R199">
        <v>0.40718594094604432</v>
      </c>
      <c r="S199">
        <v>1.0224948875255619</v>
      </c>
      <c r="T199">
        <v>0.47222222222222221</v>
      </c>
      <c r="U199">
        <v>0.115</v>
      </c>
      <c r="V199">
        <v>0.2158484730856246</v>
      </c>
      <c r="W199">
        <v>0.11535586470111681</v>
      </c>
      <c r="X199">
        <v>-1.5960000000000001</v>
      </c>
      <c r="Y199">
        <v>2.808534923719485E-2</v>
      </c>
      <c r="Z199">
        <v>0.75</v>
      </c>
      <c r="AA199">
        <v>0.36691959325729812</v>
      </c>
      <c r="AB199">
        <v>0.37987856625785937</v>
      </c>
      <c r="AC199">
        <v>0.32584731177076681</v>
      </c>
    </row>
    <row r="200" spans="1:29" x14ac:dyDescent="0.25">
      <c r="A200" s="1">
        <v>2413</v>
      </c>
      <c r="B200" t="s">
        <v>167</v>
      </c>
      <c r="C200" t="s">
        <v>410</v>
      </c>
      <c r="D200">
        <v>8.1900000000000001E-2</v>
      </c>
      <c r="E200">
        <v>-1.54E-2</v>
      </c>
      <c r="F200">
        <v>-1.4262999999999999</v>
      </c>
      <c r="G200">
        <v>0.34944799510521762</v>
      </c>
      <c r="H200">
        <v>-0.31092076435917398</v>
      </c>
      <c r="I200">
        <v>0.36884536449904243</v>
      </c>
      <c r="J200" t="s">
        <v>459</v>
      </c>
      <c r="K200" t="s">
        <v>459</v>
      </c>
      <c r="L200">
        <v>1E-3</v>
      </c>
      <c r="M200">
        <v>0</v>
      </c>
      <c r="N200">
        <v>4.1137461027564069E-2</v>
      </c>
      <c r="O200">
        <v>6.56093035011103E-3</v>
      </c>
      <c r="P200">
        <v>0.136363195977874</v>
      </c>
      <c r="Q200">
        <v>5.749788227408327E-2</v>
      </c>
      <c r="R200">
        <v>0.63404454609987959</v>
      </c>
      <c r="S200">
        <v>1.157407407407407</v>
      </c>
      <c r="T200">
        <v>0.5</v>
      </c>
      <c r="U200">
        <v>0.36599999999999999</v>
      </c>
      <c r="V200">
        <v>0.4484388638918041</v>
      </c>
      <c r="W200">
        <v>9.4997480281960811E-2</v>
      </c>
      <c r="X200">
        <v>0.91700000000000004</v>
      </c>
      <c r="Y200">
        <v>4.8740151319161366E-3</v>
      </c>
      <c r="Z200">
        <v>0.5</v>
      </c>
      <c r="AA200">
        <v>0.98608556726242758</v>
      </c>
      <c r="AB200">
        <v>6.0199132669464026</v>
      </c>
      <c r="AC200">
        <v>3.2758395870371921</v>
      </c>
    </row>
    <row r="201" spans="1:29" x14ac:dyDescent="0.25">
      <c r="A201" s="1">
        <v>3297</v>
      </c>
      <c r="B201" t="s">
        <v>414</v>
      </c>
      <c r="C201" t="s">
        <v>338</v>
      </c>
      <c r="D201">
        <v>-1.5100000000000001E-2</v>
      </c>
      <c r="E201">
        <v>-2.4799999999999999E-2</v>
      </c>
      <c r="F201">
        <v>-1.1900999999999999</v>
      </c>
      <c r="G201">
        <v>-0.48713782613025097</v>
      </c>
      <c r="H201">
        <v>-0.38904511695918398</v>
      </c>
      <c r="I201">
        <v>-0.17129867934150059</v>
      </c>
      <c r="J201" t="s">
        <v>459</v>
      </c>
      <c r="K201" t="s">
        <v>459</v>
      </c>
      <c r="L201">
        <v>0</v>
      </c>
      <c r="M201">
        <v>6.0000000000000001E-3</v>
      </c>
      <c r="N201">
        <v>0.33890743652862571</v>
      </c>
      <c r="O201">
        <v>0.1248075525321696</v>
      </c>
      <c r="P201">
        <v>0.13021279677560649</v>
      </c>
      <c r="Q201">
        <v>0.12912301168998741</v>
      </c>
      <c r="R201">
        <v>0.63389957083073101</v>
      </c>
      <c r="S201">
        <v>1.05596620908131</v>
      </c>
      <c r="T201">
        <v>0.58333333333333337</v>
      </c>
      <c r="U201">
        <v>0.36599999999999999</v>
      </c>
      <c r="V201">
        <v>0.435042860088797</v>
      </c>
      <c r="W201">
        <v>9.1498645092541048E-2</v>
      </c>
      <c r="X201">
        <v>0.70299999999999996</v>
      </c>
      <c r="Y201">
        <v>8.1618493884607624E-3</v>
      </c>
      <c r="Z201">
        <v>0.5</v>
      </c>
      <c r="AA201">
        <v>0.94924547638494372</v>
      </c>
      <c r="AB201">
        <v>2.162180389898479</v>
      </c>
      <c r="AC201">
        <v>-1.8223176408514561</v>
      </c>
    </row>
    <row r="202" spans="1:29" x14ac:dyDescent="0.25">
      <c r="A202" s="1">
        <v>1240</v>
      </c>
      <c r="B202" t="s">
        <v>151</v>
      </c>
      <c r="C202" t="s">
        <v>334</v>
      </c>
      <c r="D202">
        <v>-1.41E-2</v>
      </c>
      <c r="E202">
        <v>2.6800000000000001E-2</v>
      </c>
      <c r="F202">
        <v>-1.3049999999999999</v>
      </c>
      <c r="G202">
        <v>-0.12758246981075491</v>
      </c>
      <c r="H202">
        <v>0.50923003465109706</v>
      </c>
      <c r="I202">
        <v>0.41070286689602109</v>
      </c>
      <c r="J202" t="s">
        <v>459</v>
      </c>
      <c r="K202" t="s">
        <v>459</v>
      </c>
      <c r="L202">
        <v>6.0000000000000001E-3</v>
      </c>
      <c r="M202">
        <v>0</v>
      </c>
      <c r="N202">
        <v>7.5334254025202843E-3</v>
      </c>
      <c r="O202">
        <v>1.5901173494046621E-2</v>
      </c>
      <c r="P202">
        <v>0.1221447103360712</v>
      </c>
      <c r="Q202">
        <v>0.9472834970101166</v>
      </c>
      <c r="R202">
        <v>0.63164260220045598</v>
      </c>
      <c r="S202">
        <v>1.1947431302270011</v>
      </c>
      <c r="T202">
        <v>0.5</v>
      </c>
      <c r="U202">
        <v>0.36299999999999999</v>
      </c>
      <c r="V202">
        <v>0.44783091781050899</v>
      </c>
      <c r="W202">
        <v>0.1005179072740134</v>
      </c>
      <c r="X202">
        <v>0.96799999999999997</v>
      </c>
      <c r="Y202">
        <v>2.8973283372186781E-3</v>
      </c>
      <c r="Z202">
        <v>0.5</v>
      </c>
      <c r="AA202">
        <v>0.99469964481301776</v>
      </c>
      <c r="AB202">
        <v>2.7611272207943931</v>
      </c>
      <c r="AC202">
        <v>-2.4838537420236131</v>
      </c>
    </row>
    <row r="203" spans="1:29" x14ac:dyDescent="0.25">
      <c r="A203" s="1">
        <v>3303</v>
      </c>
      <c r="B203" t="s">
        <v>414</v>
      </c>
      <c r="C203" t="s">
        <v>334</v>
      </c>
      <c r="D203">
        <v>-1.0500000000000001E-2</v>
      </c>
      <c r="E203">
        <v>1.6E-2</v>
      </c>
      <c r="F203">
        <v>-1.2866</v>
      </c>
      <c r="G203">
        <v>-0.48713782613025097</v>
      </c>
      <c r="H203">
        <v>0.50923003465109706</v>
      </c>
      <c r="I203">
        <v>-0.23014456241412659</v>
      </c>
      <c r="J203" t="s">
        <v>459</v>
      </c>
      <c r="K203" t="s">
        <v>459</v>
      </c>
      <c r="L203">
        <v>6.0000000000000001E-3</v>
      </c>
      <c r="M203">
        <v>7.0000000000000001E-3</v>
      </c>
      <c r="N203">
        <v>0.1059147675295968</v>
      </c>
      <c r="O203">
        <v>5.5544656231629949E-3</v>
      </c>
      <c r="P203">
        <v>9.2148943613438991E-2</v>
      </c>
      <c r="Q203">
        <v>0.99183727614260875</v>
      </c>
      <c r="R203">
        <v>0.6319051710316862</v>
      </c>
      <c r="S203">
        <v>1.0515247108307051</v>
      </c>
      <c r="T203">
        <v>0.5</v>
      </c>
      <c r="U203">
        <v>0.36299999999999999</v>
      </c>
      <c r="V203">
        <v>0.46061308870044709</v>
      </c>
      <c r="W203">
        <v>9.5291013732503427E-2</v>
      </c>
      <c r="X203">
        <v>0.93799999999999994</v>
      </c>
      <c r="Y203">
        <v>4.5471859807235454E-3</v>
      </c>
      <c r="Z203">
        <v>0.5</v>
      </c>
      <c r="AA203">
        <v>0.98959349534877361</v>
      </c>
      <c r="AB203">
        <v>5.0665773640167604</v>
      </c>
      <c r="AC203">
        <v>0.1626978433639921</v>
      </c>
    </row>
    <row r="204" spans="1:29" hidden="1" x14ac:dyDescent="0.25">
      <c r="A204" s="1">
        <v>200</v>
      </c>
      <c r="B204" t="s">
        <v>84</v>
      </c>
      <c r="C204" t="s">
        <v>215</v>
      </c>
      <c r="D204">
        <v>0.38469999999999999</v>
      </c>
      <c r="E204">
        <v>-2.9999999999999997E-4</v>
      </c>
      <c r="F204">
        <v>-3.4232999999999998</v>
      </c>
      <c r="G204">
        <v>0.34007462369753128</v>
      </c>
      <c r="H204">
        <v>6.4049408776232122E-2</v>
      </c>
      <c r="I204">
        <v>0.57426217041251371</v>
      </c>
      <c r="J204" t="s">
        <v>459</v>
      </c>
      <c r="K204" t="s">
        <v>459</v>
      </c>
      <c r="L204">
        <v>3.3000000000000002E-2</v>
      </c>
      <c r="M204">
        <v>0.79500000000000004</v>
      </c>
      <c r="N204">
        <v>0.45999439646105161</v>
      </c>
      <c r="O204">
        <v>4.4446744427340833E-2</v>
      </c>
      <c r="P204">
        <v>7.7714255067192167E-4</v>
      </c>
      <c r="Q204">
        <v>0.90719035085844446</v>
      </c>
      <c r="R204">
        <v>0.40925094769247788</v>
      </c>
      <c r="S204">
        <v>1.5313935681470141</v>
      </c>
      <c r="T204">
        <v>0.5</v>
      </c>
      <c r="U204">
        <v>0.11700000000000001</v>
      </c>
      <c r="V204">
        <v>0.2174837650107152</v>
      </c>
      <c r="W204">
        <v>0.1141757070958247</v>
      </c>
      <c r="X204">
        <v>0.95099999999999996</v>
      </c>
      <c r="Y204">
        <v>3.992072822563919E-3</v>
      </c>
      <c r="Z204">
        <v>0.5</v>
      </c>
      <c r="AA204">
        <v>0.99185363645231084</v>
      </c>
      <c r="AB204">
        <v>4.0914729697340917</v>
      </c>
      <c r="AC204">
        <v>3.1819805153394638</v>
      </c>
    </row>
    <row r="205" spans="1:29" hidden="1" x14ac:dyDescent="0.25">
      <c r="A205" s="1">
        <v>201</v>
      </c>
      <c r="B205" t="s">
        <v>84</v>
      </c>
      <c r="C205" t="s">
        <v>203</v>
      </c>
      <c r="D205">
        <v>0.22700000000000001</v>
      </c>
      <c r="E205">
        <v>1.4500000000000001E-2</v>
      </c>
      <c r="F205">
        <v>-2.5749</v>
      </c>
      <c r="G205">
        <v>0.34007462369753128</v>
      </c>
      <c r="H205">
        <v>0.43599308310859791</v>
      </c>
      <c r="I205">
        <v>0.49771303142021101</v>
      </c>
      <c r="J205" t="s">
        <v>459</v>
      </c>
      <c r="K205" t="s">
        <v>459</v>
      </c>
      <c r="L205">
        <v>0.16200000000000001</v>
      </c>
      <c r="M205">
        <v>0.125</v>
      </c>
      <c r="N205">
        <v>0.21123783230941109</v>
      </c>
      <c r="O205">
        <v>6.852776393702684E-4</v>
      </c>
      <c r="P205">
        <v>2.8618435456658031E-3</v>
      </c>
      <c r="Q205">
        <v>0.95072696287331582</v>
      </c>
      <c r="R205">
        <v>0.47324656079792232</v>
      </c>
      <c r="S205">
        <v>1.3812154696132599</v>
      </c>
      <c r="T205">
        <v>0.3611111111111111</v>
      </c>
      <c r="U205">
        <v>0.17699999999999999</v>
      </c>
      <c r="V205">
        <v>0.29359227737138482</v>
      </c>
      <c r="W205">
        <v>0.1067656826875558</v>
      </c>
      <c r="X205">
        <v>0.50700000000000001</v>
      </c>
      <c r="Y205">
        <v>1.3215198924378811E-2</v>
      </c>
      <c r="Z205">
        <v>0.5</v>
      </c>
      <c r="AA205">
        <v>0.91419549514436682</v>
      </c>
      <c r="AB205">
        <v>1.2760575454983629</v>
      </c>
      <c r="AC205">
        <v>2.699749128657412</v>
      </c>
    </row>
    <row r="206" spans="1:29" hidden="1" x14ac:dyDescent="0.25">
      <c r="A206" s="1">
        <v>574</v>
      </c>
      <c r="B206" t="s">
        <v>75</v>
      </c>
      <c r="C206" t="s">
        <v>314</v>
      </c>
      <c r="D206">
        <v>-1E-4</v>
      </c>
      <c r="E206">
        <v>-0.1022</v>
      </c>
      <c r="F206">
        <v>-0.57099999999999995</v>
      </c>
      <c r="G206">
        <v>-0.50778859115242581</v>
      </c>
      <c r="H206">
        <v>-0.60307360612246452</v>
      </c>
      <c r="I206">
        <v>0.29714085331827961</v>
      </c>
      <c r="J206" t="s">
        <v>459</v>
      </c>
      <c r="K206" t="s">
        <v>459</v>
      </c>
      <c r="L206">
        <v>0.35399999999999998</v>
      </c>
      <c r="M206">
        <v>0</v>
      </c>
      <c r="N206">
        <v>0.23879970727815611</v>
      </c>
      <c r="O206">
        <v>0.1136391353018015</v>
      </c>
      <c r="P206">
        <v>0.1232724945590519</v>
      </c>
      <c r="Q206">
        <v>0.40937526532303581</v>
      </c>
      <c r="R206">
        <v>0.64585404351492426</v>
      </c>
      <c r="S206">
        <v>1.160092807424594</v>
      </c>
      <c r="T206">
        <v>0.5</v>
      </c>
      <c r="U206">
        <v>0.38200000000000001</v>
      </c>
      <c r="V206">
        <v>0.44973781615493807</v>
      </c>
      <c r="W206">
        <v>9.4920788770464198E-2</v>
      </c>
      <c r="X206">
        <v>0.11899999999999999</v>
      </c>
      <c r="Y206">
        <v>1.7573993595896679E-2</v>
      </c>
      <c r="Z206">
        <v>0.5</v>
      </c>
      <c r="AA206">
        <v>0.84047630606607238</v>
      </c>
      <c r="AB206">
        <v>0.7</v>
      </c>
      <c r="AC206">
        <v>0.41790303993990618</v>
      </c>
    </row>
    <row r="207" spans="1:29" hidden="1" x14ac:dyDescent="0.25">
      <c r="A207" s="1">
        <v>203</v>
      </c>
      <c r="B207" t="s">
        <v>84</v>
      </c>
      <c r="C207" t="s">
        <v>211</v>
      </c>
      <c r="D207">
        <v>0.39279999999999998</v>
      </c>
      <c r="E207">
        <v>4.3E-3</v>
      </c>
      <c r="F207">
        <v>-3.4910999999999999</v>
      </c>
      <c r="G207">
        <v>0.34007462369753128</v>
      </c>
      <c r="H207">
        <v>1.583840477785195E-2</v>
      </c>
      <c r="I207">
        <v>-0.35427173844872939</v>
      </c>
      <c r="J207" t="s">
        <v>459</v>
      </c>
      <c r="K207" t="s">
        <v>459</v>
      </c>
      <c r="L207">
        <v>1.2E-2</v>
      </c>
      <c r="M207">
        <v>0.50800000000000001</v>
      </c>
      <c r="N207">
        <v>0.32771093915731819</v>
      </c>
      <c r="O207">
        <v>1.8095530915868061E-2</v>
      </c>
      <c r="P207">
        <v>6.8733152690385378E-4</v>
      </c>
      <c r="Q207">
        <v>0.95213574235519172</v>
      </c>
      <c r="R207">
        <v>0.42064930488703728</v>
      </c>
      <c r="S207">
        <v>1.138952164009112</v>
      </c>
      <c r="T207">
        <v>0.47222222222222221</v>
      </c>
      <c r="U207">
        <v>0.127</v>
      </c>
      <c r="V207">
        <v>0.22898158266369439</v>
      </c>
      <c r="W207">
        <v>0.1120650518641995</v>
      </c>
      <c r="X207">
        <v>0.14499999999999999</v>
      </c>
      <c r="Y207">
        <v>1.719133836889299E-2</v>
      </c>
      <c r="Z207">
        <v>0.5</v>
      </c>
      <c r="AA207">
        <v>0.84551418226775321</v>
      </c>
      <c r="AB207">
        <v>0.1698254848285019</v>
      </c>
      <c r="AC207">
        <v>-1.4299690164127179</v>
      </c>
    </row>
    <row r="208" spans="1:29" hidden="1" x14ac:dyDescent="0.25">
      <c r="A208" s="1">
        <v>204</v>
      </c>
      <c r="B208" t="s">
        <v>84</v>
      </c>
      <c r="C208" t="s">
        <v>342</v>
      </c>
      <c r="D208">
        <v>0.31480000000000002</v>
      </c>
      <c r="E208">
        <v>-3.0999999999999999E-3</v>
      </c>
      <c r="F208">
        <v>-3.0118999999999998</v>
      </c>
      <c r="G208">
        <v>0.34007462369753128</v>
      </c>
      <c r="H208">
        <v>-0.22862127718957451</v>
      </c>
      <c r="I208">
        <v>-0.53222583104341414</v>
      </c>
      <c r="J208" t="s">
        <v>459</v>
      </c>
      <c r="K208" t="s">
        <v>459</v>
      </c>
      <c r="L208">
        <v>6.5000000000000002E-2</v>
      </c>
      <c r="M208">
        <v>0.625</v>
      </c>
      <c r="N208">
        <v>0.19710279186484889</v>
      </c>
      <c r="O208">
        <v>9.804776025246642E-2</v>
      </c>
      <c r="P208">
        <v>6.6095072321723522E-4</v>
      </c>
      <c r="Q208">
        <v>0.89788832799884566</v>
      </c>
      <c r="R208">
        <v>0.41458678300732232</v>
      </c>
      <c r="S208">
        <v>1.396648044692737</v>
      </c>
      <c r="T208">
        <v>0.47222222222222221</v>
      </c>
      <c r="U208">
        <v>0.122</v>
      </c>
      <c r="V208">
        <v>0.22319842619362609</v>
      </c>
      <c r="W208">
        <v>0.1182104891487179</v>
      </c>
      <c r="X208">
        <v>-1.9039999999999999</v>
      </c>
      <c r="Y208">
        <v>3.3136648493792463E-2</v>
      </c>
      <c r="Z208">
        <v>0.5</v>
      </c>
      <c r="AA208">
        <v>0.17888476840847711</v>
      </c>
      <c r="AB208">
        <v>0.24242248938538291</v>
      </c>
      <c r="AC208">
        <v>-0.1603120548004337</v>
      </c>
    </row>
    <row r="209" spans="1:29" hidden="1" x14ac:dyDescent="0.25">
      <c r="A209" s="1">
        <v>205</v>
      </c>
      <c r="B209" t="s">
        <v>89</v>
      </c>
      <c r="C209" t="s">
        <v>98</v>
      </c>
      <c r="D209">
        <v>0.1077</v>
      </c>
      <c r="E209">
        <v>-2.69E-2</v>
      </c>
      <c r="F209">
        <v>-2.3862999999999999</v>
      </c>
      <c r="G209">
        <v>0.45070169807260319</v>
      </c>
      <c r="H209">
        <v>-0.2239870321759633</v>
      </c>
      <c r="I209">
        <v>-3.4294051718133968E-2</v>
      </c>
      <c r="J209" t="s">
        <v>459</v>
      </c>
      <c r="K209" t="s">
        <v>459</v>
      </c>
      <c r="L209">
        <v>1.2E-2</v>
      </c>
      <c r="M209">
        <v>0.33</v>
      </c>
      <c r="N209">
        <v>0.15167374250825591</v>
      </c>
      <c r="O209">
        <v>2.4515369900476639E-3</v>
      </c>
      <c r="P209">
        <v>9.3817339898430354E-3</v>
      </c>
      <c r="Q209">
        <v>0.8843600178982467</v>
      </c>
      <c r="R209">
        <v>0.43833321928677021</v>
      </c>
      <c r="S209">
        <v>1.0010010010010011</v>
      </c>
      <c r="T209">
        <v>0.44444444444444442</v>
      </c>
      <c r="U209">
        <v>0.14299999999999999</v>
      </c>
      <c r="V209">
        <v>0.25143070073634299</v>
      </c>
      <c r="W209">
        <v>0.1038186705608624</v>
      </c>
      <c r="X209">
        <v>0.73899999999999999</v>
      </c>
      <c r="Y209">
        <v>8.3842220442311467E-3</v>
      </c>
      <c r="Z209">
        <v>0.25</v>
      </c>
      <c r="AA209">
        <v>0.95549948273231156</v>
      </c>
      <c r="AB209">
        <v>-3.1443594782569209</v>
      </c>
      <c r="AC209">
        <v>-3.2564317203828619</v>
      </c>
    </row>
    <row r="210" spans="1:29" hidden="1" x14ac:dyDescent="0.25">
      <c r="A210" s="1">
        <v>206</v>
      </c>
      <c r="B210" t="s">
        <v>89</v>
      </c>
      <c r="C210" t="s">
        <v>6</v>
      </c>
      <c r="D210">
        <v>0.13930000000000001</v>
      </c>
      <c r="E210">
        <v>-7.1099999999999997E-2</v>
      </c>
      <c r="F210">
        <v>-2.0363000000000002</v>
      </c>
      <c r="G210">
        <v>0.45070169807260319</v>
      </c>
      <c r="H210">
        <v>-0.30731432556752108</v>
      </c>
      <c r="I210">
        <v>0.17034836244247109</v>
      </c>
      <c r="J210" t="s">
        <v>459</v>
      </c>
      <c r="K210" t="s">
        <v>460</v>
      </c>
      <c r="L210">
        <v>3.0000000000000001E-3</v>
      </c>
      <c r="M210">
        <v>9.4E-2</v>
      </c>
      <c r="N210">
        <v>8.1215787249407811E-2</v>
      </c>
      <c r="O210">
        <v>7.0771798088111533E-4</v>
      </c>
      <c r="P210">
        <v>2.025450707990214E-3</v>
      </c>
      <c r="Q210">
        <v>0.64403181369183871</v>
      </c>
      <c r="R210">
        <v>0.48693614635594318</v>
      </c>
      <c r="S210">
        <v>1.2269938650306751</v>
      </c>
      <c r="T210">
        <v>0.44444444444444442</v>
      </c>
      <c r="U210">
        <v>0.191</v>
      </c>
      <c r="V210">
        <v>0.27859188425551268</v>
      </c>
      <c r="W210">
        <v>9.3638029032728012E-2</v>
      </c>
      <c r="X210">
        <v>0.22700000000000001</v>
      </c>
      <c r="Y210">
        <v>1.417516082506832E-2</v>
      </c>
      <c r="Z210">
        <v>0.5</v>
      </c>
      <c r="AA210">
        <v>0.86160950326720298</v>
      </c>
      <c r="AB210">
        <v>-1.09354386672266</v>
      </c>
      <c r="AC210">
        <v>-1.826612073488419</v>
      </c>
    </row>
    <row r="211" spans="1:29" hidden="1" x14ac:dyDescent="0.25">
      <c r="A211" s="1">
        <v>207</v>
      </c>
      <c r="B211" t="s">
        <v>89</v>
      </c>
      <c r="C211" t="s">
        <v>75</v>
      </c>
      <c r="D211">
        <v>8.1299999999999997E-2</v>
      </c>
      <c r="E211">
        <v>-2.0000000000000001E-4</v>
      </c>
      <c r="F211">
        <v>-1.5781000000000001</v>
      </c>
      <c r="G211">
        <v>0.45070169807260319</v>
      </c>
      <c r="H211">
        <v>-0.50778859115242581</v>
      </c>
      <c r="I211">
        <v>-0.49612307654064153</v>
      </c>
      <c r="J211" t="s">
        <v>459</v>
      </c>
      <c r="K211" t="s">
        <v>459</v>
      </c>
      <c r="L211">
        <v>9.2999999999999999E-2</v>
      </c>
      <c r="M211">
        <v>0.28899999999999998</v>
      </c>
      <c r="N211">
        <v>0.1239575344897112</v>
      </c>
      <c r="O211">
        <v>1.3477283081424029E-3</v>
      </c>
      <c r="P211">
        <v>1.8690232886615331E-3</v>
      </c>
      <c r="Q211">
        <v>0.95916657910494507</v>
      </c>
      <c r="R211">
        <v>0.44318519107595611</v>
      </c>
      <c r="S211">
        <v>1.338688085676037</v>
      </c>
      <c r="T211">
        <v>0.41666666666666669</v>
      </c>
      <c r="U211">
        <v>0.14799999999999999</v>
      </c>
      <c r="V211">
        <v>0.24556123254804371</v>
      </c>
      <c r="W211">
        <v>0.1010305641631262</v>
      </c>
      <c r="X211">
        <v>-1.105</v>
      </c>
      <c r="Y211">
        <v>2.9295980811667871E-2</v>
      </c>
      <c r="Z211">
        <v>0.5</v>
      </c>
      <c r="AA211">
        <v>0.54629430952891123</v>
      </c>
      <c r="AB211">
        <v>0.54456265683139793</v>
      </c>
      <c r="AC211">
        <v>-0.7</v>
      </c>
    </row>
    <row r="212" spans="1:29" hidden="1" x14ac:dyDescent="0.25">
      <c r="A212" s="1">
        <v>208</v>
      </c>
      <c r="B212" t="s">
        <v>89</v>
      </c>
      <c r="C212" t="s">
        <v>122</v>
      </c>
      <c r="D212">
        <v>8.8099999999999998E-2</v>
      </c>
      <c r="E212">
        <v>-7.7299999999999994E-2</v>
      </c>
      <c r="F212">
        <v>-2.2793000000000001</v>
      </c>
      <c r="G212">
        <v>0.45070169807260319</v>
      </c>
      <c r="H212">
        <v>-0.48968111805049608</v>
      </c>
      <c r="I212">
        <v>-0.3565314538679063</v>
      </c>
      <c r="J212" t="s">
        <v>459</v>
      </c>
      <c r="K212" t="s">
        <v>460</v>
      </c>
      <c r="L212">
        <v>4.2999999999999997E-2</v>
      </c>
      <c r="M212">
        <v>0.13600000000000001</v>
      </c>
      <c r="N212">
        <v>9.7724154919766507E-2</v>
      </c>
      <c r="O212">
        <v>4.8598358163416748E-4</v>
      </c>
      <c r="P212">
        <v>2.4323460460436799E-3</v>
      </c>
      <c r="Q212">
        <v>0.5415730640985521</v>
      </c>
      <c r="R212">
        <v>0.47228439357684671</v>
      </c>
      <c r="S212">
        <v>1.0940919037199119</v>
      </c>
      <c r="T212">
        <v>0.44444444444444442</v>
      </c>
      <c r="U212">
        <v>0.17599999999999999</v>
      </c>
      <c r="V212">
        <v>0.2691154148311643</v>
      </c>
      <c r="W212">
        <v>9.6884186619481727E-2</v>
      </c>
      <c r="X212">
        <v>-1.607</v>
      </c>
      <c r="Y212">
        <v>2.8259256449731849E-2</v>
      </c>
      <c r="Z212">
        <v>0.75</v>
      </c>
      <c r="AA212">
        <v>0.36201782583787018</v>
      </c>
      <c r="AB212">
        <v>-0.31911757832086779</v>
      </c>
      <c r="AC212">
        <v>-0.46002546571364478</v>
      </c>
    </row>
    <row r="213" spans="1:29" hidden="1" x14ac:dyDescent="0.25">
      <c r="A213" s="1">
        <v>209</v>
      </c>
      <c r="B213" t="s">
        <v>89</v>
      </c>
      <c r="C213" t="s">
        <v>117</v>
      </c>
      <c r="D213">
        <v>9.0399999999999994E-2</v>
      </c>
      <c r="E213">
        <v>-7.1800000000000003E-2</v>
      </c>
      <c r="F213">
        <v>-2.2783000000000002</v>
      </c>
      <c r="G213">
        <v>0.45070169807260319</v>
      </c>
      <c r="H213">
        <v>-0.43847947418542299</v>
      </c>
      <c r="I213">
        <v>-0.31397781656953222</v>
      </c>
      <c r="J213" t="s">
        <v>459</v>
      </c>
      <c r="K213" t="s">
        <v>459</v>
      </c>
      <c r="L213">
        <v>3.5999999999999997E-2</v>
      </c>
      <c r="M213">
        <v>0.13200000000000001</v>
      </c>
      <c r="N213">
        <v>8.2700186285812355E-2</v>
      </c>
      <c r="O213">
        <v>9.0269679005247421E-4</v>
      </c>
      <c r="P213">
        <v>1.7743646851267629E-3</v>
      </c>
      <c r="Q213">
        <v>0.92357601908644904</v>
      </c>
      <c r="R213">
        <v>0.473669918911159</v>
      </c>
      <c r="S213">
        <v>1.0695187165775399</v>
      </c>
      <c r="T213">
        <v>0.44444444444444442</v>
      </c>
      <c r="U213">
        <v>0.17699999999999999</v>
      </c>
      <c r="V213">
        <v>0.26710525760722031</v>
      </c>
      <c r="W213">
        <v>9.7317328745913409E-2</v>
      </c>
      <c r="X213">
        <v>0.83599999999999997</v>
      </c>
      <c r="Y213">
        <v>6.8069293312078014E-3</v>
      </c>
      <c r="Z213">
        <v>0.25</v>
      </c>
      <c r="AA213">
        <v>0.97230258928179325</v>
      </c>
      <c r="AB213">
        <v>3.7173036907429862</v>
      </c>
      <c r="AC213">
        <v>3.4154361020098212</v>
      </c>
    </row>
    <row r="214" spans="1:29" hidden="1" x14ac:dyDescent="0.25">
      <c r="A214" s="1">
        <v>210</v>
      </c>
      <c r="B214" t="s">
        <v>89</v>
      </c>
      <c r="C214" t="s">
        <v>31</v>
      </c>
      <c r="D214">
        <v>0.1028</v>
      </c>
      <c r="E214">
        <v>-3.4500000000000003E-2</v>
      </c>
      <c r="F214">
        <v>-2.4091</v>
      </c>
      <c r="G214">
        <v>0.45070169807260319</v>
      </c>
      <c r="H214">
        <v>-0.18042087109476079</v>
      </c>
      <c r="I214">
        <v>-0.13773549153894241</v>
      </c>
      <c r="J214" t="s">
        <v>459</v>
      </c>
      <c r="K214" t="s">
        <v>459</v>
      </c>
      <c r="L214">
        <v>1.7999999999999999E-2</v>
      </c>
      <c r="M214">
        <v>0.48099999999999998</v>
      </c>
      <c r="N214">
        <v>0.11797223186324329</v>
      </c>
      <c r="O214">
        <v>1.5375185864841621E-3</v>
      </c>
      <c r="P214">
        <v>1.9668981526787298E-3</v>
      </c>
      <c r="Q214">
        <v>0.98443323744490396</v>
      </c>
      <c r="R214">
        <v>0.42522388195093058</v>
      </c>
      <c r="S214">
        <v>1.0183299389002041</v>
      </c>
      <c r="T214">
        <v>0.41666666666666669</v>
      </c>
      <c r="U214">
        <v>0.13100000000000001</v>
      </c>
      <c r="V214">
        <v>0.23275883906384681</v>
      </c>
      <c r="W214">
        <v>0.1043583616734898</v>
      </c>
      <c r="X214">
        <v>-1.7090000000000001</v>
      </c>
      <c r="Y214">
        <v>2.8326303659833931E-2</v>
      </c>
      <c r="Z214">
        <v>0.75</v>
      </c>
      <c r="AA214">
        <v>0.31129498717414061</v>
      </c>
      <c r="AB214">
        <v>-0.23650442287986109</v>
      </c>
      <c r="AC214">
        <v>8.7318983681997739E-2</v>
      </c>
    </row>
    <row r="215" spans="1:29" hidden="1" x14ac:dyDescent="0.25">
      <c r="A215" s="1">
        <v>211</v>
      </c>
      <c r="B215" t="s">
        <v>89</v>
      </c>
      <c r="C215" t="s">
        <v>112</v>
      </c>
      <c r="D215">
        <v>0.1283</v>
      </c>
      <c r="E215">
        <v>-7.2900000000000006E-2</v>
      </c>
      <c r="F215">
        <v>-2.6739000000000002</v>
      </c>
      <c r="G215">
        <v>0.45070169807260319</v>
      </c>
      <c r="H215">
        <v>-0.18807757605027481</v>
      </c>
      <c r="I215">
        <v>0.2497898724584984</v>
      </c>
      <c r="J215" t="s">
        <v>459</v>
      </c>
      <c r="K215" t="s">
        <v>460</v>
      </c>
      <c r="L215">
        <v>3.0000000000000001E-3</v>
      </c>
      <c r="M215">
        <v>5.3999999999999999E-2</v>
      </c>
      <c r="N215">
        <v>0.2100433782212611</v>
      </c>
      <c r="O215">
        <v>1.455818170527386E-3</v>
      </c>
      <c r="P215">
        <v>6.1082639122313313E-3</v>
      </c>
      <c r="Q215">
        <v>2.6653512883149182E-3</v>
      </c>
      <c r="R215">
        <v>0.50779334208583304</v>
      </c>
      <c r="S215">
        <v>1.0764262648008609</v>
      </c>
      <c r="T215">
        <v>0.5</v>
      </c>
      <c r="U215">
        <v>0.21299999999999999</v>
      </c>
      <c r="V215">
        <v>0.31702189748743542</v>
      </c>
      <c r="W215">
        <v>0.1073234870626186</v>
      </c>
      <c r="X215">
        <v>0.436</v>
      </c>
      <c r="Y215">
        <v>1.197858808526076E-2</v>
      </c>
      <c r="Z215">
        <v>0.5</v>
      </c>
      <c r="AA215">
        <v>0.90115027977133089</v>
      </c>
      <c r="AB215">
        <v>-0.99828524539156216</v>
      </c>
      <c r="AC215">
        <v>1.209513213081544</v>
      </c>
    </row>
    <row r="216" spans="1:29" hidden="1" x14ac:dyDescent="0.25">
      <c r="A216" s="1">
        <v>212</v>
      </c>
      <c r="B216" t="s">
        <v>89</v>
      </c>
      <c r="C216" t="s">
        <v>93</v>
      </c>
      <c r="D216">
        <v>9.8000000000000004E-2</v>
      </c>
      <c r="E216">
        <v>-2.1299999999999999E-2</v>
      </c>
      <c r="F216">
        <v>-2.3811</v>
      </c>
      <c r="G216">
        <v>0.45070169807260319</v>
      </c>
      <c r="H216">
        <v>-0.25542381599696612</v>
      </c>
      <c r="I216">
        <v>-0.1762305404512397</v>
      </c>
      <c r="J216" t="s">
        <v>459</v>
      </c>
      <c r="K216" t="s">
        <v>459</v>
      </c>
      <c r="L216">
        <v>2.1999999999999999E-2</v>
      </c>
      <c r="M216">
        <v>0.21</v>
      </c>
      <c r="N216">
        <v>0.1182072181323553</v>
      </c>
      <c r="O216">
        <v>3.8529002882071589E-3</v>
      </c>
      <c r="P216">
        <v>8.3518867371565851E-3</v>
      </c>
      <c r="Q216">
        <v>0.99197141760409191</v>
      </c>
      <c r="R216">
        <v>0.4555333692442402</v>
      </c>
      <c r="S216">
        <v>1.0288065843621399</v>
      </c>
      <c r="T216">
        <v>0.3888888888888889</v>
      </c>
      <c r="U216">
        <v>0.159</v>
      </c>
      <c r="V216">
        <v>0.26204476487502198</v>
      </c>
      <c r="W216">
        <v>0.1041860064101907</v>
      </c>
      <c r="X216">
        <v>0.91300000000000003</v>
      </c>
      <c r="Y216">
        <v>5.0606629726407532E-3</v>
      </c>
      <c r="Z216">
        <v>0.25</v>
      </c>
      <c r="AA216">
        <v>0.9853863954825256</v>
      </c>
      <c r="AB216">
        <v>-5.3697657513419719</v>
      </c>
      <c r="AC216">
        <v>-5.3353297913525957</v>
      </c>
    </row>
    <row r="217" spans="1:29" x14ac:dyDescent="0.25">
      <c r="A217" s="1">
        <v>213</v>
      </c>
      <c r="B217" t="s">
        <v>89</v>
      </c>
      <c r="C217" t="s">
        <v>151</v>
      </c>
      <c r="D217">
        <v>0.191</v>
      </c>
      <c r="E217">
        <v>-1.8599999999999998E-2</v>
      </c>
      <c r="F217">
        <v>-3.5133000000000001</v>
      </c>
      <c r="G217">
        <v>0.45070169807260319</v>
      </c>
      <c r="H217">
        <v>-0.12758246981075491</v>
      </c>
      <c r="I217">
        <v>0.55626672004102928</v>
      </c>
      <c r="J217" t="s">
        <v>459</v>
      </c>
      <c r="K217" t="s">
        <v>459</v>
      </c>
      <c r="L217">
        <v>0</v>
      </c>
      <c r="M217">
        <v>1E-3</v>
      </c>
      <c r="N217">
        <v>2.7583981111806259E-2</v>
      </c>
      <c r="O217">
        <v>7.3502744707477216E-3</v>
      </c>
      <c r="P217">
        <v>9.2501051243192967E-2</v>
      </c>
      <c r="Q217">
        <v>0.44127453580496617</v>
      </c>
      <c r="R217">
        <v>0.63127247656139984</v>
      </c>
      <c r="S217">
        <v>1.4556040756914119</v>
      </c>
      <c r="T217">
        <v>0.52777777777777779</v>
      </c>
      <c r="U217">
        <v>0.36199999999999999</v>
      </c>
      <c r="V217">
        <v>0.45830318655161179</v>
      </c>
      <c r="W217">
        <v>9.5729734439766581E-2</v>
      </c>
      <c r="X217">
        <v>-0.77200000000000002</v>
      </c>
      <c r="Y217">
        <v>2.647879206912716E-2</v>
      </c>
      <c r="Z217">
        <v>0.5</v>
      </c>
      <c r="AA217">
        <v>0.63982881635067823</v>
      </c>
      <c r="AB217">
        <v>0.28119684333561928</v>
      </c>
      <c r="AC217">
        <v>-0.16007351252397969</v>
      </c>
    </row>
    <row r="218" spans="1:29" hidden="1" x14ac:dyDescent="0.25">
      <c r="A218" s="1">
        <v>2659</v>
      </c>
      <c r="B218" t="s">
        <v>219</v>
      </c>
      <c r="C218" t="s">
        <v>314</v>
      </c>
      <c r="D218">
        <v>-1E-4</v>
      </c>
      <c r="E218">
        <v>-0.1009</v>
      </c>
      <c r="F218">
        <v>-0.56669999999999998</v>
      </c>
      <c r="G218">
        <v>-0.52776268033081219</v>
      </c>
      <c r="H218">
        <v>-0.60307360612246452</v>
      </c>
      <c r="I218">
        <v>0.33841105514659597</v>
      </c>
      <c r="J218" t="s">
        <v>459</v>
      </c>
      <c r="K218" t="s">
        <v>459</v>
      </c>
      <c r="L218">
        <v>0.38600000000000001</v>
      </c>
      <c r="M218">
        <v>0</v>
      </c>
      <c r="N218">
        <v>0.26299332792123931</v>
      </c>
      <c r="O218">
        <v>0.13658020512241439</v>
      </c>
      <c r="P218">
        <v>0.12874822029702579</v>
      </c>
      <c r="Q218">
        <v>0.98593786359287627</v>
      </c>
      <c r="R218">
        <v>0.64438690438722779</v>
      </c>
      <c r="S218">
        <v>1.240694789081886</v>
      </c>
      <c r="T218">
        <v>0.5</v>
      </c>
      <c r="U218">
        <v>0.38</v>
      </c>
      <c r="V218">
        <v>0.4470623802615239</v>
      </c>
      <c r="W218">
        <v>9.5807657201768134E-2</v>
      </c>
      <c r="X218">
        <v>0.29399999999999998</v>
      </c>
      <c r="Y218">
        <v>1.516659965089804E-2</v>
      </c>
      <c r="Z218">
        <v>0.5</v>
      </c>
      <c r="AA218">
        <v>0.87437259294683667</v>
      </c>
      <c r="AB218">
        <v>0.6</v>
      </c>
      <c r="AC218">
        <v>0.63917384093581431</v>
      </c>
    </row>
    <row r="219" spans="1:29" hidden="1" x14ac:dyDescent="0.25">
      <c r="A219" s="1">
        <v>215</v>
      </c>
      <c r="B219" t="s">
        <v>89</v>
      </c>
      <c r="C219" t="s">
        <v>27</v>
      </c>
      <c r="D219">
        <v>8.9499999999999996E-2</v>
      </c>
      <c r="E219">
        <v>-5.3999999999999999E-2</v>
      </c>
      <c r="F219">
        <v>-2.2799999999999998</v>
      </c>
      <c r="G219">
        <v>0.45070169807260319</v>
      </c>
      <c r="H219">
        <v>-0.34890726180383991</v>
      </c>
      <c r="I219">
        <v>-0.39362414637273302</v>
      </c>
      <c r="J219" t="s">
        <v>459</v>
      </c>
      <c r="K219" t="s">
        <v>459</v>
      </c>
      <c r="L219">
        <v>4.9000000000000002E-2</v>
      </c>
      <c r="M219">
        <v>0.30499999999999999</v>
      </c>
      <c r="N219">
        <v>7.2576933023377935E-2</v>
      </c>
      <c r="O219">
        <v>3.6559288758582068E-4</v>
      </c>
      <c r="P219">
        <v>6.0966879619047719E-3</v>
      </c>
      <c r="Q219">
        <v>0.96270726621465141</v>
      </c>
      <c r="R219">
        <v>0.44125577113962561</v>
      </c>
      <c r="S219">
        <v>1.165501165501166</v>
      </c>
      <c r="T219">
        <v>0.47222222222222221</v>
      </c>
      <c r="U219">
        <v>0.14599999999999999</v>
      </c>
      <c r="V219">
        <v>0.25058962826549119</v>
      </c>
      <c r="W219">
        <v>0.10229433913402421</v>
      </c>
      <c r="X219">
        <v>-0.17699999999999999</v>
      </c>
      <c r="Y219">
        <v>1.7909546801520959E-2</v>
      </c>
      <c r="Z219">
        <v>0.75</v>
      </c>
      <c r="AA219">
        <v>0.77959140585707043</v>
      </c>
      <c r="AB219">
        <v>0.63379770023854332</v>
      </c>
      <c r="AC219">
        <v>0.5318003427833865</v>
      </c>
    </row>
    <row r="220" spans="1:29" hidden="1" x14ac:dyDescent="0.25">
      <c r="A220" s="1">
        <v>216</v>
      </c>
      <c r="B220" t="s">
        <v>89</v>
      </c>
      <c r="C220" t="s">
        <v>37</v>
      </c>
      <c r="D220">
        <v>0.13200000000000001</v>
      </c>
      <c r="E220">
        <v>-1.2999999999999999E-3</v>
      </c>
      <c r="F220">
        <v>-2.8386999999999998</v>
      </c>
      <c r="G220">
        <v>0.45070169807260319</v>
      </c>
      <c r="H220">
        <v>5.0592173970670097E-2</v>
      </c>
      <c r="I220">
        <v>0.47211371608900149</v>
      </c>
      <c r="J220" t="s">
        <v>459</v>
      </c>
      <c r="K220" t="s">
        <v>460</v>
      </c>
      <c r="L220">
        <v>7.0000000000000001E-3</v>
      </c>
      <c r="M220">
        <v>0.25900000000000001</v>
      </c>
      <c r="N220">
        <v>0.13729966276026889</v>
      </c>
      <c r="O220">
        <v>2.4249828090648819E-3</v>
      </c>
      <c r="P220">
        <v>2.080365590685427E-3</v>
      </c>
      <c r="Q220">
        <v>0.91459848919287423</v>
      </c>
      <c r="R220">
        <v>0.44732571259171289</v>
      </c>
      <c r="S220">
        <v>1.295336787564767</v>
      </c>
      <c r="T220">
        <v>0.47222222222222221</v>
      </c>
      <c r="U220">
        <v>0.152</v>
      </c>
      <c r="V220">
        <v>0.25496277239937448</v>
      </c>
      <c r="W220">
        <v>0.10595682389264741</v>
      </c>
      <c r="X220">
        <v>0.88</v>
      </c>
      <c r="Y220">
        <v>5.8904499191124119E-3</v>
      </c>
      <c r="Z220">
        <v>0.25</v>
      </c>
      <c r="AA220">
        <v>0.97979692104699645</v>
      </c>
      <c r="AB220">
        <v>-2.0362548087839261</v>
      </c>
      <c r="AC220">
        <v>0.84852813742385713</v>
      </c>
    </row>
    <row r="221" spans="1:29" hidden="1" x14ac:dyDescent="0.25">
      <c r="A221" s="1">
        <v>217</v>
      </c>
      <c r="B221" t="s">
        <v>89</v>
      </c>
      <c r="C221" t="s">
        <v>46</v>
      </c>
      <c r="D221">
        <v>0.15609999999999999</v>
      </c>
      <c r="E221">
        <v>-4.1000000000000003E-3</v>
      </c>
      <c r="F221">
        <v>-3.1295999999999999</v>
      </c>
      <c r="G221">
        <v>0.45070169807260319</v>
      </c>
      <c r="H221">
        <v>1.516898166671272E-2</v>
      </c>
      <c r="I221">
        <v>0.55840088691966283</v>
      </c>
      <c r="J221" t="s">
        <v>459</v>
      </c>
      <c r="K221" t="s">
        <v>460</v>
      </c>
      <c r="L221">
        <v>3.0000000000000001E-3</v>
      </c>
      <c r="M221">
        <v>7.8E-2</v>
      </c>
      <c r="N221">
        <v>0.16122328322256221</v>
      </c>
      <c r="O221">
        <v>4.5856024746990503E-3</v>
      </c>
      <c r="P221">
        <v>5.1344844921129692E-3</v>
      </c>
      <c r="Q221">
        <v>1.9551872544245619E-2</v>
      </c>
      <c r="R221">
        <v>0.4941031361486164</v>
      </c>
      <c r="S221">
        <v>1.472754050073638</v>
      </c>
      <c r="T221">
        <v>0.52777777777777779</v>
      </c>
      <c r="U221">
        <v>0.19800000000000001</v>
      </c>
      <c r="V221">
        <v>0.30180605682853801</v>
      </c>
      <c r="W221">
        <v>0.1066369850951334</v>
      </c>
      <c r="X221">
        <v>0.57099999999999995</v>
      </c>
      <c r="Y221">
        <v>1.031394519857835E-2</v>
      </c>
      <c r="Z221">
        <v>0.5</v>
      </c>
      <c r="AA221">
        <v>0.9258227269819117</v>
      </c>
      <c r="AB221">
        <v>-1.136479800977489</v>
      </c>
      <c r="AC221">
        <v>0.7211102550927978</v>
      </c>
    </row>
    <row r="222" spans="1:29" hidden="1" x14ac:dyDescent="0.25">
      <c r="A222" s="1">
        <v>218</v>
      </c>
      <c r="B222" t="s">
        <v>89</v>
      </c>
      <c r="C222" t="s">
        <v>42</v>
      </c>
      <c r="D222">
        <v>0.11559999999999999</v>
      </c>
      <c r="E222">
        <v>-5.9999999999999995E-4</v>
      </c>
      <c r="F222">
        <v>-2.6453000000000002</v>
      </c>
      <c r="G222">
        <v>0.45070169807260319</v>
      </c>
      <c r="H222">
        <v>0.1011104336220099</v>
      </c>
      <c r="I222">
        <v>0.39601800177048502</v>
      </c>
      <c r="J222" t="s">
        <v>459</v>
      </c>
      <c r="K222" t="s">
        <v>460</v>
      </c>
      <c r="L222">
        <v>1.4999999999999999E-2</v>
      </c>
      <c r="M222">
        <v>0.621</v>
      </c>
      <c r="N222">
        <v>0.14345299637666559</v>
      </c>
      <c r="O222">
        <v>1.486827494192419E-3</v>
      </c>
      <c r="P222">
        <v>1.49726259744456E-3</v>
      </c>
      <c r="Q222">
        <v>0.96009982828913309</v>
      </c>
      <c r="R222">
        <v>0.41763084090827812</v>
      </c>
      <c r="S222">
        <v>1.1876484560570071</v>
      </c>
      <c r="T222">
        <v>0.41666666666666669</v>
      </c>
      <c r="U222">
        <v>0.124</v>
      </c>
      <c r="V222">
        <v>0.22892545097418329</v>
      </c>
      <c r="W222">
        <v>0.1067017290070759</v>
      </c>
      <c r="X222">
        <v>0.64700000000000002</v>
      </c>
      <c r="Y222">
        <v>9.5232363489096035E-3</v>
      </c>
      <c r="Z222">
        <v>0.25</v>
      </c>
      <c r="AA222">
        <v>0.93938954458580126</v>
      </c>
      <c r="AB222">
        <v>-1.4279732405153731</v>
      </c>
      <c r="AC222">
        <v>1.2020815280171311</v>
      </c>
    </row>
    <row r="223" spans="1:29" hidden="1" x14ac:dyDescent="0.25">
      <c r="A223" s="1">
        <v>219</v>
      </c>
      <c r="B223" t="s">
        <v>89</v>
      </c>
      <c r="C223" t="s">
        <v>50</v>
      </c>
      <c r="D223">
        <v>0.1027</v>
      </c>
      <c r="E223">
        <v>1.1000000000000001E-3</v>
      </c>
      <c r="F223">
        <v>-2.5085999999999999</v>
      </c>
      <c r="G223">
        <v>0.45070169807260319</v>
      </c>
      <c r="H223">
        <v>0.15479377536521419</v>
      </c>
      <c r="I223">
        <v>0.2401473977977123</v>
      </c>
      <c r="J223" t="s">
        <v>459</v>
      </c>
      <c r="K223" t="s">
        <v>460</v>
      </c>
      <c r="L223">
        <v>2.1000000000000001E-2</v>
      </c>
      <c r="M223">
        <v>0.68799999999999994</v>
      </c>
      <c r="N223">
        <v>0.16503520587451351</v>
      </c>
      <c r="O223">
        <v>2.696330107611682E-3</v>
      </c>
      <c r="P223">
        <v>2.2052126835361129E-3</v>
      </c>
      <c r="Q223">
        <v>0.97490927583117359</v>
      </c>
      <c r="R223">
        <v>0.41507996798499602</v>
      </c>
      <c r="S223">
        <v>1.0582010582010579</v>
      </c>
      <c r="T223">
        <v>0.3888888888888889</v>
      </c>
      <c r="U223">
        <v>0.122</v>
      </c>
      <c r="V223">
        <v>0.22930810165253721</v>
      </c>
      <c r="W223">
        <v>0.1066220667849764</v>
      </c>
      <c r="X223">
        <v>0.88700000000000001</v>
      </c>
      <c r="Y223">
        <v>5.7293286727986333E-3</v>
      </c>
      <c r="Z223">
        <v>0.25</v>
      </c>
      <c r="AA223">
        <v>0.98096667096538381</v>
      </c>
      <c r="AB223">
        <v>-2.8973903934477079</v>
      </c>
      <c r="AC223">
        <v>1.770875489694292</v>
      </c>
    </row>
    <row r="224" spans="1:29" hidden="1" x14ac:dyDescent="0.25">
      <c r="A224" s="1">
        <v>220</v>
      </c>
      <c r="B224" t="s">
        <v>89</v>
      </c>
      <c r="C224" t="s">
        <v>60</v>
      </c>
      <c r="D224">
        <v>8.9499999999999996E-2</v>
      </c>
      <c r="E224">
        <v>-1.0800000000000001E-2</v>
      </c>
      <c r="F224">
        <v>-2.3140000000000001</v>
      </c>
      <c r="G224">
        <v>0.45070169807260319</v>
      </c>
      <c r="H224">
        <v>-0.41182946892663719</v>
      </c>
      <c r="I224">
        <v>-0.39769348220383027</v>
      </c>
      <c r="J224" t="s">
        <v>459</v>
      </c>
      <c r="K224" t="s">
        <v>459</v>
      </c>
      <c r="L224">
        <v>4.7E-2</v>
      </c>
      <c r="M224">
        <v>0.26800000000000002</v>
      </c>
      <c r="N224">
        <v>0.10385917850304439</v>
      </c>
      <c r="O224">
        <v>2.230928542515265E-3</v>
      </c>
      <c r="P224">
        <v>1.560165688700632E-3</v>
      </c>
      <c r="Q224">
        <v>0.98160711352679131</v>
      </c>
      <c r="R224">
        <v>0.44606399556418341</v>
      </c>
      <c r="S224">
        <v>1.1415525114155249</v>
      </c>
      <c r="T224">
        <v>0.3611111111111111</v>
      </c>
      <c r="U224">
        <v>0.15</v>
      </c>
      <c r="V224">
        <v>0.24708121032872279</v>
      </c>
      <c r="W224">
        <v>0.1028085650949043</v>
      </c>
      <c r="X224">
        <v>-0.45900000000000002</v>
      </c>
      <c r="Y224">
        <v>2.0649472394107939E-2</v>
      </c>
      <c r="Z224">
        <v>0.75</v>
      </c>
      <c r="AA224">
        <v>0.71675013467991178</v>
      </c>
      <c r="AB224">
        <v>0.35641559969450259</v>
      </c>
      <c r="AC224">
        <v>0.73423531480320392</v>
      </c>
    </row>
    <row r="225" spans="1:29" hidden="1" x14ac:dyDescent="0.25">
      <c r="A225" s="1">
        <v>221</v>
      </c>
      <c r="B225" t="s">
        <v>89</v>
      </c>
      <c r="C225" t="s">
        <v>80</v>
      </c>
      <c r="D225">
        <v>0.10539999999999999</v>
      </c>
      <c r="E225">
        <v>-4.7999999999999996E-3</v>
      </c>
      <c r="F225">
        <v>-2.5143</v>
      </c>
      <c r="G225">
        <v>0.45070169807260319</v>
      </c>
      <c r="H225">
        <v>-0.28192255150815398</v>
      </c>
      <c r="I225">
        <v>-0.20553131125621271</v>
      </c>
      <c r="J225" t="s">
        <v>459</v>
      </c>
      <c r="K225" t="s">
        <v>459</v>
      </c>
      <c r="L225">
        <v>1.6E-2</v>
      </c>
      <c r="M225">
        <v>0.77900000000000003</v>
      </c>
      <c r="N225">
        <v>0.13404104720309709</v>
      </c>
      <c r="O225">
        <v>1.428000553194667E-3</v>
      </c>
      <c r="P225">
        <v>1.3380017556511819E-3</v>
      </c>
      <c r="Q225">
        <v>0.9790169642427724</v>
      </c>
      <c r="R225">
        <v>0.41255873360105688</v>
      </c>
      <c r="S225">
        <v>1.013171225937183</v>
      </c>
      <c r="T225">
        <v>0.3888888888888889</v>
      </c>
      <c r="U225">
        <v>0.12</v>
      </c>
      <c r="V225">
        <v>0.22277884570857981</v>
      </c>
      <c r="W225">
        <v>0.1053978881459874</v>
      </c>
      <c r="X225">
        <v>0.88700000000000001</v>
      </c>
      <c r="Y225">
        <v>5.7245678155089996E-3</v>
      </c>
      <c r="Z225">
        <v>0.25</v>
      </c>
      <c r="AA225">
        <v>0.98100059782476923</v>
      </c>
      <c r="AB225">
        <v>-2.9323205189025292</v>
      </c>
      <c r="AC225">
        <v>4.5350781973473584</v>
      </c>
    </row>
    <row r="226" spans="1:29" hidden="1" x14ac:dyDescent="0.25">
      <c r="A226" s="1">
        <v>222</v>
      </c>
      <c r="B226" t="s">
        <v>89</v>
      </c>
      <c r="C226" t="s">
        <v>70</v>
      </c>
      <c r="D226">
        <v>0.1074</v>
      </c>
      <c r="E226">
        <v>5.0000000000000001E-4</v>
      </c>
      <c r="F226">
        <v>-2.5467</v>
      </c>
      <c r="G226">
        <v>0.45070169807260319</v>
      </c>
      <c r="H226">
        <v>-2.4593939868929202E-2</v>
      </c>
      <c r="I226">
        <v>-7.8639568294926812E-2</v>
      </c>
      <c r="J226" t="s">
        <v>459</v>
      </c>
      <c r="K226" t="s">
        <v>460</v>
      </c>
      <c r="L226">
        <v>1.4E-2</v>
      </c>
      <c r="M226">
        <v>0.60499999999999998</v>
      </c>
      <c r="N226">
        <v>0.18148965586414931</v>
      </c>
      <c r="O226">
        <v>1.7708993317230161E-3</v>
      </c>
      <c r="P226">
        <v>1.529615026815679E-3</v>
      </c>
      <c r="Q226">
        <v>0.94507271182254737</v>
      </c>
      <c r="R226">
        <v>0.41834344176956662</v>
      </c>
      <c r="S226">
        <v>1.0010010010010011</v>
      </c>
      <c r="T226">
        <v>0.3888888888888889</v>
      </c>
      <c r="U226">
        <v>0.125</v>
      </c>
      <c r="V226">
        <v>0.23386369413878549</v>
      </c>
      <c r="W226">
        <v>0.10721601821733411</v>
      </c>
      <c r="X226">
        <v>-0.63800000000000001</v>
      </c>
      <c r="Y226">
        <v>2.520447383784425E-2</v>
      </c>
      <c r="Z226">
        <v>0.5</v>
      </c>
      <c r="AA226">
        <v>0.67381670398853188</v>
      </c>
      <c r="AB226">
        <v>-0.63973423358720427</v>
      </c>
      <c r="AC226">
        <v>-0.70691564541303631</v>
      </c>
    </row>
    <row r="227" spans="1:29" hidden="1" x14ac:dyDescent="0.25">
      <c r="A227" s="1">
        <v>223</v>
      </c>
      <c r="B227" t="s">
        <v>89</v>
      </c>
      <c r="C227" t="s">
        <v>65</v>
      </c>
      <c r="D227">
        <v>0.1033</v>
      </c>
      <c r="E227">
        <v>2E-3</v>
      </c>
      <c r="F227">
        <v>-2.5087999999999999</v>
      </c>
      <c r="G227">
        <v>0.45070169807260319</v>
      </c>
      <c r="H227">
        <v>0.19068872090604419</v>
      </c>
      <c r="I227">
        <v>0.29538765353187219</v>
      </c>
      <c r="J227" t="s">
        <v>459</v>
      </c>
      <c r="K227" t="s">
        <v>459</v>
      </c>
      <c r="L227">
        <v>2.1999999999999999E-2</v>
      </c>
      <c r="M227">
        <v>0.77700000000000002</v>
      </c>
      <c r="N227">
        <v>0.16123147170144561</v>
      </c>
      <c r="O227">
        <v>1.600101443363216E-3</v>
      </c>
      <c r="P227">
        <v>1.6591015057101891E-3</v>
      </c>
      <c r="Q227">
        <v>0.98216511428630904</v>
      </c>
      <c r="R227">
        <v>0.41258910345110827</v>
      </c>
      <c r="S227">
        <v>1.083423618634886</v>
      </c>
      <c r="T227">
        <v>0.3888888888888889</v>
      </c>
      <c r="U227">
        <v>0.12</v>
      </c>
      <c r="V227">
        <v>0.22560008396677811</v>
      </c>
      <c r="W227">
        <v>0.10635491888972901</v>
      </c>
      <c r="X227">
        <v>0.80800000000000005</v>
      </c>
      <c r="Y227">
        <v>7.6459114885905916E-3</v>
      </c>
      <c r="Z227">
        <v>0.75</v>
      </c>
      <c r="AA227">
        <v>0.96747797957002446</v>
      </c>
      <c r="AB227">
        <v>0.26894571710739518</v>
      </c>
      <c r="AC227">
        <v>3.5882179854339902</v>
      </c>
    </row>
    <row r="228" spans="1:29" hidden="1" x14ac:dyDescent="0.25">
      <c r="A228" s="1">
        <v>224</v>
      </c>
      <c r="B228" t="s">
        <v>89</v>
      </c>
      <c r="C228" t="s">
        <v>271</v>
      </c>
      <c r="D228">
        <v>8.8099999999999998E-2</v>
      </c>
      <c r="E228">
        <v>-9.6299999999999997E-2</v>
      </c>
      <c r="F228">
        <v>-2.2736000000000001</v>
      </c>
      <c r="G228">
        <v>0.45070169807260319</v>
      </c>
      <c r="H228">
        <v>-0.5022407269520226</v>
      </c>
      <c r="I228">
        <v>-0.34969016470855019</v>
      </c>
      <c r="J228" t="s">
        <v>459</v>
      </c>
      <c r="K228" t="s">
        <v>460</v>
      </c>
      <c r="L228">
        <v>4.2999999999999997E-2</v>
      </c>
      <c r="M228">
        <v>0.14299999999999999</v>
      </c>
      <c r="N228">
        <v>0.1061974354198239</v>
      </c>
      <c r="O228">
        <v>6.4841609867208804E-4</v>
      </c>
      <c r="P228">
        <v>2.879078898949148E-3</v>
      </c>
      <c r="Q228">
        <v>0.52053034705509083</v>
      </c>
      <c r="R228">
        <v>0.47038593402392309</v>
      </c>
      <c r="S228">
        <v>1.0964912280701751</v>
      </c>
      <c r="T228">
        <v>0.41666666666666669</v>
      </c>
      <c r="U228">
        <v>0.17399999999999999</v>
      </c>
      <c r="V228">
        <v>0.26802563913580701</v>
      </c>
      <c r="W228">
        <v>9.7683666777256678E-2</v>
      </c>
      <c r="X228">
        <v>0.28299999999999997</v>
      </c>
      <c r="Y228">
        <v>1.362391829192562E-2</v>
      </c>
      <c r="Z228">
        <v>0.5</v>
      </c>
      <c r="AA228">
        <v>0.87238708105530149</v>
      </c>
      <c r="AB228">
        <v>-0.92345881292361176</v>
      </c>
      <c r="AC228">
        <v>-2.0972532678452911</v>
      </c>
    </row>
    <row r="229" spans="1:29" hidden="1" x14ac:dyDescent="0.25">
      <c r="A229" s="1">
        <v>225</v>
      </c>
      <c r="B229" t="s">
        <v>89</v>
      </c>
      <c r="C229" t="s">
        <v>402</v>
      </c>
      <c r="D229">
        <v>8.8900000000000007E-2</v>
      </c>
      <c r="E229">
        <v>-0.1149</v>
      </c>
      <c r="F229">
        <v>-2.2822</v>
      </c>
      <c r="G229">
        <v>0.45070169807260319</v>
      </c>
      <c r="H229">
        <v>-0.50169746880261801</v>
      </c>
      <c r="I229">
        <v>-0.32585815797961648</v>
      </c>
      <c r="J229" t="s">
        <v>459</v>
      </c>
      <c r="K229" t="s">
        <v>460</v>
      </c>
      <c r="L229">
        <v>0.04</v>
      </c>
      <c r="M229">
        <v>0.129</v>
      </c>
      <c r="N229">
        <v>0.1091839711253537</v>
      </c>
      <c r="O229">
        <v>5.8779134732937332E-4</v>
      </c>
      <c r="P229">
        <v>3.3837387757807971E-3</v>
      </c>
      <c r="Q229">
        <v>0.50284434614188067</v>
      </c>
      <c r="R229">
        <v>0.47453983795397098</v>
      </c>
      <c r="S229">
        <v>1.082251082251082</v>
      </c>
      <c r="T229">
        <v>0.3888888888888889</v>
      </c>
      <c r="U229">
        <v>0.17799999999999999</v>
      </c>
      <c r="V229">
        <v>0.2718764028714582</v>
      </c>
      <c r="W229">
        <v>9.6991615501701253E-2</v>
      </c>
      <c r="X229">
        <v>1</v>
      </c>
      <c r="Y229">
        <v>3.8611490309810401E-4</v>
      </c>
      <c r="Z229">
        <v>0.75</v>
      </c>
      <c r="AA229">
        <v>0.99992066097248389</v>
      </c>
      <c r="AB229">
        <v>30.323570508761129</v>
      </c>
      <c r="AC229">
        <v>-11.03490266563424</v>
      </c>
    </row>
    <row r="230" spans="1:29" x14ac:dyDescent="0.25">
      <c r="A230" s="1">
        <v>1798</v>
      </c>
      <c r="B230" t="s">
        <v>80</v>
      </c>
      <c r="C230" t="s">
        <v>414</v>
      </c>
      <c r="D230">
        <v>-4.7699999999999999E-2</v>
      </c>
      <c r="E230">
        <v>-1.83E-2</v>
      </c>
      <c r="F230">
        <v>-1.1305000000000001</v>
      </c>
      <c r="G230">
        <v>-0.28192255150815398</v>
      </c>
      <c r="H230">
        <v>-0.48713782613025097</v>
      </c>
      <c r="I230">
        <v>-0.37717015075205101</v>
      </c>
      <c r="J230" t="s">
        <v>459</v>
      </c>
      <c r="K230" t="s">
        <v>459</v>
      </c>
      <c r="L230">
        <v>7.0000000000000001E-3</v>
      </c>
      <c r="M230">
        <v>0</v>
      </c>
      <c r="N230">
        <v>0.38931194458403212</v>
      </c>
      <c r="O230">
        <v>0.13803764105651389</v>
      </c>
      <c r="P230">
        <v>0.1263127358638329</v>
      </c>
      <c r="Q230">
        <v>0.76809008737892004</v>
      </c>
      <c r="R230">
        <v>0.63145836768008601</v>
      </c>
      <c r="S230">
        <v>1.319261213720317</v>
      </c>
      <c r="T230">
        <v>0.44444444444444442</v>
      </c>
      <c r="U230">
        <v>0.36199999999999999</v>
      </c>
      <c r="V230">
        <v>0.42633312108236521</v>
      </c>
      <c r="W230">
        <v>9.2415460388190054E-2</v>
      </c>
      <c r="X230">
        <v>0.93400000000000005</v>
      </c>
      <c r="Y230">
        <v>4.253034615148951E-3</v>
      </c>
      <c r="Z230">
        <v>0.75</v>
      </c>
      <c r="AA230">
        <v>0.98887038949343609</v>
      </c>
      <c r="AB230">
        <v>0.47975414313467851</v>
      </c>
      <c r="AC230">
        <v>3.0175492453770931</v>
      </c>
    </row>
    <row r="231" spans="1:29" hidden="1" x14ac:dyDescent="0.25">
      <c r="A231" s="1">
        <v>227</v>
      </c>
      <c r="B231" t="s">
        <v>89</v>
      </c>
      <c r="C231" t="s">
        <v>370</v>
      </c>
      <c r="D231">
        <v>0.106</v>
      </c>
      <c r="E231">
        <v>-1.84E-2</v>
      </c>
      <c r="F231">
        <v>-2.4201000000000001</v>
      </c>
      <c r="G231">
        <v>0.45070169807260319</v>
      </c>
      <c r="H231">
        <v>-0.24088532395984419</v>
      </c>
      <c r="I231">
        <v>-0.1062454207993405</v>
      </c>
      <c r="J231" t="s">
        <v>459</v>
      </c>
      <c r="K231" t="s">
        <v>459</v>
      </c>
      <c r="L231">
        <v>1.4999999999999999E-2</v>
      </c>
      <c r="M231">
        <v>0.52900000000000003</v>
      </c>
      <c r="N231">
        <v>0.18252184244605441</v>
      </c>
      <c r="O231">
        <v>2.1629218521113441E-3</v>
      </c>
      <c r="P231">
        <v>2.499857215713306E-3</v>
      </c>
      <c r="Q231">
        <v>0.96180560447861785</v>
      </c>
      <c r="R231">
        <v>0.42218706159737068</v>
      </c>
      <c r="S231">
        <v>1.0010010010010011</v>
      </c>
      <c r="T231">
        <v>0.47222222222222221</v>
      </c>
      <c r="U231">
        <v>0.128</v>
      </c>
      <c r="V231">
        <v>0.2371194505761185</v>
      </c>
      <c r="W231">
        <v>0.1067234268107036</v>
      </c>
      <c r="X231">
        <v>-0.48399999999999999</v>
      </c>
      <c r="Y231">
        <v>2.0879942635672149E-2</v>
      </c>
      <c r="Z231">
        <v>0.75</v>
      </c>
      <c r="AA231">
        <v>0.71088672955910126</v>
      </c>
      <c r="AB231">
        <v>0.17308353335994819</v>
      </c>
      <c r="AC231">
        <v>-1.138105861497245</v>
      </c>
    </row>
    <row r="232" spans="1:29" hidden="1" x14ac:dyDescent="0.25">
      <c r="A232" s="1">
        <v>228</v>
      </c>
      <c r="B232" t="s">
        <v>89</v>
      </c>
      <c r="C232" t="s">
        <v>163</v>
      </c>
      <c r="D232">
        <v>0.15870000000000001</v>
      </c>
      <c r="E232">
        <v>-9.3799999999999994E-2</v>
      </c>
      <c r="F232">
        <v>-1.9874000000000001</v>
      </c>
      <c r="G232">
        <v>0.45070169807260319</v>
      </c>
      <c r="H232">
        <v>-0.28542800440143379</v>
      </c>
      <c r="I232">
        <v>0.24726715730856141</v>
      </c>
      <c r="J232" t="s">
        <v>459</v>
      </c>
      <c r="K232" t="s">
        <v>460</v>
      </c>
      <c r="L232">
        <v>2E-3</v>
      </c>
      <c r="M232">
        <v>5.7000000000000002E-2</v>
      </c>
      <c r="N232">
        <v>0.1014330038388821</v>
      </c>
      <c r="O232">
        <v>7.0363819593526045E-4</v>
      </c>
      <c r="P232">
        <v>6.4771477338472902E-3</v>
      </c>
      <c r="Q232">
        <v>0.52546773640304745</v>
      </c>
      <c r="R232">
        <v>0.50562381295049097</v>
      </c>
      <c r="S232">
        <v>1.4556040756914119</v>
      </c>
      <c r="T232">
        <v>0.44444444444444442</v>
      </c>
      <c r="U232">
        <v>0.21099999999999999</v>
      </c>
      <c r="V232">
        <v>0.30056411329387639</v>
      </c>
      <c r="W232">
        <v>9.4955206632515082E-2</v>
      </c>
      <c r="X232">
        <v>0.436</v>
      </c>
      <c r="Y232">
        <v>1.1985799593199479E-2</v>
      </c>
      <c r="Z232">
        <v>0.5</v>
      </c>
      <c r="AA232">
        <v>0.90103429548330438</v>
      </c>
      <c r="AB232">
        <v>1.7777668099703261</v>
      </c>
      <c r="AC232">
        <v>-2.2983318315216872</v>
      </c>
    </row>
    <row r="233" spans="1:29" hidden="1" x14ac:dyDescent="0.25">
      <c r="A233" s="1">
        <v>229</v>
      </c>
      <c r="B233" t="s">
        <v>89</v>
      </c>
      <c r="C233" t="s">
        <v>294</v>
      </c>
      <c r="D233">
        <v>0.19220000000000001</v>
      </c>
      <c r="E233">
        <v>-0.13159999999999999</v>
      </c>
      <c r="F233">
        <v>-1.9206000000000001</v>
      </c>
      <c r="G233">
        <v>0.45070169807260319</v>
      </c>
      <c r="H233">
        <v>-0.25021711594790652</v>
      </c>
      <c r="I233">
        <v>0.34426292599557168</v>
      </c>
      <c r="J233" t="s">
        <v>459</v>
      </c>
      <c r="K233" t="s">
        <v>460</v>
      </c>
      <c r="L233">
        <v>1E-3</v>
      </c>
      <c r="M233">
        <v>2.4E-2</v>
      </c>
      <c r="N233">
        <v>0.16104999683373769</v>
      </c>
      <c r="O233">
        <v>6.4285743646837754E-4</v>
      </c>
      <c r="P233">
        <v>1.397156573563085E-2</v>
      </c>
      <c r="Q233">
        <v>3.461614894216584E-5</v>
      </c>
      <c r="R233">
        <v>0.53753136698581849</v>
      </c>
      <c r="S233">
        <v>1.893939393939394</v>
      </c>
      <c r="T233">
        <v>0.3888888888888889</v>
      </c>
      <c r="U233">
        <v>0.246</v>
      </c>
      <c r="V233">
        <v>0.34469917846854109</v>
      </c>
      <c r="W233">
        <v>9.7162444947748339E-2</v>
      </c>
      <c r="X233">
        <v>-0.246</v>
      </c>
      <c r="Y233">
        <v>2.1069984400180101E-2</v>
      </c>
      <c r="Z233">
        <v>0.5</v>
      </c>
      <c r="AA233">
        <v>0.76456260622885208</v>
      </c>
      <c r="AB233">
        <v>1.091428297133709</v>
      </c>
      <c r="AC233">
        <v>-1.526549823111744</v>
      </c>
    </row>
    <row r="234" spans="1:29" hidden="1" x14ac:dyDescent="0.25">
      <c r="A234" s="1">
        <v>230</v>
      </c>
      <c r="B234" t="s">
        <v>89</v>
      </c>
      <c r="C234" t="s">
        <v>219</v>
      </c>
      <c r="D234">
        <v>7.4099999999999999E-2</v>
      </c>
      <c r="E234">
        <v>-2.0000000000000001E-4</v>
      </c>
      <c r="F234">
        <v>-1.3445</v>
      </c>
      <c r="G234">
        <v>0.45070169807260319</v>
      </c>
      <c r="H234">
        <v>-0.52776268033081219</v>
      </c>
      <c r="I234">
        <v>-0.5246595655896823</v>
      </c>
      <c r="J234" t="s">
        <v>459</v>
      </c>
      <c r="K234" t="s">
        <v>459</v>
      </c>
      <c r="L234">
        <v>0.13500000000000001</v>
      </c>
      <c r="M234">
        <v>0.23</v>
      </c>
      <c r="N234">
        <v>0.12855777173573221</v>
      </c>
      <c r="O234">
        <v>1.665037402337887E-3</v>
      </c>
      <c r="P234">
        <v>2.4238336634392768E-3</v>
      </c>
      <c r="Q234">
        <v>0.8677893847264756</v>
      </c>
      <c r="R234">
        <v>0.45185962881435032</v>
      </c>
      <c r="S234">
        <v>1.436781609195402</v>
      </c>
      <c r="T234">
        <v>0.44444444444444442</v>
      </c>
      <c r="U234">
        <v>0.156</v>
      </c>
      <c r="V234">
        <v>0.25390436349769863</v>
      </c>
      <c r="W234">
        <v>0.1016433413221666</v>
      </c>
      <c r="X234">
        <v>-8.2000000000000003E-2</v>
      </c>
      <c r="Y234">
        <v>1.9156189547924501E-2</v>
      </c>
      <c r="Z234">
        <v>0.5</v>
      </c>
      <c r="AA234">
        <v>0.79954525737299142</v>
      </c>
      <c r="AB234">
        <v>1.222194846114792</v>
      </c>
      <c r="AC234">
        <v>-1.2</v>
      </c>
    </row>
    <row r="235" spans="1:29" hidden="1" x14ac:dyDescent="0.25">
      <c r="A235" s="1">
        <v>231</v>
      </c>
      <c r="B235" t="s">
        <v>89</v>
      </c>
      <c r="C235" t="s">
        <v>350</v>
      </c>
      <c r="D235">
        <v>6.2199999999999998E-2</v>
      </c>
      <c r="E235">
        <v>-2.9999999999999997E-4</v>
      </c>
      <c r="F235">
        <v>-0.95550000000000002</v>
      </c>
      <c r="G235">
        <v>0.45070169807260319</v>
      </c>
      <c r="H235">
        <v>-0.55507090876073462</v>
      </c>
      <c r="I235">
        <v>-0.55525419172949819</v>
      </c>
      <c r="J235" t="s">
        <v>459</v>
      </c>
      <c r="K235" t="s">
        <v>459</v>
      </c>
      <c r="L235">
        <v>0.22</v>
      </c>
      <c r="M235">
        <v>0.14399999999999999</v>
      </c>
      <c r="N235">
        <v>0.14102895474932539</v>
      </c>
      <c r="O235">
        <v>1.8476318650064629E-3</v>
      </c>
      <c r="P235">
        <v>2.4251245471880799E-3</v>
      </c>
      <c r="Q235">
        <v>0.59815700989734122</v>
      </c>
      <c r="R235">
        <v>0.47028227550968671</v>
      </c>
      <c r="S235">
        <v>1.5503875968992249</v>
      </c>
      <c r="T235">
        <v>0.44444444444444442</v>
      </c>
      <c r="U235">
        <v>0.17399999999999999</v>
      </c>
      <c r="V235">
        <v>0.27297598561559577</v>
      </c>
      <c r="W235">
        <v>0.1013895505869645</v>
      </c>
      <c r="X235">
        <v>-1.444</v>
      </c>
      <c r="Y235">
        <v>3.1475751673578183E-2</v>
      </c>
      <c r="Z235">
        <v>0.5</v>
      </c>
      <c r="AA235">
        <v>0.43065501813936641</v>
      </c>
      <c r="AB235">
        <v>0.34064603343767519</v>
      </c>
      <c r="AC235">
        <v>-0.5</v>
      </c>
    </row>
    <row r="236" spans="1:29" hidden="1" x14ac:dyDescent="0.25">
      <c r="A236" s="1">
        <v>232</v>
      </c>
      <c r="B236" t="s">
        <v>89</v>
      </c>
      <c r="C236" t="s">
        <v>259</v>
      </c>
      <c r="D236">
        <v>8.8200000000000001E-2</v>
      </c>
      <c r="E236">
        <v>-9.1899999999999996E-2</v>
      </c>
      <c r="F236">
        <v>-2.2812000000000001</v>
      </c>
      <c r="G236">
        <v>0.45070169807260319</v>
      </c>
      <c r="H236">
        <v>-0.50576947244652959</v>
      </c>
      <c r="I236">
        <v>-0.34387382711853809</v>
      </c>
      <c r="J236" t="s">
        <v>459</v>
      </c>
      <c r="K236" t="s">
        <v>460</v>
      </c>
      <c r="L236">
        <v>4.1000000000000002E-2</v>
      </c>
      <c r="M236">
        <v>0.123</v>
      </c>
      <c r="N236">
        <v>0.10339982371768559</v>
      </c>
      <c r="O236">
        <v>5.390592721749224E-4</v>
      </c>
      <c r="P236">
        <v>3.1613799915354581E-3</v>
      </c>
      <c r="Q236">
        <v>0.42137809002205151</v>
      </c>
      <c r="R236">
        <v>0.47619327018218582</v>
      </c>
      <c r="S236">
        <v>1.0857763300760039</v>
      </c>
      <c r="T236">
        <v>0.41666666666666669</v>
      </c>
      <c r="U236">
        <v>0.18</v>
      </c>
      <c r="V236">
        <v>0.27295333159668428</v>
      </c>
      <c r="W236">
        <v>9.6177865916986308E-2</v>
      </c>
      <c r="X236">
        <v>-1.2090000000000001</v>
      </c>
      <c r="Y236">
        <v>2.649364042528967E-2</v>
      </c>
      <c r="Z236">
        <v>0.75</v>
      </c>
      <c r="AA236">
        <v>0.51356909141176466</v>
      </c>
      <c r="AB236">
        <v>-0.49488501329310669</v>
      </c>
      <c r="AC236">
        <v>-0.76961117676839497</v>
      </c>
    </row>
    <row r="237" spans="1:29" hidden="1" x14ac:dyDescent="0.25">
      <c r="A237" s="1">
        <v>233</v>
      </c>
      <c r="B237" t="s">
        <v>89</v>
      </c>
      <c r="C237" t="s">
        <v>390</v>
      </c>
      <c r="D237">
        <v>9.0499999999999997E-2</v>
      </c>
      <c r="E237">
        <v>-0.10589999999999999</v>
      </c>
      <c r="F237">
        <v>-2.3094000000000001</v>
      </c>
      <c r="G237">
        <v>0.45070169807260319</v>
      </c>
      <c r="H237">
        <v>-0.49871448766436138</v>
      </c>
      <c r="I237">
        <v>-0.31705398512470728</v>
      </c>
      <c r="J237" t="s">
        <v>459</v>
      </c>
      <c r="K237" t="s">
        <v>460</v>
      </c>
      <c r="L237">
        <v>3.5000000000000003E-2</v>
      </c>
      <c r="M237">
        <v>0.129</v>
      </c>
      <c r="N237">
        <v>0.1118434854025407</v>
      </c>
      <c r="O237">
        <v>5.7739209339162519E-4</v>
      </c>
      <c r="P237">
        <v>3.5380355542765619E-3</v>
      </c>
      <c r="Q237">
        <v>0.5563731046133551</v>
      </c>
      <c r="R237">
        <v>0.47443668368605579</v>
      </c>
      <c r="S237">
        <v>1.0683760683760679</v>
      </c>
      <c r="T237">
        <v>0.3888888888888889</v>
      </c>
      <c r="U237">
        <v>0.17799999999999999</v>
      </c>
      <c r="V237">
        <v>0.27235118056573848</v>
      </c>
      <c r="W237">
        <v>9.6743711976657459E-2</v>
      </c>
      <c r="X237">
        <v>0.53400000000000003</v>
      </c>
      <c r="Y237">
        <v>1.0796006764203199E-2</v>
      </c>
      <c r="Z237">
        <v>0.5</v>
      </c>
      <c r="AA237">
        <v>0.91909195384855569</v>
      </c>
      <c r="AB237">
        <v>0.37569313531258269</v>
      </c>
      <c r="AC237">
        <v>-2.6620802418763159</v>
      </c>
    </row>
    <row r="238" spans="1:29" hidden="1" x14ac:dyDescent="0.25">
      <c r="A238" s="1">
        <v>234</v>
      </c>
      <c r="B238" t="s">
        <v>89</v>
      </c>
      <c r="C238" t="s">
        <v>255</v>
      </c>
      <c r="D238">
        <v>9.8400000000000001E-2</v>
      </c>
      <c r="E238">
        <v>-6.7299999999999999E-2</v>
      </c>
      <c r="F238">
        <v>-2.3816999999999999</v>
      </c>
      <c r="G238">
        <v>0.45070169807260319</v>
      </c>
      <c r="H238">
        <v>-0.41393842734195341</v>
      </c>
      <c r="I238">
        <v>-0.23562284379574011</v>
      </c>
      <c r="J238" t="s">
        <v>459</v>
      </c>
      <c r="K238" t="s">
        <v>459</v>
      </c>
      <c r="L238">
        <v>2.1000000000000001E-2</v>
      </c>
      <c r="M238">
        <v>0.183</v>
      </c>
      <c r="N238">
        <v>8.7566612435600474E-2</v>
      </c>
      <c r="O238">
        <v>5.9689488329661667E-4</v>
      </c>
      <c r="P238">
        <v>1.83298141899098E-3</v>
      </c>
      <c r="Q238">
        <v>0.75807622555102061</v>
      </c>
      <c r="R238">
        <v>0.46081117138046612</v>
      </c>
      <c r="S238">
        <v>1.023541453428864</v>
      </c>
      <c r="T238">
        <v>0.5</v>
      </c>
      <c r="U238">
        <v>0.16500000000000001</v>
      </c>
      <c r="V238">
        <v>0.25575369251744162</v>
      </c>
      <c r="W238">
        <v>9.6798699762492682E-2</v>
      </c>
      <c r="X238">
        <v>-1.4970000000000001</v>
      </c>
      <c r="Y238">
        <v>3.1721944945994722E-2</v>
      </c>
      <c r="Z238">
        <v>0.5</v>
      </c>
      <c r="AA238">
        <v>0.40950551562724968</v>
      </c>
      <c r="AB238">
        <v>0.29634536079669932</v>
      </c>
      <c r="AC238">
        <v>0.1549425876852881</v>
      </c>
    </row>
    <row r="239" spans="1:29" hidden="1" x14ac:dyDescent="0.25">
      <c r="A239" s="1">
        <v>235</v>
      </c>
      <c r="B239" t="s">
        <v>89</v>
      </c>
      <c r="C239" t="s">
        <v>386</v>
      </c>
      <c r="D239">
        <v>0.1053</v>
      </c>
      <c r="E239">
        <v>-3.9399999999999998E-2</v>
      </c>
      <c r="F239">
        <v>-2.4910999999999999</v>
      </c>
      <c r="G239">
        <v>0.45070169807260319</v>
      </c>
      <c r="H239">
        <v>-0.3470095194536375</v>
      </c>
      <c r="I239">
        <v>-0.1802561573875178</v>
      </c>
      <c r="J239" t="s">
        <v>459</v>
      </c>
      <c r="K239" t="s">
        <v>459</v>
      </c>
      <c r="L239">
        <v>1.4999999999999999E-2</v>
      </c>
      <c r="M239">
        <v>0.505</v>
      </c>
      <c r="N239">
        <v>0.1073796928688588</v>
      </c>
      <c r="O239">
        <v>1.15883219825291E-3</v>
      </c>
      <c r="P239">
        <v>2.257964988339052E-3</v>
      </c>
      <c r="Q239">
        <v>0.95559566320388967</v>
      </c>
      <c r="R239">
        <v>0.42367961920953717</v>
      </c>
      <c r="S239">
        <v>1.003009027081244</v>
      </c>
      <c r="T239">
        <v>0.41666666666666669</v>
      </c>
      <c r="U239">
        <v>0.13</v>
      </c>
      <c r="V239">
        <v>0.2298054466018237</v>
      </c>
      <c r="W239">
        <v>0.102742477258113</v>
      </c>
      <c r="X239">
        <v>-0.72499999999999998</v>
      </c>
      <c r="Y239">
        <v>2.2978884682134961E-2</v>
      </c>
      <c r="Z239">
        <v>0.75</v>
      </c>
      <c r="AA239">
        <v>0.65193908118271515</v>
      </c>
      <c r="AB239">
        <v>-0.79803328637219206</v>
      </c>
      <c r="AC239">
        <v>-0.90102002462615072</v>
      </c>
    </row>
    <row r="240" spans="1:29" hidden="1" x14ac:dyDescent="0.25">
      <c r="A240" s="1">
        <v>1627</v>
      </c>
      <c r="B240" t="s">
        <v>126</v>
      </c>
      <c r="C240" t="s">
        <v>314</v>
      </c>
      <c r="D240">
        <v>-5.4600000000000003E-2</v>
      </c>
      <c r="E240">
        <v>-0.1031</v>
      </c>
      <c r="F240">
        <v>-0.90339999999999998</v>
      </c>
      <c r="G240">
        <v>-0.46190057378621979</v>
      </c>
      <c r="H240">
        <v>-0.60307360612246452</v>
      </c>
      <c r="I240">
        <v>0.33467062397720698</v>
      </c>
      <c r="J240" t="s">
        <v>459</v>
      </c>
      <c r="K240" t="s">
        <v>459</v>
      </c>
      <c r="L240">
        <v>0.38900000000000001</v>
      </c>
      <c r="M240">
        <v>0</v>
      </c>
      <c r="N240">
        <v>0.1605343743472431</v>
      </c>
      <c r="O240">
        <v>0.10257227098699261</v>
      </c>
      <c r="P240">
        <v>0.1279101468372737</v>
      </c>
      <c r="Q240">
        <v>0.60941963559028978</v>
      </c>
      <c r="R240">
        <v>0.64422071399188119</v>
      </c>
      <c r="S240">
        <v>1.149425287356322</v>
      </c>
      <c r="T240">
        <v>0.5</v>
      </c>
      <c r="U240">
        <v>0.38</v>
      </c>
      <c r="V240">
        <v>0.44807512501156832</v>
      </c>
      <c r="W240">
        <v>9.5103822140194472E-2</v>
      </c>
      <c r="X240">
        <v>-0.24399999999999999</v>
      </c>
      <c r="Y240">
        <v>1.8812675522441681E-2</v>
      </c>
      <c r="Z240">
        <v>0.25</v>
      </c>
      <c r="AA240">
        <v>0.76500678634893249</v>
      </c>
      <c r="AB240">
        <v>0.26914522574766381</v>
      </c>
      <c r="AC240">
        <v>0.20665614242154781</v>
      </c>
    </row>
    <row r="241" spans="1:29" hidden="1" x14ac:dyDescent="0.25">
      <c r="A241" s="1">
        <v>1157</v>
      </c>
      <c r="B241" t="s">
        <v>146</v>
      </c>
      <c r="C241" t="s">
        <v>314</v>
      </c>
      <c r="D241">
        <v>-3.3999999999999998E-3</v>
      </c>
      <c r="E241">
        <v>-0.1176</v>
      </c>
      <c r="F241">
        <v>-0.97740000000000005</v>
      </c>
      <c r="G241">
        <v>0.1991111036061351</v>
      </c>
      <c r="H241">
        <v>-0.60307360612246452</v>
      </c>
      <c r="I241">
        <v>-0.30538158604637661</v>
      </c>
      <c r="J241" t="s">
        <v>459</v>
      </c>
      <c r="K241" t="s">
        <v>459</v>
      </c>
      <c r="L241">
        <v>0.41199999999999998</v>
      </c>
      <c r="M241">
        <v>0</v>
      </c>
      <c r="N241">
        <v>0.35291854063363798</v>
      </c>
      <c r="O241">
        <v>0.36286589309332917</v>
      </c>
      <c r="P241">
        <v>0.17197986755189551</v>
      </c>
      <c r="Q241">
        <v>0.99375603088285036</v>
      </c>
      <c r="R241">
        <v>0.64327383123112836</v>
      </c>
      <c r="S241">
        <v>1.118568232662192</v>
      </c>
      <c r="T241">
        <v>0.5</v>
      </c>
      <c r="U241">
        <v>0.378</v>
      </c>
      <c r="V241">
        <v>0.43105743582095118</v>
      </c>
      <c r="W241">
        <v>9.8574255642042308E-2</v>
      </c>
      <c r="X241">
        <v>-9.0999999999999998E-2</v>
      </c>
      <c r="Y241">
        <v>1.8132219600737381E-2</v>
      </c>
      <c r="Z241">
        <v>0.25</v>
      </c>
      <c r="AA241">
        <v>0.79770823943733904</v>
      </c>
      <c r="AB241">
        <v>0.42015363936948369</v>
      </c>
      <c r="AC241">
        <v>-0.57716714905309729</v>
      </c>
    </row>
    <row r="242" spans="1:29" hidden="1" x14ac:dyDescent="0.25">
      <c r="A242" s="1">
        <v>238</v>
      </c>
      <c r="B242" t="s">
        <v>89</v>
      </c>
      <c r="C242" t="s">
        <v>251</v>
      </c>
      <c r="D242">
        <v>0.1149</v>
      </c>
      <c r="E242">
        <v>-2.47E-2</v>
      </c>
      <c r="F242">
        <v>-2.5943000000000001</v>
      </c>
      <c r="G242">
        <v>0.45070169807260319</v>
      </c>
      <c r="H242">
        <v>1.190846355971226E-2</v>
      </c>
      <c r="I242">
        <v>0.27954132462595022</v>
      </c>
      <c r="J242" t="s">
        <v>459</v>
      </c>
      <c r="K242" t="s">
        <v>460</v>
      </c>
      <c r="L242">
        <v>1.2E-2</v>
      </c>
      <c r="M242">
        <v>0.52</v>
      </c>
      <c r="N242">
        <v>0.12720680637100359</v>
      </c>
      <c r="O242">
        <v>1.0329518638472241E-3</v>
      </c>
      <c r="P242">
        <v>2.8319471926459101E-3</v>
      </c>
      <c r="Q242">
        <v>0.89227228042513551</v>
      </c>
      <c r="R242">
        <v>0.42271759846789431</v>
      </c>
      <c r="S242">
        <v>1.0928961748633881</v>
      </c>
      <c r="T242">
        <v>0.44444444444444442</v>
      </c>
      <c r="U242">
        <v>0.129</v>
      </c>
      <c r="V242">
        <v>0.23386143367824791</v>
      </c>
      <c r="W242">
        <v>0.10720118996866231</v>
      </c>
      <c r="X242">
        <v>-0.55000000000000004</v>
      </c>
      <c r="Y242">
        <v>2.4329888510901749E-2</v>
      </c>
      <c r="Z242">
        <v>0.5</v>
      </c>
      <c r="AA242">
        <v>0.69519018604464211</v>
      </c>
      <c r="AB242">
        <v>0.76607240914701302</v>
      </c>
      <c r="AC242">
        <v>0.87009395697004777</v>
      </c>
    </row>
    <row r="243" spans="1:29" hidden="1" x14ac:dyDescent="0.25">
      <c r="A243" s="1">
        <v>239</v>
      </c>
      <c r="B243" t="s">
        <v>89</v>
      </c>
      <c r="C243" t="s">
        <v>382</v>
      </c>
      <c r="D243">
        <v>0.1041</v>
      </c>
      <c r="E243">
        <v>-3.3099999999999997E-2</v>
      </c>
      <c r="F243">
        <v>-2.4525000000000001</v>
      </c>
      <c r="G243">
        <v>0.45070169807260319</v>
      </c>
      <c r="H243">
        <v>-0.21020630634634141</v>
      </c>
      <c r="I243">
        <v>-8.0818605878969565E-2</v>
      </c>
      <c r="J243" t="s">
        <v>459</v>
      </c>
      <c r="K243" t="s">
        <v>460</v>
      </c>
      <c r="L243">
        <v>1.4999999999999999E-2</v>
      </c>
      <c r="M243">
        <v>0.29899999999999999</v>
      </c>
      <c r="N243">
        <v>0.15414848001457371</v>
      </c>
      <c r="O243">
        <v>1.0591195805922599E-3</v>
      </c>
      <c r="P243">
        <v>4.6914283414432141E-3</v>
      </c>
      <c r="Q243">
        <v>0.71779637402734531</v>
      </c>
      <c r="R243">
        <v>0.44195415016274309</v>
      </c>
      <c r="S243">
        <v>1.0040160642570279</v>
      </c>
      <c r="T243">
        <v>0.47222222222222221</v>
      </c>
      <c r="U243">
        <v>0.14699999999999999</v>
      </c>
      <c r="V243">
        <v>0.25142278334527918</v>
      </c>
      <c r="W243">
        <v>0.1060235119648278</v>
      </c>
      <c r="X243">
        <v>-1.5840000000000001</v>
      </c>
      <c r="Y243">
        <v>3.2035651629014547E-2</v>
      </c>
      <c r="Z243">
        <v>0.5</v>
      </c>
      <c r="AA243">
        <v>0.37235437987816949</v>
      </c>
      <c r="AB243">
        <v>0.31064617661960719</v>
      </c>
      <c r="AC243">
        <v>0.30412449154616389</v>
      </c>
    </row>
    <row r="244" spans="1:29" x14ac:dyDescent="0.25">
      <c r="A244" s="1">
        <v>246</v>
      </c>
      <c r="B244" t="s">
        <v>89</v>
      </c>
      <c r="C244" t="s">
        <v>410</v>
      </c>
      <c r="D244">
        <v>0.13439999999999999</v>
      </c>
      <c r="E244">
        <v>-1.2999999999999999E-2</v>
      </c>
      <c r="F244">
        <v>-2.8386999999999998</v>
      </c>
      <c r="G244">
        <v>0.45070169807260319</v>
      </c>
      <c r="H244">
        <v>-0.31092076435917398</v>
      </c>
      <c r="I244">
        <v>0.22036145908946331</v>
      </c>
      <c r="J244" t="s">
        <v>459</v>
      </c>
      <c r="K244" t="s">
        <v>459</v>
      </c>
      <c r="L244">
        <v>1E-3</v>
      </c>
      <c r="M244">
        <v>1E-3</v>
      </c>
      <c r="N244">
        <v>2.59645393423685E-2</v>
      </c>
      <c r="O244">
        <v>6.1251209574791597E-3</v>
      </c>
      <c r="P244">
        <v>0.12885383552384391</v>
      </c>
      <c r="Q244">
        <v>2.7250070663095771E-2</v>
      </c>
      <c r="R244">
        <v>0.62971465377049329</v>
      </c>
      <c r="S244">
        <v>1.0493179433368309</v>
      </c>
      <c r="T244">
        <v>0.5</v>
      </c>
      <c r="U244">
        <v>0.36</v>
      </c>
      <c r="V244">
        <v>0.43551825340556011</v>
      </c>
      <c r="W244">
        <v>9.3848823364732145E-2</v>
      </c>
      <c r="X244">
        <v>-0.80300000000000005</v>
      </c>
      <c r="Y244">
        <v>2.36147999756375E-2</v>
      </c>
      <c r="Z244">
        <v>0.75</v>
      </c>
      <c r="AA244">
        <v>0.63162025860558035</v>
      </c>
      <c r="AB244">
        <v>-0.65010326870849966</v>
      </c>
      <c r="AC244">
        <v>-1.2740921516165189</v>
      </c>
    </row>
    <row r="245" spans="1:29" x14ac:dyDescent="0.25">
      <c r="A245" s="1">
        <v>2040</v>
      </c>
      <c r="B245" t="s">
        <v>398</v>
      </c>
      <c r="C245" t="s">
        <v>283</v>
      </c>
      <c r="D245">
        <v>6.2100000000000002E-2</v>
      </c>
      <c r="E245">
        <v>-1.9199999999999998E-2</v>
      </c>
      <c r="F245">
        <v>-1.6182000000000001</v>
      </c>
      <c r="G245">
        <v>0.41296970858916532</v>
      </c>
      <c r="H245">
        <v>-0.29884259542251779</v>
      </c>
      <c r="I245">
        <v>0.44833830696789839</v>
      </c>
      <c r="J245" t="s">
        <v>459</v>
      </c>
      <c r="K245" t="s">
        <v>459</v>
      </c>
      <c r="L245">
        <v>0</v>
      </c>
      <c r="M245">
        <v>0</v>
      </c>
      <c r="N245">
        <v>8.2093210539289418E-2</v>
      </c>
      <c r="O245">
        <v>1.5452144354236399E-3</v>
      </c>
      <c r="P245">
        <v>0.1343234647172572</v>
      </c>
      <c r="Q245">
        <v>8.8498289558988034E-3</v>
      </c>
      <c r="R245">
        <v>0.62868981612336838</v>
      </c>
      <c r="S245">
        <v>1.3140604467805519</v>
      </c>
      <c r="T245">
        <v>0.52777777777777779</v>
      </c>
      <c r="U245">
        <v>0.35899999999999999</v>
      </c>
      <c r="V245">
        <v>0.45484640698303902</v>
      </c>
      <c r="W245">
        <v>9.4313973622025538E-2</v>
      </c>
      <c r="X245">
        <v>-0.81899999999999995</v>
      </c>
      <c r="Y245">
        <v>2.4310555823120181E-2</v>
      </c>
      <c r="Z245">
        <v>0.5</v>
      </c>
      <c r="AA245">
        <v>0.62748291018493696</v>
      </c>
      <c r="AB245">
        <v>-0.41340555587737682</v>
      </c>
      <c r="AC245">
        <v>-0.99286254407857732</v>
      </c>
    </row>
    <row r="246" spans="1:29" hidden="1" x14ac:dyDescent="0.25">
      <c r="A246" s="1">
        <v>242</v>
      </c>
      <c r="B246" t="s">
        <v>89</v>
      </c>
      <c r="C246" t="s">
        <v>421</v>
      </c>
      <c r="D246">
        <v>0.13170000000000001</v>
      </c>
      <c r="E246">
        <v>-9.4999999999999998E-3</v>
      </c>
      <c r="F246">
        <v>-2.8368000000000002</v>
      </c>
      <c r="G246">
        <v>0.45070169807260319</v>
      </c>
      <c r="H246">
        <v>-0.120060439596645</v>
      </c>
      <c r="I246">
        <v>0.31044351777502732</v>
      </c>
      <c r="J246" t="s">
        <v>459</v>
      </c>
      <c r="K246" t="s">
        <v>460</v>
      </c>
      <c r="L246">
        <v>3.0000000000000001E-3</v>
      </c>
      <c r="M246">
        <v>6.5000000000000002E-2</v>
      </c>
      <c r="N246">
        <v>0.16716176910700661</v>
      </c>
      <c r="O246">
        <v>7.0377683115247424E-4</v>
      </c>
      <c r="P246">
        <v>1.3007570446744769E-2</v>
      </c>
      <c r="Q246">
        <v>0.48947480224804119</v>
      </c>
      <c r="R246">
        <v>0.50094984404843412</v>
      </c>
      <c r="T246">
        <v>0.44444444444444442</v>
      </c>
      <c r="U246">
        <v>0.20599999999999999</v>
      </c>
      <c r="V246">
        <v>0.3096448405149369</v>
      </c>
      <c r="W246">
        <v>0.1026448755920335</v>
      </c>
      <c r="X246">
        <v>-1.8169999999999999</v>
      </c>
      <c r="Y246">
        <v>3.1548717638445113E-2</v>
      </c>
      <c r="Z246">
        <v>0.5</v>
      </c>
      <c r="AA246">
        <v>0.24666978486712021</v>
      </c>
      <c r="AB246">
        <v>-0.105712139494161</v>
      </c>
      <c r="AC246">
        <v>-0.19872111625045269</v>
      </c>
    </row>
    <row r="247" spans="1:29" x14ac:dyDescent="0.25">
      <c r="A247" s="1">
        <v>306</v>
      </c>
      <c r="B247" t="s">
        <v>17</v>
      </c>
      <c r="C247" t="s">
        <v>410</v>
      </c>
      <c r="D247">
        <v>0.15770000000000001</v>
      </c>
      <c r="E247">
        <v>-1.3599999999999999E-2</v>
      </c>
      <c r="F247">
        <v>-1.6133999999999999</v>
      </c>
      <c r="G247">
        <v>0.39696100473178297</v>
      </c>
      <c r="H247">
        <v>-0.31092076435917398</v>
      </c>
      <c r="I247">
        <v>0.26549245020594042</v>
      </c>
      <c r="J247" t="s">
        <v>459</v>
      </c>
      <c r="K247" t="s">
        <v>459</v>
      </c>
      <c r="L247">
        <v>1E-3</v>
      </c>
      <c r="M247">
        <v>1E-3</v>
      </c>
      <c r="N247">
        <v>2.3869325638438639E-2</v>
      </c>
      <c r="O247">
        <v>4.2433488596861767E-2</v>
      </c>
      <c r="P247">
        <v>0.13668495594836849</v>
      </c>
      <c r="Q247">
        <v>4.1990267063139089E-2</v>
      </c>
      <c r="R247">
        <v>0.6266175546684758</v>
      </c>
      <c r="S247">
        <v>1.0741138560687431</v>
      </c>
      <c r="T247">
        <v>0.5</v>
      </c>
      <c r="U247">
        <v>0.35599999999999998</v>
      </c>
      <c r="V247">
        <v>0.42521401728116531</v>
      </c>
      <c r="W247">
        <v>9.7690957279141288E-2</v>
      </c>
      <c r="X247">
        <v>-1.9410000000000001</v>
      </c>
      <c r="Y247">
        <v>2.90960007456906E-2</v>
      </c>
      <c r="Z247">
        <v>0.5</v>
      </c>
      <c r="AA247">
        <v>0.14072868268430841</v>
      </c>
      <c r="AB247">
        <v>1.2852925133893761E-3</v>
      </c>
      <c r="AC247">
        <v>-0.83434244825185966</v>
      </c>
    </row>
    <row r="248" spans="1:29" x14ac:dyDescent="0.25">
      <c r="A248" s="1">
        <v>3277</v>
      </c>
      <c r="B248" t="s">
        <v>283</v>
      </c>
      <c r="C248" t="s">
        <v>334</v>
      </c>
      <c r="D248">
        <v>-1.18E-2</v>
      </c>
      <c r="E248">
        <v>2.12E-2</v>
      </c>
      <c r="F248">
        <v>-1.2948</v>
      </c>
      <c r="G248">
        <v>-0.29884259542251779</v>
      </c>
      <c r="H248">
        <v>0.50923003465109706</v>
      </c>
      <c r="I248">
        <v>9.7333479501571701E-2</v>
      </c>
      <c r="J248" t="s">
        <v>459</v>
      </c>
      <c r="K248" t="s">
        <v>459</v>
      </c>
      <c r="L248">
        <v>7.0000000000000001E-3</v>
      </c>
      <c r="M248">
        <v>1E-3</v>
      </c>
      <c r="N248">
        <v>0.10128840952107029</v>
      </c>
      <c r="O248">
        <v>2.0775415781332132E-3</v>
      </c>
      <c r="P248">
        <v>0.104126360618075</v>
      </c>
      <c r="Q248">
        <v>0.98614181913934906</v>
      </c>
      <c r="R248">
        <v>0.62651733576379143</v>
      </c>
      <c r="S248">
        <v>1.009081735620585</v>
      </c>
      <c r="T248">
        <v>0.47222222222222221</v>
      </c>
      <c r="U248">
        <v>0.35599999999999998</v>
      </c>
      <c r="V248">
        <v>0.45242163515340489</v>
      </c>
      <c r="W248">
        <v>9.7178941858871784E-2</v>
      </c>
      <c r="X248">
        <v>-1.3460000000000001</v>
      </c>
      <c r="Y248">
        <v>2.275327940691697E-2</v>
      </c>
      <c r="Z248">
        <v>0.25</v>
      </c>
      <c r="AA248">
        <v>0.46704697032432202</v>
      </c>
      <c r="AB248">
        <v>-1.005727579908724</v>
      </c>
      <c r="AC248">
        <v>0.35640492985252881</v>
      </c>
    </row>
    <row r="249" spans="1:29" hidden="1" x14ac:dyDescent="0.25">
      <c r="A249" s="1">
        <v>245</v>
      </c>
      <c r="B249" t="s">
        <v>89</v>
      </c>
      <c r="C249" t="s">
        <v>279</v>
      </c>
      <c r="D249">
        <v>0.1497</v>
      </c>
      <c r="E249">
        <v>-8.5000000000000006E-3</v>
      </c>
      <c r="F249">
        <v>-3.0339</v>
      </c>
      <c r="G249">
        <v>0.45070169807260319</v>
      </c>
      <c r="H249">
        <v>0.1145204975845024</v>
      </c>
      <c r="I249">
        <v>0.57074130529238143</v>
      </c>
      <c r="J249" t="s">
        <v>459</v>
      </c>
      <c r="K249" t="s">
        <v>459</v>
      </c>
      <c r="L249">
        <v>4.0000000000000001E-3</v>
      </c>
      <c r="M249">
        <v>0.127</v>
      </c>
      <c r="N249">
        <v>9.1287008917595835E-2</v>
      </c>
      <c r="O249">
        <v>9.0814901766337033E-5</v>
      </c>
      <c r="P249">
        <v>1.6637557465805419E-2</v>
      </c>
      <c r="Q249">
        <v>0.83571484564850307</v>
      </c>
      <c r="R249">
        <v>0.474919569839725</v>
      </c>
      <c r="S249">
        <v>1.474926253687316</v>
      </c>
      <c r="T249">
        <v>0.3888888888888889</v>
      </c>
      <c r="U249">
        <v>0.17899999999999999</v>
      </c>
      <c r="V249">
        <v>0.28776209816762022</v>
      </c>
      <c r="W249">
        <v>0.1051415067284638</v>
      </c>
      <c r="X249">
        <v>-1.8340000000000001</v>
      </c>
      <c r="Y249">
        <v>3.1176256667764819E-2</v>
      </c>
      <c r="Z249">
        <v>0.5</v>
      </c>
      <c r="AA249">
        <v>0.23494636418591799</v>
      </c>
      <c r="AB249">
        <v>6.187233501843252E-2</v>
      </c>
      <c r="AC249">
        <v>-0.1887547780792736</v>
      </c>
    </row>
    <row r="250" spans="1:29" x14ac:dyDescent="0.25">
      <c r="A250" s="1">
        <v>996</v>
      </c>
      <c r="B250" t="s">
        <v>108</v>
      </c>
      <c r="C250" t="s">
        <v>414</v>
      </c>
      <c r="D250">
        <v>-0.02</v>
      </c>
      <c r="E250">
        <v>-1.46E-2</v>
      </c>
      <c r="F250">
        <v>-1.1711</v>
      </c>
      <c r="G250">
        <v>-0.31586485786741919</v>
      </c>
      <c r="H250">
        <v>-0.48713782613025097</v>
      </c>
      <c r="I250">
        <v>-0.17343281483909889</v>
      </c>
      <c r="J250" t="s">
        <v>459</v>
      </c>
      <c r="K250" t="s">
        <v>459</v>
      </c>
      <c r="L250">
        <v>0.01</v>
      </c>
      <c r="M250">
        <v>0</v>
      </c>
      <c r="N250">
        <v>0.1091602589945349</v>
      </c>
      <c r="O250">
        <v>4.9879132791692269E-3</v>
      </c>
      <c r="P250">
        <v>8.3029695133998729E-2</v>
      </c>
      <c r="Q250">
        <v>0.98507715268377416</v>
      </c>
      <c r="R250">
        <v>0.62336654141378167</v>
      </c>
      <c r="S250">
        <v>1.0373443983402491</v>
      </c>
      <c r="T250">
        <v>0.47222222222222221</v>
      </c>
      <c r="U250">
        <v>0.35199999999999998</v>
      </c>
      <c r="V250">
        <v>0.45172458507365182</v>
      </c>
      <c r="W250">
        <v>9.7590269508085664E-2</v>
      </c>
      <c r="X250">
        <v>0.98099999999999998</v>
      </c>
      <c r="Y250">
        <v>2.488974647943322E-3</v>
      </c>
      <c r="Z250">
        <v>0.5</v>
      </c>
      <c r="AA250">
        <v>0.99690002599736227</v>
      </c>
      <c r="AB250">
        <v>2.5733684542001338</v>
      </c>
      <c r="AC250">
        <v>6.028307208900193</v>
      </c>
    </row>
    <row r="251" spans="1:29" x14ac:dyDescent="0.25">
      <c r="A251" s="1">
        <v>196</v>
      </c>
      <c r="B251" t="s">
        <v>84</v>
      </c>
      <c r="C251" t="s">
        <v>207</v>
      </c>
      <c r="D251">
        <v>0.4758</v>
      </c>
      <c r="E251">
        <v>-2.8400000000000002E-2</v>
      </c>
      <c r="F251">
        <v>-3.9009</v>
      </c>
      <c r="G251">
        <v>0.34007462369753128</v>
      </c>
      <c r="H251">
        <v>-0.43130573306490583</v>
      </c>
      <c r="I251">
        <v>0.27857027092237702</v>
      </c>
      <c r="J251" t="s">
        <v>459</v>
      </c>
      <c r="K251" t="s">
        <v>459</v>
      </c>
      <c r="L251">
        <v>1E-3</v>
      </c>
      <c r="M251">
        <v>1E-3</v>
      </c>
      <c r="N251">
        <v>0.84618788801328004</v>
      </c>
      <c r="O251">
        <v>1.4873507726729011E-4</v>
      </c>
      <c r="P251">
        <v>1.8118384878088541E-2</v>
      </c>
      <c r="Q251">
        <v>0.99147612662418882</v>
      </c>
      <c r="R251">
        <v>0.62316422195068022</v>
      </c>
      <c r="S251">
        <v>1.079913606911447</v>
      </c>
      <c r="T251">
        <v>0.5</v>
      </c>
      <c r="U251">
        <v>0.35099999999999998</v>
      </c>
      <c r="V251">
        <v>0.45737523499752419</v>
      </c>
      <c r="W251">
        <v>8.5757647964431388E-2</v>
      </c>
      <c r="X251">
        <v>-1.94</v>
      </c>
      <c r="Y251">
        <v>3.0866237365729739E-2</v>
      </c>
      <c r="Z251">
        <v>0.5</v>
      </c>
      <c r="AA251">
        <v>0.14084993360860459</v>
      </c>
      <c r="AB251">
        <v>0.3710105708873781</v>
      </c>
      <c r="AC251">
        <v>-0.58069906956699457</v>
      </c>
    </row>
    <row r="252" spans="1:29" x14ac:dyDescent="0.25">
      <c r="A252" s="1">
        <v>2334</v>
      </c>
      <c r="B252" t="s">
        <v>171</v>
      </c>
      <c r="C252" t="s">
        <v>283</v>
      </c>
      <c r="D252">
        <v>0.15110000000000001</v>
      </c>
      <c r="E252">
        <v>-1.6E-2</v>
      </c>
      <c r="F252">
        <v>-1.6074999999999999</v>
      </c>
      <c r="G252">
        <v>0.39063817396840272</v>
      </c>
      <c r="H252">
        <v>-0.29884259542251779</v>
      </c>
      <c r="I252">
        <v>0.33621939501778669</v>
      </c>
      <c r="J252" t="s">
        <v>459</v>
      </c>
      <c r="K252" t="s">
        <v>459</v>
      </c>
      <c r="L252">
        <v>1E-3</v>
      </c>
      <c r="M252">
        <v>1E-3</v>
      </c>
      <c r="N252">
        <v>0.15221643948335981</v>
      </c>
      <c r="O252">
        <v>2.4017539886807462E-3</v>
      </c>
      <c r="P252">
        <v>5.749172085860467E-2</v>
      </c>
      <c r="Q252">
        <v>0.95934685865070868</v>
      </c>
      <c r="R252">
        <v>0.62180777222699568</v>
      </c>
      <c r="S252">
        <v>1.129943502824859</v>
      </c>
      <c r="T252">
        <v>0.52777777777777779</v>
      </c>
      <c r="U252">
        <v>0.34899999999999998</v>
      </c>
      <c r="V252">
        <v>0.46163684000785621</v>
      </c>
      <c r="W252">
        <v>9.5390922182250926E-2</v>
      </c>
      <c r="X252">
        <v>-1.2070000000000001</v>
      </c>
      <c r="Y252">
        <v>2.587339338161463E-2</v>
      </c>
      <c r="Z252">
        <v>0.5</v>
      </c>
      <c r="AA252">
        <v>0.51416573514487662</v>
      </c>
      <c r="AB252">
        <v>-0.23325548538427721</v>
      </c>
      <c r="AC252">
        <v>-1.0420076775149021</v>
      </c>
    </row>
    <row r="253" spans="1:29" hidden="1" x14ac:dyDescent="0.25">
      <c r="A253" s="1">
        <v>1328</v>
      </c>
      <c r="B253" t="s">
        <v>27</v>
      </c>
      <c r="C253" t="s">
        <v>314</v>
      </c>
      <c r="D253">
        <v>-3.5400000000000001E-2</v>
      </c>
      <c r="E253">
        <v>-0.1045</v>
      </c>
      <c r="F253">
        <v>-0.98399999999999999</v>
      </c>
      <c r="G253">
        <v>-0.34890726180383991</v>
      </c>
      <c r="H253">
        <v>-0.60307360612246452</v>
      </c>
      <c r="I253">
        <v>0.33933662023021749</v>
      </c>
      <c r="J253" t="s">
        <v>459</v>
      </c>
      <c r="K253" t="s">
        <v>459</v>
      </c>
      <c r="L253">
        <v>0.41799999999999998</v>
      </c>
      <c r="M253">
        <v>0</v>
      </c>
      <c r="N253">
        <v>0.29257287394477433</v>
      </c>
      <c r="O253">
        <v>9.0289534255588791E-2</v>
      </c>
      <c r="P253">
        <v>0.18107627692496839</v>
      </c>
      <c r="Q253">
        <v>0.6735600178232708</v>
      </c>
      <c r="R253">
        <v>0.64302107772559436</v>
      </c>
      <c r="S253">
        <v>1.1123470522803109</v>
      </c>
      <c r="T253">
        <v>0.52777777777777779</v>
      </c>
      <c r="U253">
        <v>0.378</v>
      </c>
      <c r="V253">
        <v>0.4532613898852228</v>
      </c>
      <c r="W253">
        <v>9.718269106706956E-2</v>
      </c>
      <c r="X253">
        <v>-0.34</v>
      </c>
      <c r="Y253">
        <v>2.1000281149180511E-2</v>
      </c>
      <c r="Z253">
        <v>0.5</v>
      </c>
      <c r="AA253">
        <v>0.74395296833353697</v>
      </c>
      <c r="AB253">
        <v>-4.8989231926040329E-2</v>
      </c>
      <c r="AC253">
        <v>-0.16564736996116</v>
      </c>
    </row>
    <row r="254" spans="1:29" hidden="1" x14ac:dyDescent="0.25">
      <c r="A254" s="1">
        <v>250</v>
      </c>
      <c r="B254" t="s">
        <v>89</v>
      </c>
      <c r="C254" t="s">
        <v>306</v>
      </c>
      <c r="D254">
        <v>5.0299999999999997E-2</v>
      </c>
      <c r="E254">
        <v>1.1152</v>
      </c>
      <c r="F254">
        <v>-2.7124000000000001</v>
      </c>
      <c r="G254">
        <v>0.45070169807260319</v>
      </c>
      <c r="H254">
        <v>0.57367956223061645</v>
      </c>
      <c r="I254">
        <v>0.5693959923108497</v>
      </c>
      <c r="J254" t="s">
        <v>459</v>
      </c>
      <c r="K254" t="s">
        <v>459</v>
      </c>
      <c r="L254">
        <v>0.34200000000000003</v>
      </c>
      <c r="M254">
        <v>0.106</v>
      </c>
      <c r="N254">
        <v>0.1141655268852627</v>
      </c>
      <c r="O254">
        <v>3.5299359983492952E-4</v>
      </c>
      <c r="P254">
        <v>4.1654686020117706E-3</v>
      </c>
      <c r="Q254">
        <v>0.28157061638925812</v>
      </c>
      <c r="R254">
        <v>0.48226851165881579</v>
      </c>
      <c r="S254">
        <v>1.730103806228374</v>
      </c>
      <c r="T254">
        <v>0.3611111111111111</v>
      </c>
      <c r="U254">
        <v>0.186</v>
      </c>
      <c r="V254">
        <v>0.2814620902375482</v>
      </c>
      <c r="W254">
        <v>9.5824262610587616E-2</v>
      </c>
      <c r="X254">
        <v>-1.847</v>
      </c>
      <c r="Y254">
        <v>3.0253744111637511E-2</v>
      </c>
      <c r="Z254">
        <v>0.5</v>
      </c>
      <c r="AA254">
        <v>0.22591748746056159</v>
      </c>
      <c r="AB254">
        <v>-3.7340728499108182E-2</v>
      </c>
      <c r="AC254">
        <v>0.10153695848813971</v>
      </c>
    </row>
    <row r="255" spans="1:29" hidden="1" x14ac:dyDescent="0.25">
      <c r="A255" s="1">
        <v>251</v>
      </c>
      <c r="B255" t="s">
        <v>89</v>
      </c>
      <c r="C255" t="s">
        <v>179</v>
      </c>
      <c r="D255">
        <v>7.4700000000000003E-2</v>
      </c>
      <c r="E255">
        <v>-8.7099999999999997E-2</v>
      </c>
      <c r="F255">
        <v>-2.0739999999999998</v>
      </c>
      <c r="G255">
        <v>0.45070169807260319</v>
      </c>
      <c r="H255">
        <v>-0.45734120078780421</v>
      </c>
      <c r="I255">
        <v>-0.45645161037552062</v>
      </c>
      <c r="J255" t="s">
        <v>459</v>
      </c>
      <c r="K255" t="s">
        <v>459</v>
      </c>
      <c r="L255">
        <v>0.1</v>
      </c>
      <c r="M255">
        <v>0.105</v>
      </c>
      <c r="N255">
        <v>0.1073161920457544</v>
      </c>
      <c r="O255">
        <v>1.5551614858643531E-3</v>
      </c>
      <c r="P255">
        <v>4.5370468905649919E-3</v>
      </c>
      <c r="Q255">
        <v>0.43485313184042163</v>
      </c>
      <c r="R255">
        <v>0.4825728344477907</v>
      </c>
      <c r="S255">
        <v>1.2345679012345681</v>
      </c>
      <c r="T255">
        <v>0.47222222222222221</v>
      </c>
      <c r="U255">
        <v>0.186</v>
      </c>
      <c r="V255">
        <v>0.28087809560870552</v>
      </c>
      <c r="W255">
        <v>0.10108862099543151</v>
      </c>
      <c r="X255">
        <v>-1.4650000000000001</v>
      </c>
      <c r="Y255">
        <v>3.1578395628171822E-2</v>
      </c>
      <c r="Z255">
        <v>0.5</v>
      </c>
      <c r="AA255">
        <v>0.42232873580341412</v>
      </c>
      <c r="AB255">
        <v>0.1698950282261423</v>
      </c>
      <c r="AC255">
        <v>-0.29633593688830828</v>
      </c>
    </row>
    <row r="256" spans="1:29" hidden="1" x14ac:dyDescent="0.25">
      <c r="A256" s="1">
        <v>252</v>
      </c>
      <c r="B256" t="s">
        <v>89</v>
      </c>
      <c r="C256" t="s">
        <v>310</v>
      </c>
      <c r="D256">
        <v>7.2499999999999995E-2</v>
      </c>
      <c r="E256">
        <v>-8.3599999999999994E-2</v>
      </c>
      <c r="F256">
        <v>-2.0556000000000001</v>
      </c>
      <c r="G256">
        <v>0.45070169807260319</v>
      </c>
      <c r="H256">
        <v>-0.47326835702247078</v>
      </c>
      <c r="I256">
        <v>-0.51088805700483741</v>
      </c>
      <c r="J256" t="s">
        <v>459</v>
      </c>
      <c r="K256" t="s">
        <v>459</v>
      </c>
      <c r="L256">
        <v>0.122</v>
      </c>
      <c r="M256">
        <v>0.13200000000000001</v>
      </c>
      <c r="N256">
        <v>0.12959563258857881</v>
      </c>
      <c r="O256">
        <v>4.4851976579286636E-3</v>
      </c>
      <c r="P256">
        <v>1.4776716994653091E-3</v>
      </c>
      <c r="Q256">
        <v>0.76299875319515376</v>
      </c>
      <c r="R256">
        <v>0.47352212573233943</v>
      </c>
      <c r="S256">
        <v>1.3089005235602089</v>
      </c>
      <c r="T256">
        <v>0.3888888888888889</v>
      </c>
      <c r="U256">
        <v>0.17699999999999999</v>
      </c>
      <c r="V256">
        <v>0.27828156581467328</v>
      </c>
      <c r="W256">
        <v>0.1038196423399646</v>
      </c>
      <c r="X256">
        <v>0.79800000000000004</v>
      </c>
      <c r="Y256">
        <v>7.4855268945373411E-3</v>
      </c>
      <c r="Z256">
        <v>0.25</v>
      </c>
      <c r="AA256">
        <v>0.96574021535126098</v>
      </c>
      <c r="AB256">
        <v>-2.727188113055095</v>
      </c>
      <c r="AC256">
        <v>-3.3643187978595059</v>
      </c>
    </row>
    <row r="257" spans="1:29" hidden="1" x14ac:dyDescent="0.25">
      <c r="A257" s="1">
        <v>253</v>
      </c>
      <c r="B257" t="s">
        <v>89</v>
      </c>
      <c r="C257" t="s">
        <v>318</v>
      </c>
      <c r="D257">
        <v>0.12470000000000001</v>
      </c>
      <c r="E257">
        <v>-8.9999999999999998E-4</v>
      </c>
      <c r="F257">
        <v>-2.7501000000000002</v>
      </c>
      <c r="G257">
        <v>0.45070169807260319</v>
      </c>
      <c r="H257">
        <v>5.6168272456266891E-2</v>
      </c>
      <c r="I257">
        <v>0.41430684536188739</v>
      </c>
      <c r="J257" t="s">
        <v>459</v>
      </c>
      <c r="K257" t="s">
        <v>460</v>
      </c>
      <c r="L257">
        <v>8.9999999999999993E-3</v>
      </c>
      <c r="M257">
        <v>0.36599999999999999</v>
      </c>
      <c r="N257">
        <v>0.1318622051457698</v>
      </c>
      <c r="O257">
        <v>1.9603624931189209E-3</v>
      </c>
      <c r="P257">
        <v>3.8702831209768678E-3</v>
      </c>
      <c r="Q257">
        <v>0.72504477008899404</v>
      </c>
      <c r="R257">
        <v>0.43460021982886587</v>
      </c>
      <c r="S257">
        <v>1.228501228501228</v>
      </c>
      <c r="T257">
        <v>0.44444444444444442</v>
      </c>
      <c r="U257">
        <v>0.14000000000000001</v>
      </c>
      <c r="V257">
        <v>0.24135692938649239</v>
      </c>
      <c r="W257">
        <v>0.1070900835990302</v>
      </c>
      <c r="X257">
        <v>-1.466</v>
      </c>
      <c r="Y257">
        <v>2.7822969795063959E-2</v>
      </c>
      <c r="Z257">
        <v>0.75</v>
      </c>
      <c r="AA257">
        <v>0.42178628262571982</v>
      </c>
      <c r="AB257">
        <v>0.29780066048836668</v>
      </c>
      <c r="AC257">
        <v>0.12649110640673519</v>
      </c>
    </row>
    <row r="258" spans="1:29" hidden="1" x14ac:dyDescent="0.25">
      <c r="A258" s="1">
        <v>254</v>
      </c>
      <c r="B258" t="s">
        <v>89</v>
      </c>
      <c r="C258" t="s">
        <v>326</v>
      </c>
      <c r="D258">
        <v>0.12429999999999999</v>
      </c>
      <c r="E258">
        <v>-1.8E-3</v>
      </c>
      <c r="F258">
        <v>-2.7473999999999998</v>
      </c>
      <c r="G258">
        <v>0.45070169807260319</v>
      </c>
      <c r="H258">
        <v>3.3502898049813323E-2</v>
      </c>
      <c r="I258">
        <v>0.38457735865537479</v>
      </c>
      <c r="J258" t="s">
        <v>459</v>
      </c>
      <c r="K258" t="s">
        <v>460</v>
      </c>
      <c r="L258">
        <v>8.0000000000000002E-3</v>
      </c>
      <c r="M258">
        <v>0.309</v>
      </c>
      <c r="N258">
        <v>0.1414146277231399</v>
      </c>
      <c r="O258">
        <v>1.2747985249577411E-3</v>
      </c>
      <c r="P258">
        <v>5.6013685616707904E-3</v>
      </c>
      <c r="Q258">
        <v>0.67298433676943026</v>
      </c>
      <c r="R258">
        <v>0.44079438079849398</v>
      </c>
      <c r="S258">
        <v>1.1750881316098709</v>
      </c>
      <c r="T258">
        <v>0.44444444444444442</v>
      </c>
      <c r="U258">
        <v>0.14499999999999999</v>
      </c>
      <c r="V258">
        <v>0.24715188419303591</v>
      </c>
      <c r="W258">
        <v>0.10615945538230739</v>
      </c>
      <c r="X258">
        <v>-1.7649999999999999</v>
      </c>
      <c r="Y258">
        <v>2.8181854158811481E-2</v>
      </c>
      <c r="Z258">
        <v>0.75</v>
      </c>
      <c r="AA258">
        <v>0.27982530353916002</v>
      </c>
      <c r="AB258">
        <v>0.1217064731572865</v>
      </c>
      <c r="AC258">
        <v>3.8014296063485283E-2</v>
      </c>
    </row>
    <row r="259" spans="1:29" hidden="1" x14ac:dyDescent="0.25">
      <c r="A259" s="1">
        <v>255</v>
      </c>
      <c r="B259" t="s">
        <v>89</v>
      </c>
      <c r="C259" t="s">
        <v>191</v>
      </c>
      <c r="D259">
        <v>0.106</v>
      </c>
      <c r="E259">
        <v>4.1270000000000003E-5</v>
      </c>
      <c r="F259">
        <v>-2.5301</v>
      </c>
      <c r="G259">
        <v>0.45070169807260319</v>
      </c>
      <c r="H259">
        <v>0.28808321677854393</v>
      </c>
      <c r="I259">
        <v>0.51387999920589855</v>
      </c>
      <c r="J259" t="s">
        <v>459</v>
      </c>
      <c r="K259" t="s">
        <v>459</v>
      </c>
      <c r="L259">
        <v>3.2000000000000001E-2</v>
      </c>
      <c r="M259">
        <v>0.97299999999999998</v>
      </c>
      <c r="N259">
        <v>0.16785451686980779</v>
      </c>
      <c r="O259">
        <v>1.7011962096498019E-3</v>
      </c>
      <c r="P259">
        <v>1.4838042266393E-3</v>
      </c>
      <c r="Q259">
        <v>0.9773147565537188</v>
      </c>
      <c r="R259">
        <v>0.41013804839071072</v>
      </c>
      <c r="S259">
        <v>1.3123359580052489</v>
      </c>
      <c r="T259">
        <v>0.3888888888888889</v>
      </c>
      <c r="U259">
        <v>0.11799999999999999</v>
      </c>
      <c r="V259">
        <v>0.2244127072902555</v>
      </c>
      <c r="W259">
        <v>0.10698742297281461</v>
      </c>
      <c r="X259">
        <v>-1.506</v>
      </c>
      <c r="Y259">
        <v>2.7975670663207761E-2</v>
      </c>
      <c r="Z259">
        <v>0.75</v>
      </c>
      <c r="AA259">
        <v>0.40561169647116502</v>
      </c>
      <c r="AB259">
        <v>-6.5803733760363955E-2</v>
      </c>
      <c r="AC259">
        <v>-0.38777282332676538</v>
      </c>
    </row>
    <row r="260" spans="1:29" hidden="1" x14ac:dyDescent="0.25">
      <c r="A260" s="1">
        <v>256</v>
      </c>
      <c r="B260" t="s">
        <v>89</v>
      </c>
      <c r="C260" t="s">
        <v>322</v>
      </c>
      <c r="D260">
        <v>0.11849999999999999</v>
      </c>
      <c r="E260">
        <v>-8.9999999999999998E-4</v>
      </c>
      <c r="F260">
        <v>-2.6781000000000001</v>
      </c>
      <c r="G260">
        <v>0.45070169807260319</v>
      </c>
      <c r="H260">
        <v>5.3421343546921907E-2</v>
      </c>
      <c r="I260">
        <v>0.34090691242804688</v>
      </c>
      <c r="J260" t="s">
        <v>459</v>
      </c>
      <c r="K260" t="s">
        <v>460</v>
      </c>
      <c r="L260">
        <v>1.0999999999999999E-2</v>
      </c>
      <c r="M260">
        <v>0.45800000000000002</v>
      </c>
      <c r="N260">
        <v>0.14854935202535169</v>
      </c>
      <c r="O260">
        <v>2.3994848235897441E-3</v>
      </c>
      <c r="P260">
        <v>2.7974845949043981E-3</v>
      </c>
      <c r="Q260">
        <v>0.85193222615900521</v>
      </c>
      <c r="R260">
        <v>0.42683075098984441</v>
      </c>
      <c r="S260">
        <v>1.1454753722794959</v>
      </c>
      <c r="T260">
        <v>0.44444444444444442</v>
      </c>
      <c r="U260">
        <v>0.13300000000000001</v>
      </c>
      <c r="V260">
        <v>0.2366430681974073</v>
      </c>
      <c r="W260">
        <v>0.1074035159784512</v>
      </c>
      <c r="X260">
        <v>-1.4570000000000001</v>
      </c>
      <c r="Y260">
        <v>2.7785962439591871E-2</v>
      </c>
      <c r="Z260">
        <v>0.75</v>
      </c>
      <c r="AA260">
        <v>0.42535197220386339</v>
      </c>
      <c r="AB260">
        <v>0.32291981472097669</v>
      </c>
      <c r="AC260">
        <v>0.14552137502179979</v>
      </c>
    </row>
    <row r="261" spans="1:29" hidden="1" x14ac:dyDescent="0.25">
      <c r="A261" s="1">
        <v>257</v>
      </c>
      <c r="B261" t="s">
        <v>89</v>
      </c>
      <c r="C261" t="s">
        <v>199</v>
      </c>
      <c r="D261">
        <v>9.4100000000000003E-2</v>
      </c>
      <c r="E261">
        <v>2.3E-3</v>
      </c>
      <c r="F261">
        <v>-2.4270999999999998</v>
      </c>
      <c r="G261">
        <v>0.45070169807260319</v>
      </c>
      <c r="H261">
        <v>0.37218189312851357</v>
      </c>
      <c r="I261">
        <v>0.38491520599628931</v>
      </c>
      <c r="J261" t="s">
        <v>459</v>
      </c>
      <c r="K261" t="s">
        <v>460</v>
      </c>
      <c r="L261">
        <v>3.7999999999999999E-2</v>
      </c>
      <c r="M261">
        <v>0.40300000000000002</v>
      </c>
      <c r="N261">
        <v>0.20973392669705671</v>
      </c>
      <c r="O261">
        <v>3.8362463071270479E-3</v>
      </c>
      <c r="P261">
        <v>1.5557894996480661E-3</v>
      </c>
      <c r="Q261">
        <v>0.93978727540726315</v>
      </c>
      <c r="R261">
        <v>0.43118236275257471</v>
      </c>
      <c r="S261">
        <v>1.132502831257078</v>
      </c>
      <c r="T261">
        <v>0.41666666666666669</v>
      </c>
      <c r="U261">
        <v>0.13700000000000001</v>
      </c>
      <c r="V261">
        <v>0.25146930689473851</v>
      </c>
      <c r="W261">
        <v>0.1081418097429228</v>
      </c>
      <c r="X261">
        <v>-0.22900000000000001</v>
      </c>
      <c r="Y261">
        <v>1.8442410809088289E-2</v>
      </c>
      <c r="Z261">
        <v>0.75</v>
      </c>
      <c r="AA261">
        <v>0.76824850897699681</v>
      </c>
      <c r="AB261">
        <v>0.25968802458813678</v>
      </c>
      <c r="AC261">
        <v>-0.72218538072847394</v>
      </c>
    </row>
    <row r="262" spans="1:29" hidden="1" x14ac:dyDescent="0.25">
      <c r="A262" s="1">
        <v>258</v>
      </c>
      <c r="B262" t="s">
        <v>89</v>
      </c>
      <c r="C262" t="s">
        <v>330</v>
      </c>
      <c r="D262">
        <v>0.10879999999999999</v>
      </c>
      <c r="E262">
        <v>-5.9999999999999995E-4</v>
      </c>
      <c r="F262">
        <v>-2.5545</v>
      </c>
      <c r="G262">
        <v>0.45070169807260319</v>
      </c>
      <c r="H262">
        <v>0.11668549565524911</v>
      </c>
      <c r="I262">
        <v>0.23627812792667771</v>
      </c>
      <c r="J262" t="s">
        <v>459</v>
      </c>
      <c r="K262" t="s">
        <v>459</v>
      </c>
      <c r="L262">
        <v>1.4999999999999999E-2</v>
      </c>
      <c r="M262">
        <v>0.82099999999999995</v>
      </c>
      <c r="N262">
        <v>8.844286372623901E-2</v>
      </c>
      <c r="O262">
        <v>1.7103288238541981E-3</v>
      </c>
      <c r="P262">
        <v>2.0690488321065208E-3</v>
      </c>
      <c r="Q262">
        <v>0.97071709436786668</v>
      </c>
      <c r="R262">
        <v>0.41169256171118102</v>
      </c>
      <c r="S262">
        <v>1.0493179433368309</v>
      </c>
      <c r="T262">
        <v>0.3888888888888889</v>
      </c>
      <c r="U262">
        <v>0.11899999999999999</v>
      </c>
      <c r="V262">
        <v>0.2253769893453447</v>
      </c>
      <c r="W262">
        <v>0.107085681167744</v>
      </c>
      <c r="X262">
        <v>-1.595</v>
      </c>
      <c r="Y262">
        <v>2.823458719559813E-2</v>
      </c>
      <c r="Z262">
        <v>0.75</v>
      </c>
      <c r="AA262">
        <v>0.36743203229370952</v>
      </c>
      <c r="AB262">
        <v>0.15452947992098959</v>
      </c>
      <c r="AC262">
        <v>0.19695964928958379</v>
      </c>
    </row>
    <row r="263" spans="1:29" hidden="1" x14ac:dyDescent="0.25">
      <c r="A263" s="1">
        <v>259</v>
      </c>
      <c r="B263" t="s">
        <v>89</v>
      </c>
      <c r="C263" t="s">
        <v>207</v>
      </c>
      <c r="D263">
        <v>8.72E-2</v>
      </c>
      <c r="E263">
        <v>-1.37E-2</v>
      </c>
      <c r="F263">
        <v>-2.2827999999999999</v>
      </c>
      <c r="G263">
        <v>0.45070169807260319</v>
      </c>
      <c r="H263">
        <v>-0.43130573306490583</v>
      </c>
      <c r="I263">
        <v>-0.36274450125964047</v>
      </c>
      <c r="J263" t="s">
        <v>459</v>
      </c>
      <c r="K263" t="s">
        <v>459</v>
      </c>
      <c r="L263">
        <v>4.7E-2</v>
      </c>
      <c r="M263">
        <v>0.155</v>
      </c>
      <c r="N263">
        <v>0.1086769102234828</v>
      </c>
      <c r="O263">
        <v>1.810134473280881E-3</v>
      </c>
      <c r="P263">
        <v>2.1745544807327409E-3</v>
      </c>
      <c r="Q263">
        <v>0.98107862113436894</v>
      </c>
      <c r="R263">
        <v>0.46730665577872083</v>
      </c>
      <c r="S263">
        <v>1.1123470522803109</v>
      </c>
      <c r="T263">
        <v>0.41666666666666669</v>
      </c>
      <c r="U263">
        <v>0.17100000000000001</v>
      </c>
      <c r="V263">
        <v>0.26625917540508459</v>
      </c>
      <c r="W263">
        <v>0.1007609347794936</v>
      </c>
      <c r="X263">
        <v>-1.847</v>
      </c>
      <c r="Y263">
        <v>3.041528710385728E-2</v>
      </c>
      <c r="Z263">
        <v>0.5</v>
      </c>
      <c r="AA263">
        <v>0.22610735593798861</v>
      </c>
      <c r="AB263">
        <v>-9.5585171588415729E-2</v>
      </c>
      <c r="AC263">
        <v>-0.241118514714524</v>
      </c>
    </row>
    <row r="264" spans="1:29" hidden="1" x14ac:dyDescent="0.25">
      <c r="A264" s="1">
        <v>260</v>
      </c>
      <c r="B264" t="s">
        <v>89</v>
      </c>
      <c r="C264" t="s">
        <v>338</v>
      </c>
      <c r="D264">
        <v>9.5600000000000004E-2</v>
      </c>
      <c r="E264">
        <v>-1.09E-2</v>
      </c>
      <c r="F264">
        <v>-2.3910999999999998</v>
      </c>
      <c r="G264">
        <v>0.45070169807260319</v>
      </c>
      <c r="H264">
        <v>-0.38904511695918398</v>
      </c>
      <c r="I264">
        <v>-0.30650301203538027</v>
      </c>
      <c r="J264" t="s">
        <v>459</v>
      </c>
      <c r="K264" t="s">
        <v>459</v>
      </c>
      <c r="L264">
        <v>2.9000000000000001E-2</v>
      </c>
      <c r="M264">
        <v>0.28100000000000003</v>
      </c>
      <c r="N264">
        <v>0.1163253968002364</v>
      </c>
      <c r="O264">
        <v>2.044713810266711E-3</v>
      </c>
      <c r="P264">
        <v>2.2480054923406049E-3</v>
      </c>
      <c r="Q264">
        <v>0.98116528141383075</v>
      </c>
      <c r="R264">
        <v>0.44433645252737269</v>
      </c>
      <c r="S264">
        <v>1.0626992561105211</v>
      </c>
      <c r="T264">
        <v>0.44444444444444442</v>
      </c>
      <c r="U264">
        <v>0.14899999999999999</v>
      </c>
      <c r="V264">
        <v>0.2465785147435712</v>
      </c>
      <c r="W264">
        <v>0.1007748806994903</v>
      </c>
      <c r="X264">
        <v>-1.5449999999999999</v>
      </c>
      <c r="Y264">
        <v>3.1912084381947807E-2</v>
      </c>
      <c r="Z264">
        <v>0.5</v>
      </c>
      <c r="AA264">
        <v>0.38926137081495099</v>
      </c>
      <c r="AB264">
        <v>-0.32098957897288838</v>
      </c>
      <c r="AC264">
        <v>-0.55588883334888384</v>
      </c>
    </row>
    <row r="265" spans="1:29" hidden="1" x14ac:dyDescent="0.25">
      <c r="A265" s="1">
        <v>261</v>
      </c>
      <c r="B265" t="s">
        <v>89</v>
      </c>
      <c r="C265" t="s">
        <v>223</v>
      </c>
      <c r="D265">
        <v>0.1072</v>
      </c>
      <c r="E265">
        <v>-7.7999999999999996E-3</v>
      </c>
      <c r="F265">
        <v>-2.5318000000000001</v>
      </c>
      <c r="G265">
        <v>0.45070169807260319</v>
      </c>
      <c r="H265">
        <v>-0.25679795837981467</v>
      </c>
      <c r="I265">
        <v>-9.0684894551018608E-2</v>
      </c>
      <c r="J265" t="s">
        <v>459</v>
      </c>
      <c r="K265" t="s">
        <v>459</v>
      </c>
      <c r="L265">
        <v>1.4E-2</v>
      </c>
      <c r="M265">
        <v>0.66400000000000003</v>
      </c>
      <c r="N265">
        <v>0.13162062293275639</v>
      </c>
      <c r="O265">
        <v>1.629282737358141E-3</v>
      </c>
      <c r="P265">
        <v>1.466824437174359E-3</v>
      </c>
      <c r="Q265">
        <v>0.97663464125497623</v>
      </c>
      <c r="R265">
        <v>0.41592463195907031</v>
      </c>
      <c r="S265">
        <v>1.0010010010010011</v>
      </c>
      <c r="T265">
        <v>0.3888888888888889</v>
      </c>
      <c r="U265">
        <v>0.123</v>
      </c>
      <c r="V265">
        <v>0.2242636731488542</v>
      </c>
      <c r="W265">
        <v>0.10463570739169629</v>
      </c>
      <c r="X265">
        <v>-0.255</v>
      </c>
      <c r="Y265">
        <v>1.870187972887815E-2</v>
      </c>
      <c r="Z265">
        <v>0.75</v>
      </c>
      <c r="AA265">
        <v>0.76258520926870588</v>
      </c>
      <c r="AB265">
        <v>-0.73572746797012356</v>
      </c>
      <c r="AC265">
        <v>-1.137853529330503</v>
      </c>
    </row>
    <row r="266" spans="1:29" hidden="1" x14ac:dyDescent="0.25">
      <c r="A266" s="1">
        <v>262</v>
      </c>
      <c r="B266" t="s">
        <v>89</v>
      </c>
      <c r="C266" t="s">
        <v>354</v>
      </c>
      <c r="D266">
        <v>0.1118</v>
      </c>
      <c r="E266">
        <v>-1.7399999999999999E-2</v>
      </c>
      <c r="F266">
        <v>-2.5741999999999998</v>
      </c>
      <c r="G266">
        <v>0.45070169807260319</v>
      </c>
      <c r="H266">
        <v>-0.30767104855953548</v>
      </c>
      <c r="I266">
        <v>-2.6211156825464779E-2</v>
      </c>
      <c r="J266" t="s">
        <v>459</v>
      </c>
      <c r="K266" t="s">
        <v>459</v>
      </c>
      <c r="L266">
        <v>1.0999999999999999E-2</v>
      </c>
      <c r="M266">
        <v>0.38800000000000001</v>
      </c>
      <c r="N266">
        <v>0.12577207918755709</v>
      </c>
      <c r="O266">
        <v>1.9285016718826641E-3</v>
      </c>
      <c r="P266">
        <v>1.6736557743247231E-3</v>
      </c>
      <c r="Q266">
        <v>0.9745068336240702</v>
      </c>
      <c r="R266">
        <v>0.43252220742767339</v>
      </c>
      <c r="S266">
        <v>1.0204081632653059</v>
      </c>
      <c r="T266">
        <v>0.3888888888888889</v>
      </c>
      <c r="U266">
        <v>0.13800000000000001</v>
      </c>
      <c r="V266">
        <v>0.2371487013798419</v>
      </c>
      <c r="W266">
        <v>0.1026205266263515</v>
      </c>
      <c r="X266">
        <v>-0.247</v>
      </c>
      <c r="Y266">
        <v>1.861765138635256E-2</v>
      </c>
      <c r="Z266">
        <v>0.75</v>
      </c>
      <c r="AA266">
        <v>0.76443398070537372</v>
      </c>
      <c r="AB266">
        <v>0.96623288533619522</v>
      </c>
      <c r="AC266">
        <v>0.99156398404018609</v>
      </c>
    </row>
    <row r="267" spans="1:29" hidden="1" x14ac:dyDescent="0.25">
      <c r="A267" s="1">
        <v>263</v>
      </c>
      <c r="B267" t="s">
        <v>89</v>
      </c>
      <c r="C267" t="s">
        <v>215</v>
      </c>
      <c r="D267">
        <v>9.9699999999999997E-2</v>
      </c>
      <c r="E267">
        <v>5.9999999999999995E-4</v>
      </c>
      <c r="F267">
        <v>-2.4529000000000001</v>
      </c>
      <c r="G267">
        <v>0.45070169807260319</v>
      </c>
      <c r="H267">
        <v>6.4049408776232122E-2</v>
      </c>
      <c r="I267">
        <v>0.1582162992627732</v>
      </c>
      <c r="J267" t="s">
        <v>459</v>
      </c>
      <c r="K267" t="s">
        <v>460</v>
      </c>
      <c r="L267">
        <v>2.4E-2</v>
      </c>
      <c r="M267">
        <v>0.47599999999999998</v>
      </c>
      <c r="N267">
        <v>0.1961082858119024</v>
      </c>
      <c r="O267">
        <v>2.3139492328392661E-3</v>
      </c>
      <c r="P267">
        <v>2.3821778222149238E-3</v>
      </c>
      <c r="Q267">
        <v>0.97283414461699125</v>
      </c>
      <c r="R267">
        <v>0.42555152065664181</v>
      </c>
      <c r="S267">
        <v>1.0570824524312901</v>
      </c>
      <c r="T267">
        <v>0.3888888888888889</v>
      </c>
      <c r="U267">
        <v>0.13100000000000001</v>
      </c>
      <c r="V267">
        <v>0.24252797650733221</v>
      </c>
      <c r="W267">
        <v>0.10867562245360431</v>
      </c>
      <c r="X267">
        <v>0.97499999999999998</v>
      </c>
      <c r="Y267">
        <v>2.7795675074976591E-3</v>
      </c>
      <c r="Z267">
        <v>0.75</v>
      </c>
      <c r="AA267">
        <v>0.99589932590286012</v>
      </c>
      <c r="AB267">
        <v>5.8192777164023832</v>
      </c>
      <c r="AC267">
        <v>5.7</v>
      </c>
    </row>
    <row r="268" spans="1:29" hidden="1" x14ac:dyDescent="0.25">
      <c r="A268" s="1">
        <v>264</v>
      </c>
      <c r="B268" t="s">
        <v>89</v>
      </c>
      <c r="C268" t="s">
        <v>346</v>
      </c>
      <c r="D268">
        <v>8.0399999999999999E-2</v>
      </c>
      <c r="E268">
        <v>8.9999999999999998E-4</v>
      </c>
      <c r="F268">
        <v>-2.2225999999999999</v>
      </c>
      <c r="G268">
        <v>0.45070169807260319</v>
      </c>
      <c r="H268">
        <v>0.25445493331940289</v>
      </c>
      <c r="I268">
        <v>0.42900993706454649</v>
      </c>
      <c r="J268" t="s">
        <v>459</v>
      </c>
      <c r="K268" t="s">
        <v>460</v>
      </c>
      <c r="L268">
        <v>9.1999999999999998E-2</v>
      </c>
      <c r="M268">
        <v>0.252</v>
      </c>
      <c r="N268">
        <v>0.1500307226440902</v>
      </c>
      <c r="O268">
        <v>3.844390417333142E-3</v>
      </c>
      <c r="P268">
        <v>2.959468142302581E-3</v>
      </c>
      <c r="Q268">
        <v>0.96067793947166868</v>
      </c>
      <c r="R268">
        <v>0.44840763417201512</v>
      </c>
      <c r="S268">
        <v>1.310615989515072</v>
      </c>
      <c r="T268">
        <v>0.41666666666666669</v>
      </c>
      <c r="U268">
        <v>0.153</v>
      </c>
      <c r="V268">
        <v>0.26759208465374512</v>
      </c>
      <c r="W268">
        <v>0.1103003186259726</v>
      </c>
      <c r="X268">
        <v>-1.044</v>
      </c>
      <c r="Y268">
        <v>2.542037471095266E-2</v>
      </c>
      <c r="Z268">
        <v>0.75</v>
      </c>
      <c r="AA268">
        <v>0.56436963525709738</v>
      </c>
      <c r="AB268">
        <v>-0.1927527623812299</v>
      </c>
      <c r="AC268">
        <v>-0.31622776601683789</v>
      </c>
    </row>
    <row r="269" spans="1:29" hidden="1" x14ac:dyDescent="0.25">
      <c r="A269" s="1">
        <v>265</v>
      </c>
      <c r="B269" t="s">
        <v>89</v>
      </c>
      <c r="C269" t="s">
        <v>211</v>
      </c>
      <c r="D269">
        <v>0.1069</v>
      </c>
      <c r="E269">
        <v>-1.9E-3</v>
      </c>
      <c r="F269">
        <v>-2.5318000000000001</v>
      </c>
      <c r="G269">
        <v>0.45070169807260319</v>
      </c>
      <c r="H269">
        <v>1.583840477785195E-2</v>
      </c>
      <c r="I269">
        <v>4.0649005591216703E-2</v>
      </c>
      <c r="J269" t="s">
        <v>459</v>
      </c>
      <c r="K269" t="s">
        <v>459</v>
      </c>
      <c r="L269">
        <v>1.4E-2</v>
      </c>
      <c r="M269">
        <v>0.76100000000000001</v>
      </c>
      <c r="N269">
        <v>0.12925890906603391</v>
      </c>
      <c r="O269">
        <v>2.162270046167941E-3</v>
      </c>
      <c r="P269">
        <v>1.7609608757047229E-3</v>
      </c>
      <c r="Q269">
        <v>0.96590701252935351</v>
      </c>
      <c r="R269">
        <v>0.41297975938575843</v>
      </c>
      <c r="S269">
        <v>1</v>
      </c>
      <c r="T269">
        <v>0.41666666666666669</v>
      </c>
      <c r="U269">
        <v>0.12</v>
      </c>
      <c r="V269">
        <v>0.2285228739745091</v>
      </c>
      <c r="W269">
        <v>0.1070241035832222</v>
      </c>
      <c r="X269">
        <v>-4.9000000000000002E-2</v>
      </c>
      <c r="Y269">
        <v>1.6576093838402091E-2</v>
      </c>
      <c r="Z269">
        <v>0.75</v>
      </c>
      <c r="AA269">
        <v>0.80641620232451972</v>
      </c>
      <c r="AB269">
        <v>-3.4338585712069082E-2</v>
      </c>
      <c r="AC269">
        <v>-1.340008758136543</v>
      </c>
    </row>
    <row r="270" spans="1:29" hidden="1" x14ac:dyDescent="0.25">
      <c r="A270" s="1">
        <v>266</v>
      </c>
      <c r="B270" t="s">
        <v>89</v>
      </c>
      <c r="C270" t="s">
        <v>342</v>
      </c>
      <c r="D270">
        <v>9.4500000000000001E-2</v>
      </c>
      <c r="E270">
        <v>-6.4999999999999997E-3</v>
      </c>
      <c r="F270">
        <v>-2.3601999999999999</v>
      </c>
      <c r="G270">
        <v>0.45070169807260319</v>
      </c>
      <c r="H270">
        <v>-0.22862127718957451</v>
      </c>
      <c r="I270">
        <v>-0.21717565168471009</v>
      </c>
      <c r="J270" t="s">
        <v>459</v>
      </c>
      <c r="K270" t="s">
        <v>459</v>
      </c>
      <c r="L270">
        <v>0.03</v>
      </c>
      <c r="M270">
        <v>0.22800000000000001</v>
      </c>
      <c r="N270">
        <v>7.3374467274362795E-2</v>
      </c>
      <c r="O270">
        <v>9.5638990365986571E-3</v>
      </c>
      <c r="P270">
        <v>1.897482369308688E-3</v>
      </c>
      <c r="Q270">
        <v>0.94714144555168367</v>
      </c>
      <c r="R270">
        <v>0.45232706051913951</v>
      </c>
      <c r="S270">
        <v>1.0604453870625661</v>
      </c>
      <c r="T270">
        <v>0.44444444444444442</v>
      </c>
      <c r="U270">
        <v>0.156</v>
      </c>
      <c r="V270">
        <v>0.27318439681028789</v>
      </c>
      <c r="W270">
        <v>0.1100801725974889</v>
      </c>
      <c r="X270">
        <v>-1.7849999999999999</v>
      </c>
      <c r="Y270">
        <v>3.1906682783805783E-2</v>
      </c>
      <c r="Z270">
        <v>0.5</v>
      </c>
      <c r="AA270">
        <v>0.26760167345997837</v>
      </c>
      <c r="AB270">
        <v>-6.7978777181421979E-2</v>
      </c>
      <c r="AC270">
        <v>-0.22729878620952379</v>
      </c>
    </row>
    <row r="271" spans="1:29" hidden="1" x14ac:dyDescent="0.25">
      <c r="A271" s="1">
        <v>267</v>
      </c>
      <c r="B271" t="s">
        <v>17</v>
      </c>
      <c r="C271" t="s">
        <v>98</v>
      </c>
      <c r="D271">
        <v>0.1275</v>
      </c>
      <c r="E271">
        <v>-3.73E-2</v>
      </c>
      <c r="F271">
        <v>-1.3452999999999999</v>
      </c>
      <c r="G271">
        <v>0.39696100473178297</v>
      </c>
      <c r="H271">
        <v>-0.2239870321759633</v>
      </c>
      <c r="I271">
        <v>0.12653305684649521</v>
      </c>
      <c r="J271" t="s">
        <v>459</v>
      </c>
      <c r="K271" t="s">
        <v>459</v>
      </c>
      <c r="L271">
        <v>1.2999999999999999E-2</v>
      </c>
      <c r="M271">
        <v>0.186</v>
      </c>
      <c r="N271">
        <v>0.23901847574581811</v>
      </c>
      <c r="O271">
        <v>5.818935743712823E-3</v>
      </c>
      <c r="P271">
        <v>1.4184102971806859E-2</v>
      </c>
      <c r="Q271">
        <v>0.92709672067746662</v>
      </c>
      <c r="R271">
        <v>0.43799777613455892</v>
      </c>
      <c r="T271">
        <v>0.47222222222222221</v>
      </c>
      <c r="U271">
        <v>0.14299999999999999</v>
      </c>
      <c r="V271">
        <v>0.25318060902542289</v>
      </c>
      <c r="W271">
        <v>0.1059810996210903</v>
      </c>
      <c r="X271">
        <v>-1.8859999999999999</v>
      </c>
      <c r="Y271">
        <v>3.3183868851203842E-2</v>
      </c>
      <c r="Z271">
        <v>0.5</v>
      </c>
      <c r="AA271">
        <v>0.1952007916561129</v>
      </c>
      <c r="AB271">
        <v>0.19592806813036889</v>
      </c>
      <c r="AC271">
        <v>-6.7476730223858389E-2</v>
      </c>
    </row>
    <row r="272" spans="1:29" hidden="1" x14ac:dyDescent="0.25">
      <c r="A272" s="1">
        <v>268</v>
      </c>
      <c r="B272" t="s">
        <v>17</v>
      </c>
      <c r="C272" t="s">
        <v>6</v>
      </c>
      <c r="D272">
        <v>0.15529999999999999</v>
      </c>
      <c r="E272">
        <v>-7.0000000000000007E-2</v>
      </c>
      <c r="F272">
        <v>-0.76</v>
      </c>
      <c r="G272">
        <v>0.39696100473178297</v>
      </c>
      <c r="H272">
        <v>-0.30731432556752108</v>
      </c>
      <c r="I272">
        <v>0.24316564297238841</v>
      </c>
      <c r="J272" t="s">
        <v>459</v>
      </c>
      <c r="K272" t="s">
        <v>460</v>
      </c>
      <c r="L272">
        <v>6.0000000000000001E-3</v>
      </c>
      <c r="M272">
        <v>0.106</v>
      </c>
      <c r="N272">
        <v>0.1202475165964617</v>
      </c>
      <c r="O272">
        <v>5.03131443520273E-3</v>
      </c>
      <c r="P272">
        <v>1.2798691676048531E-3</v>
      </c>
      <c r="Q272">
        <v>0.93022962396991438</v>
      </c>
      <c r="R272">
        <v>0.4615654733601392</v>
      </c>
      <c r="S272">
        <v>1.2437810945273631</v>
      </c>
      <c r="T272">
        <v>0.44444444444444442</v>
      </c>
      <c r="U272">
        <v>0.16500000000000001</v>
      </c>
      <c r="V272">
        <v>0.25181514554135598</v>
      </c>
      <c r="W272">
        <v>0.1009859742289823</v>
      </c>
      <c r="X272">
        <v>-1.21</v>
      </c>
      <c r="Y272">
        <v>2.4836825135078261E-2</v>
      </c>
      <c r="Z272">
        <v>0.75</v>
      </c>
      <c r="AA272">
        <v>0.51329654052156903</v>
      </c>
      <c r="AB272">
        <v>-0.17969051221876811</v>
      </c>
      <c r="AC272">
        <v>-0.73553889656745064</v>
      </c>
    </row>
    <row r="273" spans="1:29" hidden="1" x14ac:dyDescent="0.25">
      <c r="A273" s="1">
        <v>269</v>
      </c>
      <c r="B273" t="s">
        <v>17</v>
      </c>
      <c r="C273" t="s">
        <v>75</v>
      </c>
      <c r="D273">
        <v>8.3599999999999994E-2</v>
      </c>
      <c r="E273">
        <v>-2.0000000000000001E-4</v>
      </c>
      <c r="F273">
        <v>-0.76390000000000002</v>
      </c>
      <c r="G273">
        <v>0.39696100473178297</v>
      </c>
      <c r="H273">
        <v>-0.50778859115242581</v>
      </c>
      <c r="I273">
        <v>-0.45694746391631541</v>
      </c>
      <c r="J273" t="s">
        <v>459</v>
      </c>
      <c r="K273" t="s">
        <v>459</v>
      </c>
      <c r="L273">
        <v>0.14799999999999999</v>
      </c>
      <c r="M273">
        <v>0.27100000000000002</v>
      </c>
      <c r="N273">
        <v>0.16573529760229511</v>
      </c>
      <c r="O273">
        <v>5.2821934984678184E-3</v>
      </c>
      <c r="P273">
        <v>1.395520660478743E-3</v>
      </c>
      <c r="Q273">
        <v>0.96980261978349991</v>
      </c>
      <c r="R273">
        <v>0.4221948805190836</v>
      </c>
      <c r="S273">
        <v>1.3812154696132599</v>
      </c>
      <c r="T273">
        <v>0.44444444444444442</v>
      </c>
      <c r="U273">
        <v>0.128</v>
      </c>
      <c r="V273">
        <v>0.22375652661504539</v>
      </c>
      <c r="W273">
        <v>0.10594359679286861</v>
      </c>
      <c r="X273">
        <v>-1.359</v>
      </c>
      <c r="Y273">
        <v>3.0817267537975951E-2</v>
      </c>
      <c r="Z273">
        <v>0.5</v>
      </c>
      <c r="AA273">
        <v>0.46221946812365827</v>
      </c>
      <c r="AB273">
        <v>0.36780343441264929</v>
      </c>
      <c r="AC273">
        <v>-1</v>
      </c>
    </row>
    <row r="274" spans="1:29" hidden="1" x14ac:dyDescent="0.25">
      <c r="A274" s="1">
        <v>270</v>
      </c>
      <c r="B274" t="s">
        <v>17</v>
      </c>
      <c r="C274" t="s">
        <v>122</v>
      </c>
      <c r="D274">
        <v>9.6699999999999994E-2</v>
      </c>
      <c r="E274">
        <v>-8.3699999999999997E-2</v>
      </c>
      <c r="F274">
        <v>-1.4572000000000001</v>
      </c>
      <c r="G274">
        <v>0.39696100473178297</v>
      </c>
      <c r="H274">
        <v>-0.48968111805049608</v>
      </c>
      <c r="I274">
        <v>-0.26954972623933909</v>
      </c>
      <c r="J274" t="s">
        <v>459</v>
      </c>
      <c r="K274" t="s">
        <v>460</v>
      </c>
      <c r="L274">
        <v>5.5E-2</v>
      </c>
      <c r="M274">
        <v>0.106</v>
      </c>
      <c r="N274">
        <v>0.1339626692391809</v>
      </c>
      <c r="O274">
        <v>1.528835379941271E-3</v>
      </c>
      <c r="P274">
        <v>2.0062543960243902E-3</v>
      </c>
      <c r="Q274">
        <v>0.81838131088828769</v>
      </c>
      <c r="R274">
        <v>0.46150959096914462</v>
      </c>
      <c r="S274">
        <v>1.0660980810234539</v>
      </c>
      <c r="T274">
        <v>0.44444444444444442</v>
      </c>
      <c r="U274">
        <v>0.16500000000000001</v>
      </c>
      <c r="V274">
        <v>0.25714248896834901</v>
      </c>
      <c r="W274">
        <v>0.100257029917041</v>
      </c>
      <c r="X274">
        <v>-1.9</v>
      </c>
      <c r="Y274">
        <v>3.3157879496213669E-2</v>
      </c>
      <c r="Z274">
        <v>0.5</v>
      </c>
      <c r="AA274">
        <v>0.18234706506542989</v>
      </c>
      <c r="AB274">
        <v>0.1562053947702175</v>
      </c>
      <c r="AC274">
        <v>-0.2223406221389847</v>
      </c>
    </row>
    <row r="275" spans="1:29" hidden="1" x14ac:dyDescent="0.25">
      <c r="A275" s="1">
        <v>271</v>
      </c>
      <c r="B275" t="s">
        <v>17</v>
      </c>
      <c r="C275" t="s">
        <v>117</v>
      </c>
      <c r="D275">
        <v>9.7900000000000001E-2</v>
      </c>
      <c r="E275">
        <v>-7.51E-2</v>
      </c>
      <c r="F275">
        <v>-1.4307000000000001</v>
      </c>
      <c r="G275">
        <v>0.39696100473178297</v>
      </c>
      <c r="H275">
        <v>-0.43847947418542299</v>
      </c>
      <c r="I275">
        <v>-0.26695823511271838</v>
      </c>
      <c r="J275" t="s">
        <v>459</v>
      </c>
      <c r="K275" t="s">
        <v>459</v>
      </c>
      <c r="L275">
        <v>5.1999999999999998E-2</v>
      </c>
      <c r="M275">
        <v>0.11700000000000001</v>
      </c>
      <c r="N275">
        <v>0.1134857265864393</v>
      </c>
      <c r="O275">
        <v>3.2493772435011419E-3</v>
      </c>
      <c r="P275">
        <v>1.3213355799612839E-3</v>
      </c>
      <c r="Q275">
        <v>0.97029710391304724</v>
      </c>
      <c r="R275">
        <v>0.45728392411663132</v>
      </c>
      <c r="S275">
        <v>1.061571125265393</v>
      </c>
      <c r="T275">
        <v>0.44444444444444442</v>
      </c>
      <c r="U275">
        <v>0.161</v>
      </c>
      <c r="V275">
        <v>0.2487233894385997</v>
      </c>
      <c r="W275">
        <v>0.1025130866865505</v>
      </c>
      <c r="X275">
        <v>-0.20200000000000001</v>
      </c>
      <c r="Y275">
        <v>1.977885898253591E-2</v>
      </c>
      <c r="Z275">
        <v>0.5</v>
      </c>
      <c r="AA275">
        <v>0.77407280963491909</v>
      </c>
      <c r="AB275">
        <v>0.9511543726677214</v>
      </c>
      <c r="AC275">
        <v>0.77859849305203499</v>
      </c>
    </row>
    <row r="276" spans="1:29" hidden="1" x14ac:dyDescent="0.25">
      <c r="A276" s="1">
        <v>272</v>
      </c>
      <c r="B276" t="s">
        <v>17</v>
      </c>
      <c r="C276" t="s">
        <v>31</v>
      </c>
      <c r="D276">
        <v>0.1125</v>
      </c>
      <c r="E276">
        <v>-3.8199999999999998E-2</v>
      </c>
      <c r="F276">
        <v>-1.4432</v>
      </c>
      <c r="G276">
        <v>0.39696100473178297</v>
      </c>
      <c r="H276">
        <v>-0.18042087109476079</v>
      </c>
      <c r="I276">
        <v>-0.11568812424843219</v>
      </c>
      <c r="J276" t="s">
        <v>459</v>
      </c>
      <c r="K276" t="s">
        <v>459</v>
      </c>
      <c r="L276">
        <v>2.7E-2</v>
      </c>
      <c r="M276">
        <v>0.438</v>
      </c>
      <c r="N276">
        <v>0.1588450149894737</v>
      </c>
      <c r="O276">
        <v>5.0188008839885468E-3</v>
      </c>
      <c r="P276">
        <v>1.4845769806490531E-3</v>
      </c>
      <c r="Q276">
        <v>0.9949373304991288</v>
      </c>
      <c r="R276">
        <v>0.40339606403230749</v>
      </c>
      <c r="S276">
        <v>1.012145748987854</v>
      </c>
      <c r="T276">
        <v>0.3888888888888889</v>
      </c>
      <c r="U276">
        <v>0.112</v>
      </c>
      <c r="V276">
        <v>0.21263988935278461</v>
      </c>
      <c r="W276">
        <v>0.1077438261260346</v>
      </c>
      <c r="X276">
        <v>-1.9019999999999999</v>
      </c>
      <c r="Y276">
        <v>3.3153242190598092E-2</v>
      </c>
      <c r="Z276">
        <v>0.5</v>
      </c>
      <c r="AA276">
        <v>0.18054332827888139</v>
      </c>
      <c r="AB276">
        <v>0.15132679741940511</v>
      </c>
      <c r="AC276">
        <v>-0.46853441732782303</v>
      </c>
    </row>
    <row r="277" spans="1:29" hidden="1" x14ac:dyDescent="0.25">
      <c r="A277" s="1">
        <v>273</v>
      </c>
      <c r="B277" t="s">
        <v>17</v>
      </c>
      <c r="C277" t="s">
        <v>112</v>
      </c>
      <c r="D277">
        <v>0.14940000000000001</v>
      </c>
      <c r="E277">
        <v>-7.8899999999999998E-2</v>
      </c>
      <c r="F277">
        <v>-1.492</v>
      </c>
      <c r="G277">
        <v>0.39696100473178297</v>
      </c>
      <c r="H277">
        <v>-0.18807757605027481</v>
      </c>
      <c r="I277">
        <v>0.30888421397739418</v>
      </c>
      <c r="J277" t="s">
        <v>459</v>
      </c>
      <c r="K277" t="s">
        <v>460</v>
      </c>
      <c r="L277">
        <v>4.0000000000000001E-3</v>
      </c>
      <c r="M277">
        <v>4.2999999999999997E-2</v>
      </c>
      <c r="N277">
        <v>0.32286939271011872</v>
      </c>
      <c r="O277">
        <v>7.6260653207908917E-3</v>
      </c>
      <c r="P277">
        <v>5.2281651307031704E-3</v>
      </c>
      <c r="Q277">
        <v>8.5872851343932297E-4</v>
      </c>
      <c r="R277">
        <v>0.49849927429846269</v>
      </c>
      <c r="S277">
        <v>1.1135857461024501</v>
      </c>
      <c r="T277">
        <v>0.47222222222222221</v>
      </c>
      <c r="U277">
        <v>0.20300000000000001</v>
      </c>
      <c r="V277">
        <v>0.30905799360146718</v>
      </c>
      <c r="W277">
        <v>0.106951933564489</v>
      </c>
      <c r="X277">
        <v>-0.57399999999999995</v>
      </c>
      <c r="Y277">
        <v>2.3394916474248989E-2</v>
      </c>
      <c r="Z277">
        <v>0.5</v>
      </c>
      <c r="AA277">
        <v>0.68950809572737692</v>
      </c>
      <c r="AB277">
        <v>-0.20430509987115061</v>
      </c>
      <c r="AC277">
        <v>0.43583125351854562</v>
      </c>
    </row>
    <row r="278" spans="1:29" hidden="1" x14ac:dyDescent="0.25">
      <c r="A278" s="1">
        <v>274</v>
      </c>
      <c r="B278" t="s">
        <v>17</v>
      </c>
      <c r="C278" t="s">
        <v>93</v>
      </c>
      <c r="D278">
        <v>0.1074</v>
      </c>
      <c r="E278">
        <v>-2.2599999999999999E-2</v>
      </c>
      <c r="F278">
        <v>-1.4654</v>
      </c>
      <c r="G278">
        <v>0.39696100473178297</v>
      </c>
      <c r="H278">
        <v>-0.25542381599696612</v>
      </c>
      <c r="I278">
        <v>-0.14843031534064191</v>
      </c>
      <c r="J278" t="s">
        <v>459</v>
      </c>
      <c r="K278" t="s">
        <v>459</v>
      </c>
      <c r="L278">
        <v>3.3000000000000002E-2</v>
      </c>
      <c r="M278">
        <v>0.188</v>
      </c>
      <c r="N278">
        <v>0.15785489649175391</v>
      </c>
      <c r="O278">
        <v>1.356476933939167E-2</v>
      </c>
      <c r="P278">
        <v>6.2218753816430366E-3</v>
      </c>
      <c r="Q278">
        <v>0.99408326696496374</v>
      </c>
      <c r="R278">
        <v>0.43753195986488652</v>
      </c>
      <c r="S278">
        <v>1.021450459652707</v>
      </c>
      <c r="T278">
        <v>0.3888888888888889</v>
      </c>
      <c r="U278">
        <v>0.14199999999999999</v>
      </c>
      <c r="V278">
        <v>0.24282308459653801</v>
      </c>
      <c r="W278">
        <v>0.1080174561811351</v>
      </c>
      <c r="X278">
        <v>-1.9059999999999999</v>
      </c>
      <c r="Y278">
        <v>2.8265718196749438E-2</v>
      </c>
      <c r="Z278">
        <v>0.75</v>
      </c>
      <c r="AA278">
        <v>0.17703790746625489</v>
      </c>
      <c r="AB278">
        <v>-9.5937218870196045E-2</v>
      </c>
      <c r="AC278">
        <v>-0.43789721449823199</v>
      </c>
    </row>
    <row r="279" spans="1:29" x14ac:dyDescent="0.25">
      <c r="A279" s="1">
        <v>2254</v>
      </c>
      <c r="B279" t="s">
        <v>231</v>
      </c>
      <c r="C279" t="s">
        <v>410</v>
      </c>
      <c r="D279">
        <v>0.11550000000000001</v>
      </c>
      <c r="E279">
        <v>-1.34E-2</v>
      </c>
      <c r="F279">
        <v>-2.6187999999999998</v>
      </c>
      <c r="G279">
        <v>0.42762552903095541</v>
      </c>
      <c r="H279">
        <v>-0.31092076435917398</v>
      </c>
      <c r="I279">
        <v>0.25481888148153292</v>
      </c>
      <c r="J279" t="s">
        <v>459</v>
      </c>
      <c r="K279" t="s">
        <v>459</v>
      </c>
      <c r="L279">
        <v>1E-3</v>
      </c>
      <c r="M279">
        <v>1E-3</v>
      </c>
      <c r="N279">
        <v>2.0435348887414891E-2</v>
      </c>
      <c r="O279">
        <v>9.3750177037411845E-3</v>
      </c>
      <c r="P279">
        <v>0.1014947497833591</v>
      </c>
      <c r="Q279">
        <v>8.3624201558587449E-3</v>
      </c>
      <c r="R279">
        <v>0.62020861492941282</v>
      </c>
      <c r="S279">
        <v>1.0660980810234539</v>
      </c>
      <c r="T279">
        <v>0.47222222222222221</v>
      </c>
      <c r="U279">
        <v>0.34699999999999998</v>
      </c>
      <c r="V279">
        <v>0.42372367934852628</v>
      </c>
      <c r="W279">
        <v>9.710336369680217E-2</v>
      </c>
      <c r="X279">
        <v>-1.712</v>
      </c>
      <c r="Y279">
        <v>2.9242470434189451E-2</v>
      </c>
      <c r="Z279">
        <v>0.75</v>
      </c>
      <c r="AA279">
        <v>0.30966127074074101</v>
      </c>
      <c r="AB279">
        <v>0.42698372312832228</v>
      </c>
      <c r="AC279">
        <v>-0.78445971800999947</v>
      </c>
    </row>
    <row r="280" spans="1:29" hidden="1" x14ac:dyDescent="0.25">
      <c r="A280" s="1">
        <v>2538</v>
      </c>
      <c r="B280" t="s">
        <v>370</v>
      </c>
      <c r="C280" t="s">
        <v>314</v>
      </c>
      <c r="D280">
        <v>-1.78E-2</v>
      </c>
      <c r="E280">
        <v>-0.1106</v>
      </c>
      <c r="F280">
        <v>-0.89700000000000002</v>
      </c>
      <c r="G280">
        <v>-0.24088532395984419</v>
      </c>
      <c r="H280">
        <v>-0.60307360612246452</v>
      </c>
      <c r="I280">
        <v>2.6335177040881601E-2</v>
      </c>
      <c r="J280" t="s">
        <v>459</v>
      </c>
      <c r="K280" t="s">
        <v>459</v>
      </c>
      <c r="L280">
        <v>0.47299999999999998</v>
      </c>
      <c r="M280">
        <v>0</v>
      </c>
      <c r="N280">
        <v>0.92982957589632353</v>
      </c>
      <c r="O280">
        <v>0.27912899241997408</v>
      </c>
      <c r="P280">
        <v>0.15272676712758751</v>
      </c>
      <c r="Q280">
        <v>0.99558295866264079</v>
      </c>
      <c r="R280">
        <v>0.64103677875325105</v>
      </c>
      <c r="S280">
        <v>1.0010010010010011</v>
      </c>
      <c r="T280">
        <v>0.52777777777777779</v>
      </c>
      <c r="U280">
        <v>0.375</v>
      </c>
      <c r="V280">
        <v>0.44139007611048142</v>
      </c>
      <c r="W280">
        <v>9.8662308965155793E-2</v>
      </c>
      <c r="X280">
        <v>-0.189</v>
      </c>
      <c r="Y280">
        <v>2.0820917181706141E-2</v>
      </c>
      <c r="Z280">
        <v>0.5</v>
      </c>
      <c r="AA280">
        <v>0.77704045286169299</v>
      </c>
      <c r="AB280">
        <v>-0.56387688273341885</v>
      </c>
      <c r="AC280">
        <v>-0.48254271398200671</v>
      </c>
    </row>
    <row r="281" spans="1:29" hidden="1" x14ac:dyDescent="0.25">
      <c r="A281" s="1">
        <v>277</v>
      </c>
      <c r="B281" t="s">
        <v>17</v>
      </c>
      <c r="C281" t="s">
        <v>27</v>
      </c>
      <c r="D281">
        <v>9.6699999999999994E-2</v>
      </c>
      <c r="E281">
        <v>-6.1800000000000001E-2</v>
      </c>
      <c r="F281">
        <v>-1.4357</v>
      </c>
      <c r="G281">
        <v>0.39696100473178297</v>
      </c>
      <c r="H281">
        <v>-0.34890726180383991</v>
      </c>
      <c r="I281">
        <v>-0.3340212435725966</v>
      </c>
      <c r="J281" t="s">
        <v>459</v>
      </c>
      <c r="K281" t="s">
        <v>459</v>
      </c>
      <c r="L281">
        <v>6.5000000000000002E-2</v>
      </c>
      <c r="M281">
        <v>0.23599999999999999</v>
      </c>
      <c r="N281">
        <v>9.7297710991868486E-2</v>
      </c>
      <c r="O281">
        <v>1.181219232166687E-3</v>
      </c>
      <c r="P281">
        <v>5.9177926044776032E-3</v>
      </c>
      <c r="Q281">
        <v>0.73633338427440953</v>
      </c>
      <c r="R281">
        <v>0.42804451050877762</v>
      </c>
      <c r="S281">
        <v>1.1198208286674129</v>
      </c>
      <c r="T281">
        <v>0.44444444444444442</v>
      </c>
      <c r="U281">
        <v>0.13400000000000001</v>
      </c>
      <c r="V281">
        <v>0.23894157632770921</v>
      </c>
      <c r="W281">
        <v>0.1055097876494909</v>
      </c>
      <c r="X281">
        <v>0.90800000000000003</v>
      </c>
      <c r="Y281">
        <v>5.9222678599936251E-3</v>
      </c>
      <c r="Z281">
        <v>0.5</v>
      </c>
      <c r="AA281">
        <v>0.98459245302665854</v>
      </c>
      <c r="AB281">
        <v>3.91932229684241</v>
      </c>
      <c r="AC281">
        <v>1.523274823722601</v>
      </c>
    </row>
    <row r="282" spans="1:29" hidden="1" x14ac:dyDescent="0.25">
      <c r="A282" s="1">
        <v>278</v>
      </c>
      <c r="B282" t="s">
        <v>17</v>
      </c>
      <c r="C282" t="s">
        <v>37</v>
      </c>
      <c r="D282">
        <v>0.14879999999999999</v>
      </c>
      <c r="E282">
        <v>-1.2999999999999999E-3</v>
      </c>
      <c r="F282">
        <v>-1.6202000000000001</v>
      </c>
      <c r="G282">
        <v>0.39696100473178297</v>
      </c>
      <c r="H282">
        <v>5.0592173970670097E-2</v>
      </c>
      <c r="I282">
        <v>0.49704777333156669</v>
      </c>
      <c r="J282" t="s">
        <v>459</v>
      </c>
      <c r="K282" t="s">
        <v>460</v>
      </c>
      <c r="L282">
        <v>1.2E-2</v>
      </c>
      <c r="M282">
        <v>0.26300000000000001</v>
      </c>
      <c r="N282">
        <v>0.1893627269422688</v>
      </c>
      <c r="O282">
        <v>1.000514177054246E-2</v>
      </c>
      <c r="P282">
        <v>1.4109747221984019E-3</v>
      </c>
      <c r="Q282">
        <v>0.98573065605859278</v>
      </c>
      <c r="R282">
        <v>0.42353851533722731</v>
      </c>
      <c r="S282">
        <v>1.344086021505376</v>
      </c>
      <c r="T282">
        <v>0.41666666666666669</v>
      </c>
      <c r="U282">
        <v>0.13</v>
      </c>
      <c r="V282">
        <v>0.2329435173765739</v>
      </c>
      <c r="W282">
        <v>0.1075846670400601</v>
      </c>
      <c r="X282">
        <v>6.7000000000000004E-2</v>
      </c>
      <c r="Y282">
        <v>1.9186105720146701E-2</v>
      </c>
      <c r="Z282">
        <v>0.5</v>
      </c>
      <c r="AA282">
        <v>0.83009720393141995</v>
      </c>
      <c r="AB282">
        <v>-0.50787754617452141</v>
      </c>
      <c r="AC282">
        <v>0.63639610306789296</v>
      </c>
    </row>
    <row r="283" spans="1:29" hidden="1" x14ac:dyDescent="0.25">
      <c r="A283" s="1">
        <v>279</v>
      </c>
      <c r="B283" t="s">
        <v>17</v>
      </c>
      <c r="C283" t="s">
        <v>46</v>
      </c>
      <c r="D283">
        <v>0.1804</v>
      </c>
      <c r="E283">
        <v>-4.1999999999999997E-3</v>
      </c>
      <c r="F283">
        <v>-1.7005999999999999</v>
      </c>
      <c r="G283">
        <v>0.39696100473178297</v>
      </c>
      <c r="H283">
        <v>1.516898166671272E-2</v>
      </c>
      <c r="I283">
        <v>0.59158605203104087</v>
      </c>
      <c r="J283" t="s">
        <v>459</v>
      </c>
      <c r="K283" t="s">
        <v>460</v>
      </c>
      <c r="L283">
        <v>4.0000000000000001E-3</v>
      </c>
      <c r="M283">
        <v>7.6999999999999999E-2</v>
      </c>
      <c r="N283">
        <v>0.22189677709403041</v>
      </c>
      <c r="O283">
        <v>1.9822638196237939E-2</v>
      </c>
      <c r="P283">
        <v>3.631619913523816E-3</v>
      </c>
      <c r="Q283">
        <v>3.6243530411703452E-2</v>
      </c>
      <c r="R283">
        <v>0.47476752854984089</v>
      </c>
      <c r="S283">
        <v>1.557632398753894</v>
      </c>
      <c r="T283">
        <v>0.41666666666666669</v>
      </c>
      <c r="U283">
        <v>0.17799999999999999</v>
      </c>
      <c r="V283">
        <v>0.28257097020309219</v>
      </c>
      <c r="W283">
        <v>0.1078579511120671</v>
      </c>
      <c r="X283">
        <v>-0.50600000000000001</v>
      </c>
      <c r="Y283">
        <v>2.30916354294078E-2</v>
      </c>
      <c r="Z283">
        <v>0.5</v>
      </c>
      <c r="AA283">
        <v>0.70573137987441226</v>
      </c>
      <c r="AB283">
        <v>-0.26370411668760252</v>
      </c>
      <c r="AC283">
        <v>0.14855627054164161</v>
      </c>
    </row>
    <row r="284" spans="1:29" hidden="1" x14ac:dyDescent="0.25">
      <c r="A284" s="1">
        <v>280</v>
      </c>
      <c r="B284" t="s">
        <v>17</v>
      </c>
      <c r="C284" t="s">
        <v>42</v>
      </c>
      <c r="D284">
        <v>0.1298</v>
      </c>
      <c r="E284">
        <v>-6.9999999999999999E-4</v>
      </c>
      <c r="F284">
        <v>-1.5763</v>
      </c>
      <c r="G284">
        <v>0.39696100473178297</v>
      </c>
      <c r="H284">
        <v>0.1011104336220099</v>
      </c>
      <c r="I284">
        <v>0.43080676950871211</v>
      </c>
      <c r="J284" t="s">
        <v>459</v>
      </c>
      <c r="K284" t="s">
        <v>460</v>
      </c>
      <c r="L284">
        <v>2.3E-2</v>
      </c>
      <c r="M284">
        <v>0.58899999999999997</v>
      </c>
      <c r="N284">
        <v>0.20030320431447571</v>
      </c>
      <c r="O284">
        <v>5.2045056895842412E-3</v>
      </c>
      <c r="P284">
        <v>1.0689365777700739E-3</v>
      </c>
      <c r="Q284">
        <v>0.98857333690206806</v>
      </c>
      <c r="R284">
        <v>0.39333725353659471</v>
      </c>
      <c r="S284">
        <v>1.240694789081886</v>
      </c>
      <c r="T284">
        <v>0.3888888888888889</v>
      </c>
      <c r="U284">
        <v>0.10299999999999999</v>
      </c>
      <c r="V284">
        <v>0.2077817253002511</v>
      </c>
      <c r="W284">
        <v>0.1093451491591465</v>
      </c>
      <c r="X284">
        <v>-0.42899999999999999</v>
      </c>
      <c r="Y284">
        <v>2.2710742401523019E-2</v>
      </c>
      <c r="Z284">
        <v>0.5</v>
      </c>
      <c r="AA284">
        <v>0.72357308319953295</v>
      </c>
      <c r="AB284">
        <v>-0.32088945672858948</v>
      </c>
      <c r="AC284">
        <v>0.44721359549995798</v>
      </c>
    </row>
    <row r="285" spans="1:29" hidden="1" x14ac:dyDescent="0.25">
      <c r="A285" s="1">
        <v>281</v>
      </c>
      <c r="B285" t="s">
        <v>17</v>
      </c>
      <c r="C285" t="s">
        <v>50</v>
      </c>
      <c r="D285">
        <v>0.11210000000000001</v>
      </c>
      <c r="E285">
        <v>8.9999999999999998E-4</v>
      </c>
      <c r="F285">
        <v>-1.5476000000000001</v>
      </c>
      <c r="G285">
        <v>0.39696100473178297</v>
      </c>
      <c r="H285">
        <v>0.15479377536521419</v>
      </c>
      <c r="I285">
        <v>0.27704167692704368</v>
      </c>
      <c r="J285" t="s">
        <v>459</v>
      </c>
      <c r="K285" t="s">
        <v>460</v>
      </c>
      <c r="L285">
        <v>3.5000000000000003E-2</v>
      </c>
      <c r="M285">
        <v>0.752</v>
      </c>
      <c r="N285">
        <v>0.21359987390225099</v>
      </c>
      <c r="O285">
        <v>9.4859314626385641E-3</v>
      </c>
      <c r="P285">
        <v>1.538844998147202E-3</v>
      </c>
      <c r="Q285">
        <v>0.98697571479942192</v>
      </c>
      <c r="R285">
        <v>0.38694285387867572</v>
      </c>
      <c r="S285">
        <v>1.088139281828074</v>
      </c>
      <c r="T285">
        <v>0.41666666666666669</v>
      </c>
      <c r="U285">
        <v>9.8000000000000004E-2</v>
      </c>
      <c r="V285">
        <v>0.2043052766129152</v>
      </c>
      <c r="W285">
        <v>0.1104177896130472</v>
      </c>
      <c r="X285">
        <v>-0.24199999999999999</v>
      </c>
      <c r="Y285">
        <v>2.1599883295817138E-2</v>
      </c>
      <c r="Z285">
        <v>0.5</v>
      </c>
      <c r="AA285">
        <v>0.76554599500014164</v>
      </c>
      <c r="AB285">
        <v>-0.52738592246440441</v>
      </c>
      <c r="AC285">
        <v>1.060660171779821</v>
      </c>
    </row>
    <row r="286" spans="1:29" hidden="1" x14ac:dyDescent="0.25">
      <c r="A286" s="1">
        <v>282</v>
      </c>
      <c r="B286" t="s">
        <v>17</v>
      </c>
      <c r="C286" t="s">
        <v>60</v>
      </c>
      <c r="D286">
        <v>9.3799999999999994E-2</v>
      </c>
      <c r="E286">
        <v>-1.03E-2</v>
      </c>
      <c r="F286">
        <v>-1.4699</v>
      </c>
      <c r="G286">
        <v>0.39696100473178297</v>
      </c>
      <c r="H286">
        <v>-0.41182946892663719</v>
      </c>
      <c r="I286">
        <v>-0.4322933513204158</v>
      </c>
      <c r="J286" t="s">
        <v>459</v>
      </c>
      <c r="K286" t="s">
        <v>459</v>
      </c>
      <c r="L286">
        <v>8.5999999999999993E-2</v>
      </c>
      <c r="M286">
        <v>0.311</v>
      </c>
      <c r="N286">
        <v>0.12927299650316629</v>
      </c>
      <c r="O286">
        <v>1.1851683845252011E-2</v>
      </c>
      <c r="P286">
        <v>1.0639007301161919E-3</v>
      </c>
      <c r="Q286">
        <v>0.99571623974595613</v>
      </c>
      <c r="R286">
        <v>0.41660342533602063</v>
      </c>
      <c r="S286">
        <v>1.215066828675577</v>
      </c>
      <c r="T286">
        <v>0.3888888888888889</v>
      </c>
      <c r="U286">
        <v>0.123</v>
      </c>
      <c r="V286">
        <v>0.2176422721809361</v>
      </c>
      <c r="W286">
        <v>0.1085819653379706</v>
      </c>
      <c r="X286">
        <v>0.51600000000000001</v>
      </c>
      <c r="Y286">
        <v>1.40250480679713E-2</v>
      </c>
      <c r="Z286">
        <v>0.5</v>
      </c>
      <c r="AA286">
        <v>0.9157660011306723</v>
      </c>
      <c r="AB286">
        <v>1.499759500210424</v>
      </c>
      <c r="AC286">
        <v>1.8689060971595119</v>
      </c>
    </row>
    <row r="287" spans="1:29" hidden="1" x14ac:dyDescent="0.25">
      <c r="A287" s="1">
        <v>283</v>
      </c>
      <c r="B287" t="s">
        <v>17</v>
      </c>
      <c r="C287" t="s">
        <v>80</v>
      </c>
      <c r="D287">
        <v>0.11509999999999999</v>
      </c>
      <c r="E287">
        <v>-4.4999999999999997E-3</v>
      </c>
      <c r="F287">
        <v>-1.5326</v>
      </c>
      <c r="G287">
        <v>0.39696100473178297</v>
      </c>
      <c r="H287">
        <v>-0.28192255150815398</v>
      </c>
      <c r="I287">
        <v>-0.17549566509309189</v>
      </c>
      <c r="J287" t="s">
        <v>459</v>
      </c>
      <c r="K287" t="s">
        <v>459</v>
      </c>
      <c r="L287">
        <v>2.5999999999999999E-2</v>
      </c>
      <c r="M287">
        <v>0.79500000000000004</v>
      </c>
      <c r="N287">
        <v>0.19101251632816921</v>
      </c>
      <c r="O287">
        <v>5.7624095883648599E-3</v>
      </c>
      <c r="P287">
        <v>9.4419461140847071E-4</v>
      </c>
      <c r="Q287">
        <v>0.99171647226211712</v>
      </c>
      <c r="R287">
        <v>0.38583718424197672</v>
      </c>
      <c r="S287">
        <v>1.0172939979654121</v>
      </c>
      <c r="T287">
        <v>0.41666666666666669</v>
      </c>
      <c r="U287">
        <v>9.7000000000000003E-2</v>
      </c>
      <c r="V287">
        <v>0.19964030911278391</v>
      </c>
      <c r="W287">
        <v>0.1085929720863457</v>
      </c>
      <c r="X287">
        <v>-0.27900000000000003</v>
      </c>
      <c r="Y287">
        <v>2.1841586319984341E-2</v>
      </c>
      <c r="Z287">
        <v>0.5</v>
      </c>
      <c r="AA287">
        <v>0.7573686103584083</v>
      </c>
      <c r="AB287">
        <v>-0.52351538464621039</v>
      </c>
      <c r="AC287">
        <v>1.1273654994709561</v>
      </c>
    </row>
    <row r="288" spans="1:29" hidden="1" x14ac:dyDescent="0.25">
      <c r="A288" s="1">
        <v>284</v>
      </c>
      <c r="B288" t="s">
        <v>17</v>
      </c>
      <c r="C288" t="s">
        <v>70</v>
      </c>
      <c r="D288">
        <v>0.11940000000000001</v>
      </c>
      <c r="E288">
        <v>5.9999999999999995E-4</v>
      </c>
      <c r="F288">
        <v>-1.5507</v>
      </c>
      <c r="G288">
        <v>0.39696100473178297</v>
      </c>
      <c r="H288">
        <v>-2.4593939868929202E-2</v>
      </c>
      <c r="I288">
        <v>-0.1088545699589399</v>
      </c>
      <c r="J288" t="s">
        <v>459</v>
      </c>
      <c r="K288" t="s">
        <v>460</v>
      </c>
      <c r="L288">
        <v>0.02</v>
      </c>
      <c r="M288">
        <v>0.52700000000000002</v>
      </c>
      <c r="N288">
        <v>0.2487653860212822</v>
      </c>
      <c r="O288">
        <v>4.9688419009533934E-3</v>
      </c>
      <c r="P288">
        <v>1.1558400916749361E-3</v>
      </c>
      <c r="Q288">
        <v>0.97758203360188334</v>
      </c>
      <c r="R288">
        <v>0.39692210263818561</v>
      </c>
      <c r="S288">
        <v>1.007049345417925</v>
      </c>
      <c r="T288">
        <v>0.3611111111111111</v>
      </c>
      <c r="U288">
        <v>0.106</v>
      </c>
      <c r="V288">
        <v>0.21530086768602411</v>
      </c>
      <c r="W288">
        <v>0.1104431138657704</v>
      </c>
      <c r="X288">
        <v>0.99</v>
      </c>
      <c r="Y288">
        <v>1.828504853894534E-3</v>
      </c>
      <c r="Z288">
        <v>0.5</v>
      </c>
      <c r="AA288">
        <v>0.99825453113017848</v>
      </c>
      <c r="AB288">
        <v>-15.857006129499441</v>
      </c>
      <c r="AC288">
        <v>-13.576450198781711</v>
      </c>
    </row>
    <row r="289" spans="1:29" hidden="1" x14ac:dyDescent="0.25">
      <c r="A289" s="1">
        <v>285</v>
      </c>
      <c r="B289" t="s">
        <v>17</v>
      </c>
      <c r="C289" t="s">
        <v>65</v>
      </c>
      <c r="D289">
        <v>0.1129</v>
      </c>
      <c r="E289">
        <v>1.6999999999999999E-3</v>
      </c>
      <c r="F289">
        <v>-1.5441</v>
      </c>
      <c r="G289">
        <v>0.39696100473178297</v>
      </c>
      <c r="H289">
        <v>0.19068872090604419</v>
      </c>
      <c r="I289">
        <v>0.32660684092844849</v>
      </c>
      <c r="J289" t="s">
        <v>459</v>
      </c>
      <c r="K289" t="s">
        <v>459</v>
      </c>
      <c r="L289">
        <v>3.5999999999999997E-2</v>
      </c>
      <c r="M289">
        <v>0.81499999999999995</v>
      </c>
      <c r="N289">
        <v>0.2246142206864766</v>
      </c>
      <c r="O289">
        <v>6.1540941012003239E-3</v>
      </c>
      <c r="P289">
        <v>1.1693288000829041E-3</v>
      </c>
      <c r="Q289">
        <v>0.99085829811868176</v>
      </c>
      <c r="R289">
        <v>0.38539846799018451</v>
      </c>
      <c r="S289">
        <v>1.1111111111111109</v>
      </c>
      <c r="T289">
        <v>0.41666666666666669</v>
      </c>
      <c r="U289">
        <v>9.7000000000000003E-2</v>
      </c>
      <c r="V289">
        <v>0.20197715368517069</v>
      </c>
      <c r="W289">
        <v>0.1102631233532797</v>
      </c>
      <c r="X289">
        <v>0.91</v>
      </c>
      <c r="Y289">
        <v>5.0048513727246136E-3</v>
      </c>
      <c r="Z289">
        <v>0.5</v>
      </c>
      <c r="AA289">
        <v>0.98489518009914123</v>
      </c>
      <c r="AB289">
        <v>-1.016547334658741</v>
      </c>
      <c r="AC289">
        <v>4.9780481418676832</v>
      </c>
    </row>
    <row r="290" spans="1:29" hidden="1" x14ac:dyDescent="0.25">
      <c r="A290" s="1">
        <v>286</v>
      </c>
      <c r="B290" t="s">
        <v>17</v>
      </c>
      <c r="C290" t="s">
        <v>271</v>
      </c>
      <c r="D290">
        <v>9.6500000000000002E-2</v>
      </c>
      <c r="E290">
        <v>-0.1043</v>
      </c>
      <c r="F290">
        <v>-1.4504999999999999</v>
      </c>
      <c r="G290">
        <v>0.39696100473178297</v>
      </c>
      <c r="H290">
        <v>-0.5022407269520226</v>
      </c>
      <c r="I290">
        <v>-0.25851370939373253</v>
      </c>
      <c r="J290" t="s">
        <v>459</v>
      </c>
      <c r="K290" t="s">
        <v>460</v>
      </c>
      <c r="L290">
        <v>5.6000000000000001E-2</v>
      </c>
      <c r="M290">
        <v>0.112</v>
      </c>
      <c r="N290">
        <v>0.14822513038499949</v>
      </c>
      <c r="O290">
        <v>2.0074069138110908E-3</v>
      </c>
      <c r="P290">
        <v>2.4127705833098382E-3</v>
      </c>
      <c r="Q290">
        <v>0.6841747472525006</v>
      </c>
      <c r="R290">
        <v>0.45922459577505698</v>
      </c>
      <c r="S290">
        <v>1.0695187165775399</v>
      </c>
      <c r="T290">
        <v>0.47222222222222221</v>
      </c>
      <c r="U290">
        <v>0.16300000000000001</v>
      </c>
      <c r="V290">
        <v>0.25566379568188302</v>
      </c>
      <c r="W290">
        <v>0.10098658886100539</v>
      </c>
      <c r="X290">
        <v>-0.65200000000000002</v>
      </c>
      <c r="Y290">
        <v>2.3702330308484031E-2</v>
      </c>
      <c r="Z290">
        <v>0.5</v>
      </c>
      <c r="AA290">
        <v>0.67041501022490069</v>
      </c>
      <c r="AB290">
        <v>-0.1546127869138359</v>
      </c>
      <c r="AC290">
        <v>-1.236230687180955</v>
      </c>
    </row>
    <row r="291" spans="1:29" hidden="1" x14ac:dyDescent="0.25">
      <c r="A291" s="1">
        <v>287</v>
      </c>
      <c r="B291" t="s">
        <v>17</v>
      </c>
      <c r="C291" t="s">
        <v>402</v>
      </c>
      <c r="D291">
        <v>9.8000000000000004E-2</v>
      </c>
      <c r="E291">
        <v>-0.12429999999999999</v>
      </c>
      <c r="F291">
        <v>-1.4524999999999999</v>
      </c>
      <c r="G291">
        <v>0.39696100473178297</v>
      </c>
      <c r="H291">
        <v>-0.50169746880261801</v>
      </c>
      <c r="I291">
        <v>-0.23349527799838191</v>
      </c>
      <c r="J291" t="s">
        <v>459</v>
      </c>
      <c r="K291" t="s">
        <v>460</v>
      </c>
      <c r="L291">
        <v>0.05</v>
      </c>
      <c r="M291">
        <v>9.9000000000000005E-2</v>
      </c>
      <c r="N291">
        <v>0.15283414801180081</v>
      </c>
      <c r="O291">
        <v>1.8224684161584821E-3</v>
      </c>
      <c r="P291">
        <v>2.8904387267817311E-3</v>
      </c>
      <c r="Q291">
        <v>0.66837429480270183</v>
      </c>
      <c r="R291">
        <v>0.46424368523801618</v>
      </c>
      <c r="S291">
        <v>1.05596620908131</v>
      </c>
      <c r="T291">
        <v>0.47222222222222221</v>
      </c>
      <c r="U291">
        <v>0.16800000000000001</v>
      </c>
      <c r="V291">
        <v>0.26026034699395811</v>
      </c>
      <c r="W291">
        <v>0.10007962671621901</v>
      </c>
      <c r="X291">
        <v>-6.6000000000000003E-2</v>
      </c>
      <c r="Y291">
        <v>1.8173084172295059E-2</v>
      </c>
      <c r="Z291">
        <v>0.5</v>
      </c>
      <c r="AA291">
        <v>0.8029207761163939</v>
      </c>
      <c r="AB291">
        <v>0.92084735603626588</v>
      </c>
      <c r="AC291">
        <v>-1.802967346009251</v>
      </c>
    </row>
    <row r="292" spans="1:29" x14ac:dyDescent="0.25">
      <c r="A292" s="1">
        <v>3302</v>
      </c>
      <c r="B292" t="s">
        <v>414</v>
      </c>
      <c r="C292" t="s">
        <v>203</v>
      </c>
      <c r="D292">
        <v>-1.17E-2</v>
      </c>
      <c r="E292">
        <v>1.89E-2</v>
      </c>
      <c r="F292">
        <v>-1.2841</v>
      </c>
      <c r="G292">
        <v>-0.48713782613025097</v>
      </c>
      <c r="H292">
        <v>0.43599308310859791</v>
      </c>
      <c r="I292">
        <v>-0.1173849512867728</v>
      </c>
      <c r="J292" t="s">
        <v>459</v>
      </c>
      <c r="K292" t="s">
        <v>459</v>
      </c>
      <c r="L292">
        <v>2E-3</v>
      </c>
      <c r="M292">
        <v>1.0999999999999999E-2</v>
      </c>
      <c r="N292">
        <v>5.6336047320377218E-2</v>
      </c>
      <c r="O292">
        <v>3.7044710626608769E-3</v>
      </c>
      <c r="P292">
        <v>0.1025720889099154</v>
      </c>
      <c r="Q292">
        <v>0.99607364721855152</v>
      </c>
      <c r="R292">
        <v>0.61905805592934171</v>
      </c>
      <c r="S292">
        <v>1.012145748987854</v>
      </c>
      <c r="T292">
        <v>0.52777777777777779</v>
      </c>
      <c r="U292">
        <v>0.34599999999999997</v>
      </c>
      <c r="V292">
        <v>0.45397959288859902</v>
      </c>
      <c r="W292">
        <v>9.3958335107298938E-2</v>
      </c>
      <c r="X292">
        <v>0.70899999999999996</v>
      </c>
      <c r="Y292">
        <v>8.8358887419253442E-3</v>
      </c>
      <c r="Z292">
        <v>0.25</v>
      </c>
      <c r="AA292">
        <v>0.95027925760590071</v>
      </c>
      <c r="AB292">
        <v>1.061100201185122</v>
      </c>
      <c r="AC292">
        <v>0.72922907507636514</v>
      </c>
    </row>
    <row r="293" spans="1:29" hidden="1" x14ac:dyDescent="0.25">
      <c r="A293" s="1">
        <v>289</v>
      </c>
      <c r="B293" t="s">
        <v>17</v>
      </c>
      <c r="C293" t="s">
        <v>370</v>
      </c>
      <c r="D293">
        <v>0.12</v>
      </c>
      <c r="E293">
        <v>-2.5999999999999999E-2</v>
      </c>
      <c r="F293">
        <v>-1.3978999999999999</v>
      </c>
      <c r="G293">
        <v>0.39696100473178297</v>
      </c>
      <c r="H293">
        <v>-0.24088532395984419</v>
      </c>
      <c r="I293">
        <v>1.8946800345447119E-2</v>
      </c>
      <c r="J293" t="s">
        <v>459</v>
      </c>
      <c r="K293" t="s">
        <v>459</v>
      </c>
      <c r="L293">
        <v>1.9E-2</v>
      </c>
      <c r="M293">
        <v>0.38200000000000001</v>
      </c>
      <c r="N293">
        <v>0.27481121475638443</v>
      </c>
      <c r="O293">
        <v>6.3751244614561643E-3</v>
      </c>
      <c r="P293">
        <v>2.376458449481254E-3</v>
      </c>
      <c r="Q293">
        <v>0.9738371664641059</v>
      </c>
      <c r="R293">
        <v>0.40857590138238781</v>
      </c>
      <c r="S293">
        <v>1.0060362173038231</v>
      </c>
      <c r="T293">
        <v>0.44444444444444442</v>
      </c>
      <c r="U293">
        <v>0.11600000000000001</v>
      </c>
      <c r="V293">
        <v>0.22667520351945161</v>
      </c>
      <c r="W293">
        <v>0.1106131920984757</v>
      </c>
      <c r="X293">
        <v>4.2000000000000003E-2</v>
      </c>
      <c r="Y293">
        <v>1.9407861185508749E-2</v>
      </c>
      <c r="Z293">
        <v>0.5</v>
      </c>
      <c r="AA293">
        <v>0.82512586407176181</v>
      </c>
      <c r="AB293">
        <v>0.78864159459958771</v>
      </c>
      <c r="AC293">
        <v>-1.7179391371328421</v>
      </c>
    </row>
    <row r="294" spans="1:29" hidden="1" x14ac:dyDescent="0.25">
      <c r="A294" s="1">
        <v>290</v>
      </c>
      <c r="B294" t="s">
        <v>17</v>
      </c>
      <c r="C294" t="s">
        <v>163</v>
      </c>
      <c r="D294">
        <v>0.17469999999999999</v>
      </c>
      <c r="E294">
        <v>-8.8999999999999996E-2</v>
      </c>
      <c r="F294">
        <v>-0.57269999999999999</v>
      </c>
      <c r="G294">
        <v>0.39696100473178297</v>
      </c>
      <c r="H294">
        <v>-0.28542800440143379</v>
      </c>
      <c r="I294">
        <v>0.31475400858444091</v>
      </c>
      <c r="J294" t="s">
        <v>459</v>
      </c>
      <c r="K294" t="s">
        <v>460</v>
      </c>
      <c r="L294">
        <v>4.0000000000000001E-3</v>
      </c>
      <c r="M294">
        <v>7.6999999999999999E-2</v>
      </c>
      <c r="N294">
        <v>0.14293686688212759</v>
      </c>
      <c r="O294">
        <v>6.9040221561981431E-3</v>
      </c>
      <c r="P294">
        <v>3.6760942600378931E-3</v>
      </c>
      <c r="Q294">
        <v>0.9379559239167391</v>
      </c>
      <c r="R294">
        <v>0.47478940872769798</v>
      </c>
      <c r="S294">
        <v>1.4619883040935671</v>
      </c>
      <c r="T294">
        <v>0.47222222222222221</v>
      </c>
      <c r="U294">
        <v>0.17799999999999999</v>
      </c>
      <c r="V294">
        <v>0.26651435064158441</v>
      </c>
      <c r="W294">
        <v>0.10017195286554301</v>
      </c>
      <c r="X294">
        <v>0.56000000000000005</v>
      </c>
      <c r="Y294">
        <v>9.757635717797062E-3</v>
      </c>
      <c r="Z294">
        <v>0.5</v>
      </c>
      <c r="AA294">
        <v>0.92380564726633607</v>
      </c>
      <c r="AB294">
        <v>1.878273905309835</v>
      </c>
      <c r="AC294">
        <v>-2.807237106440486</v>
      </c>
    </row>
    <row r="295" spans="1:29" hidden="1" x14ac:dyDescent="0.25">
      <c r="A295" s="1">
        <v>291</v>
      </c>
      <c r="B295" t="s">
        <v>17</v>
      </c>
      <c r="C295" t="s">
        <v>294</v>
      </c>
      <c r="D295">
        <v>0.20630000000000001</v>
      </c>
      <c r="E295">
        <v>-0.11890000000000001</v>
      </c>
      <c r="F295">
        <v>-0.27950000000000003</v>
      </c>
      <c r="G295">
        <v>0.39696100473178297</v>
      </c>
      <c r="H295">
        <v>-0.25021711594790652</v>
      </c>
      <c r="I295">
        <v>0.40414026280134091</v>
      </c>
      <c r="J295" t="s">
        <v>459</v>
      </c>
      <c r="K295" t="s">
        <v>460</v>
      </c>
      <c r="L295">
        <v>2E-3</v>
      </c>
      <c r="M295">
        <v>4.3999999999999997E-2</v>
      </c>
      <c r="N295">
        <v>0.21062609133801541</v>
      </c>
      <c r="O295">
        <v>8.9644677413804347E-3</v>
      </c>
      <c r="P295">
        <v>6.8966267516318257E-3</v>
      </c>
      <c r="Q295">
        <v>7.3591002710655473E-4</v>
      </c>
      <c r="R295">
        <v>0.4972896162074088</v>
      </c>
      <c r="S295">
        <v>1.8621973929236499</v>
      </c>
      <c r="T295">
        <v>0.41666666666666669</v>
      </c>
      <c r="U295">
        <v>0.20200000000000001</v>
      </c>
      <c r="V295">
        <v>0.29574752025938078</v>
      </c>
      <c r="W295">
        <v>0.1025389926252904</v>
      </c>
      <c r="X295">
        <v>-0.96499999999999997</v>
      </c>
      <c r="Y295">
        <v>2.7608950686197519E-2</v>
      </c>
      <c r="Z295">
        <v>0.5</v>
      </c>
      <c r="AA295">
        <v>0.58742052461145422</v>
      </c>
      <c r="AB295">
        <v>0.47664773657950948</v>
      </c>
      <c r="AC295">
        <v>-1.354612551633285</v>
      </c>
    </row>
    <row r="296" spans="1:29" hidden="1" x14ac:dyDescent="0.25">
      <c r="A296" s="1">
        <v>292</v>
      </c>
      <c r="B296" t="s">
        <v>17</v>
      </c>
      <c r="C296" t="s">
        <v>219</v>
      </c>
      <c r="D296">
        <v>7.3899999999999993E-2</v>
      </c>
      <c r="E296">
        <v>-2.0000000000000001E-4</v>
      </c>
      <c r="F296">
        <v>-0.5746</v>
      </c>
      <c r="G296">
        <v>0.39696100473178297</v>
      </c>
      <c r="H296">
        <v>-0.52776268033081219</v>
      </c>
      <c r="I296">
        <v>-0.48745182604350512</v>
      </c>
      <c r="J296" t="s">
        <v>459</v>
      </c>
      <c r="K296" t="s">
        <v>459</v>
      </c>
      <c r="L296">
        <v>0.214</v>
      </c>
      <c r="M296">
        <v>0.21099999999999999</v>
      </c>
      <c r="N296">
        <v>0.1728391768281384</v>
      </c>
      <c r="O296">
        <v>6.5130371445189976E-3</v>
      </c>
      <c r="P296">
        <v>1.876564418136229E-3</v>
      </c>
      <c r="Q296">
        <v>0.94643314048519578</v>
      </c>
      <c r="R296">
        <v>0.43261304151725322</v>
      </c>
      <c r="S296">
        <v>1.4947683109118091</v>
      </c>
      <c r="T296">
        <v>0.44444444444444442</v>
      </c>
      <c r="U296">
        <v>0.13800000000000001</v>
      </c>
      <c r="V296">
        <v>0.2327903510506516</v>
      </c>
      <c r="W296">
        <v>0.10618494581574039</v>
      </c>
      <c r="X296">
        <v>-1.1719999999999999</v>
      </c>
      <c r="Y296">
        <v>2.9383209893788641E-2</v>
      </c>
      <c r="Z296">
        <v>0.5</v>
      </c>
      <c r="AA296">
        <v>0.52535151603027808</v>
      </c>
      <c r="AB296">
        <v>0.4649879592294171</v>
      </c>
      <c r="AC296">
        <v>-0.79999999999999993</v>
      </c>
    </row>
    <row r="297" spans="1:29" hidden="1" x14ac:dyDescent="0.25">
      <c r="A297" s="1">
        <v>293</v>
      </c>
      <c r="B297" t="s">
        <v>17</v>
      </c>
      <c r="C297" t="s">
        <v>350</v>
      </c>
      <c r="D297">
        <v>5.8299999999999998E-2</v>
      </c>
      <c r="E297">
        <v>-2.9999999999999997E-4</v>
      </c>
      <c r="F297">
        <v>-0.26140000000000002</v>
      </c>
      <c r="G297">
        <v>0.39696100473178297</v>
      </c>
      <c r="H297">
        <v>-0.55507090876073462</v>
      </c>
      <c r="I297">
        <v>-0.51774415099812132</v>
      </c>
      <c r="J297" t="s">
        <v>459</v>
      </c>
      <c r="K297" t="s">
        <v>459</v>
      </c>
      <c r="L297">
        <v>0.33800000000000002</v>
      </c>
      <c r="M297">
        <v>0.124</v>
      </c>
      <c r="N297">
        <v>0.19238200346411269</v>
      </c>
      <c r="O297">
        <v>6.1102535613669559E-3</v>
      </c>
      <c r="P297">
        <v>1.9338485230532231E-3</v>
      </c>
      <c r="Q297">
        <v>0.41615746377785751</v>
      </c>
      <c r="R297">
        <v>0.45494319405129852</v>
      </c>
      <c r="S297">
        <v>1.615508885298869</v>
      </c>
      <c r="T297">
        <v>0.44444444444444442</v>
      </c>
      <c r="U297">
        <v>0.159</v>
      </c>
      <c r="V297">
        <v>0.25439470612477871</v>
      </c>
      <c r="W297">
        <v>0.10518243326892671</v>
      </c>
      <c r="X297">
        <v>-1.4670000000000001</v>
      </c>
      <c r="Y297">
        <v>3.1554982541550383E-2</v>
      </c>
      <c r="Z297">
        <v>0.5</v>
      </c>
      <c r="AA297">
        <v>0.42145947121175231</v>
      </c>
      <c r="AB297">
        <v>0.3037326632755144</v>
      </c>
      <c r="AC297">
        <v>-0.6</v>
      </c>
    </row>
    <row r="298" spans="1:29" hidden="1" x14ac:dyDescent="0.25">
      <c r="A298" s="1">
        <v>294</v>
      </c>
      <c r="B298" t="s">
        <v>17</v>
      </c>
      <c r="C298" t="s">
        <v>259</v>
      </c>
      <c r="D298">
        <v>9.74E-2</v>
      </c>
      <c r="E298">
        <v>-9.9599999999999994E-2</v>
      </c>
      <c r="F298">
        <v>-1.4588000000000001</v>
      </c>
      <c r="G298">
        <v>0.39696100473178297</v>
      </c>
      <c r="H298">
        <v>-0.50576947244652959</v>
      </c>
      <c r="I298">
        <v>-0.24852463094151811</v>
      </c>
      <c r="J298" t="s">
        <v>459</v>
      </c>
      <c r="K298" t="s">
        <v>460</v>
      </c>
      <c r="L298">
        <v>5.0999999999999997E-2</v>
      </c>
      <c r="M298">
        <v>9.4E-2</v>
      </c>
      <c r="N298">
        <v>0.143775799482252</v>
      </c>
      <c r="O298">
        <v>1.5711817331999979E-3</v>
      </c>
      <c r="P298">
        <v>2.6798450166061519E-3</v>
      </c>
      <c r="Q298">
        <v>0.60285322095649574</v>
      </c>
      <c r="R298">
        <v>0.46668855281866273</v>
      </c>
      <c r="S298">
        <v>1.0570824524312901</v>
      </c>
      <c r="T298">
        <v>0.47222222222222221</v>
      </c>
      <c r="U298">
        <v>0.17</v>
      </c>
      <c r="V298">
        <v>0.26211701380237118</v>
      </c>
      <c r="W298">
        <v>9.9361006487209053E-2</v>
      </c>
      <c r="X298">
        <v>-1.974</v>
      </c>
      <c r="Y298">
        <v>3.0150721163188079E-2</v>
      </c>
      <c r="Z298">
        <v>0.5</v>
      </c>
      <c r="AA298">
        <v>9.367078655233313E-2</v>
      </c>
      <c r="AB298">
        <v>2.2099536684653389E-2</v>
      </c>
      <c r="AC298">
        <v>-0.42628745673859941</v>
      </c>
    </row>
    <row r="299" spans="1:29" hidden="1" x14ac:dyDescent="0.25">
      <c r="A299" s="1">
        <v>295</v>
      </c>
      <c r="B299" t="s">
        <v>17</v>
      </c>
      <c r="C299" t="s">
        <v>390</v>
      </c>
      <c r="D299">
        <v>0.1002</v>
      </c>
      <c r="E299">
        <v>-0.11509999999999999</v>
      </c>
      <c r="F299">
        <v>-1.4670000000000001</v>
      </c>
      <c r="G299">
        <v>0.39696100473178297</v>
      </c>
      <c r="H299">
        <v>-0.49871448766436138</v>
      </c>
      <c r="I299">
        <v>-0.22021776104601259</v>
      </c>
      <c r="J299" t="s">
        <v>459</v>
      </c>
      <c r="K299" t="s">
        <v>460</v>
      </c>
      <c r="L299">
        <v>4.3999999999999997E-2</v>
      </c>
      <c r="M299">
        <v>9.8000000000000004E-2</v>
      </c>
      <c r="N299">
        <v>0.15760778057198321</v>
      </c>
      <c r="O299">
        <v>1.7759592137891859E-3</v>
      </c>
      <c r="P299">
        <v>3.073551163003735E-3</v>
      </c>
      <c r="Q299">
        <v>0.79780792887962693</v>
      </c>
      <c r="R299">
        <v>0.46470971210215128</v>
      </c>
      <c r="S299">
        <v>1.0427528675703861</v>
      </c>
      <c r="T299">
        <v>0.47222222222222221</v>
      </c>
      <c r="U299">
        <v>0.16800000000000001</v>
      </c>
      <c r="V299">
        <v>0.26141662064032373</v>
      </c>
      <c r="W299">
        <v>9.9802198329514549E-2</v>
      </c>
      <c r="X299">
        <v>0.74199999999999999</v>
      </c>
      <c r="Y299">
        <v>1.015191198862821E-2</v>
      </c>
      <c r="Z299">
        <v>0.5</v>
      </c>
      <c r="AA299">
        <v>0.95610978083041831</v>
      </c>
      <c r="AB299">
        <v>0.98089293676126599</v>
      </c>
      <c r="AC299">
        <v>-3.6692280251926599</v>
      </c>
    </row>
    <row r="300" spans="1:29" hidden="1" x14ac:dyDescent="0.25">
      <c r="A300" s="1">
        <v>296</v>
      </c>
      <c r="B300" t="s">
        <v>17</v>
      </c>
      <c r="C300" t="s">
        <v>255</v>
      </c>
      <c r="D300">
        <v>0.10780000000000001</v>
      </c>
      <c r="E300">
        <v>-7.0599999999999996E-2</v>
      </c>
      <c r="F300">
        <v>-1.4629000000000001</v>
      </c>
      <c r="G300">
        <v>0.39696100473178297</v>
      </c>
      <c r="H300">
        <v>-0.41393842734195341</v>
      </c>
      <c r="I300">
        <v>-0.1739861103510745</v>
      </c>
      <c r="J300" t="s">
        <v>459</v>
      </c>
      <c r="K300" t="s">
        <v>459</v>
      </c>
      <c r="L300">
        <v>3.1E-2</v>
      </c>
      <c r="M300">
        <v>0.16600000000000001</v>
      </c>
      <c r="N300">
        <v>0.1177685586657122</v>
      </c>
      <c r="O300">
        <v>2.5657642915371689E-3</v>
      </c>
      <c r="P300">
        <v>1.343272353047571E-3</v>
      </c>
      <c r="Q300">
        <v>0.95817662950294313</v>
      </c>
      <c r="R300">
        <v>0.44259208671238409</v>
      </c>
      <c r="S300">
        <v>1.0172939979654121</v>
      </c>
      <c r="T300">
        <v>0.41666666666666669</v>
      </c>
      <c r="U300">
        <v>0.14699999999999999</v>
      </c>
      <c r="V300">
        <v>0.23655136917655031</v>
      </c>
      <c r="W300">
        <v>0.10149320025181451</v>
      </c>
      <c r="X300">
        <v>-1.492</v>
      </c>
      <c r="Y300">
        <v>3.1714837169729469E-2</v>
      </c>
      <c r="Z300">
        <v>0.5</v>
      </c>
      <c r="AA300">
        <v>0.4114154167980833</v>
      </c>
      <c r="AB300">
        <v>0.25303861691147539</v>
      </c>
      <c r="AC300">
        <v>-9.881816123531997E-3</v>
      </c>
    </row>
    <row r="301" spans="1:29" hidden="1" x14ac:dyDescent="0.25">
      <c r="A301" s="1">
        <v>297</v>
      </c>
      <c r="B301" t="s">
        <v>17</v>
      </c>
      <c r="C301" t="s">
        <v>386</v>
      </c>
      <c r="D301">
        <v>0.1153</v>
      </c>
      <c r="E301">
        <v>-4.0899999999999999E-2</v>
      </c>
      <c r="F301">
        <v>-1.5092000000000001</v>
      </c>
      <c r="G301">
        <v>0.39696100473178297</v>
      </c>
      <c r="H301">
        <v>-0.3470095194536375</v>
      </c>
      <c r="I301">
        <v>-0.11371196000154001</v>
      </c>
      <c r="J301" t="s">
        <v>459</v>
      </c>
      <c r="K301" t="s">
        <v>459</v>
      </c>
      <c r="L301">
        <v>2.4E-2</v>
      </c>
      <c r="M301">
        <v>0.49299999999999999</v>
      </c>
      <c r="N301">
        <v>0.15366629879344471</v>
      </c>
      <c r="O301">
        <v>4.8845435528307966E-3</v>
      </c>
      <c r="P301">
        <v>1.659653083937914E-3</v>
      </c>
      <c r="Q301">
        <v>0.98217329259752661</v>
      </c>
      <c r="R301">
        <v>0.39918369627927769</v>
      </c>
      <c r="S301">
        <v>1.002004008016032</v>
      </c>
      <c r="T301">
        <v>0.47222222222222221</v>
      </c>
      <c r="U301">
        <v>0.108</v>
      </c>
      <c r="V301">
        <v>0.20760078504375629</v>
      </c>
      <c r="W301">
        <v>0.10694010549855421</v>
      </c>
      <c r="X301">
        <v>-1.9710000000000001</v>
      </c>
      <c r="Y301">
        <v>3.2679234582425269E-2</v>
      </c>
      <c r="Z301">
        <v>0.5</v>
      </c>
      <c r="AA301">
        <v>9.8666389602662205E-2</v>
      </c>
      <c r="AB301">
        <v>0.1097372475469459</v>
      </c>
      <c r="AC301">
        <v>-0.120864893566118</v>
      </c>
    </row>
    <row r="302" spans="1:29" hidden="1" x14ac:dyDescent="0.25">
      <c r="A302" s="1">
        <v>1739</v>
      </c>
      <c r="B302" t="s">
        <v>60</v>
      </c>
      <c r="C302" t="s">
        <v>314</v>
      </c>
      <c r="D302">
        <v>-5.7000000000000002E-3</v>
      </c>
      <c r="E302">
        <v>-0.1048</v>
      </c>
      <c r="F302">
        <v>-1.0075000000000001</v>
      </c>
      <c r="G302">
        <v>-0.41182946892663719</v>
      </c>
      <c r="H302">
        <v>-0.60307360612246452</v>
      </c>
      <c r="I302">
        <v>0.3496381182880004</v>
      </c>
      <c r="J302" t="s">
        <v>459</v>
      </c>
      <c r="K302" t="s">
        <v>459</v>
      </c>
      <c r="L302">
        <v>0.48899999999999999</v>
      </c>
      <c r="M302">
        <v>0</v>
      </c>
      <c r="N302">
        <v>0.59025309561121675</v>
      </c>
      <c r="O302">
        <v>0.26364085898652451</v>
      </c>
      <c r="P302">
        <v>0.1138630956585568</v>
      </c>
      <c r="Q302">
        <v>0.69660931029374407</v>
      </c>
      <c r="R302">
        <v>0.64054628704374139</v>
      </c>
      <c r="S302">
        <v>1.138952164009112</v>
      </c>
      <c r="T302">
        <v>0.5</v>
      </c>
      <c r="U302">
        <v>0.375</v>
      </c>
      <c r="V302">
        <v>0.44044852155488262</v>
      </c>
      <c r="W302">
        <v>9.6820850763939065E-2</v>
      </c>
      <c r="X302">
        <v>-0.307</v>
      </c>
      <c r="Y302">
        <v>2.126613911786332E-2</v>
      </c>
      <c r="Z302">
        <v>0.5</v>
      </c>
      <c r="AA302">
        <v>0.75128439788592072</v>
      </c>
      <c r="AB302">
        <v>0.1156730733619112</v>
      </c>
      <c r="AC302">
        <v>-0.27406710114578059</v>
      </c>
    </row>
    <row r="303" spans="1:29" hidden="1" x14ac:dyDescent="0.25">
      <c r="A303" s="1">
        <v>360</v>
      </c>
      <c r="B303" t="s">
        <v>12</v>
      </c>
      <c r="C303" t="s">
        <v>314</v>
      </c>
      <c r="D303">
        <v>1.47E-2</v>
      </c>
      <c r="E303">
        <v>-0.1018</v>
      </c>
      <c r="F303">
        <v>-1.0622</v>
      </c>
      <c r="G303">
        <v>0.42464486672679019</v>
      </c>
      <c r="H303">
        <v>-0.60307360612246452</v>
      </c>
      <c r="I303">
        <v>-0.56768799008695037</v>
      </c>
      <c r="J303" t="s">
        <v>459</v>
      </c>
      <c r="K303" t="s">
        <v>459</v>
      </c>
      <c r="L303">
        <v>0.57699999999999996</v>
      </c>
      <c r="M303">
        <v>1E-3</v>
      </c>
      <c r="N303">
        <v>2.6345652162020131E-2</v>
      </c>
      <c r="O303">
        <v>6.608157152766983E-2</v>
      </c>
      <c r="P303">
        <v>0.1049383377387331</v>
      </c>
      <c r="Q303">
        <v>0.99648284471097404</v>
      </c>
      <c r="R303">
        <v>0.63814331465592788</v>
      </c>
      <c r="S303">
        <v>1.479289940828403</v>
      </c>
      <c r="T303">
        <v>0.5</v>
      </c>
      <c r="U303">
        <v>0.371</v>
      </c>
      <c r="V303">
        <v>0.44578411728246542</v>
      </c>
      <c r="W303">
        <v>9.8797691040232644E-2</v>
      </c>
      <c r="X303">
        <v>-5.8999999999999997E-2</v>
      </c>
      <c r="Y303">
        <v>1.7900326975974649E-2</v>
      </c>
      <c r="Z303">
        <v>0.25</v>
      </c>
      <c r="AA303">
        <v>0.80439732384924478</v>
      </c>
      <c r="AB303">
        <v>-0.5109333395213641</v>
      </c>
      <c r="AC303">
        <v>-0.49459241457752018</v>
      </c>
    </row>
    <row r="304" spans="1:29" hidden="1" x14ac:dyDescent="0.25">
      <c r="A304" s="1">
        <v>300</v>
      </c>
      <c r="B304" t="s">
        <v>17</v>
      </c>
      <c r="C304" t="s">
        <v>251</v>
      </c>
      <c r="D304">
        <v>0.1361</v>
      </c>
      <c r="E304">
        <v>-3.6499999999999998E-2</v>
      </c>
      <c r="F304">
        <v>-1.5306999999999999</v>
      </c>
      <c r="G304">
        <v>0.39696100473178297</v>
      </c>
      <c r="H304">
        <v>1.190846355971226E-2</v>
      </c>
      <c r="I304">
        <v>0.39602472960108082</v>
      </c>
      <c r="J304" t="s">
        <v>459</v>
      </c>
      <c r="K304" t="s">
        <v>460</v>
      </c>
      <c r="L304">
        <v>1.4999999999999999E-2</v>
      </c>
      <c r="M304">
        <v>0.36799999999999999</v>
      </c>
      <c r="N304">
        <v>0.18385220036367059</v>
      </c>
      <c r="O304">
        <v>2.3475239947013111E-3</v>
      </c>
      <c r="P304">
        <v>3.0155028479172418E-3</v>
      </c>
      <c r="Q304">
        <v>0.9335735445808615</v>
      </c>
      <c r="R304">
        <v>0.40998851018648441</v>
      </c>
      <c r="S304">
        <v>1.1918951132300359</v>
      </c>
      <c r="T304">
        <v>0.47222222222222221</v>
      </c>
      <c r="U304">
        <v>0.11799999999999999</v>
      </c>
      <c r="V304">
        <v>0.2240669486143364</v>
      </c>
      <c r="W304">
        <v>0.10815532848054581</v>
      </c>
      <c r="X304">
        <v>-0.98099999999999998</v>
      </c>
      <c r="Y304">
        <v>2.7755914475736651E-2</v>
      </c>
      <c r="Z304">
        <v>0.5</v>
      </c>
      <c r="AA304">
        <v>0.58273927068562337</v>
      </c>
      <c r="AB304">
        <v>0.37317067191307712</v>
      </c>
      <c r="AC304">
        <v>0.60666071473099981</v>
      </c>
    </row>
    <row r="305" spans="1:29" hidden="1" x14ac:dyDescent="0.25">
      <c r="A305" s="1">
        <v>301</v>
      </c>
      <c r="B305" t="s">
        <v>17</v>
      </c>
      <c r="C305" t="s">
        <v>382</v>
      </c>
      <c r="D305">
        <v>0.1202</v>
      </c>
      <c r="E305">
        <v>-4.2099999999999999E-2</v>
      </c>
      <c r="F305">
        <v>-1.4836</v>
      </c>
      <c r="G305">
        <v>0.39696100473178297</v>
      </c>
      <c r="H305">
        <v>-0.21020630634634141</v>
      </c>
      <c r="I305">
        <v>4.0712262376406898E-2</v>
      </c>
      <c r="J305" t="s">
        <v>459</v>
      </c>
      <c r="K305" t="s">
        <v>460</v>
      </c>
      <c r="L305">
        <v>1.7000000000000001E-2</v>
      </c>
      <c r="M305">
        <v>0.189</v>
      </c>
      <c r="N305">
        <v>0.23126539784844011</v>
      </c>
      <c r="O305">
        <v>2.6974951403239862E-3</v>
      </c>
      <c r="P305">
        <v>5.676915667223021E-3</v>
      </c>
      <c r="Q305">
        <v>0.82372605461420512</v>
      </c>
      <c r="R305">
        <v>0.43726453825701528</v>
      </c>
      <c r="S305">
        <v>1.003009027081244</v>
      </c>
      <c r="T305">
        <v>0.44444444444444442</v>
      </c>
      <c r="U305">
        <v>0.14199999999999999</v>
      </c>
      <c r="V305">
        <v>0.24778308302534441</v>
      </c>
      <c r="W305">
        <v>0.1067766233134969</v>
      </c>
      <c r="X305">
        <v>-1.502</v>
      </c>
      <c r="Y305">
        <v>3.1777289627923658E-2</v>
      </c>
      <c r="Z305">
        <v>0.5</v>
      </c>
      <c r="AA305">
        <v>0.40733819411006189</v>
      </c>
      <c r="AB305">
        <v>0.37177279515280298</v>
      </c>
      <c r="AC305">
        <v>0.30139447051401252</v>
      </c>
    </row>
    <row r="306" spans="1:29" hidden="1" x14ac:dyDescent="0.25">
      <c r="A306" s="1">
        <v>237</v>
      </c>
      <c r="B306" t="s">
        <v>89</v>
      </c>
      <c r="C306" t="s">
        <v>314</v>
      </c>
      <c r="D306">
        <v>2.1499999999999998E-2</v>
      </c>
      <c r="E306">
        <v>-0.10290000000000001</v>
      </c>
      <c r="F306">
        <v>-1.2815000000000001</v>
      </c>
      <c r="G306">
        <v>0.45070169807260319</v>
      </c>
      <c r="H306">
        <v>-0.60307360612246452</v>
      </c>
      <c r="I306">
        <v>-0.55444036617653536</v>
      </c>
      <c r="J306" t="s">
        <v>459</v>
      </c>
      <c r="K306" t="s">
        <v>459</v>
      </c>
      <c r="L306">
        <v>0.61299999999999999</v>
      </c>
      <c r="M306">
        <v>1E-3</v>
      </c>
      <c r="N306">
        <v>2.0648398102791871E-2</v>
      </c>
      <c r="O306">
        <v>8.6600681153152087E-2</v>
      </c>
      <c r="P306">
        <v>0.1097726272347791</v>
      </c>
      <c r="Q306">
        <v>0.99620789431477852</v>
      </c>
      <c r="R306">
        <v>0.63735983153485998</v>
      </c>
      <c r="S306">
        <v>1.4513788098693761</v>
      </c>
      <c r="T306">
        <v>0.52777777777777779</v>
      </c>
      <c r="U306">
        <v>0.37</v>
      </c>
      <c r="V306">
        <v>0.44289385515727109</v>
      </c>
      <c r="W306">
        <v>9.8402065451012016E-2</v>
      </c>
      <c r="X306">
        <v>0.65700000000000003</v>
      </c>
      <c r="Y306">
        <v>9.415048890173406E-3</v>
      </c>
      <c r="Z306">
        <v>0.25</v>
      </c>
      <c r="AA306">
        <v>0.94109765379907706</v>
      </c>
      <c r="AB306">
        <v>1.7635841281804649</v>
      </c>
      <c r="AC306">
        <v>1.0163620434071159</v>
      </c>
    </row>
    <row r="307" spans="1:29" x14ac:dyDescent="0.25">
      <c r="A307" s="1">
        <v>335</v>
      </c>
      <c r="B307" t="s">
        <v>12</v>
      </c>
      <c r="C307" t="s">
        <v>151</v>
      </c>
      <c r="D307">
        <v>0.1113</v>
      </c>
      <c r="E307">
        <v>-1.7000000000000001E-2</v>
      </c>
      <c r="F307">
        <v>-1.4946999999999999</v>
      </c>
      <c r="G307">
        <v>0.42464486672679019</v>
      </c>
      <c r="H307">
        <v>-0.12758246981075491</v>
      </c>
      <c r="I307">
        <v>0.51443221552528962</v>
      </c>
      <c r="J307" t="s">
        <v>459</v>
      </c>
      <c r="K307" t="s">
        <v>459</v>
      </c>
      <c r="L307">
        <v>0</v>
      </c>
      <c r="M307">
        <v>2E-3</v>
      </c>
      <c r="N307">
        <v>3.2041171254604407E-2</v>
      </c>
      <c r="O307">
        <v>2.4396924545133519E-2</v>
      </c>
      <c r="P307">
        <v>4.0272044591823007E-2</v>
      </c>
      <c r="Q307">
        <v>0.81044981945548145</v>
      </c>
      <c r="R307">
        <v>0.61843279894523517</v>
      </c>
      <c r="S307">
        <v>1.3623978201634881</v>
      </c>
      <c r="T307">
        <v>0.5</v>
      </c>
      <c r="U307">
        <v>0.34499999999999997</v>
      </c>
      <c r="V307">
        <v>0.45288897907258402</v>
      </c>
      <c r="W307">
        <v>9.8175402803708484E-2</v>
      </c>
      <c r="X307">
        <v>-0.32</v>
      </c>
      <c r="Y307">
        <v>1.9620294033004561E-2</v>
      </c>
      <c r="Z307">
        <v>0.5</v>
      </c>
      <c r="AA307">
        <v>0.74842667428077869</v>
      </c>
      <c r="AB307">
        <v>-0.53846684505834952</v>
      </c>
      <c r="AC307">
        <v>-0.58261399030851702</v>
      </c>
    </row>
    <row r="308" spans="1:29" hidden="1" x14ac:dyDescent="0.25">
      <c r="A308" s="1">
        <v>304</v>
      </c>
      <c r="B308" t="s">
        <v>17</v>
      </c>
      <c r="C308" t="s">
        <v>421</v>
      </c>
      <c r="D308">
        <v>0.15840000000000001</v>
      </c>
      <c r="E308">
        <v>-1.09E-2</v>
      </c>
      <c r="F308">
        <v>-1.6460999999999999</v>
      </c>
      <c r="G308">
        <v>0.39696100473178297</v>
      </c>
      <c r="H308">
        <v>-0.120060439596645</v>
      </c>
      <c r="I308">
        <v>0.39109368057776828</v>
      </c>
      <c r="J308" t="s">
        <v>459</v>
      </c>
      <c r="K308" t="s">
        <v>460</v>
      </c>
      <c r="L308">
        <v>3.0000000000000001E-3</v>
      </c>
      <c r="M308">
        <v>4.2000000000000003E-2</v>
      </c>
      <c r="N308">
        <v>0.24845927464285569</v>
      </c>
      <c r="O308">
        <v>2.1034695784801168E-3</v>
      </c>
      <c r="P308">
        <v>1.6201695877077999E-2</v>
      </c>
      <c r="Q308">
        <v>0.68665917560305723</v>
      </c>
      <c r="R308">
        <v>0.49929579950914921</v>
      </c>
      <c r="S308">
        <v>1.1834319526627219</v>
      </c>
      <c r="T308">
        <v>0.5</v>
      </c>
      <c r="U308">
        <v>0.20399999999999999</v>
      </c>
      <c r="V308">
        <v>0.30746846193036947</v>
      </c>
      <c r="W308">
        <v>0.1041237354636831</v>
      </c>
      <c r="X308">
        <v>-0.995</v>
      </c>
      <c r="Y308">
        <v>2.7879345209334019E-2</v>
      </c>
      <c r="Z308">
        <v>0.5</v>
      </c>
      <c r="AA308">
        <v>0.5787526180061543</v>
      </c>
      <c r="AB308">
        <v>0.68892078283442726</v>
      </c>
      <c r="AC308">
        <v>0.52816925186978625</v>
      </c>
    </row>
    <row r="309" spans="1:29" x14ac:dyDescent="0.25">
      <c r="A309" s="1">
        <v>275</v>
      </c>
      <c r="B309" t="s">
        <v>17</v>
      </c>
      <c r="C309" t="s">
        <v>151</v>
      </c>
      <c r="D309">
        <v>0.22289999999999999</v>
      </c>
      <c r="E309">
        <v>-1.9199999999999998E-2</v>
      </c>
      <c r="F309">
        <v>-1.7692000000000001</v>
      </c>
      <c r="G309">
        <v>0.39696100473178297</v>
      </c>
      <c r="H309">
        <v>-0.12758246981075491</v>
      </c>
      <c r="I309">
        <v>0.58426157338200202</v>
      </c>
      <c r="J309" t="s">
        <v>459</v>
      </c>
      <c r="K309" t="s">
        <v>459</v>
      </c>
      <c r="L309">
        <v>0</v>
      </c>
      <c r="M309">
        <v>1E-3</v>
      </c>
      <c r="N309">
        <v>1.451058144326251E-2</v>
      </c>
      <c r="O309">
        <v>9.8020300832940152E-2</v>
      </c>
      <c r="P309">
        <v>7.7872569368294162E-2</v>
      </c>
      <c r="Q309">
        <v>0.97874885669292888</v>
      </c>
      <c r="R309">
        <v>0.61758260829477296</v>
      </c>
      <c r="S309">
        <v>1.519756838905775</v>
      </c>
      <c r="T309">
        <v>0.5</v>
      </c>
      <c r="U309">
        <v>0.34399999999999997</v>
      </c>
      <c r="V309">
        <v>0.43618897905045628</v>
      </c>
      <c r="W309">
        <v>0.1020179197765903</v>
      </c>
      <c r="X309">
        <v>-0.65</v>
      </c>
      <c r="Y309">
        <v>2.460818826441041E-2</v>
      </c>
      <c r="Z309">
        <v>0.5</v>
      </c>
      <c r="AA309">
        <v>0.67082313691637119</v>
      </c>
      <c r="AB309">
        <v>-0.21719048162860741</v>
      </c>
      <c r="AC309">
        <v>-7.2760687510899785E-2</v>
      </c>
    </row>
    <row r="310" spans="1:29" x14ac:dyDescent="0.25">
      <c r="A310" s="1">
        <v>2335</v>
      </c>
      <c r="B310" t="s">
        <v>171</v>
      </c>
      <c r="C310" t="s">
        <v>414</v>
      </c>
      <c r="D310">
        <v>0.1</v>
      </c>
      <c r="E310">
        <v>-1.26E-2</v>
      </c>
      <c r="F310">
        <v>-1.4890000000000001</v>
      </c>
      <c r="G310">
        <v>0.39063817396840272</v>
      </c>
      <c r="H310">
        <v>-0.48713782613025097</v>
      </c>
      <c r="I310">
        <v>-2.3270738981007E-2</v>
      </c>
      <c r="J310" t="s">
        <v>459</v>
      </c>
      <c r="K310" t="s">
        <v>459</v>
      </c>
      <c r="L310">
        <v>1.2E-2</v>
      </c>
      <c r="M310">
        <v>1E-3</v>
      </c>
      <c r="N310">
        <v>0.1397430989813451</v>
      </c>
      <c r="O310">
        <v>1.003944216873531E-2</v>
      </c>
      <c r="P310">
        <v>4.5781538705786537E-2</v>
      </c>
      <c r="Q310">
        <v>0.98885445298075259</v>
      </c>
      <c r="R310">
        <v>0.61753986899561542</v>
      </c>
      <c r="S310">
        <v>1</v>
      </c>
      <c r="T310">
        <v>0.47222222222222221</v>
      </c>
      <c r="U310">
        <v>0.34399999999999997</v>
      </c>
      <c r="V310">
        <v>0.45246401685347898</v>
      </c>
      <c r="W310">
        <v>9.6621159233313089E-2</v>
      </c>
      <c r="X310">
        <v>0.72199999999999998</v>
      </c>
      <c r="Y310">
        <v>8.8466352676040503E-3</v>
      </c>
      <c r="Z310">
        <v>0.25</v>
      </c>
      <c r="AA310">
        <v>0.95259544309766642</v>
      </c>
      <c r="AB310">
        <v>0.34108709920829661</v>
      </c>
      <c r="AC310">
        <v>2.2518867455552249</v>
      </c>
    </row>
    <row r="311" spans="1:29" x14ac:dyDescent="0.25">
      <c r="A311" s="1">
        <v>3252</v>
      </c>
      <c r="B311" t="s">
        <v>410</v>
      </c>
      <c r="C311" t="s">
        <v>334</v>
      </c>
      <c r="D311">
        <v>-0.01</v>
      </c>
      <c r="E311">
        <v>1.9699999999999999E-2</v>
      </c>
      <c r="F311">
        <v>-1.288</v>
      </c>
      <c r="G311">
        <v>-0.31092076435917398</v>
      </c>
      <c r="H311">
        <v>0.50923003465109706</v>
      </c>
      <c r="I311">
        <v>1.8477913301527472E-2</v>
      </c>
      <c r="J311" t="s">
        <v>459</v>
      </c>
      <c r="K311" t="s">
        <v>459</v>
      </c>
      <c r="L311">
        <v>8.9999999999999993E-3</v>
      </c>
      <c r="M311">
        <v>1E-3</v>
      </c>
      <c r="N311">
        <v>1.22593807679454E-2</v>
      </c>
      <c r="O311">
        <v>3.5914372876087543E-2</v>
      </c>
      <c r="P311">
        <v>0.111900678263086</v>
      </c>
      <c r="Q311">
        <v>0.12537066902277669</v>
      </c>
      <c r="R311">
        <v>0.61778893784782973</v>
      </c>
      <c r="S311">
        <v>1</v>
      </c>
      <c r="T311">
        <v>0.5</v>
      </c>
      <c r="U311">
        <v>0.34399999999999997</v>
      </c>
      <c r="V311">
        <v>0.41801963816073051</v>
      </c>
      <c r="W311">
        <v>9.556061412237403E-2</v>
      </c>
      <c r="X311">
        <v>-1.86</v>
      </c>
      <c r="Y311">
        <v>2.9241874655024539E-2</v>
      </c>
      <c r="Z311">
        <v>0.75</v>
      </c>
      <c r="AA311">
        <v>0.21585669089051029</v>
      </c>
      <c r="AB311">
        <v>-0.43826932358995879</v>
      </c>
      <c r="AC311">
        <v>0.1186566439000821</v>
      </c>
    </row>
    <row r="312" spans="1:29" x14ac:dyDescent="0.25">
      <c r="A312" s="1">
        <v>1203</v>
      </c>
      <c r="B312" t="s">
        <v>151</v>
      </c>
      <c r="C312" t="s">
        <v>231</v>
      </c>
      <c r="D312">
        <v>-1.9199999999999998E-2</v>
      </c>
      <c r="E312">
        <v>0.1663</v>
      </c>
      <c r="F312">
        <v>-3.2269999999999999</v>
      </c>
      <c r="G312">
        <v>-0.12758246981075491</v>
      </c>
      <c r="H312">
        <v>0.42762552903095541</v>
      </c>
      <c r="I312">
        <v>0.58102903299240627</v>
      </c>
      <c r="J312" t="s">
        <v>459</v>
      </c>
      <c r="K312" t="s">
        <v>459</v>
      </c>
      <c r="L312">
        <v>1E-3</v>
      </c>
      <c r="M312">
        <v>0</v>
      </c>
      <c r="N312">
        <v>2.1003033846261079E-2</v>
      </c>
      <c r="O312">
        <v>1.823030735072852E-2</v>
      </c>
      <c r="P312">
        <v>7.8947364302885528E-2</v>
      </c>
      <c r="Q312">
        <v>0.71344287834560838</v>
      </c>
      <c r="R312">
        <v>0.61665915020416295</v>
      </c>
      <c r="S312">
        <v>1.5220700152207001</v>
      </c>
      <c r="T312">
        <v>0.47222222222222221</v>
      </c>
      <c r="U312">
        <v>0.34300000000000003</v>
      </c>
      <c r="V312">
        <v>0.44160437376850509</v>
      </c>
      <c r="W312">
        <v>0.10008246018088671</v>
      </c>
      <c r="X312">
        <v>0.876</v>
      </c>
      <c r="Y312">
        <v>5.6655492870020868E-3</v>
      </c>
      <c r="Z312">
        <v>0.25</v>
      </c>
      <c r="AA312">
        <v>0.9791634759238721</v>
      </c>
      <c r="AB312">
        <v>0.96027659949672017</v>
      </c>
      <c r="AC312">
        <v>4.4337658914211682</v>
      </c>
    </row>
    <row r="313" spans="1:29" hidden="1" x14ac:dyDescent="0.25">
      <c r="A313" s="1">
        <v>1784</v>
      </c>
      <c r="B313" t="s">
        <v>80</v>
      </c>
      <c r="C313" t="s">
        <v>314</v>
      </c>
      <c r="D313">
        <v>-6.1000000000000004E-3</v>
      </c>
      <c r="E313">
        <v>-0.1104</v>
      </c>
      <c r="F313">
        <v>-0.99350000000000005</v>
      </c>
      <c r="G313">
        <v>-0.28192255150815398</v>
      </c>
      <c r="H313">
        <v>-0.60307360612246452</v>
      </c>
      <c r="I313">
        <v>7.7248987184470194E-2</v>
      </c>
      <c r="J313" t="s">
        <v>459</v>
      </c>
      <c r="K313" t="s">
        <v>459</v>
      </c>
      <c r="L313">
        <v>0.67700000000000005</v>
      </c>
      <c r="M313">
        <v>0</v>
      </c>
      <c r="N313">
        <v>0.60297607695143562</v>
      </c>
      <c r="O313">
        <v>0.24372439641523019</v>
      </c>
      <c r="P313">
        <v>0.1174249554273179</v>
      </c>
      <c r="Q313">
        <v>0.55033752425451521</v>
      </c>
      <c r="R313">
        <v>0.63617938712917677</v>
      </c>
      <c r="S313">
        <v>1.003009027081244</v>
      </c>
      <c r="T313">
        <v>0.52777777777777779</v>
      </c>
      <c r="U313">
        <v>0.36899999999999999</v>
      </c>
      <c r="V313">
        <v>0.43350656392889708</v>
      </c>
      <c r="W313">
        <v>9.7591371478974731E-2</v>
      </c>
      <c r="X313">
        <v>0.79500000000000004</v>
      </c>
      <c r="Y313">
        <v>7.5632019352973659E-3</v>
      </c>
      <c r="Z313">
        <v>0.25</v>
      </c>
      <c r="AA313">
        <v>0.96517887471998975</v>
      </c>
      <c r="AB313">
        <v>2.2088065851523182</v>
      </c>
      <c r="AC313">
        <v>-0.71420205848998619</v>
      </c>
    </row>
    <row r="314" spans="1:29" hidden="1" x14ac:dyDescent="0.25">
      <c r="A314" s="1">
        <v>2405</v>
      </c>
      <c r="B314" t="s">
        <v>167</v>
      </c>
      <c r="C314" t="s">
        <v>314</v>
      </c>
      <c r="D314">
        <v>9.7999999999999997E-3</v>
      </c>
      <c r="E314">
        <v>-0.10580000000000001</v>
      </c>
      <c r="F314">
        <v>-1.0412999999999999</v>
      </c>
      <c r="G314">
        <v>0.34944799510521762</v>
      </c>
      <c r="H314">
        <v>-0.60307360612246452</v>
      </c>
      <c r="I314">
        <v>-0.44323712369926699</v>
      </c>
      <c r="J314" t="s">
        <v>459</v>
      </c>
      <c r="K314" t="s">
        <v>459</v>
      </c>
      <c r="L314">
        <v>0.66400000000000003</v>
      </c>
      <c r="M314">
        <v>0</v>
      </c>
      <c r="N314">
        <v>2.0944684821091498E-2</v>
      </c>
      <c r="O314">
        <v>9.475478192811479E-2</v>
      </c>
      <c r="P314">
        <v>0.1098885718895848</v>
      </c>
      <c r="Q314">
        <v>0.99607455062542793</v>
      </c>
      <c r="R314">
        <v>0.63639445243070791</v>
      </c>
      <c r="S314">
        <v>1.2453300124533</v>
      </c>
      <c r="T314">
        <v>0.52777777777777779</v>
      </c>
      <c r="U314">
        <v>0.36899999999999999</v>
      </c>
      <c r="V314">
        <v>0.4417034435068754</v>
      </c>
      <c r="W314">
        <v>9.9154536641761395E-2</v>
      </c>
      <c r="X314">
        <v>0.52400000000000002</v>
      </c>
      <c r="Y314">
        <v>1.150094626274227E-2</v>
      </c>
      <c r="Z314">
        <v>0.5</v>
      </c>
      <c r="AA314">
        <v>0.91732186508205393</v>
      </c>
      <c r="AB314">
        <v>1.3802234957482611</v>
      </c>
      <c r="AC314">
        <v>-0.21596584876693389</v>
      </c>
    </row>
    <row r="315" spans="1:29" hidden="1" x14ac:dyDescent="0.25">
      <c r="A315" s="1">
        <v>1894</v>
      </c>
      <c r="B315" t="s">
        <v>55</v>
      </c>
      <c r="C315" t="s">
        <v>314</v>
      </c>
      <c r="D315">
        <v>4.1999999999999997E-3</v>
      </c>
      <c r="E315">
        <v>-0.1043</v>
      </c>
      <c r="F315">
        <v>-1.0293000000000001</v>
      </c>
      <c r="G315">
        <v>0.42567749941411798</v>
      </c>
      <c r="H315">
        <v>-0.60307360612246452</v>
      </c>
      <c r="I315">
        <v>-0.52053321712534417</v>
      </c>
      <c r="J315" t="s">
        <v>459</v>
      </c>
      <c r="K315" t="s">
        <v>459</v>
      </c>
      <c r="L315">
        <v>0.65</v>
      </c>
      <c r="M315">
        <v>1E-3</v>
      </c>
      <c r="N315">
        <v>1.00741594291244E-2</v>
      </c>
      <c r="O315">
        <v>9.7777322696956978E-2</v>
      </c>
      <c r="P315">
        <v>0.1191735994618429</v>
      </c>
      <c r="Q315">
        <v>0.9962037469447792</v>
      </c>
      <c r="R315">
        <v>0.63664395356879433</v>
      </c>
      <c r="S315">
        <v>1.3793103448275861</v>
      </c>
      <c r="T315">
        <v>0.5</v>
      </c>
      <c r="U315">
        <v>0.36899999999999999</v>
      </c>
      <c r="V315">
        <v>0.4404826553796003</v>
      </c>
      <c r="W315">
        <v>9.8787687676328256E-2</v>
      </c>
      <c r="X315">
        <v>-0.128</v>
      </c>
      <c r="Y315">
        <v>1.8369625357012899E-2</v>
      </c>
      <c r="Z315">
        <v>0.25</v>
      </c>
      <c r="AA315">
        <v>0.78992426273831495</v>
      </c>
      <c r="AB315">
        <v>-0.39226916954911328</v>
      </c>
      <c r="AC315">
        <v>-0.27626543612816279</v>
      </c>
    </row>
    <row r="316" spans="1:29" hidden="1" x14ac:dyDescent="0.25">
      <c r="A316" s="1">
        <v>1950</v>
      </c>
      <c r="B316" t="s">
        <v>65</v>
      </c>
      <c r="C316" t="s">
        <v>314</v>
      </c>
      <c r="D316">
        <v>2.2000000000000001E-3</v>
      </c>
      <c r="E316">
        <v>-0.1094</v>
      </c>
      <c r="F316">
        <v>-1.0185</v>
      </c>
      <c r="G316">
        <v>0.19068872090604419</v>
      </c>
      <c r="H316">
        <v>-0.60307360612246452</v>
      </c>
      <c r="I316">
        <v>-0.16567434530994479</v>
      </c>
      <c r="J316" t="s">
        <v>459</v>
      </c>
      <c r="K316" t="s">
        <v>459</v>
      </c>
      <c r="L316">
        <v>0.69699999999999995</v>
      </c>
      <c r="M316">
        <v>0</v>
      </c>
      <c r="N316">
        <v>0.77814364074274478</v>
      </c>
      <c r="O316">
        <v>0.2184604779391526</v>
      </c>
      <c r="P316">
        <v>0.13815924796895279</v>
      </c>
      <c r="Q316">
        <v>0.62325748708827333</v>
      </c>
      <c r="R316">
        <v>0.63586396283015556</v>
      </c>
      <c r="S316">
        <v>1.0277492291880781</v>
      </c>
      <c r="T316">
        <v>0.5</v>
      </c>
      <c r="U316">
        <v>0.36799999999999999</v>
      </c>
      <c r="V316">
        <v>0.43560122799757411</v>
      </c>
      <c r="W316">
        <v>9.9914706052758193E-2</v>
      </c>
      <c r="X316">
        <v>0.89400000000000002</v>
      </c>
      <c r="Y316">
        <v>5.2633675094993053E-3</v>
      </c>
      <c r="Z316">
        <v>0.5</v>
      </c>
      <c r="AA316">
        <v>0.98225830834156358</v>
      </c>
      <c r="AB316">
        <v>3.328201177351374</v>
      </c>
      <c r="AC316">
        <v>-2.2018441468593601</v>
      </c>
    </row>
    <row r="317" spans="1:29" hidden="1" x14ac:dyDescent="0.25">
      <c r="A317" s="1">
        <v>313</v>
      </c>
      <c r="B317" t="s">
        <v>17</v>
      </c>
      <c r="C317" t="s">
        <v>318</v>
      </c>
      <c r="D317">
        <v>0.14430000000000001</v>
      </c>
      <c r="E317">
        <v>-1E-3</v>
      </c>
      <c r="F317">
        <v>-1.6084000000000001</v>
      </c>
      <c r="G317">
        <v>0.39696100473178297</v>
      </c>
      <c r="H317">
        <v>5.6168272456266891E-2</v>
      </c>
      <c r="I317">
        <v>0.47710476079245212</v>
      </c>
      <c r="J317" t="s">
        <v>459</v>
      </c>
      <c r="K317" t="s">
        <v>460</v>
      </c>
      <c r="L317">
        <v>1.2999999999999999E-2</v>
      </c>
      <c r="M317">
        <v>0.316</v>
      </c>
      <c r="N317">
        <v>0.1841367662455779</v>
      </c>
      <c r="O317">
        <v>7.2855649068867137E-3</v>
      </c>
      <c r="P317">
        <v>3.6089396296636669E-3</v>
      </c>
      <c r="Q317">
        <v>0.92850974076996562</v>
      </c>
      <c r="R317">
        <v>0.41604324309547669</v>
      </c>
      <c r="S317">
        <v>1.3157894736842111</v>
      </c>
      <c r="T317">
        <v>0.44444444444444442</v>
      </c>
      <c r="U317">
        <v>0.123</v>
      </c>
      <c r="V317">
        <v>0.22461891755532951</v>
      </c>
      <c r="W317">
        <v>0.10834518621975769</v>
      </c>
      <c r="X317">
        <v>1</v>
      </c>
      <c r="Y317">
        <v>2.5924509498266059E-4</v>
      </c>
      <c r="Z317">
        <v>0.5</v>
      </c>
      <c r="AA317">
        <v>0.9999671324711038</v>
      </c>
      <c r="AB317">
        <v>95.232639374332138</v>
      </c>
      <c r="AC317">
        <v>3.7970837444960952</v>
      </c>
    </row>
    <row r="318" spans="1:29" hidden="1" x14ac:dyDescent="0.25">
      <c r="A318" s="1">
        <v>314</v>
      </c>
      <c r="B318" t="s">
        <v>17</v>
      </c>
      <c r="C318" t="s">
        <v>326</v>
      </c>
      <c r="D318">
        <v>0.1454</v>
      </c>
      <c r="E318">
        <v>-2.0999999999999999E-3</v>
      </c>
      <c r="F318">
        <v>-1.6129</v>
      </c>
      <c r="G318">
        <v>0.39696100473178297</v>
      </c>
      <c r="H318">
        <v>3.3502898049813323E-2</v>
      </c>
      <c r="I318">
        <v>0.45350871409223731</v>
      </c>
      <c r="J318" t="s">
        <v>459</v>
      </c>
      <c r="K318" t="s">
        <v>460</v>
      </c>
      <c r="L318">
        <v>1.0999999999999999E-2</v>
      </c>
      <c r="M318">
        <v>0.249</v>
      </c>
      <c r="N318">
        <v>0.19855554674116929</v>
      </c>
      <c r="O318">
        <v>5.0371698931283787E-3</v>
      </c>
      <c r="P318">
        <v>5.9370778300157677E-3</v>
      </c>
      <c r="Q318">
        <v>0.88619756095646551</v>
      </c>
      <c r="R318">
        <v>0.42579337213267471</v>
      </c>
      <c r="S318">
        <v>1.257861635220126</v>
      </c>
      <c r="T318">
        <v>0.41666666666666669</v>
      </c>
      <c r="U318">
        <v>0.13200000000000001</v>
      </c>
      <c r="V318">
        <v>0.23325584151187231</v>
      </c>
      <c r="W318">
        <v>0.107173953595996</v>
      </c>
      <c r="X318">
        <v>0.995</v>
      </c>
      <c r="Y318">
        <v>1.265328868867527E-3</v>
      </c>
      <c r="Z318">
        <v>0.5</v>
      </c>
      <c r="AA318">
        <v>0.9991802343985291</v>
      </c>
      <c r="AB318">
        <v>23.845101711448919</v>
      </c>
      <c r="AC318">
        <v>9.7492563818990838</v>
      </c>
    </row>
    <row r="319" spans="1:29" hidden="1" x14ac:dyDescent="0.25">
      <c r="A319" s="1">
        <v>315</v>
      </c>
      <c r="B319" t="s">
        <v>17</v>
      </c>
      <c r="C319" t="s">
        <v>191</v>
      </c>
      <c r="D319">
        <v>0.11990000000000001</v>
      </c>
      <c r="E319">
        <v>-1E-4</v>
      </c>
      <c r="F319">
        <v>-1.5525</v>
      </c>
      <c r="G319">
        <v>0.39696100473178297</v>
      </c>
      <c r="H319">
        <v>0.28808321677854393</v>
      </c>
      <c r="I319">
        <v>0.57306037235806284</v>
      </c>
      <c r="J319" t="s">
        <v>459</v>
      </c>
      <c r="K319" t="s">
        <v>460</v>
      </c>
      <c r="L319">
        <v>5.1999999999999998E-2</v>
      </c>
      <c r="M319">
        <v>0.92500000000000004</v>
      </c>
      <c r="N319">
        <v>0.22197409925200889</v>
      </c>
      <c r="O319">
        <v>5.5438926918582009E-3</v>
      </c>
      <c r="P319">
        <v>1.1580745097713649E-3</v>
      </c>
      <c r="Q319">
        <v>0.98947604723853144</v>
      </c>
      <c r="R319">
        <v>0.38383641347030351</v>
      </c>
      <c r="S319">
        <v>1.472754050073638</v>
      </c>
      <c r="T319">
        <v>0.3888888888888889</v>
      </c>
      <c r="U319">
        <v>9.6000000000000002E-2</v>
      </c>
      <c r="V319">
        <v>0.20069531516533701</v>
      </c>
      <c r="W319">
        <v>0.1099304040102385</v>
      </c>
      <c r="X319">
        <v>-1.4990000000000001</v>
      </c>
      <c r="Y319">
        <v>2.6734376719771639E-2</v>
      </c>
      <c r="Z319">
        <v>0.75</v>
      </c>
      <c r="AA319">
        <v>0.40872414076756519</v>
      </c>
      <c r="AB319">
        <v>0.27608275773014379</v>
      </c>
      <c r="AC319">
        <v>-0.48083261120685228</v>
      </c>
    </row>
    <row r="320" spans="1:29" hidden="1" x14ac:dyDescent="0.25">
      <c r="A320" s="1">
        <v>316</v>
      </c>
      <c r="B320" t="s">
        <v>17</v>
      </c>
      <c r="C320" t="s">
        <v>322</v>
      </c>
      <c r="D320">
        <v>0.13500000000000001</v>
      </c>
      <c r="E320">
        <v>-1E-3</v>
      </c>
      <c r="F320">
        <v>-1.5879000000000001</v>
      </c>
      <c r="G320">
        <v>0.39696100473178297</v>
      </c>
      <c r="H320">
        <v>5.3421343546921907E-2</v>
      </c>
      <c r="I320">
        <v>0.39678803457695883</v>
      </c>
      <c r="J320" t="s">
        <v>459</v>
      </c>
      <c r="K320" t="s">
        <v>460</v>
      </c>
      <c r="L320">
        <v>1.6E-2</v>
      </c>
      <c r="M320">
        <v>0.40799999999999997</v>
      </c>
      <c r="N320">
        <v>0.2100522042776326</v>
      </c>
      <c r="O320">
        <v>9.2453847011449031E-3</v>
      </c>
      <c r="P320">
        <v>2.4307519921691989E-3</v>
      </c>
      <c r="Q320">
        <v>0.94498208725725441</v>
      </c>
      <c r="R320">
        <v>0.40603147223014602</v>
      </c>
      <c r="S320">
        <v>1.2019230769230771</v>
      </c>
      <c r="T320">
        <v>0.47222222222222221</v>
      </c>
      <c r="U320">
        <v>0.114</v>
      </c>
      <c r="V320">
        <v>0.21802729352988229</v>
      </c>
      <c r="W320">
        <v>0.1093425757288882</v>
      </c>
      <c r="X320">
        <v>0.83</v>
      </c>
      <c r="Y320">
        <v>6.552680795695918E-3</v>
      </c>
      <c r="Z320">
        <v>0.5</v>
      </c>
      <c r="AA320">
        <v>0.97129306854171449</v>
      </c>
      <c r="AB320">
        <v>3.8261752738546271</v>
      </c>
      <c r="AC320">
        <v>2.616295090390226</v>
      </c>
    </row>
    <row r="321" spans="1:29" hidden="1" x14ac:dyDescent="0.25">
      <c r="A321" s="1">
        <v>317</v>
      </c>
      <c r="B321" t="s">
        <v>17</v>
      </c>
      <c r="C321" t="s">
        <v>199</v>
      </c>
      <c r="D321">
        <v>0.10050000000000001</v>
      </c>
      <c r="E321">
        <v>2.2000000000000001E-3</v>
      </c>
      <c r="F321">
        <v>-1.5424</v>
      </c>
      <c r="G321">
        <v>0.39696100473178297</v>
      </c>
      <c r="H321">
        <v>0.37218189312851357</v>
      </c>
      <c r="I321">
        <v>0.40243956323997321</v>
      </c>
      <c r="J321" t="s">
        <v>459</v>
      </c>
      <c r="K321" t="s">
        <v>460</v>
      </c>
      <c r="L321">
        <v>6.5000000000000002E-2</v>
      </c>
      <c r="M321">
        <v>0.435</v>
      </c>
      <c r="N321">
        <v>0.27905441435372202</v>
      </c>
      <c r="O321">
        <v>1.372896616150205E-2</v>
      </c>
      <c r="P321">
        <v>1.124413434475037E-3</v>
      </c>
      <c r="Q321">
        <v>0.95898464589172439</v>
      </c>
      <c r="R321">
        <v>0.40364555214989323</v>
      </c>
      <c r="S321">
        <v>1.179245283018868</v>
      </c>
      <c r="T321">
        <v>0.3888888888888889</v>
      </c>
      <c r="U321">
        <v>0.112</v>
      </c>
      <c r="V321">
        <v>0.2253797135651798</v>
      </c>
      <c r="W321">
        <v>0.1122392265128616</v>
      </c>
      <c r="X321">
        <v>0.35799999999999998</v>
      </c>
      <c r="Y321">
        <v>1.612327278095179E-2</v>
      </c>
      <c r="Z321">
        <v>0.5</v>
      </c>
      <c r="AA321">
        <v>0.88655225995342002</v>
      </c>
      <c r="AB321">
        <v>1.005008503954089</v>
      </c>
      <c r="AC321">
        <v>-1.3548388226258199</v>
      </c>
    </row>
    <row r="322" spans="1:29" hidden="1" x14ac:dyDescent="0.25">
      <c r="A322" s="1">
        <v>318</v>
      </c>
      <c r="B322" t="s">
        <v>17</v>
      </c>
      <c r="C322" t="s">
        <v>330</v>
      </c>
      <c r="D322">
        <v>0.1187</v>
      </c>
      <c r="E322">
        <v>-5.0000000000000001E-4</v>
      </c>
      <c r="F322">
        <v>-1.5418000000000001</v>
      </c>
      <c r="G322">
        <v>0.39696100473178297</v>
      </c>
      <c r="H322">
        <v>0.11668549565524911</v>
      </c>
      <c r="I322">
        <v>0.22431746872035069</v>
      </c>
      <c r="J322" t="s">
        <v>459</v>
      </c>
      <c r="K322" t="s">
        <v>459</v>
      </c>
      <c r="L322">
        <v>2.4E-2</v>
      </c>
      <c r="M322">
        <v>0.85599999999999998</v>
      </c>
      <c r="N322">
        <v>0.1192943418912906</v>
      </c>
      <c r="O322">
        <v>5.8267639189841488E-3</v>
      </c>
      <c r="P322">
        <v>1.4995072700390601E-3</v>
      </c>
      <c r="Q322">
        <v>0.98959843090035915</v>
      </c>
      <c r="R322">
        <v>0.38465291730270751</v>
      </c>
      <c r="S322">
        <v>1.0482180293501051</v>
      </c>
      <c r="T322">
        <v>0.3888888888888889</v>
      </c>
      <c r="U322">
        <v>9.6000000000000002E-2</v>
      </c>
      <c r="V322">
        <v>0.20176339948131641</v>
      </c>
      <c r="W322">
        <v>0.11023576101709109</v>
      </c>
      <c r="X322">
        <v>0.16400000000000001</v>
      </c>
      <c r="Y322">
        <v>1.8259448600933099E-2</v>
      </c>
      <c r="Z322">
        <v>0.5</v>
      </c>
      <c r="AA322">
        <v>0.84937637834842916</v>
      </c>
      <c r="AB322">
        <v>1.4767533408106359</v>
      </c>
      <c r="AC322">
        <v>1.386362146049869</v>
      </c>
    </row>
    <row r="323" spans="1:29" hidden="1" x14ac:dyDescent="0.25">
      <c r="A323" s="1">
        <v>319</v>
      </c>
      <c r="B323" t="s">
        <v>17</v>
      </c>
      <c r="C323" t="s">
        <v>207</v>
      </c>
      <c r="D323">
        <v>9.0300000000000005E-2</v>
      </c>
      <c r="E323">
        <v>-1.34E-2</v>
      </c>
      <c r="F323">
        <v>-1.458</v>
      </c>
      <c r="G323">
        <v>0.39696100473178297</v>
      </c>
      <c r="H323">
        <v>-0.43130573306490583</v>
      </c>
      <c r="I323">
        <v>-0.38995891140959488</v>
      </c>
      <c r="J323" t="s">
        <v>459</v>
      </c>
      <c r="K323" t="s">
        <v>459</v>
      </c>
      <c r="L323">
        <v>8.7999999999999995E-2</v>
      </c>
      <c r="M323">
        <v>0.17899999999999999</v>
      </c>
      <c r="N323">
        <v>0.13372293546859479</v>
      </c>
      <c r="O323">
        <v>7.9788821895254609E-3</v>
      </c>
      <c r="P323">
        <v>1.4406274528138471E-3</v>
      </c>
      <c r="Q323">
        <v>0.98251376011520841</v>
      </c>
      <c r="R323">
        <v>0.43952063689011461</v>
      </c>
      <c r="S323">
        <v>1.1641443538998839</v>
      </c>
      <c r="T323">
        <v>0.41666666666666669</v>
      </c>
      <c r="U323">
        <v>0.14399999999999999</v>
      </c>
      <c r="V323">
        <v>0.23630066996471111</v>
      </c>
      <c r="W323">
        <v>0.1061058932784756</v>
      </c>
      <c r="X323">
        <v>-1.9570000000000001</v>
      </c>
      <c r="Y323">
        <v>2.957095512885136E-2</v>
      </c>
      <c r="Z323">
        <v>0.5</v>
      </c>
      <c r="AA323">
        <v>0.12006680446538009</v>
      </c>
      <c r="AB323">
        <v>0.12568744255947509</v>
      </c>
      <c r="AC323">
        <v>-0.27600397570917062</v>
      </c>
    </row>
    <row r="324" spans="1:29" hidden="1" x14ac:dyDescent="0.25">
      <c r="A324" s="1">
        <v>320</v>
      </c>
      <c r="B324" t="s">
        <v>17</v>
      </c>
      <c r="C324" t="s">
        <v>338</v>
      </c>
      <c r="D324">
        <v>0.1016</v>
      </c>
      <c r="E324">
        <v>-1.01E-2</v>
      </c>
      <c r="F324">
        <v>-1.4938</v>
      </c>
      <c r="G324">
        <v>0.39696100473178297</v>
      </c>
      <c r="H324">
        <v>-0.38904511695918398</v>
      </c>
      <c r="I324">
        <v>-0.32214660090661967</v>
      </c>
      <c r="J324" t="s">
        <v>459</v>
      </c>
      <c r="K324" t="s">
        <v>459</v>
      </c>
      <c r="L324">
        <v>5.2999999999999999E-2</v>
      </c>
      <c r="M324">
        <v>0.33</v>
      </c>
      <c r="N324">
        <v>0.14608240063516581</v>
      </c>
      <c r="O324">
        <v>1.019125105679739E-2</v>
      </c>
      <c r="P324">
        <v>1.475897410195633E-3</v>
      </c>
      <c r="Q324">
        <v>0.98411900932947027</v>
      </c>
      <c r="R324">
        <v>0.41432666712269051</v>
      </c>
      <c r="S324">
        <v>1.101321585903084</v>
      </c>
      <c r="T324">
        <v>0.44444444444444442</v>
      </c>
      <c r="U324">
        <v>0.121</v>
      </c>
      <c r="V324">
        <v>0.21765319483170911</v>
      </c>
      <c r="W324">
        <v>0.10750196704173021</v>
      </c>
      <c r="X324">
        <v>-1.7809999999999999</v>
      </c>
      <c r="Y324">
        <v>2.8072163535182399E-2</v>
      </c>
      <c r="Z324">
        <v>0.75</v>
      </c>
      <c r="AA324">
        <v>0.27007769911427448</v>
      </c>
      <c r="AB324">
        <v>0.27981070112141998</v>
      </c>
      <c r="AC324">
        <v>0.26765134179358219</v>
      </c>
    </row>
    <row r="325" spans="1:29" hidden="1" x14ac:dyDescent="0.25">
      <c r="A325" s="1">
        <v>321</v>
      </c>
      <c r="B325" t="s">
        <v>17</v>
      </c>
      <c r="C325" t="s">
        <v>223</v>
      </c>
      <c r="D325">
        <v>0.1166</v>
      </c>
      <c r="E325">
        <v>-6.1999999999999998E-3</v>
      </c>
      <c r="F325">
        <v>-1.5341</v>
      </c>
      <c r="G325">
        <v>0.39696100473178297</v>
      </c>
      <c r="H325">
        <v>-0.25679795837981467</v>
      </c>
      <c r="I325">
        <v>-7.3794735678665985E-2</v>
      </c>
      <c r="J325" t="s">
        <v>459</v>
      </c>
      <c r="K325" t="s">
        <v>459</v>
      </c>
      <c r="L325">
        <v>2.3E-2</v>
      </c>
      <c r="M325">
        <v>0.73299999999999998</v>
      </c>
      <c r="N325">
        <v>0.18920583876883229</v>
      </c>
      <c r="O325">
        <v>7.4164938313258828E-3</v>
      </c>
      <c r="P325">
        <v>9.9646282602476881E-4</v>
      </c>
      <c r="Q325">
        <v>0.99011607302780902</v>
      </c>
      <c r="R325">
        <v>0.38747520936249319</v>
      </c>
      <c r="S325">
        <v>1</v>
      </c>
      <c r="T325">
        <v>0.47222222222222221</v>
      </c>
      <c r="U325">
        <v>9.9000000000000005E-2</v>
      </c>
      <c r="V325">
        <v>0.20016028820273599</v>
      </c>
      <c r="W325">
        <v>0.10892938516754</v>
      </c>
      <c r="X325">
        <v>-1.3420000000000001</v>
      </c>
      <c r="Y325">
        <v>2.57490208055202E-2</v>
      </c>
      <c r="Z325">
        <v>0.75</v>
      </c>
      <c r="AA325">
        <v>0.46843191356991082</v>
      </c>
      <c r="AB325">
        <v>-7.8894033305599617E-2</v>
      </c>
      <c r="AC325">
        <v>-0.53623862660402333</v>
      </c>
    </row>
    <row r="326" spans="1:29" hidden="1" x14ac:dyDescent="0.25">
      <c r="A326" s="1">
        <v>322</v>
      </c>
      <c r="B326" t="s">
        <v>17</v>
      </c>
      <c r="C326" t="s">
        <v>354</v>
      </c>
      <c r="D326">
        <v>0.1187</v>
      </c>
      <c r="E326">
        <v>-1.29E-2</v>
      </c>
      <c r="F326">
        <v>-1.5299</v>
      </c>
      <c r="G326">
        <v>0.39696100473178297</v>
      </c>
      <c r="H326">
        <v>-0.30767104855953548</v>
      </c>
      <c r="I326">
        <v>-2.8510770299436591E-2</v>
      </c>
      <c r="J326" t="s">
        <v>459</v>
      </c>
      <c r="K326" t="s">
        <v>459</v>
      </c>
      <c r="L326">
        <v>0.02</v>
      </c>
      <c r="M326">
        <v>0.52500000000000002</v>
      </c>
      <c r="N326">
        <v>0.16755854530848119</v>
      </c>
      <c r="O326">
        <v>9.8155567593624579E-3</v>
      </c>
      <c r="P326">
        <v>1.0755944282670479E-3</v>
      </c>
      <c r="Q326">
        <v>0.98856597571850791</v>
      </c>
      <c r="R326">
        <v>0.39700554544563949</v>
      </c>
      <c r="S326">
        <v>1.0040160642570279</v>
      </c>
      <c r="T326">
        <v>0.44444444444444442</v>
      </c>
      <c r="U326">
        <v>0.107</v>
      </c>
      <c r="V326">
        <v>0.20592251060721051</v>
      </c>
      <c r="W326">
        <v>0.10864529147111369</v>
      </c>
      <c r="X326">
        <v>0.63800000000000001</v>
      </c>
      <c r="Y326">
        <v>8.6543386484528619E-3</v>
      </c>
      <c r="Z326">
        <v>0.5</v>
      </c>
      <c r="AA326">
        <v>0.93769722347964091</v>
      </c>
      <c r="AB326">
        <v>2.2664008375669891</v>
      </c>
      <c r="AC326">
        <v>2.29227474843572</v>
      </c>
    </row>
    <row r="327" spans="1:29" hidden="1" x14ac:dyDescent="0.25">
      <c r="A327" s="1">
        <v>323</v>
      </c>
      <c r="B327" t="s">
        <v>17</v>
      </c>
      <c r="C327" t="s">
        <v>215</v>
      </c>
      <c r="D327">
        <v>0.10829999999999999</v>
      </c>
      <c r="E327">
        <v>6.9999999999999999E-4</v>
      </c>
      <c r="F327">
        <v>-1.5226</v>
      </c>
      <c r="G327">
        <v>0.39696100473178297</v>
      </c>
      <c r="H327">
        <v>6.4049408776232122E-2</v>
      </c>
      <c r="I327">
        <v>0.17084230738325279</v>
      </c>
      <c r="J327" t="s">
        <v>459</v>
      </c>
      <c r="K327" t="s">
        <v>460</v>
      </c>
      <c r="L327">
        <v>3.5999999999999997E-2</v>
      </c>
      <c r="M327">
        <v>0.433</v>
      </c>
      <c r="N327">
        <v>0.27241555926312427</v>
      </c>
      <c r="O327">
        <v>5.4916514246860504E-3</v>
      </c>
      <c r="P327">
        <v>1.9094699678800071E-3</v>
      </c>
      <c r="Q327">
        <v>0.98798577671747179</v>
      </c>
      <c r="R327">
        <v>0.40382008627533578</v>
      </c>
      <c r="S327">
        <v>1.0482180293501051</v>
      </c>
      <c r="T327">
        <v>0.3611111111111111</v>
      </c>
      <c r="U327">
        <v>0.112</v>
      </c>
      <c r="V327">
        <v>0.2224935889895677</v>
      </c>
      <c r="W327">
        <v>0.11293237274789319</v>
      </c>
      <c r="X327">
        <v>0.623</v>
      </c>
      <c r="Y327">
        <v>8.7779081062194127E-3</v>
      </c>
      <c r="Z327">
        <v>0.5</v>
      </c>
      <c r="AA327">
        <v>0.93501434734203726</v>
      </c>
      <c r="AB327">
        <v>1.017169900120537</v>
      </c>
      <c r="AC327">
        <v>3.252691193458118</v>
      </c>
    </row>
    <row r="328" spans="1:29" hidden="1" x14ac:dyDescent="0.25">
      <c r="A328" s="1">
        <v>324</v>
      </c>
      <c r="B328" t="s">
        <v>17</v>
      </c>
      <c r="C328" t="s">
        <v>346</v>
      </c>
      <c r="D328">
        <v>8.3500000000000005E-2</v>
      </c>
      <c r="E328">
        <v>1E-3</v>
      </c>
      <c r="F328">
        <v>-1.4621</v>
      </c>
      <c r="G328">
        <v>0.39696100473178297</v>
      </c>
      <c r="H328">
        <v>0.25445493331940289</v>
      </c>
      <c r="I328">
        <v>0.4517059547184229</v>
      </c>
      <c r="J328" t="s">
        <v>459</v>
      </c>
      <c r="K328" t="s">
        <v>460</v>
      </c>
      <c r="L328">
        <v>0.13700000000000001</v>
      </c>
      <c r="M328">
        <v>0.22</v>
      </c>
      <c r="N328">
        <v>0.22914412057215361</v>
      </c>
      <c r="O328">
        <v>9.4000525399976533E-3</v>
      </c>
      <c r="P328">
        <v>2.4278538942497669E-3</v>
      </c>
      <c r="Q328">
        <v>0.98198823026061988</v>
      </c>
      <c r="R328">
        <v>0.43084169229927921</v>
      </c>
      <c r="S328">
        <v>1.310615989515072</v>
      </c>
      <c r="T328">
        <v>0.41666666666666669</v>
      </c>
      <c r="U328">
        <v>0.13600000000000001</v>
      </c>
      <c r="V328">
        <v>0.2495182337828549</v>
      </c>
      <c r="W328">
        <v>0.11325554283832</v>
      </c>
      <c r="X328">
        <v>-1.179</v>
      </c>
      <c r="Y328">
        <v>2.461902401351751E-2</v>
      </c>
      <c r="Z328">
        <v>0.75</v>
      </c>
      <c r="AA328">
        <v>0.52302198548732437</v>
      </c>
      <c r="AB328">
        <v>0.23848716355243699</v>
      </c>
      <c r="AC328">
        <v>-0.31622776601683789</v>
      </c>
    </row>
    <row r="329" spans="1:29" hidden="1" x14ac:dyDescent="0.25">
      <c r="A329" s="1">
        <v>325</v>
      </c>
      <c r="B329" t="s">
        <v>17</v>
      </c>
      <c r="C329" t="s">
        <v>211</v>
      </c>
      <c r="D329">
        <v>0.1168</v>
      </c>
      <c r="E329">
        <v>-1.6999999999999999E-3</v>
      </c>
      <c r="F329">
        <v>-1.5364</v>
      </c>
      <c r="G329">
        <v>0.39696100473178297</v>
      </c>
      <c r="H329">
        <v>1.583840477785195E-2</v>
      </c>
      <c r="I329">
        <v>1.79161236670577E-2</v>
      </c>
      <c r="J329" t="s">
        <v>459</v>
      </c>
      <c r="K329" t="s">
        <v>459</v>
      </c>
      <c r="L329">
        <v>2.3E-2</v>
      </c>
      <c r="M329">
        <v>0.78700000000000003</v>
      </c>
      <c r="N329">
        <v>0.18748280427310929</v>
      </c>
      <c r="O329">
        <v>6.4925105388180752E-3</v>
      </c>
      <c r="P329">
        <v>1.2563021476580611E-3</v>
      </c>
      <c r="Q329">
        <v>0.98773909027213103</v>
      </c>
      <c r="R329">
        <v>0.38602031728281272</v>
      </c>
      <c r="S329">
        <v>1</v>
      </c>
      <c r="T329">
        <v>0.3888888888888889</v>
      </c>
      <c r="U329">
        <v>9.7000000000000003E-2</v>
      </c>
      <c r="V329">
        <v>0.20427224831971</v>
      </c>
      <c r="W329">
        <v>0.1101358082191915</v>
      </c>
      <c r="X329">
        <v>-1.0999999999999999E-2</v>
      </c>
      <c r="Y329">
        <v>1.9867604929769848E-2</v>
      </c>
      <c r="Z329">
        <v>0.5</v>
      </c>
      <c r="AA329">
        <v>0.8143132616918578</v>
      </c>
      <c r="AB329">
        <v>0.41669932887666389</v>
      </c>
      <c r="AC329">
        <v>-1.4314853707768611</v>
      </c>
    </row>
    <row r="330" spans="1:29" hidden="1" x14ac:dyDescent="0.25">
      <c r="A330" s="1">
        <v>326</v>
      </c>
      <c r="B330" t="s">
        <v>17</v>
      </c>
      <c r="C330" t="s">
        <v>342</v>
      </c>
      <c r="D330">
        <v>0.1008</v>
      </c>
      <c r="E330">
        <v>-6.4000000000000003E-3</v>
      </c>
      <c r="F330">
        <v>-1.4732000000000001</v>
      </c>
      <c r="G330">
        <v>0.39696100473178297</v>
      </c>
      <c r="H330">
        <v>-0.22862127718957451</v>
      </c>
      <c r="I330">
        <v>-0.25993023575188923</v>
      </c>
      <c r="J330" t="s">
        <v>459</v>
      </c>
      <c r="K330" t="s">
        <v>459</v>
      </c>
      <c r="L330">
        <v>5.0999999999999997E-2</v>
      </c>
      <c r="M330">
        <v>0.246</v>
      </c>
      <c r="N330">
        <v>0.10386313105453079</v>
      </c>
      <c r="O330">
        <v>1.7483347360440878E-2</v>
      </c>
      <c r="P330">
        <v>1.3712602628831469E-3</v>
      </c>
      <c r="Q330">
        <v>0.98561628972289439</v>
      </c>
      <c r="R330">
        <v>0.42625924976610913</v>
      </c>
      <c r="S330">
        <v>1.079913606911447</v>
      </c>
      <c r="T330">
        <v>0.41666666666666669</v>
      </c>
      <c r="U330">
        <v>0.13200000000000001</v>
      </c>
      <c r="V330">
        <v>0.24539551443621849</v>
      </c>
      <c r="W330">
        <v>0.11288821532757499</v>
      </c>
      <c r="X330">
        <v>-1.905</v>
      </c>
      <c r="Y330">
        <v>3.3146019525554599E-2</v>
      </c>
      <c r="Z330">
        <v>0.5</v>
      </c>
      <c r="AA330">
        <v>0.17790487179279221</v>
      </c>
      <c r="AB330">
        <v>-3.6376958253433442E-2</v>
      </c>
      <c r="AC330">
        <v>-0.2415225874428579</v>
      </c>
    </row>
    <row r="331" spans="1:29" hidden="1" x14ac:dyDescent="0.25">
      <c r="A331" s="1">
        <v>327</v>
      </c>
      <c r="B331" t="s">
        <v>12</v>
      </c>
      <c r="C331" t="s">
        <v>98</v>
      </c>
      <c r="D331">
        <v>7.0000000000000007E-2</v>
      </c>
      <c r="E331">
        <v>-3.1099999999999999E-2</v>
      </c>
      <c r="F331">
        <v>-1.2391000000000001</v>
      </c>
      <c r="G331">
        <v>0.42464486672679019</v>
      </c>
      <c r="H331">
        <v>-0.2239870321759633</v>
      </c>
      <c r="I331">
        <v>4.9447314481648519E-2</v>
      </c>
      <c r="J331" t="s">
        <v>459</v>
      </c>
      <c r="K331" t="s">
        <v>459</v>
      </c>
      <c r="L331">
        <v>8.0000000000000002E-3</v>
      </c>
      <c r="M331">
        <v>0.25600000000000001</v>
      </c>
      <c r="N331">
        <v>0.28211872879522693</v>
      </c>
      <c r="O331">
        <v>2.590865698924054E-3</v>
      </c>
      <c r="P331">
        <v>1.061945089720024E-2</v>
      </c>
      <c r="Q331">
        <v>0.88575044918094914</v>
      </c>
      <c r="R331">
        <v>0.45912513439773339</v>
      </c>
      <c r="S331">
        <v>1.0060362173038231</v>
      </c>
      <c r="T331">
        <v>0.41666666666666669</v>
      </c>
      <c r="U331">
        <v>0.16300000000000001</v>
      </c>
      <c r="V331">
        <v>0.28021685809750468</v>
      </c>
      <c r="W331">
        <v>0.1043435181334372</v>
      </c>
      <c r="X331">
        <v>-7.6999999999999999E-2</v>
      </c>
      <c r="Y331">
        <v>1.9058462095666071E-2</v>
      </c>
      <c r="Z331">
        <v>0.5</v>
      </c>
      <c r="AA331">
        <v>0.80053723635923391</v>
      </c>
      <c r="AB331">
        <v>-1.2364622775591589</v>
      </c>
      <c r="AC331">
        <v>-0.93605875440078889</v>
      </c>
    </row>
    <row r="332" spans="1:29" hidden="1" x14ac:dyDescent="0.25">
      <c r="A332" s="1">
        <v>328</v>
      </c>
      <c r="B332" t="s">
        <v>12</v>
      </c>
      <c r="C332" t="s">
        <v>6</v>
      </c>
      <c r="D332">
        <v>0.1019</v>
      </c>
      <c r="E332">
        <v>-9.7500000000000003E-2</v>
      </c>
      <c r="F332">
        <v>-0.28170000000000001</v>
      </c>
      <c r="G332">
        <v>0.42464486672679019</v>
      </c>
      <c r="H332">
        <v>-0.30731432556752108</v>
      </c>
      <c r="I332">
        <v>0.32694006554981292</v>
      </c>
      <c r="J332" t="s">
        <v>459</v>
      </c>
      <c r="K332" t="s">
        <v>460</v>
      </c>
      <c r="L332">
        <v>1E-3</v>
      </c>
      <c r="M332">
        <v>2.8000000000000001E-2</v>
      </c>
      <c r="N332">
        <v>0.25746683525110198</v>
      </c>
      <c r="O332">
        <v>4.102893378008301E-4</v>
      </c>
      <c r="P332">
        <v>3.029949317566442E-3</v>
      </c>
      <c r="Q332">
        <v>2.1912123420652461E-4</v>
      </c>
      <c r="R332">
        <v>0.54116413035433875</v>
      </c>
      <c r="S332">
        <v>1.396648044692737</v>
      </c>
      <c r="T332">
        <v>0.41666666666666669</v>
      </c>
      <c r="U332">
        <v>0.25</v>
      </c>
      <c r="V332">
        <v>0.34888521742479828</v>
      </c>
      <c r="W332">
        <v>9.2381943081347673E-2</v>
      </c>
      <c r="X332">
        <v>0.77900000000000003</v>
      </c>
      <c r="Y332">
        <v>7.7670102477439967E-3</v>
      </c>
      <c r="Z332">
        <v>0.5</v>
      </c>
      <c r="AA332">
        <v>0.96242105083139395</v>
      </c>
      <c r="AB332">
        <v>-2.7409076971099018</v>
      </c>
      <c r="AC332">
        <v>-2.8333333333333339</v>
      </c>
    </row>
    <row r="333" spans="1:29" hidden="1" x14ac:dyDescent="0.25">
      <c r="A333" s="1">
        <v>329</v>
      </c>
      <c r="B333" t="s">
        <v>12</v>
      </c>
      <c r="C333" t="s">
        <v>75</v>
      </c>
      <c r="D333">
        <v>5.3699999999999998E-2</v>
      </c>
      <c r="E333">
        <v>-2.0000000000000001E-4</v>
      </c>
      <c r="F333">
        <v>-0.66959999999999997</v>
      </c>
      <c r="G333">
        <v>0.42464486672679019</v>
      </c>
      <c r="H333">
        <v>-0.50778859115242581</v>
      </c>
      <c r="I333">
        <v>-0.3603863454661389</v>
      </c>
      <c r="J333" t="s">
        <v>459</v>
      </c>
      <c r="K333" t="s">
        <v>459</v>
      </c>
      <c r="L333">
        <v>5.6000000000000001E-2</v>
      </c>
      <c r="M333">
        <v>0.215</v>
      </c>
      <c r="N333">
        <v>0.26132611228406588</v>
      </c>
      <c r="O333">
        <v>1.098150409381911E-3</v>
      </c>
      <c r="P333">
        <v>2.142309870745152E-3</v>
      </c>
      <c r="Q333">
        <v>0.95073356487377703</v>
      </c>
      <c r="R333">
        <v>0.46560065552987973</v>
      </c>
      <c r="S333">
        <v>1.2048192771084341</v>
      </c>
      <c r="T333">
        <v>0.44444444444444442</v>
      </c>
      <c r="U333">
        <v>0.16900000000000001</v>
      </c>
      <c r="V333">
        <v>0.27612387510412151</v>
      </c>
      <c r="W333">
        <v>0.1011060311827328</v>
      </c>
      <c r="X333">
        <v>-0.104</v>
      </c>
      <c r="Y333">
        <v>1.9399325169764461E-2</v>
      </c>
      <c r="Z333">
        <v>0.5</v>
      </c>
      <c r="AA333">
        <v>0.79496672450917627</v>
      </c>
      <c r="AB333">
        <v>-1.1287779041931481</v>
      </c>
      <c r="AC333">
        <v>0.4</v>
      </c>
    </row>
    <row r="334" spans="1:29" hidden="1" x14ac:dyDescent="0.25">
      <c r="A334" s="1">
        <v>330</v>
      </c>
      <c r="B334" t="s">
        <v>12</v>
      </c>
      <c r="C334" t="s">
        <v>122</v>
      </c>
      <c r="D334">
        <v>0.06</v>
      </c>
      <c r="E334">
        <v>-8.7999999999999995E-2</v>
      </c>
      <c r="F334">
        <v>-1.3652</v>
      </c>
      <c r="G334">
        <v>0.42464486672679019</v>
      </c>
      <c r="H334">
        <v>-0.48968111805049608</v>
      </c>
      <c r="I334">
        <v>-0.19769746884254771</v>
      </c>
      <c r="J334" t="s">
        <v>459</v>
      </c>
      <c r="K334" t="s">
        <v>460</v>
      </c>
      <c r="L334">
        <v>0.02</v>
      </c>
      <c r="M334">
        <v>7.6999999999999999E-2</v>
      </c>
      <c r="N334">
        <v>0.21185944066162929</v>
      </c>
      <c r="O334">
        <v>2.187971862802178E-4</v>
      </c>
      <c r="P334">
        <v>3.1767462731655252E-3</v>
      </c>
      <c r="Q334">
        <v>0.65105191806790141</v>
      </c>
      <c r="R334">
        <v>0.50415466577786516</v>
      </c>
      <c r="S334">
        <v>1.031991744066048</v>
      </c>
      <c r="T334">
        <v>0.47222222222222221</v>
      </c>
      <c r="U334">
        <v>0.20899999999999999</v>
      </c>
      <c r="V334">
        <v>0.3118853161586872</v>
      </c>
      <c r="W334">
        <v>9.5292792109536131E-2</v>
      </c>
      <c r="X334">
        <v>0.24199999999999999</v>
      </c>
      <c r="Y334">
        <v>1.452739415151956E-2</v>
      </c>
      <c r="Z334">
        <v>0.5</v>
      </c>
      <c r="AA334">
        <v>0.86446883022339749</v>
      </c>
      <c r="AB334">
        <v>-1.620525875299653</v>
      </c>
      <c r="AC334">
        <v>-1.554784072761578</v>
      </c>
    </row>
    <row r="335" spans="1:29" x14ac:dyDescent="0.25">
      <c r="A335" s="1">
        <v>247</v>
      </c>
      <c r="B335" t="s">
        <v>89</v>
      </c>
      <c r="C335" t="s">
        <v>283</v>
      </c>
      <c r="D335">
        <v>0.1371</v>
      </c>
      <c r="E335">
        <v>-1.43E-2</v>
      </c>
      <c r="F335">
        <v>-2.8767999999999998</v>
      </c>
      <c r="G335">
        <v>0.45070169807260319</v>
      </c>
      <c r="H335">
        <v>-0.29884259542251779</v>
      </c>
      <c r="I335">
        <v>0.24068102577702291</v>
      </c>
      <c r="J335" t="s">
        <v>459</v>
      </c>
      <c r="K335" t="s">
        <v>459</v>
      </c>
      <c r="L335">
        <v>1E-3</v>
      </c>
      <c r="M335">
        <v>2E-3</v>
      </c>
      <c r="N335">
        <v>0.1343023652307222</v>
      </c>
      <c r="O335">
        <v>6.3555815082813908E-4</v>
      </c>
      <c r="P335">
        <v>6.5577318746899788E-2</v>
      </c>
      <c r="Q335">
        <v>0.65615263690014936</v>
      </c>
      <c r="R335">
        <v>0.61602879412547296</v>
      </c>
      <c r="S335">
        <v>1.0649627263045791</v>
      </c>
      <c r="T335">
        <v>0.52777777777777779</v>
      </c>
      <c r="U335">
        <v>0.34200000000000003</v>
      </c>
      <c r="V335">
        <v>0.45000195894033479</v>
      </c>
      <c r="W335">
        <v>9.5469716344885214E-2</v>
      </c>
      <c r="X335">
        <v>1</v>
      </c>
      <c r="Y335">
        <v>3.837864099025152E-4</v>
      </c>
      <c r="Z335">
        <v>0.75</v>
      </c>
      <c r="AA335">
        <v>0.99992161419708125</v>
      </c>
      <c r="AB335">
        <v>-19.478627045391889</v>
      </c>
      <c r="AC335">
        <v>-11.875</v>
      </c>
    </row>
    <row r="336" spans="1:29" hidden="1" x14ac:dyDescent="0.25">
      <c r="A336" s="1">
        <v>332</v>
      </c>
      <c r="B336" t="s">
        <v>12</v>
      </c>
      <c r="C336" t="s">
        <v>31</v>
      </c>
      <c r="D336">
        <v>6.7000000000000004E-2</v>
      </c>
      <c r="E336">
        <v>-4.65E-2</v>
      </c>
      <c r="F336">
        <v>-1.3108</v>
      </c>
      <c r="G336">
        <v>0.42464486672679019</v>
      </c>
      <c r="H336">
        <v>-0.18042087109476079</v>
      </c>
      <c r="I336">
        <v>-3.7655249798940423E-2</v>
      </c>
      <c r="J336" t="s">
        <v>459</v>
      </c>
      <c r="K336" t="s">
        <v>459</v>
      </c>
      <c r="L336">
        <v>1.0999999999999999E-2</v>
      </c>
      <c r="M336">
        <v>0.33200000000000002</v>
      </c>
      <c r="N336">
        <v>0.22090777160019279</v>
      </c>
      <c r="O336">
        <v>8.2912293243126887E-4</v>
      </c>
      <c r="P336">
        <v>2.220739298754913E-3</v>
      </c>
      <c r="Q336">
        <v>0.98949635837412808</v>
      </c>
      <c r="R336">
        <v>0.44976135460315741</v>
      </c>
      <c r="S336">
        <v>1.0010010010010011</v>
      </c>
      <c r="T336">
        <v>0.41666666666666669</v>
      </c>
      <c r="U336">
        <v>0.154</v>
      </c>
      <c r="V336">
        <v>0.26508883818150542</v>
      </c>
      <c r="W336">
        <v>0.10442464601237909</v>
      </c>
      <c r="X336">
        <v>0.33200000000000002</v>
      </c>
      <c r="Y336">
        <v>1.312794364519943E-2</v>
      </c>
      <c r="Z336">
        <v>0.5</v>
      </c>
      <c r="AA336">
        <v>0.8817142872001128</v>
      </c>
      <c r="AB336">
        <v>-1.7548716712048169</v>
      </c>
      <c r="AC336">
        <v>0.23027915273397701</v>
      </c>
    </row>
    <row r="337" spans="1:29" hidden="1" x14ac:dyDescent="0.25">
      <c r="A337" s="1">
        <v>333</v>
      </c>
      <c r="B337" t="s">
        <v>12</v>
      </c>
      <c r="C337" t="s">
        <v>112</v>
      </c>
      <c r="D337">
        <v>7.8399999999999997E-2</v>
      </c>
      <c r="E337">
        <v>-6.83E-2</v>
      </c>
      <c r="F337">
        <v>-1.3326</v>
      </c>
      <c r="G337">
        <v>0.42464486672679019</v>
      </c>
      <c r="H337">
        <v>-0.18807757605027481</v>
      </c>
      <c r="I337">
        <v>0.22033276156790441</v>
      </c>
      <c r="J337" t="s">
        <v>459</v>
      </c>
      <c r="K337" t="s">
        <v>460</v>
      </c>
      <c r="L337">
        <v>3.0000000000000001E-3</v>
      </c>
      <c r="M337">
        <v>6.8000000000000005E-2</v>
      </c>
      <c r="N337">
        <v>0.30038774708662608</v>
      </c>
      <c r="O337">
        <v>1.742945265358696E-3</v>
      </c>
      <c r="P337">
        <v>5.0299018302808083E-3</v>
      </c>
      <c r="Q337">
        <v>3.496974313777444E-3</v>
      </c>
      <c r="R337">
        <v>0.50893577382584398</v>
      </c>
      <c r="S337">
        <v>1.054852320675105</v>
      </c>
      <c r="T337">
        <v>0.5</v>
      </c>
      <c r="U337">
        <v>0.214</v>
      </c>
      <c r="V337">
        <v>0.32509766503593018</v>
      </c>
      <c r="W337">
        <v>0.1067307694547332</v>
      </c>
      <c r="X337">
        <v>0.89700000000000002</v>
      </c>
      <c r="Y337">
        <v>5.6965334343401387E-3</v>
      </c>
      <c r="Z337">
        <v>0.5</v>
      </c>
      <c r="AA337">
        <v>0.9827300966756628</v>
      </c>
      <c r="AB337">
        <v>-3.5160831152112459</v>
      </c>
      <c r="AC337">
        <v>1.249402777037923</v>
      </c>
    </row>
    <row r="338" spans="1:29" hidden="1" x14ac:dyDescent="0.25">
      <c r="A338" s="1">
        <v>334</v>
      </c>
      <c r="B338" t="s">
        <v>12</v>
      </c>
      <c r="C338" t="s">
        <v>93</v>
      </c>
      <c r="D338">
        <v>6.4899999999999999E-2</v>
      </c>
      <c r="E338">
        <v>-2.47E-2</v>
      </c>
      <c r="F338">
        <v>-1.3553999999999999</v>
      </c>
      <c r="G338">
        <v>0.42464486672679019</v>
      </c>
      <c r="H338">
        <v>-0.25542381599696612</v>
      </c>
      <c r="I338">
        <v>-8.1645740315783699E-2</v>
      </c>
      <c r="J338" t="s">
        <v>459</v>
      </c>
      <c r="K338" t="s">
        <v>459</v>
      </c>
      <c r="L338">
        <v>1.2E-2</v>
      </c>
      <c r="M338">
        <v>0.13800000000000001</v>
      </c>
      <c r="N338">
        <v>0.26327811687111963</v>
      </c>
      <c r="O338">
        <v>2.4704886628030701E-3</v>
      </c>
      <c r="P338">
        <v>1.0278476534522249E-2</v>
      </c>
      <c r="Q338">
        <v>0.99661503347058633</v>
      </c>
      <c r="R338">
        <v>0.48225655380620353</v>
      </c>
      <c r="S338">
        <v>1.0060362173038231</v>
      </c>
      <c r="T338">
        <v>0.41666666666666669</v>
      </c>
      <c r="U338">
        <v>0.186</v>
      </c>
      <c r="V338">
        <v>0.29848177421223421</v>
      </c>
      <c r="W338">
        <v>0.10443625610480101</v>
      </c>
      <c r="X338">
        <v>0.123</v>
      </c>
      <c r="Y338">
        <v>1.629373322828356E-2</v>
      </c>
      <c r="Z338">
        <v>0.5</v>
      </c>
      <c r="AA338">
        <v>0.84126823339631429</v>
      </c>
      <c r="AB338">
        <v>-1.434580904592752</v>
      </c>
      <c r="AC338">
        <v>-1.3970588235294119</v>
      </c>
    </row>
    <row r="339" spans="1:29" x14ac:dyDescent="0.25">
      <c r="A339" s="1">
        <v>1906</v>
      </c>
      <c r="B339" t="s">
        <v>55</v>
      </c>
      <c r="C339" t="s">
        <v>414</v>
      </c>
      <c r="D339">
        <v>2.1100000000000001E-2</v>
      </c>
      <c r="E339">
        <v>-1.23E-2</v>
      </c>
      <c r="F339">
        <v>-1.2834000000000001</v>
      </c>
      <c r="G339">
        <v>0.42567749941411798</v>
      </c>
      <c r="H339">
        <v>-0.48713782613025097</v>
      </c>
      <c r="I339">
        <v>-6.4220531788915056E-2</v>
      </c>
      <c r="J339" t="s">
        <v>459</v>
      </c>
      <c r="K339" t="s">
        <v>459</v>
      </c>
      <c r="L339">
        <v>1.2999999999999999E-2</v>
      </c>
      <c r="M339">
        <v>1E-3</v>
      </c>
      <c r="N339">
        <v>0.10136952256858479</v>
      </c>
      <c r="O339">
        <v>9.1893484927961042E-3</v>
      </c>
      <c r="P339">
        <v>6.9516311706517814E-2</v>
      </c>
      <c r="Q339">
        <v>0.99264431093719341</v>
      </c>
      <c r="R339">
        <v>0.61556857973788515</v>
      </c>
      <c r="S339">
        <v>1.002004008016032</v>
      </c>
      <c r="T339">
        <v>0.47222222222222221</v>
      </c>
      <c r="U339">
        <v>0.34100000000000003</v>
      </c>
      <c r="V339">
        <v>0.44796888151027159</v>
      </c>
      <c r="W339">
        <v>9.6559618748848053E-2</v>
      </c>
      <c r="X339">
        <v>0.85499999999999998</v>
      </c>
      <c r="Y339">
        <v>6.1297674472989023E-3</v>
      </c>
      <c r="Z339">
        <v>0.25</v>
      </c>
      <c r="AA339">
        <v>0.97555059761733287</v>
      </c>
      <c r="AB339">
        <v>1.617590294436678</v>
      </c>
      <c r="AC339">
        <v>3.2695364889321881</v>
      </c>
    </row>
    <row r="340" spans="1:29" hidden="1" x14ac:dyDescent="0.25">
      <c r="A340" s="1">
        <v>437</v>
      </c>
      <c r="B340" t="s">
        <v>98</v>
      </c>
      <c r="C340" t="s">
        <v>314</v>
      </c>
      <c r="D340">
        <v>-9.2999999999999992E-3</v>
      </c>
      <c r="E340">
        <v>-0.1096</v>
      </c>
      <c r="F340">
        <v>-0.94879999999999998</v>
      </c>
      <c r="G340">
        <v>-0.2239870321759633</v>
      </c>
      <c r="H340">
        <v>-0.60307360612246452</v>
      </c>
      <c r="I340">
        <v>0.16655844237466311</v>
      </c>
      <c r="J340" t="s">
        <v>459</v>
      </c>
      <c r="K340" t="s">
        <v>459</v>
      </c>
      <c r="L340">
        <v>0.69499999999999995</v>
      </c>
      <c r="M340">
        <v>0</v>
      </c>
      <c r="N340">
        <v>0.46977894053113728</v>
      </c>
      <c r="O340">
        <v>0.28270917814839691</v>
      </c>
      <c r="P340">
        <v>0.1717627477391836</v>
      </c>
      <c r="Q340">
        <v>0.98971889705655369</v>
      </c>
      <c r="R340">
        <v>0.63589082752778803</v>
      </c>
      <c r="S340">
        <v>1.021450459652707</v>
      </c>
      <c r="T340">
        <v>0.52777777777777779</v>
      </c>
      <c r="U340">
        <v>0.36799999999999999</v>
      </c>
      <c r="V340">
        <v>0.43339735104816862</v>
      </c>
      <c r="W340">
        <v>9.9867048438037218E-2</v>
      </c>
      <c r="X340">
        <v>0.66800000000000004</v>
      </c>
      <c r="Y340">
        <v>9.2955460237800977E-3</v>
      </c>
      <c r="Z340">
        <v>0.25</v>
      </c>
      <c r="AA340">
        <v>0.94302321102760178</v>
      </c>
      <c r="AB340">
        <v>-1.715504371994516</v>
      </c>
      <c r="AC340">
        <v>0.72258802085342533</v>
      </c>
    </row>
    <row r="341" spans="1:29" hidden="1" x14ac:dyDescent="0.25">
      <c r="A341" s="1">
        <v>337</v>
      </c>
      <c r="B341" t="s">
        <v>12</v>
      </c>
      <c r="C341" t="s">
        <v>27</v>
      </c>
      <c r="D341">
        <v>5.8000000000000003E-2</v>
      </c>
      <c r="E341">
        <v>-5.7500000000000002E-2</v>
      </c>
      <c r="F341">
        <v>-1.3441000000000001</v>
      </c>
      <c r="G341">
        <v>0.42464486672679019</v>
      </c>
      <c r="H341">
        <v>-0.34890726180383991</v>
      </c>
      <c r="I341">
        <v>-0.33006060839996332</v>
      </c>
      <c r="J341" t="s">
        <v>459</v>
      </c>
      <c r="K341" t="s">
        <v>459</v>
      </c>
      <c r="L341">
        <v>3.4000000000000002E-2</v>
      </c>
      <c r="M341">
        <v>0.26100000000000001</v>
      </c>
      <c r="N341">
        <v>0.13295221432216381</v>
      </c>
      <c r="O341">
        <v>3.3217950817101329E-4</v>
      </c>
      <c r="P341">
        <v>6.8025608063028648E-3</v>
      </c>
      <c r="Q341">
        <v>0.71502878486307719</v>
      </c>
      <c r="R341">
        <v>0.45837573813147781</v>
      </c>
      <c r="S341">
        <v>1.1198208286674129</v>
      </c>
      <c r="T341">
        <v>0.47222222222222221</v>
      </c>
      <c r="U341">
        <v>0.16200000000000001</v>
      </c>
      <c r="V341">
        <v>0.27567742758879937</v>
      </c>
      <c r="W341">
        <v>0.1024744450996255</v>
      </c>
      <c r="X341">
        <v>0.19700000000000001</v>
      </c>
      <c r="Y341">
        <v>1.540514567814682E-2</v>
      </c>
      <c r="Z341">
        <v>0.25</v>
      </c>
      <c r="AA341">
        <v>0.85580055352229745</v>
      </c>
      <c r="AB341">
        <v>-0.79724506853306698</v>
      </c>
      <c r="AC341">
        <v>-1.555019473520388E-2</v>
      </c>
    </row>
    <row r="342" spans="1:29" hidden="1" x14ac:dyDescent="0.25">
      <c r="A342" s="1">
        <v>338</v>
      </c>
      <c r="B342" t="s">
        <v>12</v>
      </c>
      <c r="C342" t="s">
        <v>37</v>
      </c>
      <c r="D342">
        <v>8.5800000000000001E-2</v>
      </c>
      <c r="E342">
        <v>-1.5E-3</v>
      </c>
      <c r="F342">
        <v>-1.4629000000000001</v>
      </c>
      <c r="G342">
        <v>0.42464486672679019</v>
      </c>
      <c r="H342">
        <v>5.0592173970670097E-2</v>
      </c>
      <c r="I342">
        <v>0.48545130474674297</v>
      </c>
      <c r="J342" t="s">
        <v>459</v>
      </c>
      <c r="K342" t="s">
        <v>460</v>
      </c>
      <c r="L342">
        <v>5.0000000000000001E-3</v>
      </c>
      <c r="M342">
        <v>0.21099999999999999</v>
      </c>
      <c r="N342">
        <v>0.25795520699777208</v>
      </c>
      <c r="O342">
        <v>3.814262238021734E-3</v>
      </c>
      <c r="P342">
        <v>2.2589403353118652E-3</v>
      </c>
      <c r="Q342">
        <v>0.92815802892845067</v>
      </c>
      <c r="R342">
        <v>0.46630258037478511</v>
      </c>
      <c r="S342">
        <v>1.324503311258278</v>
      </c>
      <c r="T342">
        <v>0.47222222222222221</v>
      </c>
      <c r="U342">
        <v>0.17</v>
      </c>
      <c r="V342">
        <v>0.28247074120904669</v>
      </c>
      <c r="W342">
        <v>0.1058445864896394</v>
      </c>
      <c r="X342">
        <v>0.79200000000000004</v>
      </c>
      <c r="Y342">
        <v>7.5946859901759398E-3</v>
      </c>
      <c r="Z342">
        <v>0.5</v>
      </c>
      <c r="AA342">
        <v>0.96469564647431716</v>
      </c>
      <c r="AB342">
        <v>-1.9299173308075239</v>
      </c>
      <c r="AC342">
        <v>0</v>
      </c>
    </row>
    <row r="343" spans="1:29" hidden="1" x14ac:dyDescent="0.25">
      <c r="A343" s="1">
        <v>339</v>
      </c>
      <c r="B343" t="s">
        <v>12</v>
      </c>
      <c r="C343" t="s">
        <v>46</v>
      </c>
      <c r="D343">
        <v>9.8000000000000004E-2</v>
      </c>
      <c r="E343">
        <v>-4.1000000000000003E-3</v>
      </c>
      <c r="F343">
        <v>-1.4951000000000001</v>
      </c>
      <c r="G343">
        <v>0.42464486672679019</v>
      </c>
      <c r="H343">
        <v>1.516898166671272E-2</v>
      </c>
      <c r="I343">
        <v>0.55330399323652224</v>
      </c>
      <c r="J343" t="s">
        <v>459</v>
      </c>
      <c r="K343" t="s">
        <v>460</v>
      </c>
      <c r="L343">
        <v>2E-3</v>
      </c>
      <c r="M343">
        <v>7.1999999999999995E-2</v>
      </c>
      <c r="N343">
        <v>0.26852970980580321</v>
      </c>
      <c r="O343">
        <v>7.8252124953804552E-3</v>
      </c>
      <c r="P343">
        <v>4.9294834745478803E-3</v>
      </c>
      <c r="Q343">
        <v>2.8527576706444749E-2</v>
      </c>
      <c r="R343">
        <v>0.50666578847295685</v>
      </c>
      <c r="S343">
        <v>1.4556040756914119</v>
      </c>
      <c r="T343">
        <v>0.5</v>
      </c>
      <c r="U343">
        <v>0.21199999999999999</v>
      </c>
      <c r="V343">
        <v>0.32287856456067038</v>
      </c>
      <c r="W343">
        <v>0.1063337819669346</v>
      </c>
      <c r="X343">
        <v>0.85</v>
      </c>
      <c r="Y343">
        <v>6.6758677549000776E-3</v>
      </c>
      <c r="Z343">
        <v>0.5</v>
      </c>
      <c r="AA343">
        <v>0.97475751161406132</v>
      </c>
      <c r="AB343">
        <v>-2.770004439566792</v>
      </c>
      <c r="AC343">
        <v>4.472135954999553E-2</v>
      </c>
    </row>
    <row r="344" spans="1:29" hidden="1" x14ac:dyDescent="0.25">
      <c r="A344" s="1">
        <v>340</v>
      </c>
      <c r="B344" t="s">
        <v>12</v>
      </c>
      <c r="C344" t="s">
        <v>42</v>
      </c>
      <c r="D344">
        <v>7.5399999999999995E-2</v>
      </c>
      <c r="E344">
        <v>-8.0000000000000004E-4</v>
      </c>
      <c r="F344">
        <v>-1.4411</v>
      </c>
      <c r="G344">
        <v>0.42464486672679019</v>
      </c>
      <c r="H344">
        <v>0.1011104336220099</v>
      </c>
      <c r="I344">
        <v>0.41742684634208321</v>
      </c>
      <c r="J344" t="s">
        <v>459</v>
      </c>
      <c r="K344" t="s">
        <v>460</v>
      </c>
      <c r="L344">
        <v>1.0999999999999999E-2</v>
      </c>
      <c r="M344">
        <v>0.52700000000000002</v>
      </c>
      <c r="N344">
        <v>0.27224906550428463</v>
      </c>
      <c r="O344">
        <v>1.699229187824365E-3</v>
      </c>
      <c r="P344">
        <v>1.5058278905998111E-3</v>
      </c>
      <c r="Q344">
        <v>0.95539615370605924</v>
      </c>
      <c r="R344">
        <v>0.43465553938319379</v>
      </c>
      <c r="S344">
        <v>1.225490196078431</v>
      </c>
      <c r="T344">
        <v>0.41666666666666669</v>
      </c>
      <c r="U344">
        <v>0.14000000000000001</v>
      </c>
      <c r="V344">
        <v>0.25366903725285322</v>
      </c>
      <c r="W344">
        <v>0.1067116494116528</v>
      </c>
      <c r="X344">
        <v>0.82899999999999996</v>
      </c>
      <c r="Y344">
        <v>7.0456294070495081E-3</v>
      </c>
      <c r="Z344">
        <v>0.5</v>
      </c>
      <c r="AA344">
        <v>0.97107276269897957</v>
      </c>
      <c r="AB344">
        <v>-2.611925806048438</v>
      </c>
      <c r="AC344">
        <v>0.42426406871192851</v>
      </c>
    </row>
    <row r="345" spans="1:29" hidden="1" x14ac:dyDescent="0.25">
      <c r="A345" s="1">
        <v>341</v>
      </c>
      <c r="B345" t="s">
        <v>12</v>
      </c>
      <c r="C345" t="s">
        <v>126</v>
      </c>
      <c r="D345">
        <v>5.45E-2</v>
      </c>
      <c r="E345">
        <v>-6.8699999999999997E-2</v>
      </c>
      <c r="F345">
        <v>-1.2413000000000001</v>
      </c>
      <c r="G345">
        <v>0.42464486672679019</v>
      </c>
      <c r="H345">
        <v>-0.46190057378621979</v>
      </c>
      <c r="I345">
        <v>-0.50743239575870136</v>
      </c>
      <c r="J345" t="s">
        <v>459</v>
      </c>
      <c r="K345" t="s">
        <v>459</v>
      </c>
      <c r="L345">
        <v>7.3999999999999996E-2</v>
      </c>
      <c r="M345">
        <v>0.4</v>
      </c>
      <c r="N345">
        <v>0.25112308601598382</v>
      </c>
      <c r="O345">
        <v>1.299443696323663E-3</v>
      </c>
      <c r="P345">
        <v>1.894305038598948E-3</v>
      </c>
      <c r="Q345">
        <v>0.97012204316324846</v>
      </c>
      <c r="R345">
        <v>0.44331634364166672</v>
      </c>
      <c r="S345">
        <v>1.3888888888888891</v>
      </c>
      <c r="T345">
        <v>0.41666666666666669</v>
      </c>
      <c r="U345">
        <v>0.14799999999999999</v>
      </c>
      <c r="V345">
        <v>0.25635745673526328</v>
      </c>
      <c r="W345">
        <v>0.1031851034870452</v>
      </c>
      <c r="X345">
        <v>2.7E-2</v>
      </c>
      <c r="Y345">
        <v>1.7169019761640401E-2</v>
      </c>
      <c r="Z345">
        <v>0.25</v>
      </c>
      <c r="AA345">
        <v>0.82197747436651314</v>
      </c>
      <c r="AB345">
        <v>-0.83635470042608351</v>
      </c>
      <c r="AC345">
        <v>-0.7374185110785777</v>
      </c>
    </row>
    <row r="346" spans="1:29" hidden="1" x14ac:dyDescent="0.25">
      <c r="A346" s="1">
        <v>342</v>
      </c>
      <c r="B346" t="s">
        <v>12</v>
      </c>
      <c r="C346" t="s">
        <v>50</v>
      </c>
      <c r="D346">
        <v>6.5699999999999995E-2</v>
      </c>
      <c r="E346">
        <v>8.0000000000000004E-4</v>
      </c>
      <c r="F346">
        <v>-1.4316</v>
      </c>
      <c r="G346">
        <v>0.42464486672679019</v>
      </c>
      <c r="H346">
        <v>0.15479377536521419</v>
      </c>
      <c r="I346">
        <v>0.25500943072253512</v>
      </c>
      <c r="J346" t="s">
        <v>459</v>
      </c>
      <c r="K346" t="s">
        <v>460</v>
      </c>
      <c r="L346">
        <v>1.7000000000000001E-2</v>
      </c>
      <c r="M346">
        <v>0.76200000000000001</v>
      </c>
      <c r="N346">
        <v>0.29474896390356892</v>
      </c>
      <c r="O346">
        <v>2.682407331611689E-3</v>
      </c>
      <c r="P346">
        <v>1.903279813789203E-3</v>
      </c>
      <c r="Q346">
        <v>0.9701455850080819</v>
      </c>
      <c r="R346">
        <v>0.42565209093879441</v>
      </c>
      <c r="S346">
        <v>1.075268817204301</v>
      </c>
      <c r="T346">
        <v>0.41666666666666669</v>
      </c>
      <c r="U346">
        <v>0.13200000000000001</v>
      </c>
      <c r="V346">
        <v>0.24715167947553901</v>
      </c>
      <c r="W346">
        <v>0.1078175043935268</v>
      </c>
      <c r="X346">
        <v>0.68400000000000005</v>
      </c>
      <c r="Y346">
        <v>8.7369635144281203E-3</v>
      </c>
      <c r="Z346">
        <v>0.5</v>
      </c>
      <c r="AA346">
        <v>0.94585347573098288</v>
      </c>
      <c r="AB346">
        <v>-1.859199156559258</v>
      </c>
      <c r="AC346">
        <v>1.0119288512538811</v>
      </c>
    </row>
    <row r="347" spans="1:29" hidden="1" x14ac:dyDescent="0.25">
      <c r="A347" s="1">
        <v>343</v>
      </c>
      <c r="B347" t="s">
        <v>12</v>
      </c>
      <c r="C347" t="s">
        <v>60</v>
      </c>
      <c r="D347">
        <v>5.8900000000000001E-2</v>
      </c>
      <c r="E347">
        <v>-1.2200000000000001E-2</v>
      </c>
      <c r="F347">
        <v>-1.3813</v>
      </c>
      <c r="G347">
        <v>0.42464486672679019</v>
      </c>
      <c r="H347">
        <v>-0.41182946892663719</v>
      </c>
      <c r="I347">
        <v>-0.2783337647744365</v>
      </c>
      <c r="J347" t="s">
        <v>459</v>
      </c>
      <c r="K347" t="s">
        <v>459</v>
      </c>
      <c r="L347">
        <v>2.7E-2</v>
      </c>
      <c r="M347">
        <v>0.191</v>
      </c>
      <c r="N347">
        <v>0.24198623668412489</v>
      </c>
      <c r="O347">
        <v>1.6300332267943269E-3</v>
      </c>
      <c r="P347">
        <v>1.687159311282534E-3</v>
      </c>
      <c r="Q347">
        <v>0.99481929212999398</v>
      </c>
      <c r="R347">
        <v>0.47004416584345071</v>
      </c>
      <c r="S347">
        <v>1.0741138560687431</v>
      </c>
      <c r="T347">
        <v>0.3611111111111111</v>
      </c>
      <c r="U347">
        <v>0.17399999999999999</v>
      </c>
      <c r="V347">
        <v>0.27991338345456712</v>
      </c>
      <c r="W347">
        <v>0.1036239682915613</v>
      </c>
      <c r="X347">
        <v>0.374</v>
      </c>
      <c r="Y347">
        <v>1.320933945637388E-2</v>
      </c>
      <c r="Z347">
        <v>0.25</v>
      </c>
      <c r="AA347">
        <v>0.88956038120881076</v>
      </c>
      <c r="AB347">
        <v>-1.07928271831863</v>
      </c>
      <c r="AC347">
        <v>0.63890497428062065</v>
      </c>
    </row>
    <row r="348" spans="1:29" hidden="1" x14ac:dyDescent="0.25">
      <c r="A348" s="1">
        <v>344</v>
      </c>
      <c r="B348" t="s">
        <v>12</v>
      </c>
      <c r="C348" t="s">
        <v>80</v>
      </c>
      <c r="D348">
        <v>6.8199999999999997E-2</v>
      </c>
      <c r="E348">
        <v>-1.11E-2</v>
      </c>
      <c r="F348">
        <v>-1.4053</v>
      </c>
      <c r="G348">
        <v>0.42464486672679019</v>
      </c>
      <c r="H348">
        <v>-0.28192255150815398</v>
      </c>
      <c r="I348">
        <v>-2.904659857569589E-2</v>
      </c>
      <c r="J348" t="s">
        <v>459</v>
      </c>
      <c r="K348" t="s">
        <v>459</v>
      </c>
      <c r="L348">
        <v>0.01</v>
      </c>
      <c r="M348">
        <v>0.51400000000000001</v>
      </c>
      <c r="N348">
        <v>0.21605694912345369</v>
      </c>
      <c r="O348">
        <v>9.832974591829568E-4</v>
      </c>
      <c r="P348">
        <v>1.4217392056239469E-3</v>
      </c>
      <c r="Q348">
        <v>0.98384233456174064</v>
      </c>
      <c r="R348">
        <v>0.43538737434271518</v>
      </c>
      <c r="S348">
        <v>1.0010010010010011</v>
      </c>
      <c r="T348">
        <v>0.3888888888888889</v>
      </c>
      <c r="U348">
        <v>0.14000000000000001</v>
      </c>
      <c r="V348">
        <v>0.2499492430297775</v>
      </c>
      <c r="W348">
        <v>0.1038712012084386</v>
      </c>
      <c r="X348">
        <v>0.67200000000000004</v>
      </c>
      <c r="Y348">
        <v>8.830237970241385E-3</v>
      </c>
      <c r="Z348">
        <v>0.5</v>
      </c>
      <c r="AA348">
        <v>0.94375264760239608</v>
      </c>
      <c r="AB348">
        <v>-1.844862750117378</v>
      </c>
      <c r="AC348">
        <v>1.577459187901189</v>
      </c>
    </row>
    <row r="349" spans="1:29" hidden="1" x14ac:dyDescent="0.25">
      <c r="A349" s="1">
        <v>345</v>
      </c>
      <c r="B349" t="s">
        <v>12</v>
      </c>
      <c r="C349" t="s">
        <v>70</v>
      </c>
      <c r="D349">
        <v>6.7599999999999993E-2</v>
      </c>
      <c r="E349">
        <v>4.0000000000000002E-4</v>
      </c>
      <c r="F349">
        <v>-1.4224000000000001</v>
      </c>
      <c r="G349">
        <v>0.42464486672679019</v>
      </c>
      <c r="H349">
        <v>-2.4593939868929202E-2</v>
      </c>
      <c r="I349">
        <v>-5.443847397255259E-3</v>
      </c>
      <c r="J349" t="s">
        <v>459</v>
      </c>
      <c r="K349" t="s">
        <v>460</v>
      </c>
      <c r="L349">
        <v>1.0999999999999999E-2</v>
      </c>
      <c r="M349">
        <v>0.69399999999999995</v>
      </c>
      <c r="N349">
        <v>0.31693743048450912</v>
      </c>
      <c r="O349">
        <v>1.9896761628443822E-3</v>
      </c>
      <c r="P349">
        <v>1.3719229070054809E-3</v>
      </c>
      <c r="Q349">
        <v>0.96088417958810701</v>
      </c>
      <c r="R349">
        <v>0.42751443825956409</v>
      </c>
      <c r="S349">
        <v>1</v>
      </c>
      <c r="T349">
        <v>0.3888888888888889</v>
      </c>
      <c r="U349">
        <v>0.13300000000000001</v>
      </c>
      <c r="V349">
        <v>0.24968501627467291</v>
      </c>
      <c r="W349">
        <v>0.10857728168408121</v>
      </c>
      <c r="X349">
        <v>-0.30099999999999999</v>
      </c>
      <c r="Y349">
        <v>2.1543696917477932E-2</v>
      </c>
      <c r="Z349">
        <v>0.5</v>
      </c>
      <c r="AA349">
        <v>0.75245826109643366</v>
      </c>
      <c r="AB349">
        <v>-0.94707611207980691</v>
      </c>
      <c r="AC349">
        <v>-0.1212678125181665</v>
      </c>
    </row>
    <row r="350" spans="1:29" hidden="1" x14ac:dyDescent="0.25">
      <c r="A350" s="1">
        <v>346</v>
      </c>
      <c r="B350" t="s">
        <v>12</v>
      </c>
      <c r="C350" t="s">
        <v>65</v>
      </c>
      <c r="D350">
        <v>6.5600000000000006E-2</v>
      </c>
      <c r="E350">
        <v>2.2000000000000001E-3</v>
      </c>
      <c r="F350">
        <v>-1.4298</v>
      </c>
      <c r="G350">
        <v>0.42464486672679019</v>
      </c>
      <c r="H350">
        <v>0.19068872090604419</v>
      </c>
      <c r="I350">
        <v>0.26251638279748069</v>
      </c>
      <c r="J350" t="s">
        <v>459</v>
      </c>
      <c r="K350" t="s">
        <v>459</v>
      </c>
      <c r="L350">
        <v>1.7000000000000001E-2</v>
      </c>
      <c r="M350">
        <v>0.746</v>
      </c>
      <c r="N350">
        <v>0.30113109147645573</v>
      </c>
      <c r="O350">
        <v>1.897265566894126E-3</v>
      </c>
      <c r="P350">
        <v>1.5722408827977389E-3</v>
      </c>
      <c r="Q350">
        <v>0.97863736369138721</v>
      </c>
      <c r="R350">
        <v>0.42602813553474972</v>
      </c>
      <c r="S350">
        <v>1.0683760683760679</v>
      </c>
      <c r="T350">
        <v>0.41666666666666669</v>
      </c>
      <c r="U350">
        <v>0.13200000000000001</v>
      </c>
      <c r="V350">
        <v>0.24631410935374989</v>
      </c>
      <c r="W350">
        <v>0.10718159286311291</v>
      </c>
      <c r="X350">
        <v>0.81299999999999994</v>
      </c>
      <c r="Y350">
        <v>7.2933545336434343E-3</v>
      </c>
      <c r="Z350">
        <v>0.5</v>
      </c>
      <c r="AA350">
        <v>0.96834443901343448</v>
      </c>
      <c r="AB350">
        <v>0.50882635235103146</v>
      </c>
      <c r="AC350">
        <v>2.514120518232573</v>
      </c>
    </row>
    <row r="351" spans="1:29" hidden="1" x14ac:dyDescent="0.25">
      <c r="A351" s="1">
        <v>347</v>
      </c>
      <c r="B351" t="s">
        <v>12</v>
      </c>
      <c r="C351" t="s">
        <v>271</v>
      </c>
      <c r="D351">
        <v>5.9799999999999999E-2</v>
      </c>
      <c r="E351">
        <v>-0.1095</v>
      </c>
      <c r="F351">
        <v>-1.3581000000000001</v>
      </c>
      <c r="G351">
        <v>0.42464486672679019</v>
      </c>
      <c r="H351">
        <v>-0.5022407269520226</v>
      </c>
      <c r="I351">
        <v>-0.19257612751717279</v>
      </c>
      <c r="J351" t="s">
        <v>459</v>
      </c>
      <c r="K351" t="s">
        <v>460</v>
      </c>
      <c r="L351">
        <v>0.02</v>
      </c>
      <c r="M351">
        <v>8.2000000000000003E-2</v>
      </c>
      <c r="N351">
        <v>0.23471730043640679</v>
      </c>
      <c r="O351">
        <v>3.2643235617643631E-4</v>
      </c>
      <c r="P351">
        <v>3.8205832310951571E-3</v>
      </c>
      <c r="Q351">
        <v>0.7234682125030284</v>
      </c>
      <c r="R351">
        <v>0.50163002168025506</v>
      </c>
      <c r="S351">
        <v>1.0341261633919341</v>
      </c>
      <c r="T351">
        <v>0.44444444444444442</v>
      </c>
      <c r="U351">
        <v>0.20599999999999999</v>
      </c>
      <c r="V351">
        <v>0.30998637238585658</v>
      </c>
      <c r="W351">
        <v>9.6109900653280539E-2</v>
      </c>
      <c r="X351">
        <v>0.93600000000000005</v>
      </c>
      <c r="Y351">
        <v>4.6089336642444381E-3</v>
      </c>
      <c r="Z351">
        <v>0.5</v>
      </c>
      <c r="AA351">
        <v>0.98928102455719091</v>
      </c>
      <c r="AB351">
        <v>-4.6589473002106434</v>
      </c>
      <c r="AC351">
        <v>-4.3477308215516492</v>
      </c>
    </row>
    <row r="352" spans="1:29" hidden="1" x14ac:dyDescent="0.25">
      <c r="A352" s="1">
        <v>348</v>
      </c>
      <c r="B352" t="s">
        <v>12</v>
      </c>
      <c r="C352" t="s">
        <v>402</v>
      </c>
      <c r="D352">
        <v>6.0499999999999998E-2</v>
      </c>
      <c r="E352">
        <v>-0.13020000000000001</v>
      </c>
      <c r="F352">
        <v>-1.3581000000000001</v>
      </c>
      <c r="G352">
        <v>0.42464486672679019</v>
      </c>
      <c r="H352">
        <v>-0.50169746880261801</v>
      </c>
      <c r="I352">
        <v>-0.17433528468890019</v>
      </c>
      <c r="J352" t="s">
        <v>459</v>
      </c>
      <c r="K352" t="s">
        <v>460</v>
      </c>
      <c r="L352">
        <v>1.7999999999999999E-2</v>
      </c>
      <c r="M352">
        <v>7.2999999999999995E-2</v>
      </c>
      <c r="N352">
        <v>0.2443354209714759</v>
      </c>
      <c r="O352">
        <v>2.9630780668534851E-4</v>
      </c>
      <c r="P352">
        <v>4.6009316158065749E-3</v>
      </c>
      <c r="Q352">
        <v>0.67002821612086394</v>
      </c>
      <c r="R352">
        <v>0.50588326575283593</v>
      </c>
      <c r="S352">
        <v>1.0266940451745381</v>
      </c>
      <c r="T352">
        <v>0.41666666666666669</v>
      </c>
      <c r="U352">
        <v>0.21099999999999999</v>
      </c>
      <c r="V352">
        <v>0.31416205118796042</v>
      </c>
      <c r="W352">
        <v>9.551113906535931E-2</v>
      </c>
      <c r="X352">
        <v>-0.36199999999999999</v>
      </c>
      <c r="Y352">
        <v>2.0873066969264512E-2</v>
      </c>
      <c r="Z352">
        <v>0.5</v>
      </c>
      <c r="AA352">
        <v>0.73884615115300101</v>
      </c>
      <c r="AB352">
        <v>-0.58338299724759923</v>
      </c>
      <c r="AC352">
        <v>-0.48787176271253468</v>
      </c>
    </row>
    <row r="353" spans="1:29" hidden="1" x14ac:dyDescent="0.25">
      <c r="A353" s="1">
        <v>349</v>
      </c>
      <c r="B353" t="s">
        <v>12</v>
      </c>
      <c r="C353" t="s">
        <v>239</v>
      </c>
      <c r="D353">
        <v>6.8500000000000005E-2</v>
      </c>
      <c r="E353">
        <v>-4.5999999999999999E-2</v>
      </c>
      <c r="F353">
        <v>-1.1480999999999999</v>
      </c>
      <c r="G353">
        <v>0.42464486672679019</v>
      </c>
      <c r="H353">
        <v>-0.36669744686724232</v>
      </c>
      <c r="I353">
        <v>-2.661662809070843E-2</v>
      </c>
      <c r="J353" t="s">
        <v>459</v>
      </c>
      <c r="K353" t="s">
        <v>459</v>
      </c>
      <c r="L353">
        <v>8.0000000000000002E-3</v>
      </c>
      <c r="M353">
        <v>0.107</v>
      </c>
      <c r="N353">
        <v>0.35575111125043268</v>
      </c>
      <c r="O353">
        <v>8.4069442472898648E-4</v>
      </c>
      <c r="P353">
        <v>2.4639741144858499E-3</v>
      </c>
      <c r="Q353">
        <v>0.35650406765539733</v>
      </c>
      <c r="R353">
        <v>0.49184854448167492</v>
      </c>
      <c r="S353">
        <v>1</v>
      </c>
      <c r="T353">
        <v>0.44444444444444442</v>
      </c>
      <c r="U353">
        <v>0.19600000000000001</v>
      </c>
      <c r="V353">
        <v>0.31377218379387961</v>
      </c>
      <c r="W353">
        <v>0.1041814692177906</v>
      </c>
      <c r="X353">
        <v>-1.6E-2</v>
      </c>
      <c r="Y353">
        <v>1.825209770740165E-2</v>
      </c>
      <c r="Z353">
        <v>0.5</v>
      </c>
      <c r="AA353">
        <v>0.81313750167950627</v>
      </c>
      <c r="AB353">
        <v>-1.122723323085463</v>
      </c>
      <c r="AC353">
        <v>-1.00754369020157</v>
      </c>
    </row>
    <row r="354" spans="1:29" hidden="1" x14ac:dyDescent="0.25">
      <c r="A354" s="1">
        <v>350</v>
      </c>
      <c r="B354" t="s">
        <v>12</v>
      </c>
      <c r="C354" t="s">
        <v>370</v>
      </c>
      <c r="D354">
        <v>6.7199999999999996E-2</v>
      </c>
      <c r="E354">
        <v>-1.7500000000000002E-2</v>
      </c>
      <c r="F354">
        <v>-1.3170999999999999</v>
      </c>
      <c r="G354">
        <v>0.42464486672679019</v>
      </c>
      <c r="H354">
        <v>-0.24088532395984419</v>
      </c>
      <c r="I354">
        <v>-7.3823311211644843E-2</v>
      </c>
      <c r="J354" t="s">
        <v>459</v>
      </c>
      <c r="K354" t="s">
        <v>459</v>
      </c>
      <c r="L354">
        <v>1.2E-2</v>
      </c>
      <c r="M354">
        <v>0.54800000000000004</v>
      </c>
      <c r="N354">
        <v>0.32260559247403708</v>
      </c>
      <c r="O354">
        <v>2.28300313532428E-3</v>
      </c>
      <c r="P354">
        <v>2.2116235787502918E-3</v>
      </c>
      <c r="Q354">
        <v>0.9705901689775549</v>
      </c>
      <c r="R354">
        <v>0.43348063191145442</v>
      </c>
      <c r="S354">
        <v>1.002004008016032</v>
      </c>
      <c r="T354">
        <v>0.44444444444444442</v>
      </c>
      <c r="U354">
        <v>0.13900000000000001</v>
      </c>
      <c r="V354">
        <v>0.25537069757843012</v>
      </c>
      <c r="W354">
        <v>0.1084459381722922</v>
      </c>
      <c r="X354">
        <v>0.63</v>
      </c>
      <c r="Y354">
        <v>1.094974093672502E-2</v>
      </c>
      <c r="Z354">
        <v>0.5</v>
      </c>
      <c r="AA354">
        <v>0.93638074406144289</v>
      </c>
      <c r="AB354">
        <v>-1.568619250445985</v>
      </c>
      <c r="AC354">
        <v>-1.6177238461105019</v>
      </c>
    </row>
    <row r="355" spans="1:29" hidden="1" x14ac:dyDescent="0.25">
      <c r="A355" s="1">
        <v>351</v>
      </c>
      <c r="B355" t="s">
        <v>12</v>
      </c>
      <c r="C355" t="s">
        <v>163</v>
      </c>
      <c r="D355">
        <v>0.1186</v>
      </c>
      <c r="E355">
        <v>-0.12939999999999999</v>
      </c>
      <c r="F355">
        <v>7.3300000000000004E-2</v>
      </c>
      <c r="G355">
        <v>0.42464486672679019</v>
      </c>
      <c r="H355">
        <v>-0.28542800440143379</v>
      </c>
      <c r="I355">
        <v>0.39128780126257862</v>
      </c>
      <c r="J355" t="s">
        <v>459</v>
      </c>
      <c r="K355" t="s">
        <v>460</v>
      </c>
      <c r="L355">
        <v>0</v>
      </c>
      <c r="M355">
        <v>1.2999999999999999E-2</v>
      </c>
      <c r="N355">
        <v>0.31511099731355252</v>
      </c>
      <c r="O355">
        <v>2.669813279116211E-4</v>
      </c>
      <c r="P355">
        <v>1.268092010993808E-2</v>
      </c>
      <c r="Q355">
        <v>5.2877346839625219E-5</v>
      </c>
      <c r="R355">
        <v>0.56628679722716069</v>
      </c>
      <c r="S355">
        <v>1.70940170940171</v>
      </c>
      <c r="T355">
        <v>0.41666666666666669</v>
      </c>
      <c r="U355">
        <v>0.28000000000000003</v>
      </c>
      <c r="V355">
        <v>0.38188067896274408</v>
      </c>
      <c r="W355">
        <v>9.2421896075284601E-2</v>
      </c>
      <c r="X355">
        <v>-0.27200000000000002</v>
      </c>
      <c r="Y355">
        <v>1.893659230663201E-2</v>
      </c>
      <c r="Z355">
        <v>0.25</v>
      </c>
      <c r="AA355">
        <v>0.75886955575816351</v>
      </c>
      <c r="AB355">
        <v>-0.56093176102491527</v>
      </c>
      <c r="AC355">
        <v>-0.73068152867228475</v>
      </c>
    </row>
    <row r="356" spans="1:29" hidden="1" x14ac:dyDescent="0.25">
      <c r="A356" s="1">
        <v>352</v>
      </c>
      <c r="B356" t="s">
        <v>12</v>
      </c>
      <c r="C356" t="s">
        <v>294</v>
      </c>
      <c r="D356">
        <v>0.13650000000000001</v>
      </c>
      <c r="E356">
        <v>-0.16220000000000001</v>
      </c>
      <c r="F356">
        <v>0.436</v>
      </c>
      <c r="G356">
        <v>0.42464486672679019</v>
      </c>
      <c r="H356">
        <v>-0.25021711594790652</v>
      </c>
      <c r="I356">
        <v>0.45601153537074202</v>
      </c>
      <c r="J356" t="s">
        <v>459</v>
      </c>
      <c r="K356" t="s">
        <v>460</v>
      </c>
      <c r="L356">
        <v>0</v>
      </c>
      <c r="M356">
        <v>7.0000000000000001E-3</v>
      </c>
      <c r="N356">
        <v>0.42216101271100243</v>
      </c>
      <c r="O356">
        <v>5.7668541150957995E-4</v>
      </c>
      <c r="P356">
        <v>3.2257385163500372E-2</v>
      </c>
      <c r="Q356">
        <v>3.1905028362085677E-5</v>
      </c>
      <c r="R356">
        <v>0.5855143899682157</v>
      </c>
      <c r="S356">
        <v>2.1186440677966099</v>
      </c>
      <c r="T356">
        <v>0.3888888888888889</v>
      </c>
      <c r="U356">
        <v>0.30299999999999999</v>
      </c>
      <c r="V356">
        <v>0.41298633884848451</v>
      </c>
      <c r="W356">
        <v>9.4455396374873518E-2</v>
      </c>
      <c r="X356">
        <v>-0.21299999999999999</v>
      </c>
      <c r="Y356">
        <v>2.0696090864751372E-2</v>
      </c>
      <c r="Z356">
        <v>0.5</v>
      </c>
      <c r="AA356">
        <v>0.77174265573847511</v>
      </c>
      <c r="AB356">
        <v>-0.84679529476450188</v>
      </c>
      <c r="AC356">
        <v>-0.43719296610871478</v>
      </c>
    </row>
    <row r="357" spans="1:29" hidden="1" x14ac:dyDescent="0.25">
      <c r="A357" s="1">
        <v>353</v>
      </c>
      <c r="B357" t="s">
        <v>12</v>
      </c>
      <c r="C357" t="s">
        <v>219</v>
      </c>
      <c r="D357">
        <v>4.99E-2</v>
      </c>
      <c r="E357">
        <v>-2.0000000000000001E-4</v>
      </c>
      <c r="F357">
        <v>-0.53620000000000001</v>
      </c>
      <c r="G357">
        <v>0.42464486672679019</v>
      </c>
      <c r="H357">
        <v>-0.52776268033081219</v>
      </c>
      <c r="I357">
        <v>-0.39507097303977567</v>
      </c>
      <c r="J357" t="s">
        <v>459</v>
      </c>
      <c r="K357" t="s">
        <v>459</v>
      </c>
      <c r="L357">
        <v>8.2000000000000003E-2</v>
      </c>
      <c r="M357">
        <v>0.17699999999999999</v>
      </c>
      <c r="N357">
        <v>0.27697670266536017</v>
      </c>
      <c r="O357">
        <v>1.3685249468881281E-3</v>
      </c>
      <c r="P357">
        <v>2.7184405618981438E-3</v>
      </c>
      <c r="Q357">
        <v>0.92920440091329104</v>
      </c>
      <c r="R357">
        <v>0.47283303455399789</v>
      </c>
      <c r="S357">
        <v>1.2787723785166241</v>
      </c>
      <c r="T357">
        <v>0.44444444444444442</v>
      </c>
      <c r="U357">
        <v>0.17699999999999999</v>
      </c>
      <c r="V357">
        <v>0.28333533800709609</v>
      </c>
      <c r="W357">
        <v>0.101654596129081</v>
      </c>
      <c r="X357">
        <v>-0.22900000000000001</v>
      </c>
      <c r="Y357">
        <v>2.0867390302433651E-2</v>
      </c>
      <c r="Z357">
        <v>0.5</v>
      </c>
      <c r="AA357">
        <v>0.76829680368201014</v>
      </c>
      <c r="AB357">
        <v>-1.010462960367148</v>
      </c>
      <c r="AC357">
        <v>0</v>
      </c>
    </row>
    <row r="358" spans="1:29" hidden="1" x14ac:dyDescent="0.25">
      <c r="A358" s="1">
        <v>354</v>
      </c>
      <c r="B358" t="s">
        <v>12</v>
      </c>
      <c r="C358" t="s">
        <v>350</v>
      </c>
      <c r="D358">
        <v>4.3499999999999997E-2</v>
      </c>
      <c r="E358">
        <v>-2.9999999999999997E-4</v>
      </c>
      <c r="F358">
        <v>-0.32200000000000001</v>
      </c>
      <c r="G358">
        <v>0.42464486672679019</v>
      </c>
      <c r="H358">
        <v>-0.55507090876073462</v>
      </c>
      <c r="I358">
        <v>-0.44161642215700098</v>
      </c>
      <c r="J358" t="s">
        <v>459</v>
      </c>
      <c r="K358" t="s">
        <v>459</v>
      </c>
      <c r="L358">
        <v>0.14099999999999999</v>
      </c>
      <c r="M358">
        <v>0.122</v>
      </c>
      <c r="N358">
        <v>0.29670834898649828</v>
      </c>
      <c r="O358">
        <v>1.5527444126536339E-3</v>
      </c>
      <c r="P358">
        <v>2.7528242626376751E-3</v>
      </c>
      <c r="Q358">
        <v>0.83018854076210091</v>
      </c>
      <c r="R358">
        <v>0.48683314656083088</v>
      </c>
      <c r="S358">
        <v>1.396648044692737</v>
      </c>
      <c r="T358">
        <v>0.44444444444444442</v>
      </c>
      <c r="U358">
        <v>0.191</v>
      </c>
      <c r="V358">
        <v>0.29782329703612931</v>
      </c>
      <c r="W358">
        <v>0.10127413742488341</v>
      </c>
      <c r="X358">
        <v>1.6E-2</v>
      </c>
      <c r="Y358">
        <v>1.7812391951892211E-2</v>
      </c>
      <c r="Z358">
        <v>0.5</v>
      </c>
      <c r="AA358">
        <v>0.81972441040513377</v>
      </c>
      <c r="AB358">
        <v>-1.267667058029599</v>
      </c>
      <c r="AC358">
        <v>0</v>
      </c>
    </row>
    <row r="359" spans="1:29" hidden="1" x14ac:dyDescent="0.25">
      <c r="A359" s="1">
        <v>355</v>
      </c>
      <c r="B359" t="s">
        <v>12</v>
      </c>
      <c r="C359" t="s">
        <v>259</v>
      </c>
      <c r="D359">
        <v>6.0299999999999999E-2</v>
      </c>
      <c r="E359">
        <v>-0.1045</v>
      </c>
      <c r="F359">
        <v>-1.3658999999999999</v>
      </c>
      <c r="G359">
        <v>0.42464486672679019</v>
      </c>
      <c r="H359">
        <v>-0.50576947244652959</v>
      </c>
      <c r="I359">
        <v>-0.18336487032044471</v>
      </c>
      <c r="J359" t="s">
        <v>459</v>
      </c>
      <c r="K359" t="s">
        <v>460</v>
      </c>
      <c r="L359">
        <v>1.7999999999999999E-2</v>
      </c>
      <c r="M359">
        <v>6.8000000000000005E-2</v>
      </c>
      <c r="N359">
        <v>0.2302306316127877</v>
      </c>
      <c r="O359">
        <v>2.3398615421342691E-4</v>
      </c>
      <c r="P359">
        <v>4.2285405588699367E-3</v>
      </c>
      <c r="Q359">
        <v>0.6704559161857816</v>
      </c>
      <c r="R359">
        <v>0.50883609304552857</v>
      </c>
      <c r="S359">
        <v>1.0266940451745381</v>
      </c>
      <c r="T359">
        <v>0.41666666666666669</v>
      </c>
      <c r="U359">
        <v>0.214</v>
      </c>
      <c r="V359">
        <v>0.31690696655069162</v>
      </c>
      <c r="W359">
        <v>9.4352558499108799E-2</v>
      </c>
      <c r="X359">
        <v>0.73699999999999999</v>
      </c>
      <c r="Y359">
        <v>8.2499933676985215E-3</v>
      </c>
      <c r="Z359">
        <v>0.5</v>
      </c>
      <c r="AA359">
        <v>0.955131743543297</v>
      </c>
      <c r="AB359">
        <v>-3.0513037843053969</v>
      </c>
      <c r="AC359">
        <v>-2.739921787583365</v>
      </c>
    </row>
    <row r="360" spans="1:29" hidden="1" x14ac:dyDescent="0.25">
      <c r="A360" s="1">
        <v>356</v>
      </c>
      <c r="B360" t="s">
        <v>12</v>
      </c>
      <c r="C360" t="s">
        <v>390</v>
      </c>
      <c r="D360">
        <v>6.1400000000000003E-2</v>
      </c>
      <c r="E360">
        <v>-0.1205</v>
      </c>
      <c r="F360">
        <v>-1.3697999999999999</v>
      </c>
      <c r="G360">
        <v>0.42464486672679019</v>
      </c>
      <c r="H360">
        <v>-0.49871448766436138</v>
      </c>
      <c r="I360">
        <v>-0.16391372833573989</v>
      </c>
      <c r="J360" t="s">
        <v>459</v>
      </c>
      <c r="K360" t="s">
        <v>460</v>
      </c>
      <c r="L360">
        <v>1.6E-2</v>
      </c>
      <c r="M360">
        <v>7.2999999999999995E-2</v>
      </c>
      <c r="N360">
        <v>0.251113213338853</v>
      </c>
      <c r="O360">
        <v>3.0267480863631552E-4</v>
      </c>
      <c r="P360">
        <v>4.9107240415718501E-3</v>
      </c>
      <c r="Q360">
        <v>0.65986827523765257</v>
      </c>
      <c r="R360">
        <v>0.505899775399555</v>
      </c>
      <c r="S360">
        <v>1.0204081632653059</v>
      </c>
      <c r="T360">
        <v>0.47222222222222221</v>
      </c>
      <c r="U360">
        <v>0.21099999999999999</v>
      </c>
      <c r="V360">
        <v>0.31478200461687139</v>
      </c>
      <c r="W360">
        <v>9.5604416106048931E-2</v>
      </c>
      <c r="X360">
        <v>0.85899999999999999</v>
      </c>
      <c r="Y360">
        <v>7.2281051491348992E-3</v>
      </c>
      <c r="Z360">
        <v>0.5</v>
      </c>
      <c r="AA360">
        <v>0.9761385715069828</v>
      </c>
      <c r="AB360">
        <v>-1.2917840831010841</v>
      </c>
      <c r="AC360">
        <v>-3.478033084144021</v>
      </c>
    </row>
    <row r="361" spans="1:29" x14ac:dyDescent="0.25">
      <c r="A361" s="1">
        <v>3266</v>
      </c>
      <c r="B361" t="s">
        <v>283</v>
      </c>
      <c r="C361" t="s">
        <v>263</v>
      </c>
      <c r="D361">
        <v>-1.5299999999999999E-2</v>
      </c>
      <c r="E361">
        <v>-0.2427</v>
      </c>
      <c r="F361">
        <v>-0.70089999999999997</v>
      </c>
      <c r="G361">
        <v>-0.29884259542251779</v>
      </c>
      <c r="H361">
        <v>-0.50760538581380621</v>
      </c>
      <c r="I361">
        <v>-0.26653036459161328</v>
      </c>
      <c r="J361" t="s">
        <v>459</v>
      </c>
      <c r="K361" t="s">
        <v>459</v>
      </c>
      <c r="L361">
        <v>1E-3</v>
      </c>
      <c r="M361">
        <v>1E-3</v>
      </c>
      <c r="N361">
        <v>0.1139696309517807</v>
      </c>
      <c r="O361">
        <v>1.9543434089399399E-2</v>
      </c>
      <c r="P361">
        <v>0.1032792970296334</v>
      </c>
      <c r="Q361">
        <v>0.60031369248132105</v>
      </c>
      <c r="R361">
        <v>0.61459751931776208</v>
      </c>
      <c r="S361">
        <v>1.104972375690608</v>
      </c>
      <c r="T361">
        <v>0.44444444444444442</v>
      </c>
      <c r="U361">
        <v>0.34</v>
      </c>
      <c r="V361">
        <v>0.41625239584654361</v>
      </c>
      <c r="W361">
        <v>9.7221183065701766E-2</v>
      </c>
      <c r="X361">
        <v>-0.51600000000000001</v>
      </c>
      <c r="Y361">
        <v>2.2842349223658739E-2</v>
      </c>
      <c r="Z361">
        <v>0.5</v>
      </c>
      <c r="AA361">
        <v>0.70325465075537019</v>
      </c>
      <c r="AB361">
        <v>-1.69489106956905</v>
      </c>
      <c r="AC361">
        <v>0.20057169167166139</v>
      </c>
    </row>
    <row r="362" spans="1:29" hidden="1" x14ac:dyDescent="0.25">
      <c r="A362" s="1">
        <v>358</v>
      </c>
      <c r="B362" t="s">
        <v>12</v>
      </c>
      <c r="C362" t="s">
        <v>386</v>
      </c>
      <c r="D362">
        <v>6.9500000000000006E-2</v>
      </c>
      <c r="E362">
        <v>-5.79E-2</v>
      </c>
      <c r="F362">
        <v>-1.3829</v>
      </c>
      <c r="G362">
        <v>0.42464486672679019</v>
      </c>
      <c r="H362">
        <v>-0.3470095194536375</v>
      </c>
      <c r="I362">
        <v>-1.6361662531459681E-2</v>
      </c>
      <c r="J362" t="s">
        <v>459</v>
      </c>
      <c r="K362" t="s">
        <v>459</v>
      </c>
      <c r="L362">
        <v>8.9999999999999993E-3</v>
      </c>
      <c r="M362">
        <v>0.32200000000000001</v>
      </c>
      <c r="N362">
        <v>0.1902509370905332</v>
      </c>
      <c r="O362">
        <v>6.4043841138939728E-4</v>
      </c>
      <c r="P362">
        <v>3.0653663332776641E-3</v>
      </c>
      <c r="Q362">
        <v>0.94117187399299429</v>
      </c>
      <c r="R362">
        <v>0.45086799791961862</v>
      </c>
      <c r="S362">
        <v>1.0050251256281411</v>
      </c>
      <c r="T362">
        <v>0.47222222222222221</v>
      </c>
      <c r="U362">
        <v>0.155</v>
      </c>
      <c r="V362">
        <v>0.26363390172688012</v>
      </c>
      <c r="W362">
        <v>0.10167883953629719</v>
      </c>
      <c r="X362">
        <v>0.17699999999999999</v>
      </c>
      <c r="Y362">
        <v>1.550610726615646E-2</v>
      </c>
      <c r="Z362">
        <v>0.5</v>
      </c>
      <c r="AA362">
        <v>0.85183068294199882</v>
      </c>
      <c r="AB362">
        <v>-1.5247895906765461</v>
      </c>
      <c r="AC362">
        <v>-1.236598885722795</v>
      </c>
    </row>
    <row r="363" spans="1:29" x14ac:dyDescent="0.25">
      <c r="A363" s="1">
        <v>2702</v>
      </c>
      <c r="B363" t="s">
        <v>350</v>
      </c>
      <c r="C363" t="s">
        <v>283</v>
      </c>
      <c r="D363">
        <v>-5.0000000000000001E-4</v>
      </c>
      <c r="E363">
        <v>-1.34E-2</v>
      </c>
      <c r="F363">
        <v>0.66969999999999996</v>
      </c>
      <c r="G363">
        <v>-0.55507090876073462</v>
      </c>
      <c r="H363">
        <v>-0.29884259542251779</v>
      </c>
      <c r="I363">
        <v>-0.16019191703272551</v>
      </c>
      <c r="J363" t="s">
        <v>459</v>
      </c>
      <c r="K363" t="s">
        <v>459</v>
      </c>
      <c r="L363">
        <v>1E-3</v>
      </c>
      <c r="M363">
        <v>3.0000000000000001E-3</v>
      </c>
      <c r="N363">
        <v>9.510658751600605E-2</v>
      </c>
      <c r="O363">
        <v>3.7061919516650693E-2</v>
      </c>
      <c r="P363">
        <v>5.5534964677328477E-2</v>
      </c>
      <c r="Q363">
        <v>0.88763325790856829</v>
      </c>
      <c r="R363">
        <v>0.61288790834229645</v>
      </c>
      <c r="S363">
        <v>1.0405827263267431</v>
      </c>
      <c r="T363">
        <v>0.5</v>
      </c>
      <c r="U363">
        <v>0.33800000000000002</v>
      </c>
      <c r="V363">
        <v>0.41804222643070099</v>
      </c>
      <c r="W363">
        <v>9.837416523974421E-2</v>
      </c>
      <c r="X363">
        <v>0.64500000000000002</v>
      </c>
      <c r="Y363">
        <v>9.9877929237470083E-3</v>
      </c>
      <c r="Z363">
        <v>0.75</v>
      </c>
      <c r="AA363">
        <v>0.93903152185262817</v>
      </c>
      <c r="AB363" t="s">
        <v>461</v>
      </c>
      <c r="AC363">
        <v>-3.611774327543658</v>
      </c>
    </row>
    <row r="364" spans="1:29" hidden="1" x14ac:dyDescent="0.25">
      <c r="A364" s="1">
        <v>2825</v>
      </c>
      <c r="B364" t="s">
        <v>386</v>
      </c>
      <c r="C364" t="s">
        <v>314</v>
      </c>
      <c r="D364">
        <v>-1.9E-2</v>
      </c>
      <c r="E364">
        <v>-0.1099</v>
      </c>
      <c r="F364">
        <v>-0.99039999999999995</v>
      </c>
      <c r="G364">
        <v>-0.3470095194536375</v>
      </c>
      <c r="H364">
        <v>-0.60307360612246452</v>
      </c>
      <c r="I364">
        <v>0.13883089613890939</v>
      </c>
      <c r="J364" t="s">
        <v>459</v>
      </c>
      <c r="K364" t="s">
        <v>459</v>
      </c>
      <c r="L364">
        <v>0.70599999999999996</v>
      </c>
      <c r="M364">
        <v>0</v>
      </c>
      <c r="N364">
        <v>0.6281096244241573</v>
      </c>
      <c r="O364">
        <v>0.2227537086149525</v>
      </c>
      <c r="P364">
        <v>0.134511073595241</v>
      </c>
      <c r="Q364">
        <v>0.99077652411255712</v>
      </c>
      <c r="R364">
        <v>0.63572093319060663</v>
      </c>
      <c r="S364">
        <v>1.015228426395939</v>
      </c>
      <c r="T364">
        <v>0.52777777777777779</v>
      </c>
      <c r="U364">
        <v>0.36799999999999999</v>
      </c>
      <c r="V364">
        <v>0.43221508201264291</v>
      </c>
      <c r="W364">
        <v>9.8159376111501856E-2</v>
      </c>
      <c r="X364">
        <v>0.42399999999999999</v>
      </c>
      <c r="Y364">
        <v>1.31602523234718E-2</v>
      </c>
      <c r="Z364">
        <v>0.5</v>
      </c>
      <c r="AA364">
        <v>0.89892627718597573</v>
      </c>
      <c r="AB364">
        <v>-1.181793810991457</v>
      </c>
      <c r="AC364">
        <v>0.32328247724188142</v>
      </c>
    </row>
    <row r="365" spans="1:29" hidden="1" x14ac:dyDescent="0.25">
      <c r="A365" s="1">
        <v>361</v>
      </c>
      <c r="B365" t="s">
        <v>12</v>
      </c>
      <c r="C365" t="s">
        <v>251</v>
      </c>
      <c r="D365">
        <v>7.3200000000000001E-2</v>
      </c>
      <c r="E365">
        <v>-2.63E-2</v>
      </c>
      <c r="F365">
        <v>-1.3915</v>
      </c>
      <c r="G365">
        <v>0.42464486672679019</v>
      </c>
      <c r="H365">
        <v>1.190846355971226E-2</v>
      </c>
      <c r="I365">
        <v>0.29292145616193571</v>
      </c>
      <c r="J365" t="s">
        <v>459</v>
      </c>
      <c r="K365" t="s">
        <v>460</v>
      </c>
      <c r="L365">
        <v>8.9999999999999993E-3</v>
      </c>
      <c r="M365">
        <v>0.49099999999999999</v>
      </c>
      <c r="N365">
        <v>0.2480419446358654</v>
      </c>
      <c r="O365">
        <v>9.4307736695723734E-4</v>
      </c>
      <c r="P365">
        <v>2.7573540569106859E-3</v>
      </c>
      <c r="Q365">
        <v>0.88297644414437371</v>
      </c>
      <c r="R365">
        <v>0.43676645624904531</v>
      </c>
      <c r="S365">
        <v>1.0964912280701751</v>
      </c>
      <c r="T365">
        <v>0.44444444444444442</v>
      </c>
      <c r="U365">
        <v>0.14199999999999999</v>
      </c>
      <c r="V365">
        <v>0.25577620707350368</v>
      </c>
      <c r="W365">
        <v>0.1072065557496417</v>
      </c>
      <c r="X365">
        <v>-9.9000000000000005E-2</v>
      </c>
      <c r="Y365">
        <v>1.9330863889042829E-2</v>
      </c>
      <c r="Z365">
        <v>0.5</v>
      </c>
      <c r="AA365">
        <v>0.79609898858042549</v>
      </c>
      <c r="AB365">
        <v>-0.95443573566090956</v>
      </c>
      <c r="AC365">
        <v>-0.5490565679575008</v>
      </c>
    </row>
    <row r="366" spans="1:29" hidden="1" x14ac:dyDescent="0.25">
      <c r="A366" s="1">
        <v>362</v>
      </c>
      <c r="B366" t="s">
        <v>12</v>
      </c>
      <c r="C366" t="s">
        <v>382</v>
      </c>
      <c r="D366">
        <v>6.6900000000000001E-2</v>
      </c>
      <c r="E366">
        <v>-3.5099999999999999E-2</v>
      </c>
      <c r="F366">
        <v>-1.3624000000000001</v>
      </c>
      <c r="G366">
        <v>0.42464486672679019</v>
      </c>
      <c r="H366">
        <v>-0.21020630634634141</v>
      </c>
      <c r="I366">
        <v>-4.2789056432371922E-2</v>
      </c>
      <c r="J366" t="s">
        <v>459</v>
      </c>
      <c r="K366" t="s">
        <v>460</v>
      </c>
      <c r="L366">
        <v>1.0999999999999999E-2</v>
      </c>
      <c r="M366">
        <v>0.26600000000000001</v>
      </c>
      <c r="N366">
        <v>0.2750912318403867</v>
      </c>
      <c r="O366">
        <v>9.3354217923502666E-4</v>
      </c>
      <c r="P366">
        <v>4.4737747534104666E-3</v>
      </c>
      <c r="Q366">
        <v>0.73737624855218831</v>
      </c>
      <c r="R366">
        <v>0.45777592120585903</v>
      </c>
      <c r="S366">
        <v>1.0010010010010011</v>
      </c>
      <c r="T366">
        <v>0.47222222222222221</v>
      </c>
      <c r="U366">
        <v>0.16200000000000001</v>
      </c>
      <c r="V366">
        <v>0.27529683532153909</v>
      </c>
      <c r="W366">
        <v>0.1061600751046404</v>
      </c>
      <c r="X366">
        <v>-0.161</v>
      </c>
      <c r="Y366">
        <v>2.0096663978955109E-2</v>
      </c>
      <c r="Z366">
        <v>0.5</v>
      </c>
      <c r="AA366">
        <v>0.78297202298595858</v>
      </c>
      <c r="AB366">
        <v>-1.117124649213894</v>
      </c>
      <c r="AC366">
        <v>-0.61376870028821739</v>
      </c>
    </row>
    <row r="367" spans="1:29" x14ac:dyDescent="0.25">
      <c r="A367" s="1">
        <v>162</v>
      </c>
      <c r="B367" t="s">
        <v>84</v>
      </c>
      <c r="C367" t="s">
        <v>255</v>
      </c>
      <c r="D367">
        <v>0.52039999999999997</v>
      </c>
      <c r="E367">
        <v>-0.15570000000000001</v>
      </c>
      <c r="F367">
        <v>-4.0631000000000004</v>
      </c>
      <c r="G367">
        <v>0.34007462369753128</v>
      </c>
      <c r="H367">
        <v>-0.41393842734195341</v>
      </c>
      <c r="I367">
        <v>0.34345526186310948</v>
      </c>
      <c r="J367" t="s">
        <v>459</v>
      </c>
      <c r="K367" t="s">
        <v>459</v>
      </c>
      <c r="L367">
        <v>0</v>
      </c>
      <c r="M367">
        <v>2E-3</v>
      </c>
      <c r="N367">
        <v>0.52306522868541416</v>
      </c>
      <c r="O367">
        <v>5.0598273431956478E-5</v>
      </c>
      <c r="P367">
        <v>1.070703468269979E-2</v>
      </c>
      <c r="Q367">
        <v>9.387043610783169E-2</v>
      </c>
      <c r="R367">
        <v>0.6110980235942598</v>
      </c>
      <c r="S367">
        <v>1.1641443538998839</v>
      </c>
      <c r="T367">
        <v>0.47222222222222221</v>
      </c>
      <c r="U367">
        <v>0.33500000000000002</v>
      </c>
      <c r="V367">
        <v>0.43009704222423079</v>
      </c>
      <c r="W367">
        <v>8.5332332630289859E-2</v>
      </c>
      <c r="X367">
        <v>0.51600000000000001</v>
      </c>
      <c r="Y367">
        <v>1.110522608626717E-2</v>
      </c>
      <c r="Z367">
        <v>0.75</v>
      </c>
      <c r="AA367">
        <v>0.91580658795843273</v>
      </c>
      <c r="AB367">
        <v>2.4450679394975201</v>
      </c>
      <c r="AC367">
        <v>1.5773213665609629</v>
      </c>
    </row>
    <row r="368" spans="1:29" x14ac:dyDescent="0.25">
      <c r="A368" s="1">
        <v>2372</v>
      </c>
      <c r="B368" t="s">
        <v>302</v>
      </c>
      <c r="C368" t="s">
        <v>410</v>
      </c>
      <c r="D368">
        <v>0.129</v>
      </c>
      <c r="E368">
        <v>-1.4800000000000001E-2</v>
      </c>
      <c r="F368">
        <v>-1.5521</v>
      </c>
      <c r="G368">
        <v>0.34882122424363921</v>
      </c>
      <c r="H368">
        <v>-0.31092076435917398</v>
      </c>
      <c r="I368">
        <v>0.35193512416515282</v>
      </c>
      <c r="J368" t="s">
        <v>459</v>
      </c>
      <c r="K368" t="s">
        <v>459</v>
      </c>
      <c r="L368">
        <v>1E-3</v>
      </c>
      <c r="M368">
        <v>1E-3</v>
      </c>
      <c r="N368">
        <v>1.9390947454960668E-2</v>
      </c>
      <c r="O368">
        <v>3.0648486287326429E-2</v>
      </c>
      <c r="P368">
        <v>0.1206719507322624</v>
      </c>
      <c r="Q368">
        <v>8.5871481721786047E-2</v>
      </c>
      <c r="R368">
        <v>0.611119166898901</v>
      </c>
      <c r="S368">
        <v>1.138952164009112</v>
      </c>
      <c r="T368">
        <v>0.47222222222222221</v>
      </c>
      <c r="U368">
        <v>0.33500000000000002</v>
      </c>
      <c r="V368">
        <v>0.41114925746664438</v>
      </c>
      <c r="W368">
        <v>9.7063649102864635E-2</v>
      </c>
      <c r="X368">
        <v>-1.9059999999999999</v>
      </c>
      <c r="Y368">
        <v>2.895352719815807E-2</v>
      </c>
      <c r="Z368">
        <v>0.75</v>
      </c>
      <c r="AA368">
        <v>0.1774502463124287</v>
      </c>
      <c r="AB368">
        <v>-7.8820689230927277E-2</v>
      </c>
      <c r="AC368">
        <v>-0.83628942358492153</v>
      </c>
    </row>
    <row r="369" spans="1:29" hidden="1" x14ac:dyDescent="0.25">
      <c r="A369" s="1">
        <v>365</v>
      </c>
      <c r="B369" t="s">
        <v>12</v>
      </c>
      <c r="C369" t="s">
        <v>421</v>
      </c>
      <c r="D369">
        <v>8.3000000000000004E-2</v>
      </c>
      <c r="E369">
        <v>-9.5999999999999992E-3</v>
      </c>
      <c r="F369">
        <v>-1.4582999999999999</v>
      </c>
      <c r="G369">
        <v>0.42464486672679019</v>
      </c>
      <c r="H369">
        <v>-0.120060439596645</v>
      </c>
      <c r="I369">
        <v>0.31131100356347879</v>
      </c>
      <c r="J369" t="s">
        <v>459</v>
      </c>
      <c r="K369" t="s">
        <v>460</v>
      </c>
      <c r="L369">
        <v>2E-3</v>
      </c>
      <c r="M369">
        <v>6.0999999999999999E-2</v>
      </c>
      <c r="N369">
        <v>0.31088912646896327</v>
      </c>
      <c r="O369">
        <v>5.1139914672653939E-4</v>
      </c>
      <c r="P369">
        <v>1.124223808448027E-2</v>
      </c>
      <c r="Q369">
        <v>0.21436812021923871</v>
      </c>
      <c r="R369">
        <v>0.51256764696604951</v>
      </c>
      <c r="S369">
        <v>1.1074197120708751</v>
      </c>
      <c r="T369">
        <v>0.47222222222222221</v>
      </c>
      <c r="U369">
        <v>0.218</v>
      </c>
      <c r="V369">
        <v>0.33167331212389511</v>
      </c>
      <c r="W369">
        <v>0.10296638647447109</v>
      </c>
      <c r="X369">
        <v>-0.34799999999999998</v>
      </c>
      <c r="Y369">
        <v>2.178884395404811E-2</v>
      </c>
      <c r="Z369">
        <v>0.5</v>
      </c>
      <c r="AA369">
        <v>0.74201820637968963</v>
      </c>
      <c r="AB369">
        <v>-0.96862415013668823</v>
      </c>
      <c r="AC369">
        <v>-0.56978649717285756</v>
      </c>
    </row>
    <row r="370" spans="1:29" x14ac:dyDescent="0.25">
      <c r="A370" s="1">
        <v>248</v>
      </c>
      <c r="B370" t="s">
        <v>89</v>
      </c>
      <c r="C370" t="s">
        <v>414</v>
      </c>
      <c r="D370">
        <v>9.1999999999999998E-2</v>
      </c>
      <c r="E370">
        <v>-1.1599999999999999E-2</v>
      </c>
      <c r="F370">
        <v>-2.343</v>
      </c>
      <c r="G370">
        <v>0.45070169807260319</v>
      </c>
      <c r="H370">
        <v>-0.48713782613025097</v>
      </c>
      <c r="I370">
        <v>-0.13775334603110859</v>
      </c>
      <c r="J370" t="s">
        <v>459</v>
      </c>
      <c r="K370" t="s">
        <v>459</v>
      </c>
      <c r="L370">
        <v>1.6E-2</v>
      </c>
      <c r="M370">
        <v>3.0000000000000001E-3</v>
      </c>
      <c r="N370">
        <v>9.0473187935563831E-2</v>
      </c>
      <c r="O370">
        <v>4.0106981871489084E-3</v>
      </c>
      <c r="P370">
        <v>5.0578242503777911E-2</v>
      </c>
      <c r="Q370">
        <v>0.95603290729757773</v>
      </c>
      <c r="R370">
        <v>0.6097359574686998</v>
      </c>
      <c r="S370">
        <v>1.015228426395939</v>
      </c>
      <c r="T370">
        <v>0.47222222222222221</v>
      </c>
      <c r="U370">
        <v>0.33400000000000002</v>
      </c>
      <c r="V370">
        <v>0.44125972372481548</v>
      </c>
      <c r="W370">
        <v>9.7537527567242432E-2</v>
      </c>
      <c r="X370">
        <v>0.81299999999999994</v>
      </c>
      <c r="Y370">
        <v>7.5489110998865003E-3</v>
      </c>
      <c r="Z370">
        <v>0.75</v>
      </c>
      <c r="AA370">
        <v>0.96835301843560273</v>
      </c>
      <c r="AB370">
        <v>1.258042806306108</v>
      </c>
      <c r="AC370">
        <v>3.051949121892918</v>
      </c>
    </row>
    <row r="371" spans="1:29" x14ac:dyDescent="0.25">
      <c r="A371" s="1">
        <v>307</v>
      </c>
      <c r="B371" t="s">
        <v>17</v>
      </c>
      <c r="C371" t="s">
        <v>283</v>
      </c>
      <c r="D371">
        <v>0.1593</v>
      </c>
      <c r="E371">
        <v>-1.4800000000000001E-2</v>
      </c>
      <c r="F371">
        <v>-1.6222000000000001</v>
      </c>
      <c r="G371">
        <v>0.39696100473178297</v>
      </c>
      <c r="H371">
        <v>-0.29884259542251779</v>
      </c>
      <c r="I371">
        <v>0.28181930814362183</v>
      </c>
      <c r="J371" t="s">
        <v>459</v>
      </c>
      <c r="K371" t="s">
        <v>459</v>
      </c>
      <c r="L371">
        <v>1E-3</v>
      </c>
      <c r="M371">
        <v>2E-3</v>
      </c>
      <c r="N371">
        <v>0.1445744369601179</v>
      </c>
      <c r="O371">
        <v>3.146672447547716E-3</v>
      </c>
      <c r="P371">
        <v>6.3895946650040822E-2</v>
      </c>
      <c r="Q371">
        <v>0.97635019265387224</v>
      </c>
      <c r="R371">
        <v>0.60878237639160238</v>
      </c>
      <c r="S371">
        <v>1.088139281828074</v>
      </c>
      <c r="T371">
        <v>0.52777777777777779</v>
      </c>
      <c r="U371">
        <v>0.33200000000000002</v>
      </c>
      <c r="V371">
        <v>0.43787157761350309</v>
      </c>
      <c r="W371">
        <v>9.7741377531027324E-2</v>
      </c>
      <c r="X371">
        <v>-0.72499999999999998</v>
      </c>
      <c r="Y371">
        <v>2.3952577758738131E-2</v>
      </c>
      <c r="Z371">
        <v>0.5</v>
      </c>
      <c r="AA371">
        <v>0.65186227912204275</v>
      </c>
      <c r="AB371">
        <v>-0.57354997908014316</v>
      </c>
      <c r="AC371">
        <v>-1.4377135600707229</v>
      </c>
    </row>
    <row r="372" spans="1:29" x14ac:dyDescent="0.25">
      <c r="A372" s="1">
        <v>308</v>
      </c>
      <c r="B372" t="s">
        <v>17</v>
      </c>
      <c r="C372" t="s">
        <v>414</v>
      </c>
      <c r="D372">
        <v>0.1062</v>
      </c>
      <c r="E372">
        <v>-1.21E-2</v>
      </c>
      <c r="F372">
        <v>-1.4996</v>
      </c>
      <c r="G372">
        <v>0.39696100473178297</v>
      </c>
      <c r="H372">
        <v>-0.48713782613025097</v>
      </c>
      <c r="I372">
        <v>-8.200833934913343E-2</v>
      </c>
      <c r="J372" t="s">
        <v>459</v>
      </c>
      <c r="K372" t="s">
        <v>459</v>
      </c>
      <c r="L372">
        <v>1.7000000000000001E-2</v>
      </c>
      <c r="M372">
        <v>2E-3</v>
      </c>
      <c r="N372">
        <v>0.13030181839618271</v>
      </c>
      <c r="O372">
        <v>1.21838912796896E-2</v>
      </c>
      <c r="P372">
        <v>5.1739518051938632E-2</v>
      </c>
      <c r="Q372">
        <v>0.98857512977861961</v>
      </c>
      <c r="R372">
        <v>0.60807147204660517</v>
      </c>
      <c r="S372">
        <v>1.0050251256281411</v>
      </c>
      <c r="T372">
        <v>0.47222222222222221</v>
      </c>
      <c r="U372">
        <v>0.33200000000000002</v>
      </c>
      <c r="V372">
        <v>0.43617573710960322</v>
      </c>
      <c r="W372">
        <v>9.8209510754778531E-2</v>
      </c>
      <c r="X372">
        <v>0.70599999999999996</v>
      </c>
      <c r="Y372">
        <v>8.0761936916176526E-3</v>
      </c>
      <c r="Z372">
        <v>0.5</v>
      </c>
      <c r="AA372">
        <v>0.94965198995992406</v>
      </c>
      <c r="AB372">
        <v>0.21813081708159471</v>
      </c>
      <c r="AC372">
        <v>2.3092674912521169</v>
      </c>
    </row>
    <row r="373" spans="1:29" x14ac:dyDescent="0.25">
      <c r="A373" s="1">
        <v>2871</v>
      </c>
      <c r="B373" t="s">
        <v>183</v>
      </c>
      <c r="C373" t="s">
        <v>414</v>
      </c>
      <c r="D373">
        <v>-9.6199999999999994E-2</v>
      </c>
      <c r="E373">
        <v>-1.03E-2</v>
      </c>
      <c r="F373">
        <v>-1.0025999999999999</v>
      </c>
      <c r="G373">
        <v>-0.42001678611658849</v>
      </c>
      <c r="H373">
        <v>-0.48713782613025097</v>
      </c>
      <c r="I373">
        <v>0.26211351889404538</v>
      </c>
      <c r="J373" t="s">
        <v>459</v>
      </c>
      <c r="K373" t="s">
        <v>459</v>
      </c>
      <c r="L373">
        <v>1.7000000000000001E-2</v>
      </c>
      <c r="M373">
        <v>8.0000000000000002E-3</v>
      </c>
      <c r="N373">
        <v>0.4410385349856053</v>
      </c>
      <c r="O373">
        <v>0.38401572619404911</v>
      </c>
      <c r="P373">
        <v>0.15079915335974839</v>
      </c>
      <c r="Q373">
        <v>1</v>
      </c>
      <c r="R373">
        <v>0.60840557381311133</v>
      </c>
      <c r="S373">
        <v>1.0764262648008609</v>
      </c>
      <c r="T373">
        <v>0.55555555555555558</v>
      </c>
      <c r="U373">
        <v>0.33200000000000002</v>
      </c>
      <c r="V373">
        <v>0.40502968764010933</v>
      </c>
      <c r="W373">
        <v>0.102765902447417</v>
      </c>
      <c r="X373">
        <v>0.99099999999999999</v>
      </c>
      <c r="Y373">
        <v>1.802977285906197E-3</v>
      </c>
      <c r="Z373">
        <v>0.5</v>
      </c>
      <c r="AA373">
        <v>0.99845403474995942</v>
      </c>
      <c r="AB373">
        <v>-1.1267245434094839</v>
      </c>
      <c r="AC373">
        <v>9.82</v>
      </c>
    </row>
    <row r="374" spans="1:29" x14ac:dyDescent="0.25">
      <c r="A374" s="1">
        <v>1128</v>
      </c>
      <c r="B374" t="s">
        <v>154</v>
      </c>
      <c r="C374" t="s">
        <v>334</v>
      </c>
      <c r="D374">
        <v>-1.9800000000000002E-2</v>
      </c>
      <c r="E374">
        <v>2.87E-2</v>
      </c>
      <c r="F374">
        <v>-1.3319000000000001</v>
      </c>
      <c r="G374">
        <v>5.8044323989566524E-3</v>
      </c>
      <c r="H374">
        <v>0.50923003465109706</v>
      </c>
      <c r="I374">
        <v>0.53409642585093631</v>
      </c>
      <c r="J374" t="s">
        <v>459</v>
      </c>
      <c r="K374" t="s">
        <v>459</v>
      </c>
      <c r="L374">
        <v>1.4E-2</v>
      </c>
      <c r="M374">
        <v>0</v>
      </c>
      <c r="N374">
        <v>0.18902832414657589</v>
      </c>
      <c r="O374">
        <v>1.288729250686778E-2</v>
      </c>
      <c r="P374">
        <v>4.5617368492513022E-2</v>
      </c>
      <c r="Q374">
        <v>2.9354456008074009E-3</v>
      </c>
      <c r="R374">
        <v>0.60661244512047507</v>
      </c>
      <c r="S374">
        <v>1.386962552011096</v>
      </c>
      <c r="T374">
        <v>0.44444444444444442</v>
      </c>
      <c r="U374">
        <v>0.33</v>
      </c>
      <c r="V374">
        <v>0.42437968532593179</v>
      </c>
      <c r="W374">
        <v>0.1006544951550561</v>
      </c>
      <c r="X374">
        <v>-0.10299999999999999</v>
      </c>
      <c r="Y374">
        <v>1.9521799079542181E-2</v>
      </c>
      <c r="Z374">
        <v>0.5</v>
      </c>
      <c r="AA374">
        <v>0.79518952242787311</v>
      </c>
      <c r="AB374">
        <v>0.73595792637937574</v>
      </c>
      <c r="AC374">
        <v>0.97230543343515363</v>
      </c>
    </row>
    <row r="375" spans="1:29" hidden="1" x14ac:dyDescent="0.25">
      <c r="A375" s="1">
        <v>1994</v>
      </c>
      <c r="B375" t="s">
        <v>267</v>
      </c>
      <c r="C375" t="s">
        <v>314</v>
      </c>
      <c r="D375">
        <v>5.4999999999999997E-3</v>
      </c>
      <c r="E375">
        <v>-0.107</v>
      </c>
      <c r="F375">
        <v>-1.0475000000000001</v>
      </c>
      <c r="G375">
        <v>0.42887588964317852</v>
      </c>
      <c r="H375">
        <v>-0.60307360612246452</v>
      </c>
      <c r="I375">
        <v>-0.40788564326822058</v>
      </c>
      <c r="J375" t="s">
        <v>459</v>
      </c>
      <c r="K375" t="s">
        <v>459</v>
      </c>
      <c r="L375">
        <v>0.72499999999999998</v>
      </c>
      <c r="M375">
        <v>0</v>
      </c>
      <c r="N375">
        <v>2.9853465045793719E-2</v>
      </c>
      <c r="O375">
        <v>0.1480914071542577</v>
      </c>
      <c r="P375">
        <v>0.1096035630717903</v>
      </c>
      <c r="Q375">
        <v>0.99444985015493503</v>
      </c>
      <c r="R375">
        <v>0.63545868957553264</v>
      </c>
      <c r="S375">
        <v>1.2269938650306751</v>
      </c>
      <c r="T375">
        <v>0.5</v>
      </c>
      <c r="U375">
        <v>0.36799999999999999</v>
      </c>
      <c r="V375">
        <v>0.43655540453701203</v>
      </c>
      <c r="W375">
        <v>9.853058681320534E-2</v>
      </c>
      <c r="X375">
        <v>-4.8000000000000001E-2</v>
      </c>
      <c r="Y375">
        <v>1.9547435125633689E-2</v>
      </c>
      <c r="Z375">
        <v>0.5</v>
      </c>
      <c r="AA375">
        <v>0.8065905810081615</v>
      </c>
      <c r="AB375">
        <v>-0.5178377488983793</v>
      </c>
      <c r="AC375">
        <v>0.14662232999611741</v>
      </c>
    </row>
    <row r="376" spans="1:29" hidden="1" x14ac:dyDescent="0.25">
      <c r="A376" s="1">
        <v>922</v>
      </c>
      <c r="B376" t="s">
        <v>93</v>
      </c>
      <c r="C376" t="s">
        <v>314</v>
      </c>
      <c r="D376">
        <v>-4.3E-3</v>
      </c>
      <c r="E376">
        <v>-0.1084</v>
      </c>
      <c r="F376">
        <v>-0.99780000000000002</v>
      </c>
      <c r="G376">
        <v>-0.25542381599696612</v>
      </c>
      <c r="H376">
        <v>-0.60307360612246452</v>
      </c>
      <c r="I376">
        <v>0.36499093359850532</v>
      </c>
      <c r="J376" t="s">
        <v>459</v>
      </c>
      <c r="K376" t="s">
        <v>459</v>
      </c>
      <c r="L376">
        <v>0.77800000000000002</v>
      </c>
      <c r="M376">
        <v>0</v>
      </c>
      <c r="N376">
        <v>0.84475870152077337</v>
      </c>
      <c r="O376">
        <v>0.30438426614147812</v>
      </c>
      <c r="P376">
        <v>0.14821067150686951</v>
      </c>
      <c r="Q376">
        <v>0.98961291066947521</v>
      </c>
      <c r="R376">
        <v>0.63481891721522055</v>
      </c>
      <c r="S376">
        <v>1.149425287356322</v>
      </c>
      <c r="T376">
        <v>0.52777777777777779</v>
      </c>
      <c r="U376">
        <v>0.36699999999999999</v>
      </c>
      <c r="V376">
        <v>0.43246242544871699</v>
      </c>
      <c r="W376">
        <v>9.9250415783690316E-2</v>
      </c>
      <c r="X376">
        <v>0.74199999999999999</v>
      </c>
      <c r="Y376">
        <v>8.3739452107802152E-3</v>
      </c>
      <c r="Z376">
        <v>0.25</v>
      </c>
      <c r="AA376">
        <v>0.95595839042730146</v>
      </c>
      <c r="AB376">
        <v>-1.7754447350694911</v>
      </c>
      <c r="AC376">
        <v>0.44307911384265852</v>
      </c>
    </row>
    <row r="377" spans="1:29" x14ac:dyDescent="0.25">
      <c r="A377" s="1">
        <v>2255</v>
      </c>
      <c r="B377" t="s">
        <v>231</v>
      </c>
      <c r="C377" t="s">
        <v>283</v>
      </c>
      <c r="D377">
        <v>0.1183</v>
      </c>
      <c r="E377">
        <v>-1.4800000000000001E-2</v>
      </c>
      <c r="F377">
        <v>-2.6574</v>
      </c>
      <c r="G377">
        <v>0.42762552903095541</v>
      </c>
      <c r="H377">
        <v>-0.29884259542251779</v>
      </c>
      <c r="I377">
        <v>0.27742839779741818</v>
      </c>
      <c r="J377" t="s">
        <v>459</v>
      </c>
      <c r="K377" t="s">
        <v>459</v>
      </c>
      <c r="L377">
        <v>1E-3</v>
      </c>
      <c r="M377">
        <v>2E-3</v>
      </c>
      <c r="N377">
        <v>0.1205508762555989</v>
      </c>
      <c r="O377">
        <v>7.7731818806422016E-4</v>
      </c>
      <c r="P377">
        <v>6.0963917938942472E-2</v>
      </c>
      <c r="Q377">
        <v>3.3901474506358283E-2</v>
      </c>
      <c r="R377">
        <v>0.60670178236407857</v>
      </c>
      <c r="S377">
        <v>1.0857763300760039</v>
      </c>
      <c r="T377">
        <v>0.52777777777777779</v>
      </c>
      <c r="U377">
        <v>0.33</v>
      </c>
      <c r="V377">
        <v>0.43930420627812222</v>
      </c>
      <c r="W377">
        <v>9.8102733729671418E-2</v>
      </c>
      <c r="X377">
        <v>-1.1259999999999999</v>
      </c>
      <c r="Y377">
        <v>2.457201761730669E-2</v>
      </c>
      <c r="Z377">
        <v>0.5</v>
      </c>
      <c r="AA377">
        <v>0.53985622161405167</v>
      </c>
      <c r="AB377">
        <v>0.50230426677697348</v>
      </c>
      <c r="AC377">
        <v>-1.2669644584565281</v>
      </c>
    </row>
    <row r="378" spans="1:29" hidden="1" x14ac:dyDescent="0.25">
      <c r="A378" s="1">
        <v>374</v>
      </c>
      <c r="B378" t="s">
        <v>12</v>
      </c>
      <c r="C378" t="s">
        <v>310</v>
      </c>
      <c r="D378">
        <v>4.8300000000000003E-2</v>
      </c>
      <c r="E378">
        <v>-8.3500000000000005E-2</v>
      </c>
      <c r="F378">
        <v>-1.3033999999999999</v>
      </c>
      <c r="G378">
        <v>0.42464486672679019</v>
      </c>
      <c r="H378">
        <v>-0.47326835702247078</v>
      </c>
      <c r="I378">
        <v>-0.44107480380777869</v>
      </c>
      <c r="J378" t="s">
        <v>459</v>
      </c>
      <c r="K378" t="s">
        <v>459</v>
      </c>
      <c r="L378">
        <v>8.5999999999999993E-2</v>
      </c>
      <c r="M378">
        <v>0.122</v>
      </c>
      <c r="N378">
        <v>0.2459286813892233</v>
      </c>
      <c r="O378">
        <v>4.2296635603415204E-3</v>
      </c>
      <c r="P378">
        <v>1.4875847442448831E-3</v>
      </c>
      <c r="Q378">
        <v>0.77489365427172574</v>
      </c>
      <c r="R378">
        <v>0.48695483501540399</v>
      </c>
      <c r="S378">
        <v>1.2547051442910919</v>
      </c>
      <c r="T378">
        <v>0.3888888888888889</v>
      </c>
      <c r="U378">
        <v>0.191</v>
      </c>
      <c r="V378">
        <v>0.29920550151616432</v>
      </c>
      <c r="W378">
        <v>0.1049311311964424</v>
      </c>
      <c r="X378">
        <v>0.59899999999999998</v>
      </c>
      <c r="Y378">
        <v>9.4605439303603548E-3</v>
      </c>
      <c r="Z378">
        <v>0.75</v>
      </c>
      <c r="AA378">
        <v>0.9307813168779735</v>
      </c>
      <c r="AB378">
        <v>-1.957435831050341</v>
      </c>
      <c r="AC378">
        <v>-2.2002912238431129</v>
      </c>
    </row>
    <row r="379" spans="1:29" hidden="1" x14ac:dyDescent="0.25">
      <c r="A379" s="1">
        <v>375</v>
      </c>
      <c r="B379" t="s">
        <v>12</v>
      </c>
      <c r="C379" t="s">
        <v>318</v>
      </c>
      <c r="D379">
        <v>8.43E-2</v>
      </c>
      <c r="E379">
        <v>-1.1999999999999999E-3</v>
      </c>
      <c r="F379">
        <v>-1.4583999999999999</v>
      </c>
      <c r="G379">
        <v>0.42464486672679019</v>
      </c>
      <c r="H379">
        <v>5.6168272456266891E-2</v>
      </c>
      <c r="I379">
        <v>0.47743606522056131</v>
      </c>
      <c r="J379" t="s">
        <v>459</v>
      </c>
      <c r="K379" t="s">
        <v>460</v>
      </c>
      <c r="L379">
        <v>6.0000000000000001E-3</v>
      </c>
      <c r="M379">
        <v>0.24399999999999999</v>
      </c>
      <c r="N379">
        <v>0.25974523377751302</v>
      </c>
      <c r="O379">
        <v>1.238215420680598E-3</v>
      </c>
      <c r="P379">
        <v>4.676206157064316E-3</v>
      </c>
      <c r="Q379">
        <v>0.66355866698985877</v>
      </c>
      <c r="R379">
        <v>0.46092175407920027</v>
      </c>
      <c r="S379">
        <v>1.3157894736842111</v>
      </c>
      <c r="T379">
        <v>0.47222222222222221</v>
      </c>
      <c r="U379">
        <v>0.16500000000000001</v>
      </c>
      <c r="V379">
        <v>0.27590462329394327</v>
      </c>
      <c r="W379">
        <v>0.1071825692825943</v>
      </c>
      <c r="X379">
        <v>-0.27800000000000002</v>
      </c>
      <c r="Y379">
        <v>1.8935786796895279E-2</v>
      </c>
      <c r="Z379">
        <v>0.25</v>
      </c>
      <c r="AA379">
        <v>0.75755636032504192</v>
      </c>
      <c r="AB379">
        <v>-0.88585464701589112</v>
      </c>
      <c r="AC379">
        <v>-0.56568542494923801</v>
      </c>
    </row>
    <row r="380" spans="1:29" hidden="1" x14ac:dyDescent="0.25">
      <c r="A380" s="1">
        <v>376</v>
      </c>
      <c r="B380" t="s">
        <v>12</v>
      </c>
      <c r="C380" t="s">
        <v>326</v>
      </c>
      <c r="D380">
        <v>8.1799999999999998E-2</v>
      </c>
      <c r="E380">
        <v>-2.0999999999999999E-3</v>
      </c>
      <c r="F380">
        <v>-1.4545999999999999</v>
      </c>
      <c r="G380">
        <v>0.42464486672679019</v>
      </c>
      <c r="H380">
        <v>3.3502898049813323E-2</v>
      </c>
      <c r="I380">
        <v>0.42344460033620762</v>
      </c>
      <c r="J380" t="s">
        <v>459</v>
      </c>
      <c r="K380" t="s">
        <v>460</v>
      </c>
      <c r="L380">
        <v>5.0000000000000001E-3</v>
      </c>
      <c r="M380">
        <v>0.23300000000000001</v>
      </c>
      <c r="N380">
        <v>0.26962589789383973</v>
      </c>
      <c r="O380">
        <v>1.0935025851383159E-3</v>
      </c>
      <c r="P380">
        <v>6.0435293173184057E-3</v>
      </c>
      <c r="Q380">
        <v>0.64565913412308462</v>
      </c>
      <c r="R380">
        <v>0.4625926563150552</v>
      </c>
      <c r="S380">
        <v>1.2180267965895251</v>
      </c>
      <c r="T380">
        <v>0.47222222222222221</v>
      </c>
      <c r="U380">
        <v>0.16600000000000001</v>
      </c>
      <c r="V380">
        <v>0.27708828615272679</v>
      </c>
      <c r="W380">
        <v>0.10648468566572419</v>
      </c>
      <c r="X380">
        <v>-0.33400000000000002</v>
      </c>
      <c r="Y380">
        <v>1.9988244480839201E-2</v>
      </c>
      <c r="Z380">
        <v>0.5</v>
      </c>
      <c r="AA380">
        <v>0.74526066794874213</v>
      </c>
      <c r="AB380">
        <v>-0.9301453732773074</v>
      </c>
      <c r="AC380">
        <v>-0.22283440581246219</v>
      </c>
    </row>
    <row r="381" spans="1:29" hidden="1" x14ac:dyDescent="0.25">
      <c r="A381" s="1">
        <v>377</v>
      </c>
      <c r="B381" t="s">
        <v>12</v>
      </c>
      <c r="C381" t="s">
        <v>191</v>
      </c>
      <c r="D381">
        <v>7.3200000000000001E-2</v>
      </c>
      <c r="E381">
        <v>-4.0000000000000002E-4</v>
      </c>
      <c r="F381">
        <v>-1.4354</v>
      </c>
      <c r="G381">
        <v>0.42464486672679019</v>
      </c>
      <c r="H381">
        <v>0.28808321677854393</v>
      </c>
      <c r="I381">
        <v>0.5766323287562739</v>
      </c>
      <c r="J381" t="s">
        <v>459</v>
      </c>
      <c r="K381" t="s">
        <v>460</v>
      </c>
      <c r="L381">
        <v>2.4E-2</v>
      </c>
      <c r="M381">
        <v>0.76500000000000001</v>
      </c>
      <c r="N381">
        <v>0.28897646527807042</v>
      </c>
      <c r="O381">
        <v>1.43047859726854E-3</v>
      </c>
      <c r="P381">
        <v>1.729368166542715E-3</v>
      </c>
      <c r="Q381">
        <v>0.95167082242732648</v>
      </c>
      <c r="R381">
        <v>0.42558330662381039</v>
      </c>
      <c r="S381">
        <v>1.4970059880239519</v>
      </c>
      <c r="T381">
        <v>0.41666666666666669</v>
      </c>
      <c r="U381">
        <v>0.13100000000000001</v>
      </c>
      <c r="V381">
        <v>0.24529775042420321</v>
      </c>
      <c r="W381">
        <v>0.1072335438267862</v>
      </c>
      <c r="X381">
        <v>0.61199999999999999</v>
      </c>
      <c r="Y381">
        <v>1.114853719870465E-2</v>
      </c>
      <c r="Z381">
        <v>0.5</v>
      </c>
      <c r="AA381">
        <v>0.93307931828175761</v>
      </c>
      <c r="AB381">
        <v>-2.238364960483695</v>
      </c>
      <c r="AC381">
        <v>-1.454647723677454</v>
      </c>
    </row>
    <row r="382" spans="1:29" hidden="1" x14ac:dyDescent="0.25">
      <c r="A382" s="1">
        <v>378</v>
      </c>
      <c r="B382" t="s">
        <v>12</v>
      </c>
      <c r="C382" t="s">
        <v>322</v>
      </c>
      <c r="D382">
        <v>7.9000000000000001E-2</v>
      </c>
      <c r="E382">
        <v>-1.1000000000000001E-3</v>
      </c>
      <c r="F382">
        <v>-1.4484999999999999</v>
      </c>
      <c r="G382">
        <v>0.42464486672679019</v>
      </c>
      <c r="H382">
        <v>5.3421343546921907E-2</v>
      </c>
      <c r="I382">
        <v>0.40130943422502968</v>
      </c>
      <c r="J382" t="s">
        <v>459</v>
      </c>
      <c r="K382" t="s">
        <v>460</v>
      </c>
      <c r="L382">
        <v>7.0000000000000001E-3</v>
      </c>
      <c r="M382">
        <v>0.33</v>
      </c>
      <c r="N382">
        <v>0.29047248617909288</v>
      </c>
      <c r="O382">
        <v>1.3473879637847671E-3</v>
      </c>
      <c r="P382">
        <v>3.2958986868853362E-3</v>
      </c>
      <c r="Q382">
        <v>0.77782464160533404</v>
      </c>
      <c r="R382">
        <v>0.45000404688359469</v>
      </c>
      <c r="S382">
        <v>1.2077294685990341</v>
      </c>
      <c r="T382">
        <v>0.41666666666666669</v>
      </c>
      <c r="U382">
        <v>0.154</v>
      </c>
      <c r="V382">
        <v>0.26810038197632408</v>
      </c>
      <c r="W382">
        <v>0.1077251959094139</v>
      </c>
      <c r="X382">
        <v>-0.33100000000000002</v>
      </c>
      <c r="Y382">
        <v>1.990590575160486E-2</v>
      </c>
      <c r="Z382">
        <v>0.5</v>
      </c>
      <c r="AA382">
        <v>0.74595070493367122</v>
      </c>
      <c r="AB382">
        <v>-0.87138355610351537</v>
      </c>
      <c r="AC382">
        <v>-0.56568542494923812</v>
      </c>
    </row>
    <row r="383" spans="1:29" hidden="1" x14ac:dyDescent="0.25">
      <c r="A383" s="1">
        <v>379</v>
      </c>
      <c r="B383" t="s">
        <v>12</v>
      </c>
      <c r="C383" t="s">
        <v>263</v>
      </c>
      <c r="D383">
        <v>4.9299999999999997E-2</v>
      </c>
      <c r="E383">
        <v>-9.3299999999999994E-2</v>
      </c>
      <c r="F383">
        <v>-1.1795</v>
      </c>
      <c r="G383">
        <v>0.42464486672679019</v>
      </c>
      <c r="H383">
        <v>-0.50760538581380621</v>
      </c>
      <c r="I383">
        <v>-0.52232845009849405</v>
      </c>
      <c r="J383" t="s">
        <v>459</v>
      </c>
      <c r="K383" t="s">
        <v>459</v>
      </c>
      <c r="L383">
        <v>0.11</v>
      </c>
      <c r="M383">
        <v>0.28000000000000003</v>
      </c>
      <c r="N383">
        <v>0.26146075999492008</v>
      </c>
      <c r="O383">
        <v>1.473171020547168E-3</v>
      </c>
      <c r="P383">
        <v>2.238797780374527E-3</v>
      </c>
      <c r="Q383">
        <v>0.93590366494381561</v>
      </c>
      <c r="R383">
        <v>0.4558796310889317</v>
      </c>
      <c r="S383">
        <v>1.4598540145985399</v>
      </c>
      <c r="T383">
        <v>0.41666666666666669</v>
      </c>
      <c r="U383">
        <v>0.16</v>
      </c>
      <c r="V383">
        <v>0.26680393681098308</v>
      </c>
      <c r="W383">
        <v>0.1017944437683093</v>
      </c>
      <c r="X383">
        <v>-9.8000000000000004E-2</v>
      </c>
      <c r="Y383">
        <v>1.8190786152954129E-2</v>
      </c>
      <c r="Z383">
        <v>0.25</v>
      </c>
      <c r="AA383">
        <v>0.79621548880111481</v>
      </c>
      <c r="AB383">
        <v>-1.1091439868025721</v>
      </c>
      <c r="AC383">
        <v>0.2331094157388573</v>
      </c>
    </row>
    <row r="384" spans="1:29" hidden="1" x14ac:dyDescent="0.25">
      <c r="A384" s="1">
        <v>380</v>
      </c>
      <c r="B384" t="s">
        <v>12</v>
      </c>
      <c r="C384" t="s">
        <v>394</v>
      </c>
      <c r="D384">
        <v>4.5499999999999999E-2</v>
      </c>
      <c r="E384">
        <v>-0.1125</v>
      </c>
      <c r="F384">
        <v>-1.1346000000000001</v>
      </c>
      <c r="G384">
        <v>0.42464486672679019</v>
      </c>
      <c r="H384">
        <v>-0.53512187038546255</v>
      </c>
      <c r="I384">
        <v>-0.52903325143034075</v>
      </c>
      <c r="J384" t="s">
        <v>459</v>
      </c>
      <c r="K384" t="s">
        <v>459</v>
      </c>
      <c r="L384">
        <v>0.14499999999999999</v>
      </c>
      <c r="M384">
        <v>0.219</v>
      </c>
      <c r="N384">
        <v>0.2363030662429472</v>
      </c>
      <c r="O384">
        <v>7.9060438874540293E-4</v>
      </c>
      <c r="P384">
        <v>2.5398233106235452E-3</v>
      </c>
      <c r="Q384">
        <v>0.95539151047201087</v>
      </c>
      <c r="R384">
        <v>0.46494523385490938</v>
      </c>
      <c r="S384">
        <v>1.5174506828528069</v>
      </c>
      <c r="T384">
        <v>0.41666666666666669</v>
      </c>
      <c r="U384">
        <v>0.16900000000000001</v>
      </c>
      <c r="V384">
        <v>0.27574114907216618</v>
      </c>
      <c r="W384">
        <v>0.1019262021914977</v>
      </c>
      <c r="X384">
        <v>-0.219</v>
      </c>
      <c r="Y384">
        <v>1.8838506000101719E-2</v>
      </c>
      <c r="Z384">
        <v>0.25</v>
      </c>
      <c r="AA384">
        <v>0.77045912491879043</v>
      </c>
      <c r="AB384">
        <v>-0.64906928637155203</v>
      </c>
      <c r="AC384">
        <v>-0.44135042346040843</v>
      </c>
    </row>
    <row r="385" spans="1:29" hidden="1" x14ac:dyDescent="0.25">
      <c r="A385" s="1">
        <v>381</v>
      </c>
      <c r="B385" t="s">
        <v>12</v>
      </c>
      <c r="C385" t="s">
        <v>199</v>
      </c>
      <c r="D385">
        <v>6.1100000000000002E-2</v>
      </c>
      <c r="E385">
        <v>1.5E-3</v>
      </c>
      <c r="F385">
        <v>-1.4319</v>
      </c>
      <c r="G385">
        <v>0.42464486672679019</v>
      </c>
      <c r="H385">
        <v>0.37218189312851357</v>
      </c>
      <c r="I385">
        <v>0.45816231580923761</v>
      </c>
      <c r="J385" t="s">
        <v>459</v>
      </c>
      <c r="K385" t="s">
        <v>460</v>
      </c>
      <c r="L385">
        <v>3.7999999999999999E-2</v>
      </c>
      <c r="M385">
        <v>0.61199999999999999</v>
      </c>
      <c r="N385">
        <v>0.25003284693142208</v>
      </c>
      <c r="O385">
        <v>4.3857895894150751E-3</v>
      </c>
      <c r="P385">
        <v>1.5262749782742979E-3</v>
      </c>
      <c r="Q385">
        <v>0.95762123747651529</v>
      </c>
      <c r="R385">
        <v>0.43051614726249632</v>
      </c>
      <c r="S385">
        <v>1.265822784810126</v>
      </c>
      <c r="T385">
        <v>0.41666666666666669</v>
      </c>
      <c r="U385">
        <v>0.13600000000000001</v>
      </c>
      <c r="V385">
        <v>0.25450430634099769</v>
      </c>
      <c r="W385">
        <v>0.10868434988460821</v>
      </c>
      <c r="X385">
        <v>0.62</v>
      </c>
      <c r="Y385">
        <v>1.1066017397654211E-2</v>
      </c>
      <c r="Z385">
        <v>0.5</v>
      </c>
      <c r="AA385">
        <v>0.93447447269128792</v>
      </c>
      <c r="AB385">
        <v>-1.348220379183108</v>
      </c>
      <c r="AC385">
        <v>-0.91999999999999993</v>
      </c>
    </row>
    <row r="386" spans="1:29" hidden="1" x14ac:dyDescent="0.25">
      <c r="A386" s="1">
        <v>382</v>
      </c>
      <c r="B386" t="s">
        <v>12</v>
      </c>
      <c r="C386" t="s">
        <v>330</v>
      </c>
      <c r="D386">
        <v>7.0499999999999993E-2</v>
      </c>
      <c r="E386">
        <v>-1E-3</v>
      </c>
      <c r="F386">
        <v>-1.4133</v>
      </c>
      <c r="G386">
        <v>0.42464486672679019</v>
      </c>
      <c r="H386">
        <v>0.11668549565524911</v>
      </c>
      <c r="I386">
        <v>0.27048254657659232</v>
      </c>
      <c r="J386" t="s">
        <v>459</v>
      </c>
      <c r="K386" t="s">
        <v>459</v>
      </c>
      <c r="L386">
        <v>1.0999999999999999E-2</v>
      </c>
      <c r="M386">
        <v>0.69899999999999995</v>
      </c>
      <c r="N386">
        <v>0.15107708367891029</v>
      </c>
      <c r="O386">
        <v>1.327861871125413E-3</v>
      </c>
      <c r="P386">
        <v>2.1554756190506749E-3</v>
      </c>
      <c r="Q386">
        <v>0.96715541163675911</v>
      </c>
      <c r="R386">
        <v>0.42733952300205558</v>
      </c>
      <c r="S386">
        <v>1.0764262648008609</v>
      </c>
      <c r="T386">
        <v>0.44444444444444442</v>
      </c>
      <c r="U386">
        <v>0.13300000000000001</v>
      </c>
      <c r="V386">
        <v>0.24876541810339739</v>
      </c>
      <c r="W386">
        <v>0.1081736215160045</v>
      </c>
      <c r="X386">
        <v>-0.13300000000000001</v>
      </c>
      <c r="Y386">
        <v>1.8418336080452121E-2</v>
      </c>
      <c r="Z386">
        <v>0.25</v>
      </c>
      <c r="AA386">
        <v>0.78895158632854889</v>
      </c>
      <c r="AB386">
        <v>-1.035000592596466</v>
      </c>
      <c r="AC386">
        <v>0.11785113019775791</v>
      </c>
    </row>
    <row r="387" spans="1:29" hidden="1" x14ac:dyDescent="0.25">
      <c r="A387" s="1">
        <v>383</v>
      </c>
      <c r="B387" t="s">
        <v>12</v>
      </c>
      <c r="C387" t="s">
        <v>207</v>
      </c>
      <c r="D387">
        <v>5.79E-2</v>
      </c>
      <c r="E387">
        <v>-1.4800000000000001E-2</v>
      </c>
      <c r="F387">
        <v>-1.3769</v>
      </c>
      <c r="G387">
        <v>0.42464486672679019</v>
      </c>
      <c r="H387">
        <v>-0.43130573306490583</v>
      </c>
      <c r="I387">
        <v>-0.25786429717682141</v>
      </c>
      <c r="J387" t="s">
        <v>459</v>
      </c>
      <c r="K387" t="s">
        <v>459</v>
      </c>
      <c r="L387">
        <v>2.7E-2</v>
      </c>
      <c r="M387">
        <v>0.111</v>
      </c>
      <c r="N387">
        <v>0.26701644190755358</v>
      </c>
      <c r="O387">
        <v>1.777489933666457E-3</v>
      </c>
      <c r="P387">
        <v>2.5887697924192269E-3</v>
      </c>
      <c r="Q387">
        <v>0.49040627407881843</v>
      </c>
      <c r="R387">
        <v>0.49056854929635341</v>
      </c>
      <c r="S387">
        <v>1.061571125265393</v>
      </c>
      <c r="T387">
        <v>0.41666666666666669</v>
      </c>
      <c r="U387">
        <v>0.19500000000000001</v>
      </c>
      <c r="V387">
        <v>0.29949803499584721</v>
      </c>
      <c r="W387">
        <v>0.10078841281847011</v>
      </c>
      <c r="X387">
        <v>2.8000000000000001E-2</v>
      </c>
      <c r="Y387">
        <v>1.7160047162946009E-2</v>
      </c>
      <c r="Z387">
        <v>0.25</v>
      </c>
      <c r="AA387">
        <v>0.8221747655905336</v>
      </c>
      <c r="AB387">
        <v>-1.35813411905832</v>
      </c>
      <c r="AC387">
        <v>-1.055393149899458</v>
      </c>
    </row>
    <row r="388" spans="1:29" hidden="1" x14ac:dyDescent="0.25">
      <c r="A388" s="1">
        <v>384</v>
      </c>
      <c r="B388" t="s">
        <v>12</v>
      </c>
      <c r="C388" t="s">
        <v>338</v>
      </c>
      <c r="D388">
        <v>6.2399999999999997E-2</v>
      </c>
      <c r="E388">
        <v>-1.23E-2</v>
      </c>
      <c r="F388">
        <v>-1.3948</v>
      </c>
      <c r="G388">
        <v>0.42464486672679019</v>
      </c>
      <c r="H388">
        <v>-0.38904511695918398</v>
      </c>
      <c r="I388">
        <v>-0.1926450539897947</v>
      </c>
      <c r="J388" t="s">
        <v>459</v>
      </c>
      <c r="K388" t="s">
        <v>459</v>
      </c>
      <c r="L388">
        <v>1.7999999999999999E-2</v>
      </c>
      <c r="M388">
        <v>0.21</v>
      </c>
      <c r="N388">
        <v>0.26419588439517128</v>
      </c>
      <c r="O388">
        <v>2.180913455917578E-3</v>
      </c>
      <c r="P388">
        <v>2.5122724685537959E-3</v>
      </c>
      <c r="Q388">
        <v>0.97184230103563707</v>
      </c>
      <c r="R388">
        <v>0.46652963731173502</v>
      </c>
      <c r="S388">
        <v>1.029866117404737</v>
      </c>
      <c r="T388">
        <v>0.44444444444444442</v>
      </c>
      <c r="U388">
        <v>0.17</v>
      </c>
      <c r="V388">
        <v>0.27738879034007979</v>
      </c>
      <c r="W388">
        <v>0.101839523218721</v>
      </c>
      <c r="X388">
        <v>-0.371</v>
      </c>
      <c r="Y388">
        <v>2.153322862138279E-2</v>
      </c>
      <c r="Z388">
        <v>0.5</v>
      </c>
      <c r="AA388">
        <v>0.73679944199959835</v>
      </c>
      <c r="AB388">
        <v>-1.006782800343081</v>
      </c>
      <c r="AC388">
        <v>-0.50239490038220702</v>
      </c>
    </row>
    <row r="389" spans="1:29" hidden="1" x14ac:dyDescent="0.25">
      <c r="A389" s="1">
        <v>385</v>
      </c>
      <c r="B389" t="s">
        <v>12</v>
      </c>
      <c r="C389" t="s">
        <v>223</v>
      </c>
      <c r="D389">
        <v>7.0999999999999994E-2</v>
      </c>
      <c r="E389">
        <v>-1.43E-2</v>
      </c>
      <c r="F389">
        <v>-1.4078999999999999</v>
      </c>
      <c r="G389">
        <v>0.42464486672679019</v>
      </c>
      <c r="H389">
        <v>-0.25679795837981467</v>
      </c>
      <c r="I389">
        <v>7.8707043591848477E-2</v>
      </c>
      <c r="J389" t="s">
        <v>459</v>
      </c>
      <c r="K389" t="s">
        <v>459</v>
      </c>
      <c r="L389">
        <v>8.0000000000000002E-3</v>
      </c>
      <c r="M389">
        <v>0.42499999999999999</v>
      </c>
      <c r="N389">
        <v>0.24493029215865139</v>
      </c>
      <c r="O389">
        <v>1.340564477801551E-3</v>
      </c>
      <c r="P389">
        <v>1.644199909995765E-3</v>
      </c>
      <c r="Q389">
        <v>0.97462946109756998</v>
      </c>
      <c r="R389">
        <v>0.44134195326050402</v>
      </c>
      <c r="S389">
        <v>1.0245901639344259</v>
      </c>
      <c r="T389">
        <v>0.44444444444444442</v>
      </c>
      <c r="U389">
        <v>0.14599999999999999</v>
      </c>
      <c r="V389">
        <v>0.25498387063394168</v>
      </c>
      <c r="W389">
        <v>0.1032075302763221</v>
      </c>
      <c r="X389">
        <v>0.91300000000000003</v>
      </c>
      <c r="Y389">
        <v>5.2964547384911189E-3</v>
      </c>
      <c r="Z389">
        <v>0.5</v>
      </c>
      <c r="AA389">
        <v>0.98538410309843372</v>
      </c>
      <c r="AB389">
        <v>-4.7366354019843504</v>
      </c>
      <c r="AC389">
        <v>-3.9223075133563379</v>
      </c>
    </row>
    <row r="390" spans="1:29" hidden="1" x14ac:dyDescent="0.25">
      <c r="A390" s="1">
        <v>386</v>
      </c>
      <c r="B390" t="s">
        <v>12</v>
      </c>
      <c r="C390" t="s">
        <v>354</v>
      </c>
      <c r="D390">
        <v>7.46E-2</v>
      </c>
      <c r="E390">
        <v>-2.3199999999999998E-2</v>
      </c>
      <c r="F390">
        <v>-1.4055</v>
      </c>
      <c r="G390">
        <v>0.42464486672679019</v>
      </c>
      <c r="H390">
        <v>-0.30767104855953548</v>
      </c>
      <c r="I390">
        <v>0.1151585372958568</v>
      </c>
      <c r="J390" t="s">
        <v>459</v>
      </c>
      <c r="K390" t="s">
        <v>459</v>
      </c>
      <c r="L390">
        <v>6.0000000000000001E-3</v>
      </c>
      <c r="M390">
        <v>0.253</v>
      </c>
      <c r="N390">
        <v>0.28838800598065722</v>
      </c>
      <c r="O390">
        <v>1.7296516670864391E-3</v>
      </c>
      <c r="P390">
        <v>1.9580776508754351E-3</v>
      </c>
      <c r="Q390">
        <v>0.97125022403205996</v>
      </c>
      <c r="R390">
        <v>0.45954085417792062</v>
      </c>
      <c r="S390">
        <v>1.054852320675105</v>
      </c>
      <c r="T390">
        <v>0.47222222222222221</v>
      </c>
      <c r="U390">
        <v>0.16300000000000001</v>
      </c>
      <c r="V390">
        <v>0.27265696605193351</v>
      </c>
      <c r="W390">
        <v>0.10228455330964881</v>
      </c>
      <c r="X390">
        <v>-0.29899999999999999</v>
      </c>
      <c r="Y390">
        <v>1.9127301956337078E-2</v>
      </c>
      <c r="Z390">
        <v>0.5</v>
      </c>
      <c r="AA390">
        <v>0.75294655630364604</v>
      </c>
      <c r="AB390">
        <v>-0.72148934026553158</v>
      </c>
      <c r="AC390">
        <v>-7.7949368388187057E-2</v>
      </c>
    </row>
    <row r="391" spans="1:29" hidden="1" x14ac:dyDescent="0.25">
      <c r="A391" s="1">
        <v>387</v>
      </c>
      <c r="B391" t="s">
        <v>12</v>
      </c>
      <c r="C391" t="s">
        <v>215</v>
      </c>
      <c r="D391">
        <v>6.3600000000000004E-2</v>
      </c>
      <c r="E391">
        <v>5.0000000000000001E-4</v>
      </c>
      <c r="F391">
        <v>-1.4120999999999999</v>
      </c>
      <c r="G391">
        <v>0.42464486672679019</v>
      </c>
      <c r="H391">
        <v>6.4049408776232122E-2</v>
      </c>
      <c r="I391">
        <v>0.25909917762188622</v>
      </c>
      <c r="J391" t="s">
        <v>459</v>
      </c>
      <c r="K391" t="s">
        <v>460</v>
      </c>
      <c r="L391">
        <v>2.1999999999999999E-2</v>
      </c>
      <c r="M391">
        <v>0.60399999999999998</v>
      </c>
      <c r="N391">
        <v>0.3131207000053392</v>
      </c>
      <c r="O391">
        <v>1.949489924440345E-3</v>
      </c>
      <c r="P391">
        <v>1.902460560008855E-3</v>
      </c>
      <c r="Q391">
        <v>0.97409438986765362</v>
      </c>
      <c r="R391">
        <v>0.43084125785840849</v>
      </c>
      <c r="S391">
        <v>1.1001100110011</v>
      </c>
      <c r="T391">
        <v>0.3888888888888889</v>
      </c>
      <c r="U391">
        <v>0.13600000000000001</v>
      </c>
      <c r="V391">
        <v>0.25347818449098802</v>
      </c>
      <c r="W391">
        <v>0.1098964923555891</v>
      </c>
      <c r="X391">
        <v>0.29299999999999998</v>
      </c>
      <c r="Y391">
        <v>1.425533336373685E-2</v>
      </c>
      <c r="Z391">
        <v>0.25</v>
      </c>
      <c r="AA391">
        <v>0.87430987484260736</v>
      </c>
      <c r="AB391">
        <v>0.17297770667473891</v>
      </c>
      <c r="AC391">
        <v>1.042903187656232</v>
      </c>
    </row>
    <row r="392" spans="1:29" hidden="1" x14ac:dyDescent="0.25">
      <c r="A392" s="1">
        <v>388</v>
      </c>
      <c r="B392" t="s">
        <v>12</v>
      </c>
      <c r="C392" t="s">
        <v>346</v>
      </c>
      <c r="D392">
        <v>5.1900000000000002E-2</v>
      </c>
      <c r="E392">
        <v>6.9999999999999999E-4</v>
      </c>
      <c r="F392">
        <v>-1.3837999999999999</v>
      </c>
      <c r="G392">
        <v>0.42464486672679019</v>
      </c>
      <c r="H392">
        <v>0.25445493331940289</v>
      </c>
      <c r="I392">
        <v>0.53467599592472959</v>
      </c>
      <c r="J392" t="s">
        <v>459</v>
      </c>
      <c r="K392" t="s">
        <v>460</v>
      </c>
      <c r="L392">
        <v>9.6000000000000002E-2</v>
      </c>
      <c r="M392">
        <v>0.36199999999999999</v>
      </c>
      <c r="N392">
        <v>0.1810659296691087</v>
      </c>
      <c r="O392">
        <v>5.0889530088502766E-3</v>
      </c>
      <c r="P392">
        <v>2.3187589758668272E-3</v>
      </c>
      <c r="Q392">
        <v>0.97247720123921266</v>
      </c>
      <c r="R392">
        <v>0.4467093441365817</v>
      </c>
      <c r="S392">
        <v>1.472754050073638</v>
      </c>
      <c r="T392">
        <v>0.41666666666666669</v>
      </c>
      <c r="U392">
        <v>0.151</v>
      </c>
      <c r="V392">
        <v>0.26979338547506032</v>
      </c>
      <c r="W392">
        <v>0.11133730631083071</v>
      </c>
      <c r="X392">
        <v>0.85099999999999998</v>
      </c>
      <c r="Y392">
        <v>7.4031964687867246E-3</v>
      </c>
      <c r="Z392">
        <v>0.5</v>
      </c>
      <c r="AA392">
        <v>0.97487141752976836</v>
      </c>
      <c r="AB392">
        <v>-3.5642813499123518</v>
      </c>
      <c r="AC392">
        <v>-1.2020815280171311</v>
      </c>
    </row>
    <row r="393" spans="1:29" hidden="1" x14ac:dyDescent="0.25">
      <c r="A393" s="1">
        <v>389</v>
      </c>
      <c r="B393" t="s">
        <v>12</v>
      </c>
      <c r="C393" t="s">
        <v>211</v>
      </c>
      <c r="D393">
        <v>6.7599999999999993E-2</v>
      </c>
      <c r="E393">
        <v>-1E-3</v>
      </c>
      <c r="F393">
        <v>-1.4179999999999999</v>
      </c>
      <c r="G393">
        <v>0.42464486672679019</v>
      </c>
      <c r="H393">
        <v>1.583840477785195E-2</v>
      </c>
      <c r="I393">
        <v>-2.7830197211385781E-2</v>
      </c>
      <c r="J393" t="s">
        <v>459</v>
      </c>
      <c r="K393" t="s">
        <v>459</v>
      </c>
      <c r="L393">
        <v>1.2E-2</v>
      </c>
      <c r="M393">
        <v>0.872</v>
      </c>
      <c r="N393">
        <v>0.23153460123316391</v>
      </c>
      <c r="O393">
        <v>2.0559051242275881E-3</v>
      </c>
      <c r="P393">
        <v>1.50912944983794E-3</v>
      </c>
      <c r="Q393">
        <v>0.97122300338034229</v>
      </c>
      <c r="R393">
        <v>0.42368608009129338</v>
      </c>
      <c r="S393">
        <v>1.002004008016032</v>
      </c>
      <c r="T393">
        <v>0.3888888888888889</v>
      </c>
      <c r="U393">
        <v>0.13</v>
      </c>
      <c r="V393">
        <v>0.24573580879723481</v>
      </c>
      <c r="W393">
        <v>0.1081695782364764</v>
      </c>
      <c r="X393">
        <v>0.90100000000000002</v>
      </c>
      <c r="Y393">
        <v>6.0856540431151237E-3</v>
      </c>
      <c r="Z393">
        <v>0.5</v>
      </c>
      <c r="AA393">
        <v>0.98342725304034084</v>
      </c>
      <c r="AB393">
        <v>-2.923180571259937</v>
      </c>
      <c r="AC393">
        <v>-3.4137304456496791</v>
      </c>
    </row>
    <row r="394" spans="1:29" hidden="1" x14ac:dyDescent="0.25">
      <c r="A394" s="1">
        <v>390</v>
      </c>
      <c r="B394" t="s">
        <v>12</v>
      </c>
      <c r="C394" t="s">
        <v>342</v>
      </c>
      <c r="D394">
        <v>5.9200000000000003E-2</v>
      </c>
      <c r="E394">
        <v>-5.1999999999999998E-3</v>
      </c>
      <c r="F394">
        <v>-1.3759999999999999</v>
      </c>
      <c r="G394">
        <v>0.42464486672679019</v>
      </c>
      <c r="H394">
        <v>-0.22862127718957451</v>
      </c>
      <c r="I394">
        <v>-0.33412607998864208</v>
      </c>
      <c r="J394" t="s">
        <v>459</v>
      </c>
      <c r="K394" t="s">
        <v>459</v>
      </c>
      <c r="L394">
        <v>3.3000000000000002E-2</v>
      </c>
      <c r="M394">
        <v>0.35299999999999998</v>
      </c>
      <c r="N394">
        <v>8.7299124554164623E-2</v>
      </c>
      <c r="O394">
        <v>8.3193202255517785E-3</v>
      </c>
      <c r="P394">
        <v>1.5652367728166141E-3</v>
      </c>
      <c r="Q394">
        <v>0.96960990249272105</v>
      </c>
      <c r="R394">
        <v>0.44758123716205922</v>
      </c>
      <c r="S394">
        <v>1.1350737797956869</v>
      </c>
      <c r="T394">
        <v>0.41666666666666669</v>
      </c>
      <c r="U394">
        <v>0.152</v>
      </c>
      <c r="V394">
        <v>0.27179623290421318</v>
      </c>
      <c r="W394">
        <v>0.1111700677263239</v>
      </c>
      <c r="X394">
        <v>0.28399999999999997</v>
      </c>
      <c r="Y394">
        <v>1.4372233968376769E-2</v>
      </c>
      <c r="Z394">
        <v>0.25</v>
      </c>
      <c r="AA394">
        <v>0.87251929114109061</v>
      </c>
      <c r="AB394">
        <v>-1.6741462326541201</v>
      </c>
      <c r="AC394">
        <v>0.85920791156396936</v>
      </c>
    </row>
    <row r="395" spans="1:29" hidden="1" x14ac:dyDescent="0.25">
      <c r="A395" s="1">
        <v>391</v>
      </c>
      <c r="B395" t="s">
        <v>98</v>
      </c>
      <c r="C395" t="s">
        <v>6</v>
      </c>
      <c r="D395">
        <v>-2.4199999999999999E-2</v>
      </c>
      <c r="E395">
        <v>-0.01</v>
      </c>
      <c r="F395">
        <v>-0.96609999999999996</v>
      </c>
      <c r="G395">
        <v>-0.2239870321759633</v>
      </c>
      <c r="H395">
        <v>-0.30731432556752108</v>
      </c>
      <c r="I395">
        <v>0.26373676965323328</v>
      </c>
      <c r="J395" t="s">
        <v>459</v>
      </c>
      <c r="K395" t="s">
        <v>460</v>
      </c>
      <c r="L395">
        <v>0.42799999999999999</v>
      </c>
      <c r="M395">
        <v>0.81499999999999995</v>
      </c>
      <c r="N395">
        <v>2.5930506526253241E-2</v>
      </c>
      <c r="O395">
        <v>0.1587498449056427</v>
      </c>
      <c r="P395">
        <v>6.6988061023596558E-4</v>
      </c>
      <c r="Q395">
        <v>0.22392331382742181</v>
      </c>
      <c r="R395">
        <v>0.15076338832002181</v>
      </c>
      <c r="S395">
        <v>1.0204081632653059</v>
      </c>
      <c r="T395">
        <v>0.55555555555555558</v>
      </c>
      <c r="U395">
        <v>-3.5999999999999997E-2</v>
      </c>
      <c r="V395">
        <v>1.6203828771811809E-2</v>
      </c>
      <c r="W395">
        <v>0.1197480701913594</v>
      </c>
      <c r="X395">
        <v>0.111</v>
      </c>
      <c r="Y395">
        <v>1.481555995075385E-2</v>
      </c>
      <c r="Z395">
        <v>0.75</v>
      </c>
      <c r="AA395">
        <v>0.83887578582205347</v>
      </c>
      <c r="AB395">
        <v>0.87789760408730666</v>
      </c>
      <c r="AC395">
        <v>-1.547011983793728</v>
      </c>
    </row>
    <row r="396" spans="1:29" hidden="1" x14ac:dyDescent="0.25">
      <c r="A396" s="1">
        <v>2326</v>
      </c>
      <c r="B396" t="s">
        <v>171</v>
      </c>
      <c r="C396" t="s">
        <v>314</v>
      </c>
      <c r="D396">
        <v>1.17E-2</v>
      </c>
      <c r="E396">
        <v>-0.1069</v>
      </c>
      <c r="F396">
        <v>-1.0426</v>
      </c>
      <c r="G396">
        <v>0.39063817396840272</v>
      </c>
      <c r="H396">
        <v>-0.60307360612246452</v>
      </c>
      <c r="I396">
        <v>-0.53421472655094637</v>
      </c>
      <c r="J396" t="s">
        <v>459</v>
      </c>
      <c r="K396" t="s">
        <v>459</v>
      </c>
      <c r="L396">
        <v>0.79100000000000004</v>
      </c>
      <c r="M396">
        <v>1E-3</v>
      </c>
      <c r="N396">
        <v>1.1956161374422019E-2</v>
      </c>
      <c r="O396">
        <v>0.13774805160608011</v>
      </c>
      <c r="P396">
        <v>0.1090570611312686</v>
      </c>
      <c r="Q396">
        <v>0.99546710320001275</v>
      </c>
      <c r="R396">
        <v>0.63467914231257916</v>
      </c>
      <c r="S396">
        <v>1.404494382022472</v>
      </c>
      <c r="T396">
        <v>0.52777777777777779</v>
      </c>
      <c r="U396">
        <v>0.36699999999999999</v>
      </c>
      <c r="V396">
        <v>0.43604841657914589</v>
      </c>
      <c r="W396">
        <v>9.945328177786264E-2</v>
      </c>
      <c r="X396">
        <v>0.35699999999999998</v>
      </c>
      <c r="Y396">
        <v>1.346861738846806E-2</v>
      </c>
      <c r="Z396">
        <v>0.25</v>
      </c>
      <c r="AA396">
        <v>0.88637326425294716</v>
      </c>
      <c r="AB396">
        <v>-1.045394581178386</v>
      </c>
      <c r="AC396">
        <v>-0.25646242019635718</v>
      </c>
    </row>
    <row r="397" spans="1:29" hidden="1" x14ac:dyDescent="0.25">
      <c r="A397" s="1">
        <v>393</v>
      </c>
      <c r="B397" t="s">
        <v>98</v>
      </c>
      <c r="C397" t="s">
        <v>122</v>
      </c>
      <c r="D397">
        <v>-1.7600000000000001E-2</v>
      </c>
      <c r="E397">
        <v>-0.10440000000000001</v>
      </c>
      <c r="F397">
        <v>-1.0891</v>
      </c>
      <c r="G397">
        <v>-0.2239870321759633</v>
      </c>
      <c r="H397">
        <v>-0.48968111805049608</v>
      </c>
      <c r="I397">
        <v>0.26497900554336562</v>
      </c>
      <c r="J397" t="s">
        <v>459</v>
      </c>
      <c r="K397" t="s">
        <v>460</v>
      </c>
      <c r="L397">
        <v>0.54100000000000004</v>
      </c>
      <c r="M397">
        <v>5.1999999999999998E-2</v>
      </c>
      <c r="N397">
        <v>0.46402319745360993</v>
      </c>
      <c r="O397">
        <v>5.2211685199537741E-2</v>
      </c>
      <c r="P397">
        <v>1.738633319748211E-3</v>
      </c>
      <c r="Q397">
        <v>0.59611070532867894</v>
      </c>
      <c r="R397">
        <v>0.35848378081209381</v>
      </c>
      <c r="S397">
        <v>1.0183299389002041</v>
      </c>
      <c r="T397">
        <v>0.55555555555555558</v>
      </c>
      <c r="U397">
        <v>7.5999999999999998E-2</v>
      </c>
      <c r="V397">
        <v>0.12731080621736371</v>
      </c>
      <c r="W397">
        <v>0.1088848785299902</v>
      </c>
      <c r="X397">
        <v>-1.9219999999999999</v>
      </c>
      <c r="Y397">
        <v>3.2955057337566727E-2</v>
      </c>
      <c r="Z397">
        <v>0.5</v>
      </c>
      <c r="AA397">
        <v>0.16118280706631011</v>
      </c>
      <c r="AB397">
        <v>-0.15887338898644349</v>
      </c>
      <c r="AC397">
        <v>-3.4131851005881779E-2</v>
      </c>
    </row>
    <row r="398" spans="1:29" hidden="1" x14ac:dyDescent="0.25">
      <c r="A398" s="1">
        <v>25</v>
      </c>
      <c r="B398" t="s">
        <v>131</v>
      </c>
      <c r="C398" t="s">
        <v>314</v>
      </c>
      <c r="D398">
        <v>4.7999999999999996E-3</v>
      </c>
      <c r="E398">
        <v>-0.1074</v>
      </c>
      <c r="F398">
        <v>-1.0415000000000001</v>
      </c>
      <c r="G398">
        <v>0.42612103504295579</v>
      </c>
      <c r="H398">
        <v>-0.60307360612246452</v>
      </c>
      <c r="I398">
        <v>-0.41577855043461243</v>
      </c>
      <c r="J398" t="s">
        <v>459</v>
      </c>
      <c r="K398" t="s">
        <v>459</v>
      </c>
      <c r="L398">
        <v>0.76100000000000001</v>
      </c>
      <c r="M398">
        <v>0</v>
      </c>
      <c r="N398">
        <v>3.0512608100353111E-2</v>
      </c>
      <c r="O398">
        <v>0.16353673131193069</v>
      </c>
      <c r="P398">
        <v>0.11121446804572679</v>
      </c>
      <c r="Q398">
        <v>0.99455458128819152</v>
      </c>
      <c r="R398">
        <v>0.635010439417804</v>
      </c>
      <c r="S398">
        <v>1.2376237623762381</v>
      </c>
      <c r="T398">
        <v>0.52777777777777779</v>
      </c>
      <c r="U398">
        <v>0.36699999999999999</v>
      </c>
      <c r="V398">
        <v>0.4353061251807584</v>
      </c>
      <c r="W398">
        <v>9.8842496923520651E-2</v>
      </c>
      <c r="X398">
        <v>9.7000000000000003E-2</v>
      </c>
      <c r="Y398">
        <v>1.6507669707058661E-2</v>
      </c>
      <c r="Z398">
        <v>0.25</v>
      </c>
      <c r="AA398">
        <v>0.8361432748685097</v>
      </c>
      <c r="AB398">
        <v>0.70926320942501653</v>
      </c>
      <c r="AC398">
        <v>-0.75108425869194939</v>
      </c>
    </row>
    <row r="399" spans="1:29" hidden="1" x14ac:dyDescent="0.25">
      <c r="A399" s="1">
        <v>395</v>
      </c>
      <c r="B399" t="s">
        <v>98</v>
      </c>
      <c r="C399" t="s">
        <v>31</v>
      </c>
      <c r="D399">
        <v>-2.86E-2</v>
      </c>
      <c r="E399">
        <v>-5.5800000000000002E-2</v>
      </c>
      <c r="F399">
        <v>-0.93389999999999995</v>
      </c>
      <c r="G399">
        <v>-0.2239870321759633</v>
      </c>
      <c r="H399">
        <v>-0.18042087109476079</v>
      </c>
      <c r="I399">
        <v>-0.1135721001650882</v>
      </c>
      <c r="J399" t="s">
        <v>459</v>
      </c>
      <c r="K399" t="s">
        <v>459</v>
      </c>
      <c r="L399">
        <v>0.34100000000000003</v>
      </c>
      <c r="M399">
        <v>0.28799999999999998</v>
      </c>
      <c r="N399">
        <v>0.94838087801736581</v>
      </c>
      <c r="O399">
        <v>0.1032587531588379</v>
      </c>
      <c r="P399">
        <v>1.6262490441226411E-3</v>
      </c>
      <c r="Q399">
        <v>0.76248518221497474</v>
      </c>
      <c r="R399">
        <v>0.23334164282300321</v>
      </c>
      <c r="S399">
        <v>1.0111223458038421</v>
      </c>
      <c r="T399">
        <v>0.55555555555555558</v>
      </c>
      <c r="U399">
        <v>-3.0000000000000001E-3</v>
      </c>
      <c r="V399">
        <v>5.19370299022891E-2</v>
      </c>
      <c r="W399">
        <v>0.1163462994132362</v>
      </c>
      <c r="X399">
        <v>-1.921</v>
      </c>
      <c r="Y399">
        <v>3.296181511029482E-2</v>
      </c>
      <c r="Z399">
        <v>0.5</v>
      </c>
      <c r="AA399">
        <v>0.1619667242781862</v>
      </c>
      <c r="AB399">
        <v>-0.20319400797771761</v>
      </c>
      <c r="AC399">
        <v>-0.31726918256868442</v>
      </c>
    </row>
    <row r="400" spans="1:29" hidden="1" x14ac:dyDescent="0.25">
      <c r="A400" s="1">
        <v>396</v>
      </c>
      <c r="B400" t="s">
        <v>98</v>
      </c>
      <c r="C400" t="s">
        <v>112</v>
      </c>
      <c r="D400">
        <v>-1.9400000000000001E-2</v>
      </c>
      <c r="E400">
        <v>-3.6400000000000002E-2</v>
      </c>
      <c r="F400">
        <v>-1.0588</v>
      </c>
      <c r="G400">
        <v>-0.2239870321759633</v>
      </c>
      <c r="H400">
        <v>-0.18807757605027481</v>
      </c>
      <c r="I400">
        <v>0.20842256410332211</v>
      </c>
      <c r="J400" t="s">
        <v>459</v>
      </c>
      <c r="K400" t="s">
        <v>460</v>
      </c>
      <c r="L400">
        <v>0.52600000000000002</v>
      </c>
      <c r="M400">
        <v>0.38</v>
      </c>
      <c r="N400">
        <v>0.763610144284529</v>
      </c>
      <c r="O400">
        <v>0.18319005711539321</v>
      </c>
      <c r="P400">
        <v>8.2791019421069045E-4</v>
      </c>
      <c r="Q400">
        <v>0.43841290158575469</v>
      </c>
      <c r="R400">
        <v>0.20980227276786001</v>
      </c>
      <c r="S400">
        <v>1.0493179433368309</v>
      </c>
      <c r="T400">
        <v>0.58333333333333337</v>
      </c>
      <c r="U400">
        <v>-1.4E-2</v>
      </c>
      <c r="V400">
        <v>3.6053452888108677E-2</v>
      </c>
      <c r="W400">
        <v>0.1215057183683602</v>
      </c>
      <c r="X400">
        <v>0.39300000000000002</v>
      </c>
      <c r="Y400">
        <v>1.221873379533461E-2</v>
      </c>
      <c r="Z400">
        <v>0.5</v>
      </c>
      <c r="AA400">
        <v>0.8930976544607514</v>
      </c>
      <c r="AB400">
        <v>0.79918340676409116</v>
      </c>
      <c r="AC400">
        <v>1.5650192574797981</v>
      </c>
    </row>
    <row r="401" spans="1:29" hidden="1" x14ac:dyDescent="0.25">
      <c r="A401" s="1">
        <v>397</v>
      </c>
      <c r="B401" t="s">
        <v>98</v>
      </c>
      <c r="C401" t="s">
        <v>93</v>
      </c>
      <c r="D401">
        <v>-2.5999999999999999E-3</v>
      </c>
      <c r="E401">
        <v>-2.7199999999999998E-2</v>
      </c>
      <c r="F401">
        <v>-1.1587000000000001</v>
      </c>
      <c r="G401">
        <v>-0.2239870321759633</v>
      </c>
      <c r="H401">
        <v>-0.25542381599696612</v>
      </c>
      <c r="I401">
        <v>0.5178829802387882</v>
      </c>
      <c r="J401" t="s">
        <v>459</v>
      </c>
      <c r="K401" t="s">
        <v>459</v>
      </c>
      <c r="L401">
        <v>0.93899999999999995</v>
      </c>
      <c r="M401">
        <v>0.19800000000000001</v>
      </c>
      <c r="N401">
        <v>0.8922388847631546</v>
      </c>
      <c r="O401">
        <v>0.45818182847571798</v>
      </c>
      <c r="P401">
        <v>2.3881049747438328E-3</v>
      </c>
      <c r="Q401">
        <v>0.92600705439226583</v>
      </c>
      <c r="R401">
        <v>0.26417282586148488</v>
      </c>
      <c r="S401">
        <v>1.3477088948787059</v>
      </c>
      <c r="T401">
        <v>0.52777777777777779</v>
      </c>
      <c r="U401">
        <v>1.2999999999999999E-2</v>
      </c>
      <c r="V401">
        <v>6.6818657600196119E-2</v>
      </c>
      <c r="W401">
        <v>0.117669138080888</v>
      </c>
      <c r="X401">
        <v>0.97599999999999998</v>
      </c>
      <c r="Y401">
        <v>2.6867782451565139E-3</v>
      </c>
      <c r="Z401">
        <v>0.25</v>
      </c>
      <c r="AA401">
        <v>0.99603872028011264</v>
      </c>
      <c r="AB401">
        <v>7.8859744501323004</v>
      </c>
      <c r="AC401">
        <v>-8.6906790582975191</v>
      </c>
    </row>
    <row r="402" spans="1:29" hidden="1" x14ac:dyDescent="0.25">
      <c r="A402" s="1">
        <v>2029</v>
      </c>
      <c r="B402" t="s">
        <v>398</v>
      </c>
      <c r="C402" t="s">
        <v>314</v>
      </c>
      <c r="D402">
        <v>2.8999999999999998E-3</v>
      </c>
      <c r="E402">
        <v>-0.10879999999999999</v>
      </c>
      <c r="F402">
        <v>-1.0274000000000001</v>
      </c>
      <c r="G402">
        <v>0.41296970858916532</v>
      </c>
      <c r="H402">
        <v>-0.60307360612246452</v>
      </c>
      <c r="I402">
        <v>-0.40089445068900043</v>
      </c>
      <c r="J402" t="s">
        <v>459</v>
      </c>
      <c r="K402" t="s">
        <v>459</v>
      </c>
      <c r="L402">
        <v>0.84799999999999998</v>
      </c>
      <c r="M402">
        <v>0</v>
      </c>
      <c r="N402">
        <v>2.5592284825918049E-2</v>
      </c>
      <c r="O402">
        <v>0.18530591787464951</v>
      </c>
      <c r="P402">
        <v>0.11456046412904911</v>
      </c>
      <c r="Q402">
        <v>0.99449193555464355</v>
      </c>
      <c r="R402">
        <v>0.63419574258865341</v>
      </c>
      <c r="S402">
        <v>1.215066828675577</v>
      </c>
      <c r="T402">
        <v>0.52777777777777779</v>
      </c>
      <c r="U402">
        <v>0.36599999999999999</v>
      </c>
      <c r="V402">
        <v>0.43317835321209142</v>
      </c>
      <c r="W402">
        <v>9.9313210722418457E-2</v>
      </c>
      <c r="X402">
        <v>4.5999999999999999E-2</v>
      </c>
      <c r="Y402">
        <v>1.848004914397209E-2</v>
      </c>
      <c r="Z402">
        <v>0.5</v>
      </c>
      <c r="AA402">
        <v>0.8258891184976157</v>
      </c>
      <c r="AB402">
        <v>-0.63670883909486986</v>
      </c>
      <c r="AC402">
        <v>-0.51976670268786829</v>
      </c>
    </row>
    <row r="403" spans="1:29" hidden="1" x14ac:dyDescent="0.25">
      <c r="A403" s="1">
        <v>399</v>
      </c>
      <c r="B403" t="s">
        <v>98</v>
      </c>
      <c r="C403" t="s">
        <v>159</v>
      </c>
      <c r="D403">
        <v>-2.6100000000000002E-2</v>
      </c>
      <c r="E403">
        <v>2.0999999999999999E-3</v>
      </c>
      <c r="F403">
        <v>-1.0831999999999999</v>
      </c>
      <c r="G403">
        <v>-0.2239870321759633</v>
      </c>
      <c r="H403">
        <v>7.4801669154715048E-2</v>
      </c>
      <c r="I403">
        <v>5.646097764447934E-2</v>
      </c>
      <c r="J403" t="s">
        <v>459</v>
      </c>
      <c r="K403" t="s">
        <v>459</v>
      </c>
      <c r="L403">
        <v>0.39</v>
      </c>
      <c r="M403">
        <v>0.72599999999999998</v>
      </c>
      <c r="N403">
        <v>4.2416907143846938E-2</v>
      </c>
      <c r="O403">
        <v>0.29782789324468228</v>
      </c>
      <c r="P403">
        <v>9.6904028503364199E-4</v>
      </c>
      <c r="Q403">
        <v>0.61723719709823055</v>
      </c>
      <c r="R403">
        <v>0.15734807987988869</v>
      </c>
      <c r="S403">
        <v>1.007049345417925</v>
      </c>
      <c r="T403">
        <v>0.52777777777777779</v>
      </c>
      <c r="U403">
        <v>-3.4000000000000002E-2</v>
      </c>
      <c r="V403">
        <v>2.8277553760830961E-2</v>
      </c>
      <c r="W403">
        <v>0.1198911884828027</v>
      </c>
      <c r="X403">
        <v>0.42199999999999999</v>
      </c>
      <c r="Y403">
        <v>1.1912163824075089E-2</v>
      </c>
      <c r="Z403">
        <v>0.5</v>
      </c>
      <c r="AA403">
        <v>0.89857457773943272</v>
      </c>
      <c r="AB403">
        <v>-0.17</v>
      </c>
      <c r="AC403">
        <v>2.059326513225475</v>
      </c>
    </row>
    <row r="404" spans="1:29" hidden="1" x14ac:dyDescent="0.25">
      <c r="A404" s="1">
        <v>400</v>
      </c>
      <c r="B404" t="s">
        <v>98</v>
      </c>
      <c r="C404" t="s">
        <v>154</v>
      </c>
      <c r="D404">
        <v>-2.46E-2</v>
      </c>
      <c r="E404">
        <v>-1.1999999999999999E-3</v>
      </c>
      <c r="F404">
        <v>-1.0898000000000001</v>
      </c>
      <c r="G404">
        <v>-0.2239870321759633</v>
      </c>
      <c r="H404">
        <v>5.8044323989566524E-3</v>
      </c>
      <c r="I404">
        <v>0.1111271365566989</v>
      </c>
      <c r="J404" t="s">
        <v>459</v>
      </c>
      <c r="K404" t="s">
        <v>459</v>
      </c>
      <c r="L404">
        <v>0.42199999999999999</v>
      </c>
      <c r="M404">
        <v>0.88</v>
      </c>
      <c r="N404">
        <v>3.29580233044907E-2</v>
      </c>
      <c r="O404">
        <v>0.2429951936169405</v>
      </c>
      <c r="P404">
        <v>7.8155983655118751E-4</v>
      </c>
      <c r="Q404">
        <v>0.2870908953349306</v>
      </c>
      <c r="R404">
        <v>0.14753206876943359</v>
      </c>
      <c r="S404">
        <v>1.021450459652707</v>
      </c>
      <c r="T404">
        <v>0.55555555555555558</v>
      </c>
      <c r="U404">
        <v>-3.7999999999999999E-2</v>
      </c>
      <c r="V404">
        <v>1.7367975810389069E-2</v>
      </c>
      <c r="W404">
        <v>0.12101292802194349</v>
      </c>
      <c r="X404">
        <v>0.436</v>
      </c>
      <c r="Y404">
        <v>1.1766788888000691E-2</v>
      </c>
      <c r="Z404">
        <v>0.5</v>
      </c>
      <c r="AA404">
        <v>0.90110422883777364</v>
      </c>
      <c r="AB404">
        <v>-1.276937474934559</v>
      </c>
      <c r="AC404">
        <v>1.9896537264608409</v>
      </c>
    </row>
    <row r="405" spans="1:29" hidden="1" x14ac:dyDescent="0.25">
      <c r="A405" s="1">
        <v>401</v>
      </c>
      <c r="B405" t="s">
        <v>98</v>
      </c>
      <c r="C405" t="s">
        <v>146</v>
      </c>
      <c r="D405">
        <v>-2.8299999999999999E-2</v>
      </c>
      <c r="E405">
        <v>3.7000000000000002E-3</v>
      </c>
      <c r="F405">
        <v>-1.0801000000000001</v>
      </c>
      <c r="G405">
        <v>-0.2239870321759633</v>
      </c>
      <c r="H405">
        <v>0.1991111036061351</v>
      </c>
      <c r="I405">
        <v>6.9810676456238535E-2</v>
      </c>
      <c r="J405" t="s">
        <v>459</v>
      </c>
      <c r="K405" t="s">
        <v>459</v>
      </c>
      <c r="L405">
        <v>0.35299999999999998</v>
      </c>
      <c r="M405">
        <v>0.47499999999999998</v>
      </c>
      <c r="N405">
        <v>5.4915485830587273E-2</v>
      </c>
      <c r="O405">
        <v>0.42087893609903759</v>
      </c>
      <c r="P405">
        <v>1.2854452997838959E-3</v>
      </c>
      <c r="Q405">
        <v>0.66553922694225587</v>
      </c>
      <c r="R405">
        <v>0.19066423767746721</v>
      </c>
      <c r="S405">
        <v>1.0204081632653059</v>
      </c>
      <c r="T405">
        <v>0.55555555555555558</v>
      </c>
      <c r="U405">
        <v>-2.1999999999999999E-2</v>
      </c>
      <c r="V405">
        <v>4.5662201079073039E-2</v>
      </c>
      <c r="W405">
        <v>0.1216600741346541</v>
      </c>
      <c r="X405">
        <v>1</v>
      </c>
      <c r="Y405">
        <v>3.3298753784912957E-4</v>
      </c>
      <c r="Z405">
        <v>0.25</v>
      </c>
      <c r="AA405">
        <v>0.99994056346253035</v>
      </c>
      <c r="AB405">
        <v>-3.441421963031555</v>
      </c>
      <c r="AC405">
        <v>5.72</v>
      </c>
    </row>
    <row r="406" spans="1:29" hidden="1" x14ac:dyDescent="0.25">
      <c r="A406" s="1">
        <v>402</v>
      </c>
      <c r="B406" t="s">
        <v>98</v>
      </c>
      <c r="C406" t="s">
        <v>151</v>
      </c>
      <c r="D406">
        <v>-1.7000000000000001E-2</v>
      </c>
      <c r="E406">
        <v>-4.3E-3</v>
      </c>
      <c r="F406">
        <v>-1.1253</v>
      </c>
      <c r="G406">
        <v>-0.2239870321759633</v>
      </c>
      <c r="H406">
        <v>-0.12758246981075491</v>
      </c>
      <c r="I406">
        <v>0.31916399260479889</v>
      </c>
      <c r="J406" t="s">
        <v>459</v>
      </c>
      <c r="K406" t="s">
        <v>459</v>
      </c>
      <c r="L406">
        <v>0.59499999999999997</v>
      </c>
      <c r="M406">
        <v>0.46800000000000003</v>
      </c>
      <c r="N406">
        <v>9.164860874162635E-2</v>
      </c>
      <c r="O406">
        <v>0.36458022129809209</v>
      </c>
      <c r="P406">
        <v>6.3362676595959922E-4</v>
      </c>
      <c r="Q406">
        <v>9.2322579467611854E-2</v>
      </c>
      <c r="R406">
        <v>0.19193181884679189</v>
      </c>
      <c r="S406">
        <v>1.1415525114155249</v>
      </c>
      <c r="T406">
        <v>0.55555555555555558</v>
      </c>
      <c r="U406">
        <v>-2.1999999999999999E-2</v>
      </c>
      <c r="V406">
        <v>2.6223622872775579E-2</v>
      </c>
      <c r="W406">
        <v>0.1215080903770961</v>
      </c>
      <c r="X406">
        <v>-0.77800000000000002</v>
      </c>
      <c r="Y406">
        <v>2.6606038043510569E-2</v>
      </c>
      <c r="Z406">
        <v>0.5</v>
      </c>
      <c r="AA406">
        <v>0.63824112155708668</v>
      </c>
      <c r="AB406">
        <v>-0.27284234267574009</v>
      </c>
      <c r="AC406">
        <v>0.58218731134505486</v>
      </c>
    </row>
    <row r="407" spans="1:29" hidden="1" x14ac:dyDescent="0.25">
      <c r="A407" s="1">
        <v>2245</v>
      </c>
      <c r="B407" t="s">
        <v>231</v>
      </c>
      <c r="C407" t="s">
        <v>314</v>
      </c>
      <c r="D407">
        <v>7.3000000000000001E-3</v>
      </c>
      <c r="E407">
        <v>-0.10780000000000001</v>
      </c>
      <c r="F407">
        <v>-1.0988</v>
      </c>
      <c r="G407">
        <v>0.42762552903095541</v>
      </c>
      <c r="H407">
        <v>-0.60307360612246452</v>
      </c>
      <c r="I407">
        <v>-0.56039026461228414</v>
      </c>
      <c r="J407" t="s">
        <v>459</v>
      </c>
      <c r="K407" t="s">
        <v>459</v>
      </c>
      <c r="L407">
        <v>0.84599999999999997</v>
      </c>
      <c r="M407">
        <v>1E-3</v>
      </c>
      <c r="N407">
        <v>5.0493618670681339E-3</v>
      </c>
      <c r="O407">
        <v>0.1564545177578445</v>
      </c>
      <c r="P407">
        <v>0.11388571433239569</v>
      </c>
      <c r="Q407">
        <v>0.99541417133282206</v>
      </c>
      <c r="R407">
        <v>0.63421002404940252</v>
      </c>
      <c r="S407">
        <v>1.479289940828403</v>
      </c>
      <c r="T407">
        <v>0.52777777777777779</v>
      </c>
      <c r="U407">
        <v>0.36599999999999999</v>
      </c>
      <c r="V407">
        <v>0.43418909449588239</v>
      </c>
      <c r="W407">
        <v>9.9590237589893577E-2</v>
      </c>
      <c r="X407">
        <v>-0.34399999999999997</v>
      </c>
      <c r="Y407">
        <v>1.9402530816182831E-2</v>
      </c>
      <c r="Z407">
        <v>0.5</v>
      </c>
      <c r="AA407">
        <v>0.74307841446029899</v>
      </c>
      <c r="AB407">
        <v>-7.1599748839265218E-2</v>
      </c>
      <c r="AC407">
        <v>-0.18295869575666721</v>
      </c>
    </row>
    <row r="408" spans="1:29" hidden="1" x14ac:dyDescent="0.25">
      <c r="A408" s="1">
        <v>404</v>
      </c>
      <c r="B408" t="s">
        <v>98</v>
      </c>
      <c r="C408" t="s">
        <v>27</v>
      </c>
      <c r="D408">
        <v>-8.0000000000000002E-3</v>
      </c>
      <c r="E408">
        <v>-8.8900000000000007E-2</v>
      </c>
      <c r="F408">
        <v>-1.1099000000000001</v>
      </c>
      <c r="G408">
        <v>-0.2239870321759633</v>
      </c>
      <c r="H408">
        <v>-0.34890726180383991</v>
      </c>
      <c r="I408">
        <v>0.37413723793570758</v>
      </c>
      <c r="J408" t="s">
        <v>459</v>
      </c>
      <c r="K408" t="s">
        <v>459</v>
      </c>
      <c r="L408">
        <v>0.79500000000000004</v>
      </c>
      <c r="M408">
        <v>0.11</v>
      </c>
      <c r="N408">
        <v>5.7114424588086951E-2</v>
      </c>
      <c r="O408">
        <v>2.2116103754547749E-2</v>
      </c>
      <c r="P408">
        <v>6.2254828474254242E-3</v>
      </c>
      <c r="Q408">
        <v>0.32259359893244799</v>
      </c>
      <c r="R408">
        <v>0.30830187629354761</v>
      </c>
      <c r="S408">
        <v>1.132502831257078</v>
      </c>
      <c r="T408">
        <v>0.52777777777777779</v>
      </c>
      <c r="U408">
        <v>0.04</v>
      </c>
      <c r="V408">
        <v>0.10901454577106751</v>
      </c>
      <c r="W408">
        <v>0.11374224215684869</v>
      </c>
      <c r="X408">
        <v>-0.10299999999999999</v>
      </c>
      <c r="Y408">
        <v>1.7157840123039388E-2</v>
      </c>
      <c r="Z408">
        <v>0.75</v>
      </c>
      <c r="AA408">
        <v>0.79523410998934208</v>
      </c>
      <c r="AB408">
        <v>-0.6081411840988572</v>
      </c>
      <c r="AC408">
        <v>0.17770950730919369</v>
      </c>
    </row>
    <row r="409" spans="1:29" hidden="1" x14ac:dyDescent="0.25">
      <c r="A409" s="1">
        <v>405</v>
      </c>
      <c r="B409" t="s">
        <v>98</v>
      </c>
      <c r="C409" t="s">
        <v>103</v>
      </c>
      <c r="D409">
        <v>-3.15E-2</v>
      </c>
      <c r="E409">
        <v>-5.8999999999999999E-3</v>
      </c>
      <c r="F409">
        <v>-1.0267999999999999</v>
      </c>
      <c r="G409">
        <v>-0.2239870321759633</v>
      </c>
      <c r="H409">
        <v>-5.9376717436664457E-2</v>
      </c>
      <c r="I409">
        <v>-0.28340500393133078</v>
      </c>
      <c r="J409" t="s">
        <v>459</v>
      </c>
      <c r="K409" t="s">
        <v>459</v>
      </c>
      <c r="L409">
        <v>0.318</v>
      </c>
      <c r="M409">
        <v>0.49199999999999999</v>
      </c>
      <c r="N409">
        <v>5.5062574656148652E-2</v>
      </c>
      <c r="O409">
        <v>0.16885213413804781</v>
      </c>
      <c r="P409">
        <v>1.432771449637657E-3</v>
      </c>
      <c r="Q409">
        <v>0.5107063860868627</v>
      </c>
      <c r="R409">
        <v>0.18762671664633751</v>
      </c>
      <c r="S409">
        <v>1.0928961748633881</v>
      </c>
      <c r="T409">
        <v>0.52777777777777779</v>
      </c>
      <c r="U409">
        <v>-2.3E-2</v>
      </c>
      <c r="V409">
        <v>4.6396559606496801E-2</v>
      </c>
      <c r="W409">
        <v>0.1178057333671267</v>
      </c>
      <c r="X409">
        <v>0.51</v>
      </c>
      <c r="Y409">
        <v>1.0943682557326591E-2</v>
      </c>
      <c r="Z409">
        <v>0.5</v>
      </c>
      <c r="AA409">
        <v>0.91465483796538671</v>
      </c>
      <c r="AB409">
        <v>-0.35994018111786791</v>
      </c>
      <c r="AC409">
        <v>2.1726216035377268</v>
      </c>
    </row>
    <row r="410" spans="1:29" hidden="1" x14ac:dyDescent="0.25">
      <c r="A410" s="1">
        <v>406</v>
      </c>
      <c r="B410" t="s">
        <v>98</v>
      </c>
      <c r="C410" t="s">
        <v>37</v>
      </c>
      <c r="D410">
        <v>-2.5100000000000001E-2</v>
      </c>
      <c r="E410">
        <v>2.0000000000000001E-4</v>
      </c>
      <c r="F410">
        <v>-1.0889</v>
      </c>
      <c r="G410">
        <v>-0.2239870321759633</v>
      </c>
      <c r="H410">
        <v>5.0592173970670097E-2</v>
      </c>
      <c r="I410">
        <v>-5.2873337450777998E-2</v>
      </c>
      <c r="J410" t="s">
        <v>459</v>
      </c>
      <c r="K410" t="s">
        <v>459</v>
      </c>
      <c r="L410">
        <v>0.40699999999999997</v>
      </c>
      <c r="M410">
        <v>0.83299999999999996</v>
      </c>
      <c r="N410">
        <v>6.1806826651800949E-2</v>
      </c>
      <c r="O410">
        <v>0.31279701122338688</v>
      </c>
      <c r="P410">
        <v>1.006813918837461E-3</v>
      </c>
      <c r="Q410">
        <v>0.44189789865081092</v>
      </c>
      <c r="R410">
        <v>0.14973955436596581</v>
      </c>
      <c r="S410">
        <v>1</v>
      </c>
      <c r="T410">
        <v>0.52777777777777779</v>
      </c>
      <c r="U410">
        <v>-3.6999999999999998E-2</v>
      </c>
      <c r="V410">
        <v>2.3375947472266789E-2</v>
      </c>
      <c r="W410">
        <v>0.1203027790259503</v>
      </c>
      <c r="X410">
        <v>0.89200000000000002</v>
      </c>
      <c r="Y410">
        <v>5.5910310717524388E-3</v>
      </c>
      <c r="Z410">
        <v>0.25</v>
      </c>
      <c r="AA410">
        <v>0.98189314035811393</v>
      </c>
      <c r="AB410">
        <v>1.120494396374963</v>
      </c>
      <c r="AC410">
        <v>2.1213203435596428</v>
      </c>
    </row>
    <row r="411" spans="1:29" hidden="1" x14ac:dyDescent="0.25">
      <c r="A411" s="1">
        <v>407</v>
      </c>
      <c r="B411" t="s">
        <v>98</v>
      </c>
      <c r="C411" t="s">
        <v>46</v>
      </c>
      <c r="D411">
        <v>-2.5499999999999998E-2</v>
      </c>
      <c r="E411">
        <v>2.0000000000000001E-4</v>
      </c>
      <c r="F411">
        <v>-1.0859000000000001</v>
      </c>
      <c r="G411">
        <v>-0.2239870321759633</v>
      </c>
      <c r="H411">
        <v>1.516898166671272E-2</v>
      </c>
      <c r="I411">
        <v>5.0322678785182713E-2</v>
      </c>
      <c r="J411" t="s">
        <v>459</v>
      </c>
      <c r="K411" t="s">
        <v>459</v>
      </c>
      <c r="L411">
        <v>0.40200000000000002</v>
      </c>
      <c r="M411">
        <v>0.92100000000000004</v>
      </c>
      <c r="N411">
        <v>5.9553155841673491E-2</v>
      </c>
      <c r="O411">
        <v>0.26368283495668449</v>
      </c>
      <c r="P411">
        <v>9.4605261591777388E-4</v>
      </c>
      <c r="Q411">
        <v>0.414383376708849</v>
      </c>
      <c r="R411">
        <v>0.14621056336496571</v>
      </c>
      <c r="S411">
        <v>1.007049345417925</v>
      </c>
      <c r="T411">
        <v>0.55555555555555558</v>
      </c>
      <c r="U411">
        <v>-3.7999999999999999E-2</v>
      </c>
      <c r="V411">
        <v>2.0840117095725311E-2</v>
      </c>
      <c r="W411">
        <v>0.12035523647053829</v>
      </c>
      <c r="X411">
        <v>0.54700000000000004</v>
      </c>
      <c r="Y411">
        <v>1.0537519412505081E-2</v>
      </c>
      <c r="Z411">
        <v>0.25</v>
      </c>
      <c r="AA411">
        <v>0.92145839809684793</v>
      </c>
      <c r="AB411">
        <v>0.87317207819434017</v>
      </c>
      <c r="AC411">
        <v>2.1633307652783929</v>
      </c>
    </row>
    <row r="412" spans="1:29" hidden="1" x14ac:dyDescent="0.25">
      <c r="A412" s="1">
        <v>408</v>
      </c>
      <c r="B412" t="s">
        <v>98</v>
      </c>
      <c r="C412" t="s">
        <v>42</v>
      </c>
      <c r="D412">
        <v>-2.3900000000000001E-2</v>
      </c>
      <c r="E412">
        <v>5.9999999999999995E-4</v>
      </c>
      <c r="F412">
        <v>-1.0971</v>
      </c>
      <c r="G412">
        <v>-0.2239870321759633</v>
      </c>
      <c r="H412">
        <v>0.1011104336220099</v>
      </c>
      <c r="I412">
        <v>-0.14090076598228449</v>
      </c>
      <c r="J412" t="s">
        <v>459</v>
      </c>
      <c r="K412" t="s">
        <v>459</v>
      </c>
      <c r="L412">
        <v>0.43099999999999999</v>
      </c>
      <c r="M412">
        <v>0.65800000000000003</v>
      </c>
      <c r="N412">
        <v>0.1016747262263106</v>
      </c>
      <c r="O412">
        <v>0.41968658349434879</v>
      </c>
      <c r="P412">
        <v>1.2215060393133881E-3</v>
      </c>
      <c r="Q412">
        <v>0.57281063753900807</v>
      </c>
      <c r="R412">
        <v>0.1641536093539013</v>
      </c>
      <c r="S412">
        <v>1.0101010101010099</v>
      </c>
      <c r="T412">
        <v>0.52777777777777779</v>
      </c>
      <c r="U412">
        <v>-3.2000000000000001E-2</v>
      </c>
      <c r="V412">
        <v>3.0480615316898722E-2</v>
      </c>
      <c r="W412">
        <v>0.12047281772971739</v>
      </c>
      <c r="X412">
        <v>0.63500000000000001</v>
      </c>
      <c r="Y412">
        <v>9.6713971002590892E-3</v>
      </c>
      <c r="Z412">
        <v>0.25</v>
      </c>
      <c r="AA412">
        <v>0.93712728553531044</v>
      </c>
      <c r="AB412">
        <v>0.99</v>
      </c>
      <c r="AC412">
        <v>2.2627416997969521</v>
      </c>
    </row>
    <row r="413" spans="1:29" hidden="1" x14ac:dyDescent="0.25">
      <c r="A413" s="1">
        <v>2365</v>
      </c>
      <c r="B413" t="s">
        <v>302</v>
      </c>
      <c r="C413" t="s">
        <v>314</v>
      </c>
      <c r="D413">
        <v>3.7000000000000002E-3</v>
      </c>
      <c r="E413">
        <v>-0.10970000000000001</v>
      </c>
      <c r="F413">
        <v>-1.0156000000000001</v>
      </c>
      <c r="G413">
        <v>0.34882122424363921</v>
      </c>
      <c r="H413">
        <v>-0.60307360612246452</v>
      </c>
      <c r="I413">
        <v>-0.48291806103763618</v>
      </c>
      <c r="J413" t="s">
        <v>459</v>
      </c>
      <c r="K413" t="s">
        <v>459</v>
      </c>
      <c r="L413">
        <v>0.92500000000000004</v>
      </c>
      <c r="M413">
        <v>0</v>
      </c>
      <c r="N413">
        <v>6.7938743178037244E-3</v>
      </c>
      <c r="O413">
        <v>0.1983287341775869</v>
      </c>
      <c r="P413">
        <v>0.11628431519853839</v>
      </c>
      <c r="Q413">
        <v>0.99478916711283072</v>
      </c>
      <c r="R413">
        <v>0.63379401375323541</v>
      </c>
      <c r="S413">
        <v>1.3054830287206269</v>
      </c>
      <c r="T413">
        <v>0.52777777777777779</v>
      </c>
      <c r="U413">
        <v>0.36499999999999999</v>
      </c>
      <c r="V413">
        <v>0.43205637013069498</v>
      </c>
      <c r="W413">
        <v>9.9825588296821158E-2</v>
      </c>
      <c r="X413">
        <v>0.98399999999999999</v>
      </c>
      <c r="Y413">
        <v>2.0798024267526748E-3</v>
      </c>
      <c r="Z413">
        <v>0.5</v>
      </c>
      <c r="AA413">
        <v>0.99737509460084528</v>
      </c>
      <c r="AB413">
        <v>9.139808420413809</v>
      </c>
      <c r="AC413">
        <v>1.629236558853834</v>
      </c>
    </row>
    <row r="414" spans="1:29" hidden="1" x14ac:dyDescent="0.25">
      <c r="A414" s="1">
        <v>410</v>
      </c>
      <c r="B414" t="s">
        <v>98</v>
      </c>
      <c r="C414" t="s">
        <v>50</v>
      </c>
      <c r="D414">
        <v>-1.9900000000000001E-2</v>
      </c>
      <c r="E414">
        <v>2.2000000000000001E-3</v>
      </c>
      <c r="F414">
        <v>-1.1554</v>
      </c>
      <c r="G414">
        <v>-0.2239870321759633</v>
      </c>
      <c r="H414">
        <v>0.15479377536521419</v>
      </c>
      <c r="I414">
        <v>-0.26649359768116859</v>
      </c>
      <c r="J414" t="s">
        <v>459</v>
      </c>
      <c r="K414" t="s">
        <v>460</v>
      </c>
      <c r="L414">
        <v>0.51800000000000002</v>
      </c>
      <c r="M414">
        <v>0.45800000000000002</v>
      </c>
      <c r="N414">
        <v>0.67890748811418966</v>
      </c>
      <c r="O414">
        <v>0.41125967099704269</v>
      </c>
      <c r="P414">
        <v>1.4585209548518129E-3</v>
      </c>
      <c r="Q414">
        <v>2.2279579176120019E-6</v>
      </c>
      <c r="R414">
        <v>0.19365148854051911</v>
      </c>
      <c r="S414">
        <v>1.05596620908131</v>
      </c>
      <c r="T414">
        <v>0.55555555555555558</v>
      </c>
      <c r="U414">
        <v>-2.1000000000000001E-2</v>
      </c>
      <c r="V414">
        <v>4.1486659204872267E-2</v>
      </c>
      <c r="W414">
        <v>0.1207684975327388</v>
      </c>
      <c r="X414">
        <v>0.90300000000000002</v>
      </c>
      <c r="Y414">
        <v>5.3145819041434438E-3</v>
      </c>
      <c r="Z414">
        <v>0.25</v>
      </c>
      <c r="AA414">
        <v>0.98374650655383433</v>
      </c>
      <c r="AB414">
        <v>1.791387132868302</v>
      </c>
      <c r="AC414">
        <v>2.3400854685246011</v>
      </c>
    </row>
    <row r="415" spans="1:29" hidden="1" x14ac:dyDescent="0.25">
      <c r="A415" s="1">
        <v>299</v>
      </c>
      <c r="B415" t="s">
        <v>17</v>
      </c>
      <c r="C415" t="s">
        <v>314</v>
      </c>
      <c r="D415">
        <v>2.0999999999999999E-3</v>
      </c>
      <c r="E415">
        <v>-0.11020000000000001</v>
      </c>
      <c r="F415">
        <v>-1.0099</v>
      </c>
      <c r="G415">
        <v>0.39696100473178297</v>
      </c>
      <c r="H415">
        <v>-0.60307360612246452</v>
      </c>
      <c r="I415">
        <v>-0.59522146841213697</v>
      </c>
      <c r="J415" t="s">
        <v>459</v>
      </c>
      <c r="K415" t="s">
        <v>459</v>
      </c>
      <c r="L415">
        <v>0.96799999999999997</v>
      </c>
      <c r="M415">
        <v>1E-3</v>
      </c>
      <c r="N415">
        <v>8.2505060366509318E-3</v>
      </c>
      <c r="O415">
        <v>0.21624026454997011</v>
      </c>
      <c r="P415">
        <v>0.1174751542988194</v>
      </c>
      <c r="Q415">
        <v>0.99463828792557407</v>
      </c>
      <c r="R415">
        <v>0.63368956734389881</v>
      </c>
      <c r="S415">
        <v>1.557632398753894</v>
      </c>
      <c r="T415">
        <v>0.52777777777777779</v>
      </c>
      <c r="U415">
        <v>0.36499999999999999</v>
      </c>
      <c r="V415">
        <v>0.43107623855550342</v>
      </c>
      <c r="W415">
        <v>9.9931837782722924E-2</v>
      </c>
      <c r="X415">
        <v>0.82</v>
      </c>
      <c r="Y415">
        <v>6.7068262882165799E-3</v>
      </c>
      <c r="Z415">
        <v>0.5</v>
      </c>
      <c r="AA415">
        <v>0.96955847621078894</v>
      </c>
      <c r="AB415">
        <v>2.553899320754188</v>
      </c>
      <c r="AC415">
        <v>0.73548980302310041</v>
      </c>
    </row>
    <row r="416" spans="1:29" hidden="1" x14ac:dyDescent="0.25">
      <c r="A416" s="1">
        <v>412</v>
      </c>
      <c r="B416" t="s">
        <v>98</v>
      </c>
      <c r="C416" t="s">
        <v>80</v>
      </c>
      <c r="D416">
        <v>-2.69E-2</v>
      </c>
      <c r="E416">
        <v>-1.14E-2</v>
      </c>
      <c r="F416">
        <v>-1.0569</v>
      </c>
      <c r="G416">
        <v>-0.2239870321759633</v>
      </c>
      <c r="H416">
        <v>-0.28192255150815398</v>
      </c>
      <c r="I416">
        <v>4.7627249800415987E-2</v>
      </c>
      <c r="J416" t="s">
        <v>459</v>
      </c>
      <c r="K416" t="s">
        <v>459</v>
      </c>
      <c r="L416">
        <v>0.375</v>
      </c>
      <c r="M416">
        <v>0.54200000000000004</v>
      </c>
      <c r="N416">
        <v>0.90521713974036533</v>
      </c>
      <c r="O416">
        <v>9.1756184996440684E-2</v>
      </c>
      <c r="P416">
        <v>1.0193896956173371E-3</v>
      </c>
      <c r="Q416">
        <v>0.36968637375337499</v>
      </c>
      <c r="R416">
        <v>0.1795243544354328</v>
      </c>
      <c r="S416">
        <v>1.008064516129032</v>
      </c>
      <c r="T416">
        <v>0.55555555555555558</v>
      </c>
      <c r="U416">
        <v>-2.5999999999999999E-2</v>
      </c>
      <c r="V416">
        <v>2.6350734605696039E-2</v>
      </c>
      <c r="W416">
        <v>0.1168799551061165</v>
      </c>
      <c r="X416">
        <v>0.90400000000000003</v>
      </c>
      <c r="Y416">
        <v>5.2974111014254133E-3</v>
      </c>
      <c r="Z416">
        <v>0.25</v>
      </c>
      <c r="AA416">
        <v>0.98385776864727337</v>
      </c>
      <c r="AB416">
        <v>1.642378174892787</v>
      </c>
      <c r="AC416">
        <v>4.9848015373973622</v>
      </c>
    </row>
    <row r="417" spans="1:29" hidden="1" x14ac:dyDescent="0.25">
      <c r="A417" s="1">
        <v>413</v>
      </c>
      <c r="B417" t="s">
        <v>98</v>
      </c>
      <c r="C417" t="s">
        <v>70</v>
      </c>
      <c r="D417">
        <v>-2.53E-2</v>
      </c>
      <c r="E417">
        <v>4.0000000000000002E-4</v>
      </c>
      <c r="F417">
        <v>-1.0858000000000001</v>
      </c>
      <c r="G417">
        <v>-0.2239870321759633</v>
      </c>
      <c r="H417">
        <v>-2.4593939868929202E-2</v>
      </c>
      <c r="I417">
        <v>6.6870713821064437E-2</v>
      </c>
      <c r="J417" t="s">
        <v>459</v>
      </c>
      <c r="K417" t="s">
        <v>460</v>
      </c>
      <c r="L417">
        <v>0.40300000000000002</v>
      </c>
      <c r="M417">
        <v>0.68500000000000005</v>
      </c>
      <c r="N417">
        <v>0.8494965476269305</v>
      </c>
      <c r="O417">
        <v>0.33828431298260297</v>
      </c>
      <c r="P417">
        <v>8.5877196283480606E-4</v>
      </c>
      <c r="Q417">
        <v>5.6177177021822121E-4</v>
      </c>
      <c r="R417">
        <v>0.16126754923764969</v>
      </c>
      <c r="S417">
        <v>1</v>
      </c>
      <c r="T417">
        <v>0.52777777777777779</v>
      </c>
      <c r="U417">
        <v>-3.3000000000000002E-2</v>
      </c>
      <c r="V417">
        <v>2.5705673967631348E-2</v>
      </c>
      <c r="W417">
        <v>0.119543170310592</v>
      </c>
      <c r="X417">
        <v>-1.101</v>
      </c>
      <c r="Y417">
        <v>2.9457515767799241E-2</v>
      </c>
      <c r="Z417">
        <v>0.5</v>
      </c>
      <c r="AA417">
        <v>0.54739022470073795</v>
      </c>
      <c r="AB417">
        <v>0.2823076228786584</v>
      </c>
      <c r="AC417">
        <v>-0.551543289325507</v>
      </c>
    </row>
    <row r="418" spans="1:29" hidden="1" x14ac:dyDescent="0.25">
      <c r="A418" s="1">
        <v>2286</v>
      </c>
      <c r="B418" t="s">
        <v>362</v>
      </c>
      <c r="C418" t="s">
        <v>314</v>
      </c>
      <c r="D418">
        <v>1.6999999999999999E-3</v>
      </c>
      <c r="E418">
        <v>-0.11020000000000001</v>
      </c>
      <c r="F418">
        <v>-1.0255000000000001</v>
      </c>
      <c r="G418">
        <v>0.40079662887538908</v>
      </c>
      <c r="H418">
        <v>-0.60307360612246452</v>
      </c>
      <c r="I418">
        <v>-0.5350493943218505</v>
      </c>
      <c r="J418" t="s">
        <v>459</v>
      </c>
      <c r="K418" t="s">
        <v>459</v>
      </c>
      <c r="L418">
        <v>0.95899999999999996</v>
      </c>
      <c r="M418">
        <v>0</v>
      </c>
      <c r="N418">
        <v>2.72778690381044E-3</v>
      </c>
      <c r="O418">
        <v>0.20933072825816851</v>
      </c>
      <c r="P418">
        <v>0.1176499305135761</v>
      </c>
      <c r="Q418">
        <v>0.99471992017057664</v>
      </c>
      <c r="R418">
        <v>0.6337041322148389</v>
      </c>
      <c r="S418">
        <v>1.418439716312057</v>
      </c>
      <c r="T418">
        <v>0.52777777777777779</v>
      </c>
      <c r="U418">
        <v>0.36499999999999999</v>
      </c>
      <c r="V418">
        <v>0.43135407752251809</v>
      </c>
      <c r="W418">
        <v>9.991118839003893E-2</v>
      </c>
      <c r="X418">
        <v>0.41299999999999998</v>
      </c>
      <c r="Y418">
        <v>1.2713986283948091E-2</v>
      </c>
      <c r="Z418">
        <v>0.25</v>
      </c>
      <c r="AA418">
        <v>0.89678955645798009</v>
      </c>
      <c r="AB418">
        <v>1.1431771981816481</v>
      </c>
      <c r="AC418">
        <v>-0.7258928650717611</v>
      </c>
    </row>
    <row r="419" spans="1:29" hidden="1" x14ac:dyDescent="0.25">
      <c r="A419" s="1">
        <v>415</v>
      </c>
      <c r="B419" t="s">
        <v>98</v>
      </c>
      <c r="C419" t="s">
        <v>65</v>
      </c>
      <c r="D419">
        <v>-2.18E-2</v>
      </c>
      <c r="E419">
        <v>5.7999999999999996E-3</v>
      </c>
      <c r="F419">
        <v>-1.1395999999999999</v>
      </c>
      <c r="G419">
        <v>-0.2239870321759633</v>
      </c>
      <c r="H419">
        <v>0.19068872090604419</v>
      </c>
      <c r="I419">
        <v>-0.1664947411740125</v>
      </c>
      <c r="J419" t="s">
        <v>459</v>
      </c>
      <c r="K419" t="s">
        <v>459</v>
      </c>
      <c r="L419">
        <v>0.47199999999999998</v>
      </c>
      <c r="M419">
        <v>0.42499999999999999</v>
      </c>
      <c r="N419">
        <v>0.63149681333513019</v>
      </c>
      <c r="O419">
        <v>0.17161921715535719</v>
      </c>
      <c r="P419">
        <v>1.3029370931085E-3</v>
      </c>
      <c r="Q419">
        <v>0.21957434345763471</v>
      </c>
      <c r="R419">
        <v>0.20013303000904581</v>
      </c>
      <c r="S419">
        <v>1.0204081632653059</v>
      </c>
      <c r="T419">
        <v>0.52777777777777779</v>
      </c>
      <c r="U419">
        <v>-1.7999999999999999E-2</v>
      </c>
      <c r="V419">
        <v>4.095346502732744E-2</v>
      </c>
      <c r="W419">
        <v>0.11912768618525101</v>
      </c>
      <c r="X419">
        <v>0.79900000000000004</v>
      </c>
      <c r="Y419">
        <v>7.815392701726754E-3</v>
      </c>
      <c r="Z419">
        <v>0.75</v>
      </c>
      <c r="AA419">
        <v>0.9659464384424683</v>
      </c>
      <c r="AB419">
        <v>-0.42325672602235531</v>
      </c>
      <c r="AC419">
        <v>3.8263969570500982</v>
      </c>
    </row>
    <row r="420" spans="1:29" hidden="1" x14ac:dyDescent="0.25">
      <c r="A420" s="1">
        <v>2448</v>
      </c>
      <c r="B420" t="s">
        <v>298</v>
      </c>
      <c r="C420" t="s">
        <v>314</v>
      </c>
      <c r="D420">
        <v>1.1999999999999999E-3</v>
      </c>
      <c r="E420">
        <v>-0.1104</v>
      </c>
      <c r="F420">
        <v>-1.0076000000000001</v>
      </c>
      <c r="G420">
        <v>0.28289921586894168</v>
      </c>
      <c r="H420">
        <v>-0.60307360612246452</v>
      </c>
      <c r="I420">
        <v>-0.38754041574944359</v>
      </c>
      <c r="J420" t="s">
        <v>459</v>
      </c>
      <c r="K420" t="s">
        <v>459</v>
      </c>
      <c r="L420">
        <v>0.95399999999999996</v>
      </c>
      <c r="M420">
        <v>0</v>
      </c>
      <c r="N420">
        <v>4.8537212102780104E-3</v>
      </c>
      <c r="O420">
        <v>0.20850180210584349</v>
      </c>
      <c r="P420">
        <v>0.11678939328668569</v>
      </c>
      <c r="Q420">
        <v>0.99470952892210729</v>
      </c>
      <c r="R420">
        <v>0.63371325366968867</v>
      </c>
      <c r="S420">
        <v>1.1764705882352939</v>
      </c>
      <c r="T420">
        <v>0.52777777777777779</v>
      </c>
      <c r="U420">
        <v>0.36499999999999999</v>
      </c>
      <c r="V420">
        <v>0.4313453436673842</v>
      </c>
      <c r="W420">
        <v>9.9917381814691425E-2</v>
      </c>
      <c r="X420">
        <v>-0.34699999999999998</v>
      </c>
      <c r="Y420">
        <v>1.9584352211072621E-2</v>
      </c>
      <c r="Z420">
        <v>0.5</v>
      </c>
      <c r="AA420">
        <v>0.74239096226908863</v>
      </c>
      <c r="AB420">
        <v>6.826054612423757E-2</v>
      </c>
      <c r="AC420">
        <v>-9.8630266853883833E-2</v>
      </c>
    </row>
    <row r="421" spans="1:29" hidden="1" x14ac:dyDescent="0.25">
      <c r="A421" s="1">
        <v>1402</v>
      </c>
      <c r="B421" t="s">
        <v>103</v>
      </c>
      <c r="C421" t="s">
        <v>414</v>
      </c>
      <c r="D421">
        <v>-1.18E-2</v>
      </c>
      <c r="E421">
        <v>-1.47E-2</v>
      </c>
      <c r="F421">
        <v>-1.1762999999999999</v>
      </c>
      <c r="G421">
        <v>-5.9376717436664457E-2</v>
      </c>
      <c r="H421">
        <v>-0.48713782613025097</v>
      </c>
      <c r="I421">
        <v>-0.30632764292349018</v>
      </c>
      <c r="J421" t="s">
        <v>459</v>
      </c>
      <c r="K421" t="s">
        <v>459</v>
      </c>
      <c r="L421">
        <v>0.114</v>
      </c>
      <c r="M421">
        <v>1E-3</v>
      </c>
      <c r="N421">
        <v>0.1161934562306299</v>
      </c>
      <c r="O421">
        <v>7.3922285195024626E-2</v>
      </c>
      <c r="P421">
        <v>2.090766000748279E-2</v>
      </c>
      <c r="Q421">
        <v>0.73450018006599338</v>
      </c>
      <c r="R421">
        <v>0.55158345505943074</v>
      </c>
      <c r="S421">
        <v>1.1037527593818981</v>
      </c>
      <c r="T421">
        <v>0.5</v>
      </c>
      <c r="U421">
        <v>0.26200000000000001</v>
      </c>
      <c r="V421">
        <v>0.36250450537237561</v>
      </c>
      <c r="W421">
        <v>0.10469450445071379</v>
      </c>
      <c r="X421">
        <v>0.98</v>
      </c>
      <c r="Y421">
        <v>2.6998515369222281E-3</v>
      </c>
      <c r="Z421">
        <v>0.5</v>
      </c>
      <c r="AA421">
        <v>0.99673411293747927</v>
      </c>
      <c r="AB421">
        <v>3.233826674613157</v>
      </c>
      <c r="AC421">
        <v>3.0016405770588439</v>
      </c>
    </row>
    <row r="422" spans="1:29" hidden="1" x14ac:dyDescent="0.25">
      <c r="A422" s="1">
        <v>418</v>
      </c>
      <c r="B422" t="s">
        <v>98</v>
      </c>
      <c r="C422" t="s">
        <v>271</v>
      </c>
      <c r="D422">
        <v>-1.7500000000000002E-2</v>
      </c>
      <c r="E422">
        <v>-0.13100000000000001</v>
      </c>
      <c r="F422">
        <v>-1.0817000000000001</v>
      </c>
      <c r="G422">
        <v>-0.2239870321759633</v>
      </c>
      <c r="H422">
        <v>-0.5022407269520226</v>
      </c>
      <c r="I422">
        <v>0.2717537446831545</v>
      </c>
      <c r="J422" t="s">
        <v>459</v>
      </c>
      <c r="K422" t="s">
        <v>460</v>
      </c>
      <c r="L422">
        <v>0.54400000000000004</v>
      </c>
      <c r="M422">
        <v>5.3999999999999999E-2</v>
      </c>
      <c r="N422">
        <v>0.49535522297779949</v>
      </c>
      <c r="O422">
        <v>7.5876050928333064E-2</v>
      </c>
      <c r="P422">
        <v>2.149953570051287E-3</v>
      </c>
      <c r="Q422">
        <v>0.51252918537608028</v>
      </c>
      <c r="R422">
        <v>0.35608728796460731</v>
      </c>
      <c r="S422">
        <v>1.0183299389002041</v>
      </c>
      <c r="T422">
        <v>0.52777777777777779</v>
      </c>
      <c r="U422">
        <v>7.3999999999999996E-2</v>
      </c>
      <c r="V422">
        <v>0.12608174217762619</v>
      </c>
      <c r="W422">
        <v>0.1098384718886589</v>
      </c>
      <c r="X422">
        <v>0.22</v>
      </c>
      <c r="Y422">
        <v>1.385794934768925E-2</v>
      </c>
      <c r="Z422">
        <v>0.5</v>
      </c>
      <c r="AA422">
        <v>0.86013840903755046</v>
      </c>
      <c r="AB422">
        <v>0.68674728346767611</v>
      </c>
      <c r="AC422">
        <v>-2.159270658643091</v>
      </c>
    </row>
    <row r="423" spans="1:29" hidden="1" x14ac:dyDescent="0.25">
      <c r="A423" s="1">
        <v>419</v>
      </c>
      <c r="B423" t="s">
        <v>98</v>
      </c>
      <c r="C423" t="s">
        <v>402</v>
      </c>
      <c r="D423">
        <v>-1.6400000000000001E-2</v>
      </c>
      <c r="E423">
        <v>-0.15179999999999999</v>
      </c>
      <c r="F423">
        <v>-1.0872999999999999</v>
      </c>
      <c r="G423">
        <v>-0.2239870321759633</v>
      </c>
      <c r="H423">
        <v>-0.50169746880261801</v>
      </c>
      <c r="I423">
        <v>0.26864235090752892</v>
      </c>
      <c r="J423" t="s">
        <v>459</v>
      </c>
      <c r="K423" t="s">
        <v>460</v>
      </c>
      <c r="L423">
        <v>0.56899999999999995</v>
      </c>
      <c r="M423">
        <v>5.5E-2</v>
      </c>
      <c r="N423">
        <v>0.53864230526409029</v>
      </c>
      <c r="O423">
        <v>7.7950474504830683E-2</v>
      </c>
      <c r="P423">
        <v>2.3385417356384438E-3</v>
      </c>
      <c r="Q423">
        <v>0.51471942650248492</v>
      </c>
      <c r="R423">
        <v>0.35508639003042208</v>
      </c>
      <c r="S423">
        <v>1.0245901639344259</v>
      </c>
      <c r="T423">
        <v>0.52777777777777779</v>
      </c>
      <c r="U423">
        <v>7.2999999999999995E-2</v>
      </c>
      <c r="V423">
        <v>0.12424774044712859</v>
      </c>
      <c r="W423">
        <v>0.1102179928713089</v>
      </c>
      <c r="X423">
        <v>0.99099999999999999</v>
      </c>
      <c r="Y423">
        <v>1.691341667352442E-3</v>
      </c>
      <c r="Z423">
        <v>0.25</v>
      </c>
      <c r="AA423">
        <v>0.99844880899062427</v>
      </c>
      <c r="AB423">
        <v>-4.9762134852475137</v>
      </c>
      <c r="AC423">
        <v>-8.6185019019199416</v>
      </c>
    </row>
    <row r="424" spans="1:29" hidden="1" x14ac:dyDescent="0.25">
      <c r="A424" s="1">
        <v>3124</v>
      </c>
      <c r="B424" t="s">
        <v>290</v>
      </c>
      <c r="C424" t="s">
        <v>414</v>
      </c>
      <c r="D424">
        <v>7.4999999999999997E-3</v>
      </c>
      <c r="E424">
        <v>-1.4E-2</v>
      </c>
      <c r="F424">
        <v>-1.2282999999999999</v>
      </c>
      <c r="G424">
        <v>0.13714657843035541</v>
      </c>
      <c r="H424">
        <v>-0.48713782613025097</v>
      </c>
      <c r="I424">
        <v>0.21584517399348399</v>
      </c>
      <c r="J424" t="s">
        <v>459</v>
      </c>
      <c r="K424" t="s">
        <v>459</v>
      </c>
      <c r="L424">
        <v>0.14299999999999999</v>
      </c>
      <c r="M424">
        <v>1E-3</v>
      </c>
      <c r="N424">
        <v>0.1074775732284203</v>
      </c>
      <c r="O424">
        <v>0.12520428123849889</v>
      </c>
      <c r="P424">
        <v>1.1164766300328361E-2</v>
      </c>
      <c r="Q424">
        <v>0.98365289124303346</v>
      </c>
      <c r="R424">
        <v>0.54471659041005871</v>
      </c>
      <c r="S424">
        <v>1.053740779768177</v>
      </c>
      <c r="T424">
        <v>0.47222222222222221</v>
      </c>
      <c r="U424">
        <v>0.254</v>
      </c>
      <c r="V424">
        <v>0.34674026870682151</v>
      </c>
      <c r="W424">
        <v>0.1096021677004598</v>
      </c>
      <c r="X424">
        <v>0.98</v>
      </c>
      <c r="Y424">
        <v>2.7359948653246078E-3</v>
      </c>
      <c r="Z424">
        <v>0.5</v>
      </c>
      <c r="AA424">
        <v>0.99664216516580661</v>
      </c>
      <c r="AB424">
        <v>-1.677283127120937</v>
      </c>
      <c r="AC424">
        <v>7.6409952030025314</v>
      </c>
    </row>
    <row r="425" spans="1:29" hidden="1" x14ac:dyDescent="0.25">
      <c r="A425" s="1">
        <v>1291</v>
      </c>
      <c r="B425" t="s">
        <v>21</v>
      </c>
      <c r="C425" t="s">
        <v>334</v>
      </c>
      <c r="D425">
        <v>0.80610000000000004</v>
      </c>
      <c r="E425">
        <v>1.3299999999999999E-2</v>
      </c>
      <c r="F425">
        <v>-1.899</v>
      </c>
      <c r="G425">
        <v>0.58395481566861873</v>
      </c>
      <c r="H425">
        <v>0.50923003465109706</v>
      </c>
      <c r="I425">
        <v>0.506670770920851</v>
      </c>
      <c r="J425" t="s">
        <v>459</v>
      </c>
      <c r="K425" t="s">
        <v>459</v>
      </c>
      <c r="L425">
        <v>0.113</v>
      </c>
      <c r="M425">
        <v>6.9000000000000006E-2</v>
      </c>
      <c r="N425">
        <v>0.3115073440874368</v>
      </c>
      <c r="O425">
        <v>2.6745082304972518E-4</v>
      </c>
      <c r="P425">
        <v>7.7645186262525912E-3</v>
      </c>
      <c r="Q425">
        <v>1.409048385773238E-3</v>
      </c>
      <c r="R425">
        <v>0.54368670053690338</v>
      </c>
      <c r="S425">
        <v>1.4471780028943559</v>
      </c>
      <c r="T425">
        <v>0.44444444444444442</v>
      </c>
      <c r="U425">
        <v>0.253</v>
      </c>
      <c r="V425">
        <v>0.35389279401677048</v>
      </c>
      <c r="W425">
        <v>9.3313762345749562E-2</v>
      </c>
      <c r="X425">
        <v>-1.0149999999999999</v>
      </c>
      <c r="Y425">
        <v>2.3050691191001869E-2</v>
      </c>
      <c r="Z425">
        <v>0.5</v>
      </c>
      <c r="AA425">
        <v>0.57298006101232013</v>
      </c>
      <c r="AB425">
        <v>0.81934652065551117</v>
      </c>
      <c r="AC425">
        <v>2.1137012653545929E-2</v>
      </c>
    </row>
    <row r="426" spans="1:29" hidden="1" x14ac:dyDescent="0.25">
      <c r="A426" s="1">
        <v>3357</v>
      </c>
      <c r="B426" t="s">
        <v>179</v>
      </c>
      <c r="C426" t="s">
        <v>334</v>
      </c>
      <c r="D426">
        <v>-7.8700000000000006E-2</v>
      </c>
      <c r="E426">
        <v>1.5699999999999999E-2</v>
      </c>
      <c r="F426">
        <v>-1.2323999999999999</v>
      </c>
      <c r="G426">
        <v>-0.45734120078780421</v>
      </c>
      <c r="H426">
        <v>0.50923003465109706</v>
      </c>
      <c r="I426">
        <v>-0.39154221086262408</v>
      </c>
      <c r="J426" t="s">
        <v>459</v>
      </c>
      <c r="K426" t="s">
        <v>459</v>
      </c>
      <c r="L426">
        <v>0.11799999999999999</v>
      </c>
      <c r="M426">
        <v>0.02</v>
      </c>
      <c r="N426">
        <v>0.34536918607165229</v>
      </c>
      <c r="O426">
        <v>4.808289941857617E-4</v>
      </c>
      <c r="P426">
        <v>1.176366800281122E-2</v>
      </c>
      <c r="Q426">
        <v>0.28132696015029418</v>
      </c>
      <c r="R426">
        <v>0.54234461575297432</v>
      </c>
      <c r="S426">
        <v>1.1820330969267141</v>
      </c>
      <c r="T426">
        <v>0.47222222222222221</v>
      </c>
      <c r="U426">
        <v>0.251</v>
      </c>
      <c r="V426">
        <v>0.35360020774037371</v>
      </c>
      <c r="W426">
        <v>9.7065799845315326E-2</v>
      </c>
      <c r="X426">
        <v>0.123</v>
      </c>
      <c r="Y426">
        <v>1.7682913536121749E-2</v>
      </c>
      <c r="Z426">
        <v>0.5</v>
      </c>
      <c r="AA426">
        <v>0.84116238936846199</v>
      </c>
      <c r="AB426">
        <v>0.40539577981932429</v>
      </c>
      <c r="AC426">
        <v>-0.93948953522488254</v>
      </c>
    </row>
    <row r="427" spans="1:29" hidden="1" x14ac:dyDescent="0.25">
      <c r="A427" s="1">
        <v>3379</v>
      </c>
      <c r="B427" t="s">
        <v>310</v>
      </c>
      <c r="C427" t="s">
        <v>334</v>
      </c>
      <c r="D427">
        <v>-7.7700000000000005E-2</v>
      </c>
      <c r="E427">
        <v>1.5699999999999999E-2</v>
      </c>
      <c r="F427">
        <v>-1.2379</v>
      </c>
      <c r="G427">
        <v>-0.47326835702247078</v>
      </c>
      <c r="H427">
        <v>0.50923003465109706</v>
      </c>
      <c r="I427">
        <v>-0.40895529053501217</v>
      </c>
      <c r="J427" t="s">
        <v>459</v>
      </c>
      <c r="K427" t="s">
        <v>459</v>
      </c>
      <c r="L427">
        <v>0.125</v>
      </c>
      <c r="M427">
        <v>0.02</v>
      </c>
      <c r="N427">
        <v>0.38820555205158941</v>
      </c>
      <c r="O427">
        <v>1.606553353006819E-3</v>
      </c>
      <c r="P427">
        <v>4.47661414469782E-3</v>
      </c>
      <c r="Q427">
        <v>0.31022725455986122</v>
      </c>
      <c r="R427">
        <v>0.54063753016604565</v>
      </c>
      <c r="S427">
        <v>1.1876484560570071</v>
      </c>
      <c r="T427">
        <v>0.44444444444444442</v>
      </c>
      <c r="U427">
        <v>0.249</v>
      </c>
      <c r="V427">
        <v>0.35841795044599811</v>
      </c>
      <c r="W427">
        <v>9.9589547511418713E-2</v>
      </c>
      <c r="X427">
        <v>-1.1200000000000001</v>
      </c>
      <c r="Y427">
        <v>2.2731861681223559E-2</v>
      </c>
      <c r="Z427">
        <v>0.25</v>
      </c>
      <c r="AA427">
        <v>0.54151745933112982</v>
      </c>
      <c r="AB427">
        <v>-1.1998026311817349</v>
      </c>
      <c r="AC427">
        <v>0.39119347436384722</v>
      </c>
    </row>
    <row r="428" spans="1:29" hidden="1" x14ac:dyDescent="0.25">
      <c r="A428" s="1">
        <v>3319</v>
      </c>
      <c r="B428" t="s">
        <v>175</v>
      </c>
      <c r="C428" t="s">
        <v>334</v>
      </c>
      <c r="D428">
        <v>0.85060000000000002</v>
      </c>
      <c r="E428">
        <v>1.2800000000000001E-2</v>
      </c>
      <c r="F428">
        <v>-1.9382999999999999</v>
      </c>
      <c r="G428">
        <v>0.58397887888627509</v>
      </c>
      <c r="H428">
        <v>0.50923003465109706</v>
      </c>
      <c r="I428">
        <v>0.53545618560620112</v>
      </c>
      <c r="J428" t="s">
        <v>459</v>
      </c>
      <c r="K428" t="s">
        <v>459</v>
      </c>
      <c r="L428">
        <v>0.14499999999999999</v>
      </c>
      <c r="M428">
        <v>9.7000000000000003E-2</v>
      </c>
      <c r="N428">
        <v>0.29663839517466101</v>
      </c>
      <c r="O428">
        <v>1.6846707040177401E-4</v>
      </c>
      <c r="P428">
        <v>8.9027635919788333E-3</v>
      </c>
      <c r="Q428">
        <v>7.3079115644635777E-3</v>
      </c>
      <c r="R428">
        <v>0.53584450375551851</v>
      </c>
      <c r="S428">
        <v>1.607717041800643</v>
      </c>
      <c r="T428">
        <v>0.41666666666666669</v>
      </c>
      <c r="U428">
        <v>0.24399999999999999</v>
      </c>
      <c r="V428">
        <v>0.34700269405701373</v>
      </c>
      <c r="W428">
        <v>9.3600126165605424E-2</v>
      </c>
      <c r="X428">
        <v>-0.99199999999999999</v>
      </c>
      <c r="Y428">
        <v>2.3041955500635761E-2</v>
      </c>
      <c r="Z428">
        <v>0.5</v>
      </c>
      <c r="AA428">
        <v>0.57956221205684533</v>
      </c>
      <c r="AB428">
        <v>0.92535088148318589</v>
      </c>
      <c r="AC428">
        <v>-0.2100400016609934</v>
      </c>
    </row>
    <row r="429" spans="1:29" hidden="1" x14ac:dyDescent="0.25">
      <c r="A429" s="1">
        <v>934</v>
      </c>
      <c r="B429" t="s">
        <v>93</v>
      </c>
      <c r="C429" t="s">
        <v>414</v>
      </c>
      <c r="D429">
        <v>-2.0799999999999999E-2</v>
      </c>
      <c r="E429">
        <v>-1.2E-2</v>
      </c>
      <c r="F429">
        <v>-1.1724000000000001</v>
      </c>
      <c r="G429">
        <v>-0.25542381599696612</v>
      </c>
      <c r="H429">
        <v>-0.48713782613025097</v>
      </c>
      <c r="I429">
        <v>0.1457203201053987</v>
      </c>
      <c r="J429" t="s">
        <v>459</v>
      </c>
      <c r="K429" t="s">
        <v>459</v>
      </c>
      <c r="L429">
        <v>0.19600000000000001</v>
      </c>
      <c r="M429">
        <v>3.0000000000000001E-3</v>
      </c>
      <c r="N429">
        <v>0.46663201974469037</v>
      </c>
      <c r="O429">
        <v>0.48942287570723242</v>
      </c>
      <c r="P429">
        <v>3.9007416561329292E-2</v>
      </c>
      <c r="Q429">
        <v>0.34912620892944679</v>
      </c>
      <c r="R429">
        <v>0.53513216270150477</v>
      </c>
      <c r="S429">
        <v>1.021450459652707</v>
      </c>
      <c r="T429">
        <v>0.5</v>
      </c>
      <c r="U429">
        <v>0.24299999999999999</v>
      </c>
      <c r="V429">
        <v>0.31890267766275932</v>
      </c>
      <c r="W429">
        <v>0.1071744367576996</v>
      </c>
      <c r="X429">
        <v>0.85899999999999999</v>
      </c>
      <c r="Y429">
        <v>6.5569363710011857E-3</v>
      </c>
      <c r="Z429">
        <v>0.75</v>
      </c>
      <c r="AA429">
        <v>0.97622650769259023</v>
      </c>
      <c r="AB429">
        <v>-1.655</v>
      </c>
      <c r="AC429">
        <v>3.3378617039531431</v>
      </c>
    </row>
    <row r="430" spans="1:29" hidden="1" x14ac:dyDescent="0.25">
      <c r="A430" s="1">
        <v>2503</v>
      </c>
      <c r="B430" t="s">
        <v>239</v>
      </c>
      <c r="C430" t="s">
        <v>175</v>
      </c>
      <c r="D430">
        <v>-4.4400000000000002E-2</v>
      </c>
      <c r="E430">
        <v>1.4467000000000001</v>
      </c>
      <c r="F430">
        <v>-2.0760000000000001</v>
      </c>
      <c r="G430">
        <v>-0.36669744686724232</v>
      </c>
      <c r="H430">
        <v>0.58397887888627509</v>
      </c>
      <c r="I430">
        <v>-0.28922471418830009</v>
      </c>
      <c r="J430" t="s">
        <v>459</v>
      </c>
      <c r="K430" t="s">
        <v>459</v>
      </c>
      <c r="L430">
        <v>0.109</v>
      </c>
      <c r="M430">
        <v>3.0000000000000001E-3</v>
      </c>
      <c r="N430">
        <v>0.29100709038706579</v>
      </c>
      <c r="O430">
        <v>2.9080652628774E-3</v>
      </c>
      <c r="P430">
        <v>5.9287768721271589E-3</v>
      </c>
      <c r="Q430">
        <v>0.19990662708089929</v>
      </c>
      <c r="R430">
        <v>0.53199914369144874</v>
      </c>
      <c r="S430">
        <v>1</v>
      </c>
      <c r="T430">
        <v>0.47222222222222221</v>
      </c>
      <c r="U430">
        <v>0.24</v>
      </c>
      <c r="V430">
        <v>0.32169836375202149</v>
      </c>
      <c r="W430">
        <v>0.10410610567635629</v>
      </c>
      <c r="X430">
        <v>-1.3109999999999999</v>
      </c>
      <c r="Y430">
        <v>2.99614142971979E-2</v>
      </c>
      <c r="Z430">
        <v>0.5</v>
      </c>
      <c r="AA430">
        <v>0.47913648450594759</v>
      </c>
      <c r="AB430">
        <v>0.22005645748398669</v>
      </c>
      <c r="AC430">
        <v>-0.18160327466431919</v>
      </c>
    </row>
    <row r="431" spans="1:29" hidden="1" x14ac:dyDescent="0.25">
      <c r="A431" s="1">
        <v>427</v>
      </c>
      <c r="B431" t="s">
        <v>98</v>
      </c>
      <c r="C431" t="s">
        <v>298</v>
      </c>
      <c r="D431">
        <v>-3.2099999999999997E-2</v>
      </c>
      <c r="E431">
        <v>3.9100000000000003E-2</v>
      </c>
      <c r="F431">
        <v>-1.1579999999999999</v>
      </c>
      <c r="G431">
        <v>-0.2239870321759633</v>
      </c>
      <c r="H431">
        <v>0.28289921586894168</v>
      </c>
      <c r="I431">
        <v>0.1019236342809928</v>
      </c>
      <c r="J431" t="s">
        <v>459</v>
      </c>
      <c r="K431" t="s">
        <v>459</v>
      </c>
      <c r="L431">
        <v>0.27700000000000002</v>
      </c>
      <c r="M431">
        <v>0.104</v>
      </c>
      <c r="N431">
        <v>3.6006128414749039E-2</v>
      </c>
      <c r="O431">
        <v>3.1893497468357589E-2</v>
      </c>
      <c r="P431">
        <v>3.3734567130343069E-3</v>
      </c>
      <c r="Q431">
        <v>0.8330963405173557</v>
      </c>
      <c r="R431">
        <v>0.3120330720161259</v>
      </c>
      <c r="S431">
        <v>1.0204081632653059</v>
      </c>
      <c r="T431">
        <v>0.5</v>
      </c>
      <c r="U431">
        <v>4.2999999999999997E-2</v>
      </c>
      <c r="V431">
        <v>0.1324855281770333</v>
      </c>
      <c r="W431">
        <v>0.1121074260301564</v>
      </c>
      <c r="X431">
        <v>0.875</v>
      </c>
      <c r="Y431">
        <v>5.9979533405751378E-3</v>
      </c>
      <c r="Z431">
        <v>0.25</v>
      </c>
      <c r="AA431">
        <v>0.97894600302672607</v>
      </c>
      <c r="AB431">
        <v>-2.9371980693089141</v>
      </c>
      <c r="AC431">
        <v>4.8111695762045166</v>
      </c>
    </row>
    <row r="432" spans="1:29" hidden="1" x14ac:dyDescent="0.25">
      <c r="A432" s="1">
        <v>428</v>
      </c>
      <c r="B432" t="s">
        <v>98</v>
      </c>
      <c r="C432" t="s">
        <v>163</v>
      </c>
      <c r="D432">
        <v>-2.5600000000000001E-2</v>
      </c>
      <c r="E432">
        <v>3.2000000000000002E-3</v>
      </c>
      <c r="F432">
        <v>-1.1252</v>
      </c>
      <c r="G432">
        <v>-0.2239870321759633</v>
      </c>
      <c r="H432">
        <v>-0.28542800440143379</v>
      </c>
      <c r="I432">
        <v>0.29025215888207467</v>
      </c>
      <c r="J432" t="s">
        <v>459</v>
      </c>
      <c r="K432" t="s">
        <v>459</v>
      </c>
      <c r="L432">
        <v>0.40600000000000003</v>
      </c>
      <c r="M432">
        <v>0.94499999999999995</v>
      </c>
      <c r="N432">
        <v>1.530822226810884E-2</v>
      </c>
      <c r="O432">
        <v>0.26501075189604012</v>
      </c>
      <c r="P432">
        <v>7.7661267314260327E-4</v>
      </c>
      <c r="Q432">
        <v>0.400686823956237</v>
      </c>
      <c r="R432">
        <v>0.1456895205844545</v>
      </c>
      <c r="S432">
        <v>1.0373443983402491</v>
      </c>
      <c r="T432">
        <v>0.55555555555555558</v>
      </c>
      <c r="U432">
        <v>-3.7999999999999999E-2</v>
      </c>
      <c r="V432">
        <v>2.0668137207901061E-2</v>
      </c>
      <c r="W432">
        <v>0.1207511725588104</v>
      </c>
      <c r="X432">
        <v>0.498</v>
      </c>
      <c r="Y432">
        <v>1.1082124173056341E-2</v>
      </c>
      <c r="Z432">
        <v>0.5</v>
      </c>
      <c r="AA432">
        <v>0.91246422653601722</v>
      </c>
      <c r="AB432">
        <v>-1.865311077116218</v>
      </c>
      <c r="AC432">
        <v>-2.1566646555402649</v>
      </c>
    </row>
    <row r="433" spans="1:29" hidden="1" x14ac:dyDescent="0.25">
      <c r="A433" s="1">
        <v>429</v>
      </c>
      <c r="B433" t="s">
        <v>98</v>
      </c>
      <c r="C433" t="s">
        <v>294</v>
      </c>
      <c r="D433">
        <v>-2.7900000000000001E-2</v>
      </c>
      <c r="E433">
        <v>1.83E-2</v>
      </c>
      <c r="F433">
        <v>-1.3012999999999999</v>
      </c>
      <c r="G433">
        <v>-0.2239870321759633</v>
      </c>
      <c r="H433">
        <v>-0.25021711594790652</v>
      </c>
      <c r="I433">
        <v>0.31109420568198948</v>
      </c>
      <c r="J433" t="s">
        <v>459</v>
      </c>
      <c r="K433" t="s">
        <v>459</v>
      </c>
      <c r="L433">
        <v>0.37</v>
      </c>
      <c r="M433">
        <v>0.70899999999999996</v>
      </c>
      <c r="N433">
        <v>2.2344528052017889E-2</v>
      </c>
      <c r="O433">
        <v>0.31468433880731012</v>
      </c>
      <c r="P433">
        <v>9.1867496242698714E-4</v>
      </c>
      <c r="Q433">
        <v>0.61443676561526872</v>
      </c>
      <c r="R433">
        <v>0.15896317797483089</v>
      </c>
      <c r="S433">
        <v>1.0570824524312901</v>
      </c>
      <c r="T433">
        <v>0.55555555555555558</v>
      </c>
      <c r="U433">
        <v>-3.4000000000000002E-2</v>
      </c>
      <c r="V433">
        <v>3.102783849122848E-2</v>
      </c>
      <c r="W433">
        <v>0.1202191294226219</v>
      </c>
      <c r="X433">
        <v>0.38</v>
      </c>
      <c r="Y433">
        <v>1.3041819200955171E-2</v>
      </c>
      <c r="Z433">
        <v>0.5</v>
      </c>
      <c r="AA433">
        <v>0.89067904892281624</v>
      </c>
      <c r="AB433">
        <v>-1.859878321476699</v>
      </c>
      <c r="AC433">
        <v>-1.786649869234854</v>
      </c>
    </row>
    <row r="434" spans="1:29" hidden="1" x14ac:dyDescent="0.25">
      <c r="A434" s="1">
        <v>336</v>
      </c>
      <c r="B434" t="s">
        <v>12</v>
      </c>
      <c r="C434" t="s">
        <v>21</v>
      </c>
      <c r="D434">
        <v>4.36E-2</v>
      </c>
      <c r="E434">
        <v>0.99539999999999995</v>
      </c>
      <c r="F434">
        <v>-2.1082000000000001</v>
      </c>
      <c r="G434">
        <v>0.42464486672679019</v>
      </c>
      <c r="H434">
        <v>0.58395481566861873</v>
      </c>
      <c r="I434">
        <v>0.3685175597523202</v>
      </c>
      <c r="J434" t="s">
        <v>459</v>
      </c>
      <c r="K434" t="s">
        <v>459</v>
      </c>
      <c r="L434">
        <v>0.105</v>
      </c>
      <c r="M434">
        <v>3.7999999999999999E-2</v>
      </c>
      <c r="N434">
        <v>0.25515982702843598</v>
      </c>
      <c r="O434">
        <v>2.5268706530116002E-4</v>
      </c>
      <c r="P434">
        <v>4.5554298497625483E-3</v>
      </c>
      <c r="Q434">
        <v>3.7950757761296969E-6</v>
      </c>
      <c r="R434">
        <v>0.52994037128890792</v>
      </c>
      <c r="S434">
        <v>1.2239902080783349</v>
      </c>
      <c r="T434">
        <v>0.3888888888888889</v>
      </c>
      <c r="U434">
        <v>0.23699999999999999</v>
      </c>
      <c r="V434">
        <v>0.33971014409079381</v>
      </c>
      <c r="W434">
        <v>9.4762297718401514E-2</v>
      </c>
      <c r="X434">
        <v>-0.371</v>
      </c>
      <c r="Y434">
        <v>2.1374779964227261E-2</v>
      </c>
      <c r="Z434">
        <v>0.5</v>
      </c>
      <c r="AA434">
        <v>0.73680557145113956</v>
      </c>
      <c r="AB434">
        <v>-0.73145458092558191</v>
      </c>
      <c r="AC434">
        <v>0.20425264931699311</v>
      </c>
    </row>
    <row r="435" spans="1:29" hidden="1" x14ac:dyDescent="0.25">
      <c r="A435" s="1">
        <v>783</v>
      </c>
      <c r="B435" t="s">
        <v>31</v>
      </c>
      <c r="C435" t="s">
        <v>414</v>
      </c>
      <c r="D435">
        <v>-5.2299999999999999E-2</v>
      </c>
      <c r="E435">
        <v>-1.2800000000000001E-2</v>
      </c>
      <c r="F435">
        <v>-1.0976999999999999</v>
      </c>
      <c r="G435">
        <v>-0.18042087109476079</v>
      </c>
      <c r="H435">
        <v>-0.48713782613025097</v>
      </c>
      <c r="I435">
        <v>-7.6387808304432406E-3</v>
      </c>
      <c r="J435" t="s">
        <v>459</v>
      </c>
      <c r="K435" t="s">
        <v>459</v>
      </c>
      <c r="L435">
        <v>0.252</v>
      </c>
      <c r="M435">
        <v>2E-3</v>
      </c>
      <c r="N435">
        <v>0.66951555702139176</v>
      </c>
      <c r="O435">
        <v>0.62392960186093138</v>
      </c>
      <c r="P435">
        <v>1.5886906892300059E-2</v>
      </c>
      <c r="Q435">
        <v>0.9650813524924291</v>
      </c>
      <c r="R435">
        <v>0.5276262210126752</v>
      </c>
      <c r="S435">
        <v>1</v>
      </c>
      <c r="T435">
        <v>0.52777777777777779</v>
      </c>
      <c r="U435">
        <v>0.23499999999999999</v>
      </c>
      <c r="V435">
        <v>0.30815589299939122</v>
      </c>
      <c r="W435">
        <v>0.10837804565348561</v>
      </c>
      <c r="X435">
        <v>0.93400000000000005</v>
      </c>
      <c r="Y435">
        <v>4.237539802094366E-3</v>
      </c>
      <c r="Z435">
        <v>0.75</v>
      </c>
      <c r="AA435">
        <v>0.98893885192804998</v>
      </c>
      <c r="AB435">
        <v>-0.45854448260251501</v>
      </c>
      <c r="AC435">
        <v>5.0323436645981063</v>
      </c>
    </row>
    <row r="436" spans="1:29" hidden="1" x14ac:dyDescent="0.25">
      <c r="A436" s="1">
        <v>432</v>
      </c>
      <c r="B436" t="s">
        <v>98</v>
      </c>
      <c r="C436" t="s">
        <v>259</v>
      </c>
      <c r="D436">
        <v>-1.5599999999999999E-2</v>
      </c>
      <c r="E436">
        <v>-0.12130000000000001</v>
      </c>
      <c r="F436">
        <v>-1.1021000000000001</v>
      </c>
      <c r="G436">
        <v>-0.2239870321759633</v>
      </c>
      <c r="H436">
        <v>-0.50576947244652959</v>
      </c>
      <c r="I436">
        <v>0.29411754410917218</v>
      </c>
      <c r="J436" t="s">
        <v>459</v>
      </c>
      <c r="K436" t="s">
        <v>460</v>
      </c>
      <c r="L436">
        <v>0.59</v>
      </c>
      <c r="M436">
        <v>5.1999999999999998E-2</v>
      </c>
      <c r="N436">
        <v>0.53005836354128877</v>
      </c>
      <c r="O436">
        <v>7.0245344529323878E-2</v>
      </c>
      <c r="P436">
        <v>2.0687072181679918E-3</v>
      </c>
      <c r="Q436">
        <v>0.58864729658643733</v>
      </c>
      <c r="R436">
        <v>0.35888290308406801</v>
      </c>
      <c r="S436">
        <v>1.0288065843621399</v>
      </c>
      <c r="T436">
        <v>0.52777777777777779</v>
      </c>
      <c r="U436">
        <v>7.5999999999999998E-2</v>
      </c>
      <c r="V436">
        <v>0.12710445145866439</v>
      </c>
      <c r="W436">
        <v>0.1093592420660091</v>
      </c>
      <c r="X436">
        <v>-1.6479999999999999</v>
      </c>
      <c r="Y436">
        <v>2.8991619278472869E-2</v>
      </c>
      <c r="Z436">
        <v>0.75</v>
      </c>
      <c r="AA436">
        <v>0.34271189878454689</v>
      </c>
      <c r="AB436">
        <v>0.25006091924678958</v>
      </c>
      <c r="AC436">
        <v>-0.59930547574308601</v>
      </c>
    </row>
    <row r="437" spans="1:29" hidden="1" x14ac:dyDescent="0.25">
      <c r="A437" s="1">
        <v>433</v>
      </c>
      <c r="B437" t="s">
        <v>98</v>
      </c>
      <c r="C437" t="s">
        <v>390</v>
      </c>
      <c r="D437">
        <v>-1.61E-2</v>
      </c>
      <c r="E437">
        <v>-0.13719999999999999</v>
      </c>
      <c r="F437">
        <v>-1.1012</v>
      </c>
      <c r="G437">
        <v>-0.2239870321759633</v>
      </c>
      <c r="H437">
        <v>-0.49871448766436138</v>
      </c>
      <c r="I437">
        <v>0.28524289674681058</v>
      </c>
      <c r="J437" t="s">
        <v>459</v>
      </c>
      <c r="K437" t="s">
        <v>460</v>
      </c>
      <c r="L437">
        <v>0.57999999999999996</v>
      </c>
      <c r="M437">
        <v>6.2E-2</v>
      </c>
      <c r="N437">
        <v>0.58163628983474291</v>
      </c>
      <c r="O437">
        <v>8.7562274589162326E-2</v>
      </c>
      <c r="P437">
        <v>2.2118410960235502E-3</v>
      </c>
      <c r="Q437">
        <v>0.46924765515698769</v>
      </c>
      <c r="R437">
        <v>0.34684769397399162</v>
      </c>
      <c r="S437">
        <v>1.0277492291880781</v>
      </c>
      <c r="T437">
        <v>0.52777777777777779</v>
      </c>
      <c r="U437">
        <v>6.7000000000000004E-2</v>
      </c>
      <c r="V437">
        <v>0.117801850450069</v>
      </c>
      <c r="W437">
        <v>0.1107126769846927</v>
      </c>
      <c r="X437">
        <v>0.53500000000000003</v>
      </c>
      <c r="Y437">
        <v>1.064716315211125E-2</v>
      </c>
      <c r="Z437">
        <v>0.5</v>
      </c>
      <c r="AA437">
        <v>0.91923176914845073</v>
      </c>
      <c r="AB437">
        <v>-0.39586657045066892</v>
      </c>
      <c r="AC437">
        <v>-2.8692985417958639</v>
      </c>
    </row>
    <row r="438" spans="1:29" hidden="1" x14ac:dyDescent="0.25">
      <c r="A438" s="1">
        <v>434</v>
      </c>
      <c r="B438" t="s">
        <v>98</v>
      </c>
      <c r="C438" t="s">
        <v>255</v>
      </c>
      <c r="D438">
        <v>-2.1399999999999999E-2</v>
      </c>
      <c r="E438">
        <v>-8.2100000000000006E-2</v>
      </c>
      <c r="F438">
        <v>-1.0417000000000001</v>
      </c>
      <c r="G438">
        <v>-0.2239870321759633</v>
      </c>
      <c r="H438">
        <v>-0.41393842734195341</v>
      </c>
      <c r="I438">
        <v>0.21072752871831441</v>
      </c>
      <c r="J438" t="s">
        <v>459</v>
      </c>
      <c r="K438" t="s">
        <v>459</v>
      </c>
      <c r="L438">
        <v>0.46500000000000002</v>
      </c>
      <c r="M438">
        <v>0.13</v>
      </c>
      <c r="N438">
        <v>0.96858197215107134</v>
      </c>
      <c r="O438">
        <v>2.796161129296006E-2</v>
      </c>
      <c r="P438">
        <v>1.1002702216710799E-3</v>
      </c>
      <c r="Q438">
        <v>0.27702835304106838</v>
      </c>
      <c r="R438">
        <v>0.29633680817305208</v>
      </c>
      <c r="S438">
        <v>1.007049345417925</v>
      </c>
      <c r="T438">
        <v>0.55555555555555558</v>
      </c>
      <c r="U438">
        <v>3.3000000000000002E-2</v>
      </c>
      <c r="V438">
        <v>7.810362681886085E-2</v>
      </c>
      <c r="W438">
        <v>0.1085142759283296</v>
      </c>
      <c r="X438">
        <v>-0.95899999999999996</v>
      </c>
      <c r="Y438">
        <v>2.8261731872034599E-2</v>
      </c>
      <c r="Z438">
        <v>0.5</v>
      </c>
      <c r="AA438">
        <v>0.58894496149502285</v>
      </c>
      <c r="AB438">
        <v>-0.71086194330762908</v>
      </c>
      <c r="AC438">
        <v>0.39646207689347951</v>
      </c>
    </row>
    <row r="439" spans="1:29" hidden="1" x14ac:dyDescent="0.25">
      <c r="A439" s="1">
        <v>435</v>
      </c>
      <c r="B439" t="s">
        <v>98</v>
      </c>
      <c r="C439" t="s">
        <v>386</v>
      </c>
      <c r="D439">
        <v>-2.3099999999999999E-2</v>
      </c>
      <c r="E439">
        <v>-4.19E-2</v>
      </c>
      <c r="F439">
        <v>-1.0669</v>
      </c>
      <c r="G439">
        <v>-0.2239870321759633</v>
      </c>
      <c r="H439">
        <v>-0.3470095194536375</v>
      </c>
      <c r="I439">
        <v>0.25849086126166682</v>
      </c>
      <c r="J439" t="s">
        <v>459</v>
      </c>
      <c r="K439" t="s">
        <v>459</v>
      </c>
      <c r="L439">
        <v>0.44400000000000001</v>
      </c>
      <c r="M439">
        <v>0.51400000000000001</v>
      </c>
      <c r="N439">
        <v>0.97853537978833038</v>
      </c>
      <c r="O439">
        <v>8.6388286957353858E-2</v>
      </c>
      <c r="P439">
        <v>1.1972554533243209E-3</v>
      </c>
      <c r="Q439">
        <v>0.1570149361639703</v>
      </c>
      <c r="R439">
        <v>0.1838498199774232</v>
      </c>
      <c r="S439">
        <v>1.0111223458038421</v>
      </c>
      <c r="T439">
        <v>0.52777777777777779</v>
      </c>
      <c r="U439">
        <v>-2.5000000000000001E-2</v>
      </c>
      <c r="V439">
        <v>2.8266685529355962E-2</v>
      </c>
      <c r="W439">
        <v>0.11741955351146111</v>
      </c>
      <c r="X439">
        <v>-1.794</v>
      </c>
      <c r="Y439">
        <v>2.9280859280200439E-2</v>
      </c>
      <c r="Z439">
        <v>0.75</v>
      </c>
      <c r="AA439">
        <v>0.26229282026879708</v>
      </c>
      <c r="AB439">
        <v>0.21887705617908629</v>
      </c>
      <c r="AC439">
        <v>-0.31090592532788869</v>
      </c>
    </row>
    <row r="440" spans="1:29" hidden="1" x14ac:dyDescent="0.25">
      <c r="A440" s="1">
        <v>1185</v>
      </c>
      <c r="B440" t="s">
        <v>151</v>
      </c>
      <c r="C440" t="s">
        <v>21</v>
      </c>
      <c r="D440">
        <v>-7.9000000000000008E-3</v>
      </c>
      <c r="E440">
        <v>1.4252</v>
      </c>
      <c r="F440">
        <v>-2.2934000000000001</v>
      </c>
      <c r="G440">
        <v>-0.12758246981075491</v>
      </c>
      <c r="H440">
        <v>0.58395481566861873</v>
      </c>
      <c r="I440">
        <v>0.15942067166259569</v>
      </c>
      <c r="J440" t="s">
        <v>459</v>
      </c>
      <c r="K440" t="s">
        <v>459</v>
      </c>
      <c r="L440">
        <v>0.112</v>
      </c>
      <c r="M440">
        <v>2E-3</v>
      </c>
      <c r="N440">
        <v>1.7440031565647201E-2</v>
      </c>
      <c r="O440">
        <v>0.20189816143124981</v>
      </c>
      <c r="P440">
        <v>5.0424101829027483E-3</v>
      </c>
      <c r="Q440">
        <v>0.98644647576897215</v>
      </c>
      <c r="R440">
        <v>0.52779061824866458</v>
      </c>
      <c r="S440">
        <v>1.0224948875255619</v>
      </c>
      <c r="T440">
        <v>0.52777777777777779</v>
      </c>
      <c r="U440">
        <v>0.23499999999999999</v>
      </c>
      <c r="V440">
        <v>0.28977625558295639</v>
      </c>
      <c r="W440">
        <v>0.10756007329158911</v>
      </c>
      <c r="X440">
        <v>-0.52</v>
      </c>
      <c r="Y440">
        <v>2.2642567894370351E-2</v>
      </c>
      <c r="Z440">
        <v>0.5</v>
      </c>
      <c r="AA440">
        <v>0.70233590970616389</v>
      </c>
      <c r="AB440">
        <v>0.23922370132286511</v>
      </c>
      <c r="AC440">
        <v>0.74428790441655079</v>
      </c>
    </row>
    <row r="441" spans="1:29" hidden="1" x14ac:dyDescent="0.25">
      <c r="A441" s="1">
        <v>2404</v>
      </c>
      <c r="B441" t="s">
        <v>167</v>
      </c>
      <c r="C441" t="s">
        <v>183</v>
      </c>
      <c r="D441">
        <v>3.6999999999999998E-2</v>
      </c>
      <c r="E441">
        <v>-0.11119999999999999</v>
      </c>
      <c r="F441">
        <v>-1.0863</v>
      </c>
      <c r="G441">
        <v>0.34944799510521762</v>
      </c>
      <c r="H441">
        <v>-0.42001678611658849</v>
      </c>
      <c r="I441">
        <v>-0.1993006533794752</v>
      </c>
      <c r="J441" t="s">
        <v>459</v>
      </c>
      <c r="K441" t="s">
        <v>459</v>
      </c>
      <c r="L441">
        <v>0.111</v>
      </c>
      <c r="M441">
        <v>8.9999999999999993E-3</v>
      </c>
      <c r="N441">
        <v>4.5994836346537837E-2</v>
      </c>
      <c r="O441">
        <v>3.9423528814586184E-3</v>
      </c>
      <c r="P441">
        <v>3.1302504062064307E-2</v>
      </c>
      <c r="Q441">
        <v>0.99231049596344523</v>
      </c>
      <c r="R441">
        <v>0.52798500527490311</v>
      </c>
      <c r="S441">
        <v>1.044932079414838</v>
      </c>
      <c r="T441">
        <v>0.47222222222222221</v>
      </c>
      <c r="U441">
        <v>0.23499999999999999</v>
      </c>
      <c r="V441">
        <v>0.33279008370890723</v>
      </c>
      <c r="W441">
        <v>0.108134648792517</v>
      </c>
      <c r="X441">
        <v>-0.68500000000000005</v>
      </c>
      <c r="Y441">
        <v>2.187609226049133E-2</v>
      </c>
      <c r="Z441">
        <v>0.25</v>
      </c>
      <c r="AA441">
        <v>0.66208664154825536</v>
      </c>
      <c r="AB441">
        <v>0.79709802619146197</v>
      </c>
      <c r="AC441">
        <v>-0.88267321370114027</v>
      </c>
    </row>
    <row r="442" spans="1:29" hidden="1" x14ac:dyDescent="0.25">
      <c r="A442" s="1">
        <v>438</v>
      </c>
      <c r="B442" t="s">
        <v>98</v>
      </c>
      <c r="C442" t="s">
        <v>251</v>
      </c>
      <c r="D442">
        <v>-3.0300000000000001E-2</v>
      </c>
      <c r="E442">
        <v>1.9099999999999999E-2</v>
      </c>
      <c r="F442">
        <v>-1.0895999999999999</v>
      </c>
      <c r="G442">
        <v>-0.2239870321759633</v>
      </c>
      <c r="H442">
        <v>1.190846355971226E-2</v>
      </c>
      <c r="I442">
        <v>0.3482936804689839</v>
      </c>
      <c r="J442" t="s">
        <v>459</v>
      </c>
      <c r="K442" t="s">
        <v>459</v>
      </c>
      <c r="L442">
        <v>0.34899999999999998</v>
      </c>
      <c r="M442">
        <v>0.65400000000000003</v>
      </c>
      <c r="N442">
        <v>0.7472314561200526</v>
      </c>
      <c r="O442">
        <v>0.44258844685810228</v>
      </c>
      <c r="P442">
        <v>1.0429993553573631E-3</v>
      </c>
      <c r="Q442">
        <v>0.67303245625106289</v>
      </c>
      <c r="R442">
        <v>0.16465190520845549</v>
      </c>
      <c r="S442">
        <v>1.142857142857143</v>
      </c>
      <c r="T442">
        <v>0.52777777777777779</v>
      </c>
      <c r="U442">
        <v>-3.2000000000000001E-2</v>
      </c>
      <c r="V442">
        <v>2.7888382171967981E-2</v>
      </c>
      <c r="W442">
        <v>0.1201719948861829</v>
      </c>
      <c r="X442">
        <v>-3.1E-2</v>
      </c>
      <c r="Y442">
        <v>1.8496989376263099E-2</v>
      </c>
      <c r="Z442">
        <v>0.5</v>
      </c>
      <c r="AA442">
        <v>0.8100711443591222</v>
      </c>
      <c r="AB442">
        <v>-1.314321652507483</v>
      </c>
      <c r="AC442">
        <v>1.410131762946726</v>
      </c>
    </row>
    <row r="443" spans="1:29" hidden="1" x14ac:dyDescent="0.25">
      <c r="A443" s="1">
        <v>439</v>
      </c>
      <c r="B443" t="s">
        <v>98</v>
      </c>
      <c r="C443" t="s">
        <v>382</v>
      </c>
      <c r="D443">
        <v>-1.3599999999999999E-2</v>
      </c>
      <c r="E443">
        <v>-3.1199999999999999E-2</v>
      </c>
      <c r="F443">
        <v>-1.1062000000000001</v>
      </c>
      <c r="G443">
        <v>-0.2239870321759633</v>
      </c>
      <c r="H443">
        <v>-0.21020630634634141</v>
      </c>
      <c r="I443">
        <v>0.44486540292991827</v>
      </c>
      <c r="J443" t="s">
        <v>459</v>
      </c>
      <c r="K443" t="s">
        <v>460</v>
      </c>
      <c r="L443">
        <v>0.68200000000000005</v>
      </c>
      <c r="M443">
        <v>0.41599999999999998</v>
      </c>
      <c r="N443">
        <v>0.8414810071366341</v>
      </c>
      <c r="O443">
        <v>0.16959528132811899</v>
      </c>
      <c r="P443">
        <v>1.4276682664000171E-3</v>
      </c>
      <c r="Q443">
        <v>3.4019607776913152E-2</v>
      </c>
      <c r="R443">
        <v>0.20190398865178191</v>
      </c>
      <c r="S443">
        <v>1.228501228501228</v>
      </c>
      <c r="T443">
        <v>0.55555555555555558</v>
      </c>
      <c r="U443">
        <v>-1.7000000000000001E-2</v>
      </c>
      <c r="V443">
        <v>4.3778499403332671E-2</v>
      </c>
      <c r="W443">
        <v>0.1215614390977111</v>
      </c>
      <c r="X443">
        <v>0.77700000000000002</v>
      </c>
      <c r="Y443">
        <v>8.220000058617628E-3</v>
      </c>
      <c r="Z443">
        <v>0.75</v>
      </c>
      <c r="AA443">
        <v>0.96204622856307864</v>
      </c>
      <c r="AB443">
        <v>-3.4069622227084619</v>
      </c>
      <c r="AC443">
        <v>3.402762430939227</v>
      </c>
    </row>
    <row r="444" spans="1:29" x14ac:dyDescent="0.25">
      <c r="A444" s="1">
        <v>134</v>
      </c>
      <c r="B444" t="s">
        <v>84</v>
      </c>
      <c r="C444" t="s">
        <v>21</v>
      </c>
      <c r="D444">
        <v>0.33760000000000001</v>
      </c>
      <c r="E444">
        <v>1.2668999999999999</v>
      </c>
      <c r="F444">
        <v>-4.1104000000000003</v>
      </c>
      <c r="G444">
        <v>0.34007462369753128</v>
      </c>
      <c r="H444">
        <v>0.58395481566861873</v>
      </c>
      <c r="I444">
        <v>-1.9981628481722E-2</v>
      </c>
      <c r="J444" t="s">
        <v>459</v>
      </c>
      <c r="K444" t="s">
        <v>459</v>
      </c>
      <c r="L444">
        <v>8.9999999999999993E-3</v>
      </c>
      <c r="M444">
        <v>3.0000000000000001E-3</v>
      </c>
      <c r="N444">
        <v>0.62546576559440648</v>
      </c>
      <c r="O444">
        <v>7.2818677421019188E-5</v>
      </c>
      <c r="P444">
        <v>1.02053430350251E-2</v>
      </c>
      <c r="Q444">
        <v>0.12746980669393229</v>
      </c>
      <c r="R444">
        <v>0.6061001230617733</v>
      </c>
      <c r="S444">
        <v>1.003009027081244</v>
      </c>
      <c r="T444">
        <v>0.41666666666666669</v>
      </c>
      <c r="U444">
        <v>0.32900000000000001</v>
      </c>
      <c r="V444">
        <v>0.43322401762160778</v>
      </c>
      <c r="W444">
        <v>8.6686095801533275E-2</v>
      </c>
      <c r="X444">
        <v>-0.23400000000000001</v>
      </c>
      <c r="Y444">
        <v>2.0015608610011011E-2</v>
      </c>
      <c r="Z444">
        <v>0.5</v>
      </c>
      <c r="AA444">
        <v>0.76726490979018935</v>
      </c>
      <c r="AB444">
        <v>1.1788744472201029</v>
      </c>
      <c r="AC444">
        <v>1.370992343992756</v>
      </c>
    </row>
    <row r="445" spans="1:29" x14ac:dyDescent="0.25">
      <c r="A445" s="1">
        <v>2256</v>
      </c>
      <c r="B445" t="s">
        <v>231</v>
      </c>
      <c r="C445" t="s">
        <v>414</v>
      </c>
      <c r="D445">
        <v>7.8600000000000003E-2</v>
      </c>
      <c r="E445">
        <v>-1.2E-2</v>
      </c>
      <c r="F445">
        <v>-2.1857000000000002</v>
      </c>
      <c r="G445">
        <v>0.42762552903095541</v>
      </c>
      <c r="H445">
        <v>-0.48713782613025097</v>
      </c>
      <c r="I445">
        <v>-9.2329749384787718E-2</v>
      </c>
      <c r="J445" t="s">
        <v>459</v>
      </c>
      <c r="K445" t="s">
        <v>459</v>
      </c>
      <c r="L445">
        <v>1.7999999999999999E-2</v>
      </c>
      <c r="M445">
        <v>2E-3</v>
      </c>
      <c r="N445">
        <v>9.0108694371508827E-2</v>
      </c>
      <c r="O445">
        <v>6.4310915266643466E-3</v>
      </c>
      <c r="P445">
        <v>4.644148828359515E-2</v>
      </c>
      <c r="Q445">
        <v>0.95755819478793847</v>
      </c>
      <c r="R445">
        <v>0.60612612933694565</v>
      </c>
      <c r="S445">
        <v>1.0060362173038231</v>
      </c>
      <c r="T445">
        <v>0.47222222222222221</v>
      </c>
      <c r="U445">
        <v>0.32900000000000001</v>
      </c>
      <c r="V445">
        <v>0.43694243923000009</v>
      </c>
      <c r="W445">
        <v>9.9113356406609288E-2</v>
      </c>
      <c r="X445">
        <v>0.85099999999999998</v>
      </c>
      <c r="Y445">
        <v>6.2548701016716694E-3</v>
      </c>
      <c r="Z445">
        <v>0.25</v>
      </c>
      <c r="AA445">
        <v>0.97479200843531488</v>
      </c>
      <c r="AB445">
        <v>1.403572985352225</v>
      </c>
      <c r="AC445">
        <v>3.1592929708198469</v>
      </c>
    </row>
    <row r="446" spans="1:29" x14ac:dyDescent="0.25">
      <c r="A446" s="1">
        <v>2294</v>
      </c>
      <c r="B446" t="s">
        <v>362</v>
      </c>
      <c r="C446" t="s">
        <v>410</v>
      </c>
      <c r="D446">
        <v>0.10050000000000001</v>
      </c>
      <c r="E446">
        <v>-1.37E-2</v>
      </c>
      <c r="F446">
        <v>-2.4437000000000002</v>
      </c>
      <c r="G446">
        <v>0.40079662887538908</v>
      </c>
      <c r="H446">
        <v>-0.31092076435917398</v>
      </c>
      <c r="I446">
        <v>0.28551147265126547</v>
      </c>
      <c r="J446" t="s">
        <v>459</v>
      </c>
      <c r="K446" t="s">
        <v>459</v>
      </c>
      <c r="L446">
        <v>2E-3</v>
      </c>
      <c r="M446">
        <v>1E-3</v>
      </c>
      <c r="N446">
        <v>1.3278147349575021E-2</v>
      </c>
      <c r="O446">
        <v>1.6645048411050321E-2</v>
      </c>
      <c r="P446">
        <v>0.11004925164675811</v>
      </c>
      <c r="Q446">
        <v>6.6581235491073421E-2</v>
      </c>
      <c r="R446">
        <v>0.60627552270443641</v>
      </c>
      <c r="S446">
        <v>1.0845986984815621</v>
      </c>
      <c r="T446">
        <v>0.47222222222222221</v>
      </c>
      <c r="U446">
        <v>0.32900000000000001</v>
      </c>
      <c r="V446">
        <v>0.40865456430838448</v>
      </c>
      <c r="W446">
        <v>9.8674051688280195E-2</v>
      </c>
      <c r="X446">
        <v>-0.252</v>
      </c>
      <c r="Y446">
        <v>1.9204175546242042E-2</v>
      </c>
      <c r="Z446">
        <v>0.5</v>
      </c>
      <c r="AA446">
        <v>0.76329851185117681</v>
      </c>
      <c r="AB446">
        <v>1.3379488075892849</v>
      </c>
      <c r="AC446">
        <v>-1.5036694775814989</v>
      </c>
    </row>
    <row r="447" spans="1:29" x14ac:dyDescent="0.25">
      <c r="A447" s="1">
        <v>3283</v>
      </c>
      <c r="B447" t="s">
        <v>414</v>
      </c>
      <c r="C447" t="s">
        <v>310</v>
      </c>
      <c r="D447">
        <v>-1.1599999999999999E-2</v>
      </c>
      <c r="E447">
        <v>-0.1074</v>
      </c>
      <c r="F447">
        <v>-1.137</v>
      </c>
      <c r="G447">
        <v>-0.48713782613025097</v>
      </c>
      <c r="H447">
        <v>-0.47326835702247078</v>
      </c>
      <c r="I447">
        <v>0.14189455191496159</v>
      </c>
      <c r="J447" t="s">
        <v>459</v>
      </c>
      <c r="K447" t="s">
        <v>459</v>
      </c>
      <c r="L447">
        <v>3.0000000000000001E-3</v>
      </c>
      <c r="M447">
        <v>1.7999999999999999E-2</v>
      </c>
      <c r="N447">
        <v>0.34398364147486388</v>
      </c>
      <c r="O447">
        <v>0.13040523197321241</v>
      </c>
      <c r="P447">
        <v>1.759128398072576E-2</v>
      </c>
      <c r="Q447">
        <v>4.3178624984236734E-3</v>
      </c>
      <c r="R447">
        <v>0.60623442895958124</v>
      </c>
      <c r="S447">
        <v>1.0172939979654121</v>
      </c>
      <c r="T447">
        <v>0.41666666666666669</v>
      </c>
      <c r="U447">
        <v>0.32900000000000001</v>
      </c>
      <c r="V447">
        <v>0.41305385007809808</v>
      </c>
      <c r="W447">
        <v>0.1023521839755296</v>
      </c>
      <c r="X447">
        <v>0.92800000000000005</v>
      </c>
      <c r="Y447">
        <v>4.4612225050437906E-3</v>
      </c>
      <c r="Z447">
        <v>0.75</v>
      </c>
      <c r="AA447">
        <v>0.98793211832286798</v>
      </c>
      <c r="AB447">
        <v>3.9367411693535002</v>
      </c>
      <c r="AC447">
        <v>-2.983989336574703</v>
      </c>
    </row>
    <row r="448" spans="1:29" hidden="1" x14ac:dyDescent="0.25">
      <c r="A448" s="1">
        <v>444</v>
      </c>
      <c r="B448" t="s">
        <v>98</v>
      </c>
      <c r="C448" t="s">
        <v>290</v>
      </c>
      <c r="D448">
        <v>-3.2000000000000001E-2</v>
      </c>
      <c r="E448">
        <v>4.8999999999999998E-3</v>
      </c>
      <c r="F448">
        <v>-1.0507</v>
      </c>
      <c r="G448">
        <v>-0.2239870321759633</v>
      </c>
      <c r="H448">
        <v>0.13714657843035541</v>
      </c>
      <c r="I448">
        <v>0.22550244908019751</v>
      </c>
      <c r="J448" t="s">
        <v>459</v>
      </c>
      <c r="K448" t="s">
        <v>459</v>
      </c>
      <c r="L448">
        <v>0.30399999999999999</v>
      </c>
      <c r="M448">
        <v>0.40600000000000003</v>
      </c>
      <c r="N448">
        <v>0.1391891109502211</v>
      </c>
      <c r="O448">
        <v>0.40663528459276682</v>
      </c>
      <c r="P448">
        <v>1.1054507778962179E-3</v>
      </c>
      <c r="Q448">
        <v>0.85332181066418689</v>
      </c>
      <c r="R448">
        <v>0.20415171624989409</v>
      </c>
      <c r="S448">
        <v>1.0741138560687431</v>
      </c>
      <c r="T448">
        <v>0.5</v>
      </c>
      <c r="U448">
        <v>-1.6E-2</v>
      </c>
      <c r="V448">
        <v>5.2865163981089307E-2</v>
      </c>
      <c r="W448">
        <v>0.1189254481226014</v>
      </c>
      <c r="X448">
        <v>-1.917</v>
      </c>
      <c r="Y448">
        <v>3.3001968881043023E-2</v>
      </c>
      <c r="Z448">
        <v>0.5</v>
      </c>
      <c r="AA448">
        <v>0.16682079420104279</v>
      </c>
      <c r="AB448">
        <v>-0.2930284463571049</v>
      </c>
      <c r="AC448">
        <v>0.2106561486545416</v>
      </c>
    </row>
    <row r="449" spans="1:29" hidden="1" x14ac:dyDescent="0.25">
      <c r="A449" s="1">
        <v>445</v>
      </c>
      <c r="B449" t="s">
        <v>98</v>
      </c>
      <c r="C449" t="s">
        <v>421</v>
      </c>
      <c r="D449">
        <v>-1.84E-2</v>
      </c>
      <c r="E449">
        <v>-3.2000000000000002E-3</v>
      </c>
      <c r="F449">
        <v>-1.1267</v>
      </c>
      <c r="G449">
        <v>-0.2239870321759633</v>
      </c>
      <c r="H449">
        <v>-0.120060439596645</v>
      </c>
      <c r="I449">
        <v>0.37433936713774257</v>
      </c>
      <c r="J449" t="s">
        <v>459</v>
      </c>
      <c r="K449" t="s">
        <v>460</v>
      </c>
      <c r="L449">
        <v>0.57299999999999995</v>
      </c>
      <c r="M449">
        <v>0.58499999999999996</v>
      </c>
      <c r="N449">
        <v>0.73481348445837158</v>
      </c>
      <c r="O449">
        <v>0.24174719748401019</v>
      </c>
      <c r="P449">
        <v>9.1701464145848796E-4</v>
      </c>
      <c r="Q449">
        <v>7.0151956811922725E-2</v>
      </c>
      <c r="R449">
        <v>0.1732776470675314</v>
      </c>
      <c r="S449">
        <v>1.173708920187793</v>
      </c>
      <c r="T449">
        <v>0.55555555555555558</v>
      </c>
      <c r="U449">
        <v>-2.9000000000000001E-2</v>
      </c>
      <c r="V449">
        <v>2.6273051735898001E-2</v>
      </c>
      <c r="W449">
        <v>0.1218653808982629</v>
      </c>
      <c r="X449">
        <v>-1.6919999999999999</v>
      </c>
      <c r="Y449">
        <v>2.9119864863377729E-2</v>
      </c>
      <c r="Z449">
        <v>0.75</v>
      </c>
      <c r="AA449">
        <v>0.32050294184045142</v>
      </c>
      <c r="AB449">
        <v>-0.34383054769623089</v>
      </c>
      <c r="AC449">
        <v>0.28420180331820999</v>
      </c>
    </row>
    <row r="450" spans="1:29" hidden="1" x14ac:dyDescent="0.25">
      <c r="A450" s="1">
        <v>446</v>
      </c>
      <c r="B450" t="s">
        <v>98</v>
      </c>
      <c r="C450" t="s">
        <v>286</v>
      </c>
      <c r="D450">
        <v>-2.3300000000000001E-2</v>
      </c>
      <c r="E450">
        <v>-2.0999999999999999E-3</v>
      </c>
      <c r="F450">
        <v>-1.0964</v>
      </c>
      <c r="G450">
        <v>-0.2239870321759633</v>
      </c>
      <c r="H450">
        <v>-3.3086225736022157E-2</v>
      </c>
      <c r="I450">
        <v>0.22340080537596729</v>
      </c>
      <c r="J450" t="s">
        <v>459</v>
      </c>
      <c r="K450" t="s">
        <v>459</v>
      </c>
      <c r="L450">
        <v>0.45500000000000002</v>
      </c>
      <c r="M450">
        <v>0.80600000000000005</v>
      </c>
      <c r="N450">
        <v>0.12791875588827359</v>
      </c>
      <c r="O450">
        <v>0.22350322316948421</v>
      </c>
      <c r="P450">
        <v>8.1638819715837418E-4</v>
      </c>
      <c r="Q450">
        <v>0.2315639141305734</v>
      </c>
      <c r="R450">
        <v>0.1513342866800936</v>
      </c>
      <c r="S450">
        <v>1.0649627263045791</v>
      </c>
      <c r="T450">
        <v>0.55555555555555558</v>
      </c>
      <c r="U450">
        <v>-3.5999999999999997E-2</v>
      </c>
      <c r="V450">
        <v>1.7684478963152731E-2</v>
      </c>
      <c r="W450">
        <v>0.120876481849736</v>
      </c>
      <c r="X450">
        <v>-0.93</v>
      </c>
      <c r="Y450">
        <v>2.7998984988710871E-2</v>
      </c>
      <c r="Z450">
        <v>0.5</v>
      </c>
      <c r="AA450">
        <v>0.5973200913174056</v>
      </c>
      <c r="AB450">
        <v>-0.71083813711340094</v>
      </c>
      <c r="AC450">
        <v>0.6990434318049501</v>
      </c>
    </row>
    <row r="451" spans="1:29" hidden="1" x14ac:dyDescent="0.25">
      <c r="A451" s="1">
        <v>447</v>
      </c>
      <c r="B451" t="s">
        <v>98</v>
      </c>
      <c r="C451" t="s">
        <v>417</v>
      </c>
      <c r="D451">
        <v>-1.0500000000000001E-2</v>
      </c>
      <c r="E451">
        <v>-1.0200000000000001E-2</v>
      </c>
      <c r="F451">
        <v>-1.1691</v>
      </c>
      <c r="G451">
        <v>-0.2239870321759633</v>
      </c>
      <c r="H451">
        <v>-0.22374775823968879</v>
      </c>
      <c r="I451">
        <v>0.37602006403526328</v>
      </c>
      <c r="J451" t="s">
        <v>459</v>
      </c>
      <c r="K451" t="s">
        <v>459</v>
      </c>
      <c r="L451">
        <v>0.74199999999999999</v>
      </c>
      <c r="M451">
        <v>0.22500000000000001</v>
      </c>
      <c r="N451">
        <v>0.54204962602230511</v>
      </c>
      <c r="O451">
        <v>0.22169657868970899</v>
      </c>
      <c r="P451">
        <v>8.9554415496171259E-4</v>
      </c>
      <c r="Q451">
        <v>0.13654871988834441</v>
      </c>
      <c r="R451">
        <v>0.25387530773241163</v>
      </c>
      <c r="S451">
        <v>1.165501165501166</v>
      </c>
      <c r="T451">
        <v>0.55555555555555558</v>
      </c>
      <c r="U451">
        <v>8.0000000000000002E-3</v>
      </c>
      <c r="V451">
        <v>5.7070312477853657E-2</v>
      </c>
      <c r="W451">
        <v>0.1205446568930351</v>
      </c>
      <c r="X451">
        <v>-1.6259999999999999</v>
      </c>
      <c r="Y451">
        <v>2.892012461639655E-2</v>
      </c>
      <c r="Z451">
        <v>0.75</v>
      </c>
      <c r="AA451">
        <v>0.35293334587581981</v>
      </c>
      <c r="AB451">
        <v>0.35904889948063268</v>
      </c>
      <c r="AC451">
        <v>-0.39788114478423192</v>
      </c>
    </row>
    <row r="452" spans="1:29" hidden="1" x14ac:dyDescent="0.25">
      <c r="A452" s="1">
        <v>448</v>
      </c>
      <c r="B452" t="s">
        <v>98</v>
      </c>
      <c r="C452" t="s">
        <v>279</v>
      </c>
      <c r="D452">
        <v>-2.69E-2</v>
      </c>
      <c r="E452">
        <v>1.8E-3</v>
      </c>
      <c r="F452">
        <v>-1.0825</v>
      </c>
      <c r="G452">
        <v>-0.2239870321759633</v>
      </c>
      <c r="H452">
        <v>0.1145204975845024</v>
      </c>
      <c r="I452">
        <v>0.1237560494256134</v>
      </c>
      <c r="J452" t="s">
        <v>459</v>
      </c>
      <c r="K452" t="s">
        <v>459</v>
      </c>
      <c r="L452">
        <v>0.38</v>
      </c>
      <c r="M452">
        <v>0.73</v>
      </c>
      <c r="N452">
        <v>0.46024118259013941</v>
      </c>
      <c r="O452">
        <v>0.33623686090442068</v>
      </c>
      <c r="P452">
        <v>8.0129315241648396E-4</v>
      </c>
      <c r="Q452">
        <v>0.52753963698710649</v>
      </c>
      <c r="R452">
        <v>0.15701771095514969</v>
      </c>
      <c r="S452">
        <v>1.0266940451745381</v>
      </c>
      <c r="T452">
        <v>0.55555555555555558</v>
      </c>
      <c r="U452">
        <v>-3.4000000000000002E-2</v>
      </c>
      <c r="V452">
        <v>2.5590495561466749E-2</v>
      </c>
      <c r="W452">
        <v>0.1202387738970388</v>
      </c>
      <c r="X452">
        <v>-1.472</v>
      </c>
      <c r="Y452">
        <v>3.2081914262997967E-2</v>
      </c>
      <c r="Z452">
        <v>0.5</v>
      </c>
      <c r="AA452">
        <v>0.4194713334971571</v>
      </c>
      <c r="AB452">
        <v>-0.50129932403188882</v>
      </c>
      <c r="AC452">
        <v>0.49709355448102288</v>
      </c>
    </row>
    <row r="453" spans="1:29" x14ac:dyDescent="0.25">
      <c r="A453" s="1">
        <v>2374</v>
      </c>
      <c r="B453" t="s">
        <v>302</v>
      </c>
      <c r="C453" t="s">
        <v>414</v>
      </c>
      <c r="D453">
        <v>8.6300000000000002E-2</v>
      </c>
      <c r="E453">
        <v>-1.3100000000000001E-2</v>
      </c>
      <c r="F453">
        <v>-1.4573</v>
      </c>
      <c r="G453">
        <v>0.34882122424363921</v>
      </c>
      <c r="H453">
        <v>-0.48713782613025097</v>
      </c>
      <c r="I453">
        <v>3.582989259131255E-2</v>
      </c>
      <c r="J453" t="s">
        <v>459</v>
      </c>
      <c r="K453" t="s">
        <v>459</v>
      </c>
      <c r="L453">
        <v>1.9E-2</v>
      </c>
      <c r="M453">
        <v>1E-3</v>
      </c>
      <c r="N453">
        <v>9.6569607022100809E-2</v>
      </c>
      <c r="O453">
        <v>1.074821022202955E-2</v>
      </c>
      <c r="P453">
        <v>5.6519130009324917E-2</v>
      </c>
      <c r="Q453">
        <v>0.97896950341131495</v>
      </c>
      <c r="R453">
        <v>0.60503585542868243</v>
      </c>
      <c r="S453">
        <v>1.002004008016032</v>
      </c>
      <c r="T453">
        <v>0.47222222222222221</v>
      </c>
      <c r="U453">
        <v>0.32800000000000001</v>
      </c>
      <c r="V453">
        <v>0.43619808766723628</v>
      </c>
      <c r="W453">
        <v>9.6967990390274289E-2</v>
      </c>
      <c r="X453">
        <v>0.73099999999999998</v>
      </c>
      <c r="Y453">
        <v>8.3228981312385014E-3</v>
      </c>
      <c r="Z453">
        <v>0.75</v>
      </c>
      <c r="AA453">
        <v>0.95408893559729324</v>
      </c>
      <c r="AB453">
        <v>0.44009601443594643</v>
      </c>
      <c r="AC453">
        <v>2.4103226282831498</v>
      </c>
    </row>
    <row r="454" spans="1:29" hidden="1" x14ac:dyDescent="0.25">
      <c r="A454" s="1">
        <v>1964</v>
      </c>
      <c r="B454" t="s">
        <v>65</v>
      </c>
      <c r="C454" t="s">
        <v>414</v>
      </c>
      <c r="D454">
        <v>7.1000000000000004E-3</v>
      </c>
      <c r="E454">
        <v>-1.2800000000000001E-2</v>
      </c>
      <c r="F454">
        <v>-1.2608999999999999</v>
      </c>
      <c r="G454">
        <v>0.19068872090604419</v>
      </c>
      <c r="H454">
        <v>-0.48713782613025097</v>
      </c>
      <c r="I454">
        <v>1.8891679881405148E-2</v>
      </c>
      <c r="J454" t="s">
        <v>459</v>
      </c>
      <c r="K454" t="s">
        <v>459</v>
      </c>
      <c r="L454">
        <v>0.25600000000000001</v>
      </c>
      <c r="M454">
        <v>2E-3</v>
      </c>
      <c r="N454">
        <v>0.30481480115337128</v>
      </c>
      <c r="O454">
        <v>0.43350813477878702</v>
      </c>
      <c r="P454">
        <v>1.8900521387901818E-2</v>
      </c>
      <c r="Q454">
        <v>0.1719983748913749</v>
      </c>
      <c r="R454">
        <v>0.52718308772587008</v>
      </c>
      <c r="S454">
        <v>1.0010010010010011</v>
      </c>
      <c r="T454">
        <v>0.5</v>
      </c>
      <c r="U454">
        <v>0.23400000000000001</v>
      </c>
      <c r="V454">
        <v>0.32203857036596978</v>
      </c>
      <c r="W454">
        <v>0.1089985579120139</v>
      </c>
      <c r="X454">
        <v>0.81</v>
      </c>
      <c r="Y454">
        <v>7.6132799540698471E-3</v>
      </c>
      <c r="Z454">
        <v>0.75</v>
      </c>
      <c r="AA454">
        <v>0.96773306206752918</v>
      </c>
      <c r="AB454">
        <v>0.86118259137095865</v>
      </c>
      <c r="AC454">
        <v>0.1142437208516436</v>
      </c>
    </row>
    <row r="455" spans="1:29" hidden="1" x14ac:dyDescent="0.25">
      <c r="A455" s="1">
        <v>451</v>
      </c>
      <c r="B455" t="s">
        <v>98</v>
      </c>
      <c r="C455" t="s">
        <v>414</v>
      </c>
      <c r="D455">
        <v>1.5299999999999999E-2</v>
      </c>
      <c r="E455">
        <v>-1.37E-2</v>
      </c>
      <c r="F455">
        <v>-1.3142</v>
      </c>
      <c r="G455">
        <v>-0.2239870321759633</v>
      </c>
      <c r="H455">
        <v>-0.48713782613025097</v>
      </c>
      <c r="I455">
        <v>0.43432572299672229</v>
      </c>
      <c r="J455" t="s">
        <v>460</v>
      </c>
      <c r="K455" t="s">
        <v>459</v>
      </c>
      <c r="L455">
        <v>0.60099999999999998</v>
      </c>
      <c r="M455">
        <v>3.0000000000000001E-3</v>
      </c>
      <c r="N455">
        <v>0.43926404298395982</v>
      </c>
      <c r="O455">
        <v>0.76040394060845085</v>
      </c>
      <c r="P455">
        <v>8.1851565075850962E-3</v>
      </c>
      <c r="Q455">
        <v>0.20636939633712559</v>
      </c>
      <c r="R455">
        <v>0.50497920941344998</v>
      </c>
      <c r="S455">
        <v>1.23304562268804</v>
      </c>
      <c r="T455">
        <v>0.5</v>
      </c>
      <c r="U455">
        <v>0.21</v>
      </c>
      <c r="V455">
        <v>0.29197515960532427</v>
      </c>
      <c r="W455">
        <v>0.1105881970264357</v>
      </c>
      <c r="X455">
        <v>0.83699999999999997</v>
      </c>
      <c r="Y455">
        <v>7.0697710580442307E-3</v>
      </c>
      <c r="Z455">
        <v>0.75</v>
      </c>
      <c r="AA455">
        <v>0.9724698114790894</v>
      </c>
      <c r="AB455">
        <v>-0.13186614139074149</v>
      </c>
      <c r="AC455">
        <v>3.214341565740146</v>
      </c>
    </row>
    <row r="456" spans="1:29" hidden="1" x14ac:dyDescent="0.25">
      <c r="A456" s="1">
        <v>2325</v>
      </c>
      <c r="B456" t="s">
        <v>171</v>
      </c>
      <c r="C456" t="s">
        <v>183</v>
      </c>
      <c r="D456">
        <v>6.9099999999999995E-2</v>
      </c>
      <c r="E456">
        <v>-0.1046</v>
      </c>
      <c r="F456">
        <v>-1.1828000000000001</v>
      </c>
      <c r="G456">
        <v>0.39063817396840272</v>
      </c>
      <c r="H456">
        <v>-0.42001678611658849</v>
      </c>
      <c r="I456">
        <v>-0.29353434608996037</v>
      </c>
      <c r="J456" t="s">
        <v>459</v>
      </c>
      <c r="K456" t="s">
        <v>459</v>
      </c>
      <c r="L456">
        <v>0.114</v>
      </c>
      <c r="M456">
        <v>1.6E-2</v>
      </c>
      <c r="N456">
        <v>5.9658239438531713E-2</v>
      </c>
      <c r="O456">
        <v>7.6966047333568476E-3</v>
      </c>
      <c r="P456">
        <v>2.2511517613686739E-2</v>
      </c>
      <c r="Q456">
        <v>0.99326567774626762</v>
      </c>
      <c r="R456">
        <v>0.52689637524681132</v>
      </c>
      <c r="S456">
        <v>1.1001100110011</v>
      </c>
      <c r="T456">
        <v>0.47222222222222221</v>
      </c>
      <c r="U456">
        <v>0.23400000000000001</v>
      </c>
      <c r="V456">
        <v>0.32941522971036619</v>
      </c>
      <c r="W456">
        <v>0.1072507069093247</v>
      </c>
      <c r="X456">
        <v>-1.0960000000000001</v>
      </c>
      <c r="Y456">
        <v>2.4081139019069629E-2</v>
      </c>
      <c r="Z456">
        <v>0.5</v>
      </c>
      <c r="AA456">
        <v>0.54892174519360326</v>
      </c>
      <c r="AB456">
        <v>-0.52979937073517458</v>
      </c>
      <c r="AC456">
        <v>-0.3187141403739075</v>
      </c>
    </row>
    <row r="457" spans="1:29" x14ac:dyDescent="0.25">
      <c r="A457" s="1">
        <v>3209</v>
      </c>
      <c r="B457" t="s">
        <v>417</v>
      </c>
      <c r="C457" t="s">
        <v>334</v>
      </c>
      <c r="D457">
        <v>-1.6500000000000001E-2</v>
      </c>
      <c r="E457">
        <v>2.2700000000000001E-2</v>
      </c>
      <c r="F457">
        <v>-1.3149999999999999</v>
      </c>
      <c r="G457">
        <v>-0.22374775823968879</v>
      </c>
      <c r="H457">
        <v>0.50923003465109706</v>
      </c>
      <c r="I457">
        <v>0.2042475519011463</v>
      </c>
      <c r="J457" t="s">
        <v>459</v>
      </c>
      <c r="K457" t="s">
        <v>459</v>
      </c>
      <c r="L457">
        <v>1.4999999999999999E-2</v>
      </c>
      <c r="M457">
        <v>0</v>
      </c>
      <c r="N457">
        <v>0.14080415040222771</v>
      </c>
      <c r="O457">
        <v>2.2291589709001101E-3</v>
      </c>
      <c r="P457">
        <v>7.3867146675138357E-2</v>
      </c>
      <c r="Q457">
        <v>0.18304259648744101</v>
      </c>
      <c r="R457">
        <v>0.60469580590440974</v>
      </c>
      <c r="S457">
        <v>1.0438413361169101</v>
      </c>
      <c r="T457">
        <v>0.47222222222222221</v>
      </c>
      <c r="U457">
        <v>0.32700000000000001</v>
      </c>
      <c r="V457">
        <v>0.42286957197046748</v>
      </c>
      <c r="W457">
        <v>9.5057649057765176E-2</v>
      </c>
      <c r="X457">
        <v>-1.798</v>
      </c>
      <c r="Y457">
        <v>2.9321427575094351E-2</v>
      </c>
      <c r="Z457">
        <v>0.75</v>
      </c>
      <c r="AA457">
        <v>0.2596373326308512</v>
      </c>
      <c r="AB457">
        <v>-0.30139814339315513</v>
      </c>
      <c r="AC457">
        <v>0.15828518737394681</v>
      </c>
    </row>
    <row r="458" spans="1:29" hidden="1" x14ac:dyDescent="0.25">
      <c r="A458" s="1">
        <v>454</v>
      </c>
      <c r="B458" t="s">
        <v>98</v>
      </c>
      <c r="C458" t="s">
        <v>179</v>
      </c>
      <c r="D458">
        <v>1.5E-3</v>
      </c>
      <c r="E458">
        <v>-0.12670000000000001</v>
      </c>
      <c r="F458">
        <v>-1.1399999999999999</v>
      </c>
      <c r="G458">
        <v>-0.2239870321759633</v>
      </c>
      <c r="H458">
        <v>-0.45734120078780421</v>
      </c>
      <c r="I458">
        <v>0.42216304316199149</v>
      </c>
      <c r="J458" t="s">
        <v>460</v>
      </c>
      <c r="K458" t="s">
        <v>459</v>
      </c>
      <c r="L458">
        <v>0.96099999999999997</v>
      </c>
      <c r="M458">
        <v>2.1999999999999999E-2</v>
      </c>
      <c r="N458">
        <v>0.4325138365988378</v>
      </c>
      <c r="O458">
        <v>0.1123863666757234</v>
      </c>
      <c r="P458">
        <v>3.6590379064008198E-3</v>
      </c>
      <c r="Q458">
        <v>6.8809605344868491E-2</v>
      </c>
      <c r="R458">
        <v>0.40764404582543312</v>
      </c>
      <c r="S458">
        <v>1.1627906976744189</v>
      </c>
      <c r="T458">
        <v>0.5</v>
      </c>
      <c r="U458">
        <v>0.11600000000000001</v>
      </c>
      <c r="V458">
        <v>0.17646790042631169</v>
      </c>
      <c r="W458">
        <v>0.110856947382463</v>
      </c>
      <c r="X458">
        <v>-1.306</v>
      </c>
      <c r="Y458">
        <v>3.1015002079535479E-2</v>
      </c>
      <c r="Z458">
        <v>0.5</v>
      </c>
      <c r="AA458">
        <v>0.48083028270279521</v>
      </c>
      <c r="AB458">
        <v>-0.2485207173342891</v>
      </c>
      <c r="AC458">
        <v>-0.50496215841637471</v>
      </c>
    </row>
    <row r="459" spans="1:29" hidden="1" x14ac:dyDescent="0.25">
      <c r="A459" s="1">
        <v>455</v>
      </c>
      <c r="B459" t="s">
        <v>98</v>
      </c>
      <c r="C459" t="s">
        <v>310</v>
      </c>
      <c r="D459">
        <v>8.2000000000000007E-3</v>
      </c>
      <c r="E459">
        <v>-0.13200000000000001</v>
      </c>
      <c r="F459">
        <v>-1.1842999999999999</v>
      </c>
      <c r="G459">
        <v>-0.2239870321759633</v>
      </c>
      <c r="H459">
        <v>-0.47326835702247078</v>
      </c>
      <c r="I459">
        <v>0.50556407518906543</v>
      </c>
      <c r="J459" t="s">
        <v>460</v>
      </c>
      <c r="K459" t="s">
        <v>459</v>
      </c>
      <c r="L459">
        <v>0.79300000000000004</v>
      </c>
      <c r="M459">
        <v>2.1999999999999999E-2</v>
      </c>
      <c r="N459">
        <v>0.57568372067739082</v>
      </c>
      <c r="O459">
        <v>0.2039956412860931</v>
      </c>
      <c r="P459">
        <v>4.9731783128554381E-4</v>
      </c>
      <c r="Q459">
        <v>0.1171633709537321</v>
      </c>
      <c r="R459">
        <v>0.40819615009349741</v>
      </c>
      <c r="S459">
        <v>1.2547051442910919</v>
      </c>
      <c r="T459">
        <v>0.44444444444444442</v>
      </c>
      <c r="U459">
        <v>0.11600000000000001</v>
      </c>
      <c r="V459">
        <v>0.18616545605421181</v>
      </c>
      <c r="W459">
        <v>0.111375365070515</v>
      </c>
      <c r="X459">
        <v>0.80900000000000005</v>
      </c>
      <c r="Y459">
        <v>7.3006184710555271E-3</v>
      </c>
      <c r="Z459">
        <v>0.25</v>
      </c>
      <c r="AA459">
        <v>0.967580818626953</v>
      </c>
      <c r="AB459">
        <v>2.5764139280015801</v>
      </c>
      <c r="AC459">
        <v>-4.2607041766155174</v>
      </c>
    </row>
    <row r="460" spans="1:29" hidden="1" x14ac:dyDescent="0.25">
      <c r="A460" s="1">
        <v>456</v>
      </c>
      <c r="B460" t="s">
        <v>98</v>
      </c>
      <c r="C460" t="s">
        <v>243</v>
      </c>
      <c r="D460">
        <v>-3.6799999999999999E-2</v>
      </c>
      <c r="E460">
        <v>-7.9000000000000008E-3</v>
      </c>
      <c r="F460">
        <v>-0.98899999999999999</v>
      </c>
      <c r="G460">
        <v>-0.2239870321759633</v>
      </c>
      <c r="H460">
        <v>-9.052774473938191E-2</v>
      </c>
      <c r="I460">
        <v>-0.35949099749886509</v>
      </c>
      <c r="J460" t="s">
        <v>459</v>
      </c>
      <c r="K460" t="s">
        <v>459</v>
      </c>
      <c r="L460">
        <v>0.25800000000000001</v>
      </c>
      <c r="M460">
        <v>0.35499999999999998</v>
      </c>
      <c r="N460">
        <v>3.4352623470745122E-2</v>
      </c>
      <c r="O460">
        <v>0.1434997339152094</v>
      </c>
      <c r="P460">
        <v>2.2734411573506158E-3</v>
      </c>
      <c r="Q460">
        <v>0.69924645096965365</v>
      </c>
      <c r="R460">
        <v>0.21566345309507959</v>
      </c>
      <c r="S460">
        <v>1.1750881316098709</v>
      </c>
      <c r="T460">
        <v>0.52777777777777779</v>
      </c>
      <c r="U460">
        <v>-1.0999999999999999E-2</v>
      </c>
      <c r="V460">
        <v>6.2911997433063416E-2</v>
      </c>
      <c r="W460">
        <v>0.1165540450477647</v>
      </c>
      <c r="X460">
        <v>0.999</v>
      </c>
      <c r="Y460">
        <v>6.6863685012527119E-4</v>
      </c>
      <c r="Z460">
        <v>0.75</v>
      </c>
      <c r="AA460">
        <v>0.99976159259472575</v>
      </c>
      <c r="AB460">
        <v>-6.4125957782620766</v>
      </c>
      <c r="AC460">
        <v>22.397755204534391</v>
      </c>
    </row>
    <row r="461" spans="1:29" hidden="1" x14ac:dyDescent="0.25">
      <c r="A461" s="1">
        <v>457</v>
      </c>
      <c r="B461" t="s">
        <v>98</v>
      </c>
      <c r="C461" t="s">
        <v>374</v>
      </c>
      <c r="D461">
        <v>-4.2700000000000002E-2</v>
      </c>
      <c r="E461">
        <v>-1.11E-2</v>
      </c>
      <c r="F461">
        <v>-0.94630000000000003</v>
      </c>
      <c r="G461">
        <v>-0.2239870321759633</v>
      </c>
      <c r="H461">
        <v>-0.18239480191431551</v>
      </c>
      <c r="I461">
        <v>-0.33985020735192428</v>
      </c>
      <c r="J461" t="s">
        <v>459</v>
      </c>
      <c r="K461" t="s">
        <v>459</v>
      </c>
      <c r="L461">
        <v>0.184</v>
      </c>
      <c r="M461">
        <v>0.159</v>
      </c>
      <c r="N461">
        <v>5.8129979836081758E-2</v>
      </c>
      <c r="O461">
        <v>0.1375002586213144</v>
      </c>
      <c r="P461">
        <v>6.5926579051406179E-3</v>
      </c>
      <c r="Q461">
        <v>0.80284969369790904</v>
      </c>
      <c r="R461">
        <v>0.28119322355544518</v>
      </c>
      <c r="S461">
        <v>1.173708920187793</v>
      </c>
      <c r="T461">
        <v>0.47222222222222221</v>
      </c>
      <c r="U461">
        <v>2.3E-2</v>
      </c>
      <c r="V461">
        <v>0.1063065672868474</v>
      </c>
      <c r="W461">
        <v>0.1153748869387474</v>
      </c>
      <c r="X461">
        <v>-0.14099999999999999</v>
      </c>
      <c r="Y461">
        <v>1.9823679290359161E-2</v>
      </c>
      <c r="Z461">
        <v>0.5</v>
      </c>
      <c r="AA461">
        <v>0.78710986139834915</v>
      </c>
      <c r="AB461">
        <v>-1.3802995094424579</v>
      </c>
      <c r="AC461">
        <v>1.169342207926567</v>
      </c>
    </row>
    <row r="462" spans="1:29" hidden="1" x14ac:dyDescent="0.25">
      <c r="A462" s="1">
        <v>458</v>
      </c>
      <c r="B462" t="s">
        <v>98</v>
      </c>
      <c r="C462" t="s">
        <v>187</v>
      </c>
      <c r="D462">
        <v>-3.1699999999999999E-2</v>
      </c>
      <c r="E462">
        <v>1.2999999999999999E-3</v>
      </c>
      <c r="F462">
        <v>-1.0605</v>
      </c>
      <c r="G462">
        <v>-0.2239870321759633</v>
      </c>
      <c r="H462">
        <v>0.27064311734500118</v>
      </c>
      <c r="I462">
        <v>9.8117338568972493E-2</v>
      </c>
      <c r="J462" t="s">
        <v>459</v>
      </c>
      <c r="K462" t="s">
        <v>459</v>
      </c>
      <c r="L462">
        <v>0.29099999999999998</v>
      </c>
      <c r="M462">
        <v>0.186</v>
      </c>
      <c r="N462">
        <v>0.126824733076944</v>
      </c>
      <c r="O462">
        <v>0.62033736372329229</v>
      </c>
      <c r="P462">
        <v>1.5975874052881059E-3</v>
      </c>
      <c r="Q462">
        <v>0.9534140115490507</v>
      </c>
      <c r="R462">
        <v>0.26911969144858472</v>
      </c>
      <c r="S462">
        <v>1.0266940451745381</v>
      </c>
      <c r="T462">
        <v>0.47222222222222221</v>
      </c>
      <c r="U462">
        <v>1.6E-2</v>
      </c>
      <c r="V462">
        <v>9.5531850787239692E-2</v>
      </c>
      <c r="W462">
        <v>0.1212476768922558</v>
      </c>
      <c r="X462">
        <v>-0.82299999999999995</v>
      </c>
      <c r="Y462">
        <v>2.387965754516802E-2</v>
      </c>
      <c r="Z462">
        <v>0.75</v>
      </c>
      <c r="AA462">
        <v>0.62625078485946839</v>
      </c>
      <c r="AB462">
        <v>-0.23897770780469499</v>
      </c>
      <c r="AC462">
        <v>-0.50932481257629925</v>
      </c>
    </row>
    <row r="463" spans="1:29" hidden="1" x14ac:dyDescent="0.25">
      <c r="A463" s="1">
        <v>459</v>
      </c>
      <c r="B463" t="s">
        <v>98</v>
      </c>
      <c r="C463" t="s">
        <v>318</v>
      </c>
      <c r="D463">
        <v>-2.9700000000000001E-2</v>
      </c>
      <c r="E463">
        <v>5.0000000000000001E-4</v>
      </c>
      <c r="F463">
        <v>-1.0638000000000001</v>
      </c>
      <c r="G463">
        <v>-0.2239870321759633</v>
      </c>
      <c r="H463">
        <v>5.6168272456266891E-2</v>
      </c>
      <c r="I463">
        <v>0.26987176123850681</v>
      </c>
      <c r="J463" t="s">
        <v>459</v>
      </c>
      <c r="K463" t="s">
        <v>459</v>
      </c>
      <c r="L463">
        <v>0.34499999999999997</v>
      </c>
      <c r="M463">
        <v>0.60199999999999998</v>
      </c>
      <c r="N463">
        <v>0.44050524457703311</v>
      </c>
      <c r="O463">
        <v>0.25966658520692332</v>
      </c>
      <c r="P463">
        <v>1.40093678892583E-3</v>
      </c>
      <c r="Q463">
        <v>0.71241352973929195</v>
      </c>
      <c r="R463">
        <v>0.17104640219887679</v>
      </c>
      <c r="S463">
        <v>1.0810810810810809</v>
      </c>
      <c r="T463">
        <v>0.55555555555555558</v>
      </c>
      <c r="U463">
        <v>-0.03</v>
      </c>
      <c r="V463">
        <v>3.4263314225489012E-2</v>
      </c>
      <c r="W463">
        <v>0.1202065801942644</v>
      </c>
      <c r="X463">
        <v>-1.2490000000000001</v>
      </c>
      <c r="Y463">
        <v>2.6982482535082911E-2</v>
      </c>
      <c r="Z463">
        <v>0.75</v>
      </c>
      <c r="AA463">
        <v>0.50046366279591337</v>
      </c>
      <c r="AB463">
        <v>-0.59200689165517884</v>
      </c>
      <c r="AC463">
        <v>0.63245553203367588</v>
      </c>
    </row>
    <row r="464" spans="1:29" hidden="1" x14ac:dyDescent="0.25">
      <c r="A464" s="1">
        <v>460</v>
      </c>
      <c r="B464" t="s">
        <v>98</v>
      </c>
      <c r="C464" t="s">
        <v>195</v>
      </c>
      <c r="D464">
        <v>-3.4500000000000003E-2</v>
      </c>
      <c r="E464">
        <v>2.5000000000000001E-3</v>
      </c>
      <c r="F464">
        <v>-1.0409999999999999</v>
      </c>
      <c r="G464">
        <v>-0.2239870321759633</v>
      </c>
      <c r="H464">
        <v>0.24078837529683739</v>
      </c>
      <c r="I464">
        <v>0.17115798745900199</v>
      </c>
      <c r="J464" t="s">
        <v>459</v>
      </c>
      <c r="K464" t="s">
        <v>459</v>
      </c>
      <c r="L464">
        <v>0.25600000000000001</v>
      </c>
      <c r="M464">
        <v>0.17299999999999999</v>
      </c>
      <c r="N464">
        <v>0.11910839292604961</v>
      </c>
      <c r="O464">
        <v>0.41635664592468641</v>
      </c>
      <c r="P464">
        <v>2.162121102795185E-3</v>
      </c>
      <c r="Q464">
        <v>0.91316103149915873</v>
      </c>
      <c r="R464">
        <v>0.27472294985384588</v>
      </c>
      <c r="S464">
        <v>1.0526315789473679</v>
      </c>
      <c r="T464">
        <v>0.5</v>
      </c>
      <c r="U464">
        <v>1.9E-2</v>
      </c>
      <c r="V464">
        <v>0.1002489409801802</v>
      </c>
      <c r="W464">
        <v>0.1194261119661245</v>
      </c>
      <c r="X464">
        <v>-1.669</v>
      </c>
      <c r="Y464">
        <v>2.905781733561081E-2</v>
      </c>
      <c r="Z464">
        <v>0.75</v>
      </c>
      <c r="AA464">
        <v>0.3320482404849488</v>
      </c>
      <c r="AB464">
        <v>-0.32949191655778609</v>
      </c>
      <c r="AC464">
        <v>-0.1987767469347238</v>
      </c>
    </row>
    <row r="465" spans="1:29" hidden="1" x14ac:dyDescent="0.25">
      <c r="A465" s="1">
        <v>461</v>
      </c>
      <c r="B465" t="s">
        <v>98</v>
      </c>
      <c r="C465" t="s">
        <v>326</v>
      </c>
      <c r="D465">
        <v>-2.86E-2</v>
      </c>
      <c r="E465">
        <v>5.9999999999999995E-4</v>
      </c>
      <c r="F465">
        <v>-1.0684</v>
      </c>
      <c r="G465">
        <v>-0.2239870321759633</v>
      </c>
      <c r="H465">
        <v>3.3502898049813323E-2</v>
      </c>
      <c r="I465">
        <v>0.29751989673044282</v>
      </c>
      <c r="J465" t="s">
        <v>459</v>
      </c>
      <c r="K465" t="s">
        <v>459</v>
      </c>
      <c r="L465">
        <v>0.371</v>
      </c>
      <c r="M465">
        <v>0.73899999999999999</v>
      </c>
      <c r="N465">
        <v>0.53492177968086208</v>
      </c>
      <c r="O465">
        <v>0.24176783965393489</v>
      </c>
      <c r="P465">
        <v>1.3207652002180891E-3</v>
      </c>
      <c r="Q465">
        <v>1.296298992079612E-3</v>
      </c>
      <c r="R465">
        <v>0.15626119941439981</v>
      </c>
      <c r="S465">
        <v>1.1111111111111109</v>
      </c>
      <c r="T465">
        <v>0.52777777777777779</v>
      </c>
      <c r="U465">
        <v>-3.5000000000000003E-2</v>
      </c>
      <c r="V465">
        <v>2.5894380566879649E-2</v>
      </c>
      <c r="W465">
        <v>0.11985395008496461</v>
      </c>
      <c r="X465">
        <v>-1.631</v>
      </c>
      <c r="Y465">
        <v>2.893724550414737E-2</v>
      </c>
      <c r="Z465">
        <v>0.75</v>
      </c>
      <c r="AA465">
        <v>0.35058541130240961</v>
      </c>
      <c r="AB465">
        <v>-0.42584201241836772</v>
      </c>
      <c r="AC465">
        <v>0.42038077976996052</v>
      </c>
    </row>
    <row r="466" spans="1:29" hidden="1" x14ac:dyDescent="0.25">
      <c r="A466" s="1">
        <v>462</v>
      </c>
      <c r="B466" t="s">
        <v>98</v>
      </c>
      <c r="C466" t="s">
        <v>191</v>
      </c>
      <c r="D466">
        <v>-3.2300000000000002E-2</v>
      </c>
      <c r="E466">
        <v>1.6000000000000001E-3</v>
      </c>
      <c r="F466">
        <v>-1.0543</v>
      </c>
      <c r="G466">
        <v>-0.2239870321759633</v>
      </c>
      <c r="H466">
        <v>0.28808321677854393</v>
      </c>
      <c r="I466">
        <v>9.4673184334394894E-2</v>
      </c>
      <c r="J466" t="s">
        <v>459</v>
      </c>
      <c r="K466" t="s">
        <v>459</v>
      </c>
      <c r="L466">
        <v>0.28199999999999997</v>
      </c>
      <c r="M466">
        <v>0.17299999999999999</v>
      </c>
      <c r="N466">
        <v>8.859657000356598E-2</v>
      </c>
      <c r="O466">
        <v>0.61701519415092854</v>
      </c>
      <c r="P466">
        <v>1.450460765176703E-3</v>
      </c>
      <c r="Q466">
        <v>0.88736611988755709</v>
      </c>
      <c r="R466">
        <v>0.27456258836070518</v>
      </c>
      <c r="S466">
        <v>1.029866117404737</v>
      </c>
      <c r="T466">
        <v>0.5</v>
      </c>
      <c r="U466">
        <v>1.9E-2</v>
      </c>
      <c r="V466">
        <v>9.7209783961425544E-2</v>
      </c>
      <c r="W466">
        <v>0.121543100837939</v>
      </c>
      <c r="X466">
        <v>-1.613</v>
      </c>
      <c r="Y466">
        <v>2.8871812368596209E-2</v>
      </c>
      <c r="Z466">
        <v>0.75</v>
      </c>
      <c r="AA466">
        <v>0.35927292100586472</v>
      </c>
      <c r="AB466">
        <v>-0.24552556980865409</v>
      </c>
      <c r="AC466">
        <v>-0.12727922061357849</v>
      </c>
    </row>
    <row r="467" spans="1:29" hidden="1" x14ac:dyDescent="0.25">
      <c r="A467" s="1">
        <v>463</v>
      </c>
      <c r="B467" t="s">
        <v>98</v>
      </c>
      <c r="C467" t="s">
        <v>322</v>
      </c>
      <c r="D467">
        <v>-2.7799999999999998E-2</v>
      </c>
      <c r="E467">
        <v>5.0000000000000001E-4</v>
      </c>
      <c r="F467">
        <v>-1.0733999999999999</v>
      </c>
      <c r="G467">
        <v>-0.2239870321759633</v>
      </c>
      <c r="H467">
        <v>5.3421343546921907E-2</v>
      </c>
      <c r="I467">
        <v>0.21331631987742519</v>
      </c>
      <c r="J467" t="s">
        <v>459</v>
      </c>
      <c r="K467" t="s">
        <v>459</v>
      </c>
      <c r="L467">
        <v>0.37</v>
      </c>
      <c r="M467">
        <v>0.69499999999999995</v>
      </c>
      <c r="N467">
        <v>0.53995391975401796</v>
      </c>
      <c r="O467">
        <v>0.2426379728956862</v>
      </c>
      <c r="P467">
        <v>1.1881497806367921E-3</v>
      </c>
      <c r="Q467">
        <v>0.66491864973255654</v>
      </c>
      <c r="R467">
        <v>0.16026353829541121</v>
      </c>
      <c r="S467">
        <v>1.047120418848168</v>
      </c>
      <c r="T467">
        <v>0.55555555555555558</v>
      </c>
      <c r="U467">
        <v>-3.3000000000000002E-2</v>
      </c>
      <c r="V467">
        <v>2.7409108171380869E-2</v>
      </c>
      <c r="W467">
        <v>0.1202586013962379</v>
      </c>
      <c r="X467">
        <v>-1.157</v>
      </c>
      <c r="Y467">
        <v>2.6379953467223539E-2</v>
      </c>
      <c r="Z467">
        <v>0.75</v>
      </c>
      <c r="AA467">
        <v>0.53004978255410806</v>
      </c>
      <c r="AB467">
        <v>-0.63559475851436831</v>
      </c>
      <c r="AC467">
        <v>0.72732386183872721</v>
      </c>
    </row>
    <row r="468" spans="1:29" hidden="1" x14ac:dyDescent="0.25">
      <c r="A468" s="1">
        <v>475</v>
      </c>
      <c r="B468" t="s">
        <v>98</v>
      </c>
      <c r="C468" t="s">
        <v>334</v>
      </c>
      <c r="D468">
        <v>-3.44E-2</v>
      </c>
      <c r="E468">
        <v>2.0500000000000001E-2</v>
      </c>
      <c r="F468">
        <v>-1.109</v>
      </c>
      <c r="G468">
        <v>-0.2239870321759633</v>
      </c>
      <c r="H468">
        <v>0.50923003465109706</v>
      </c>
      <c r="I468">
        <v>5.8645992015466747E-2</v>
      </c>
      <c r="J468" t="s">
        <v>459</v>
      </c>
      <c r="K468" t="s">
        <v>459</v>
      </c>
      <c r="L468">
        <v>0.192</v>
      </c>
      <c r="M468">
        <v>2E-3</v>
      </c>
      <c r="N468">
        <v>0.33633441491567539</v>
      </c>
      <c r="O468">
        <v>8.6773526556171065E-4</v>
      </c>
      <c r="P468">
        <v>4.1263661617113603E-2</v>
      </c>
      <c r="Q468">
        <v>0.96473954860275846</v>
      </c>
      <c r="R468">
        <v>0.52707990752834455</v>
      </c>
      <c r="S468">
        <v>1.0111223458038421</v>
      </c>
      <c r="T468">
        <v>0.41666666666666669</v>
      </c>
      <c r="U468">
        <v>0.23400000000000001</v>
      </c>
      <c r="V468">
        <v>0.34393056848274728</v>
      </c>
      <c r="W468">
        <v>0.10155359936700981</v>
      </c>
      <c r="X468">
        <v>-1.788</v>
      </c>
      <c r="Y468">
        <v>2.9278356777603241E-2</v>
      </c>
      <c r="Z468">
        <v>0.75</v>
      </c>
      <c r="AA468">
        <v>0.26579001709444122</v>
      </c>
      <c r="AB468">
        <v>-0.21242458042820819</v>
      </c>
      <c r="AC468">
        <v>0.13563852778240451</v>
      </c>
    </row>
    <row r="469" spans="1:29" x14ac:dyDescent="0.25">
      <c r="A469" s="1">
        <v>995</v>
      </c>
      <c r="B469" t="s">
        <v>108</v>
      </c>
      <c r="C469" t="s">
        <v>283</v>
      </c>
      <c r="D469">
        <v>-2.9600000000000001E-2</v>
      </c>
      <c r="E469">
        <v>-1.8499999999999999E-2</v>
      </c>
      <c r="F469">
        <v>-1.1274999999999999</v>
      </c>
      <c r="G469">
        <v>-0.31586485786741919</v>
      </c>
      <c r="H469">
        <v>-0.29884259542251779</v>
      </c>
      <c r="I469">
        <v>-0.47185038790338713</v>
      </c>
      <c r="J469" t="s">
        <v>459</v>
      </c>
      <c r="K469" t="s">
        <v>459</v>
      </c>
      <c r="L469">
        <v>1E-3</v>
      </c>
      <c r="M469">
        <v>0</v>
      </c>
      <c r="N469">
        <v>9.4762780306342026E-2</v>
      </c>
      <c r="O469">
        <v>7.2304636903158055E-4</v>
      </c>
      <c r="P469">
        <v>8.8105198130430398E-2</v>
      </c>
      <c r="Q469">
        <v>0.87394609219265973</v>
      </c>
      <c r="R469">
        <v>0.60395730933299718</v>
      </c>
      <c r="S469">
        <v>1.29366106080207</v>
      </c>
      <c r="T469">
        <v>0.5</v>
      </c>
      <c r="U469">
        <v>0.32600000000000001</v>
      </c>
      <c r="V469">
        <v>0.42655783221980181</v>
      </c>
      <c r="W469">
        <v>9.9693045482684983E-2</v>
      </c>
      <c r="X469">
        <v>-0.97199999999999998</v>
      </c>
      <c r="Y469">
        <v>2.4656153701222362E-2</v>
      </c>
      <c r="Z469">
        <v>0.5</v>
      </c>
      <c r="AA469">
        <v>0.58546066460706081</v>
      </c>
      <c r="AB469">
        <v>0.36780489012137307</v>
      </c>
      <c r="AC469">
        <v>-0.33825708052107212</v>
      </c>
    </row>
    <row r="470" spans="1:29" hidden="1" x14ac:dyDescent="0.25">
      <c r="A470" s="1">
        <v>466</v>
      </c>
      <c r="B470" t="s">
        <v>98</v>
      </c>
      <c r="C470" t="s">
        <v>199</v>
      </c>
      <c r="D470">
        <v>-2.63E-2</v>
      </c>
      <c r="E470">
        <v>4.3E-3</v>
      </c>
      <c r="F470">
        <v>-1.1581999999999999</v>
      </c>
      <c r="G470">
        <v>-0.2239870321759633</v>
      </c>
      <c r="H470">
        <v>0.37218189312851357</v>
      </c>
      <c r="I470">
        <v>-6.7214553944748304E-2</v>
      </c>
      <c r="J470" t="s">
        <v>459</v>
      </c>
      <c r="K470" t="s">
        <v>460</v>
      </c>
      <c r="L470">
        <v>0.36699999999999999</v>
      </c>
      <c r="M470">
        <v>0.114</v>
      </c>
      <c r="N470">
        <v>0.56830216320843907</v>
      </c>
      <c r="O470">
        <v>0.21978000528101621</v>
      </c>
      <c r="P470">
        <v>1.6035297736925289E-3</v>
      </c>
      <c r="Q470">
        <v>1.6163861823215999E-6</v>
      </c>
      <c r="R470">
        <v>0.3055193981188466</v>
      </c>
      <c r="S470">
        <v>1.0010010010010011</v>
      </c>
      <c r="T470">
        <v>0.52777777777777779</v>
      </c>
      <c r="U470">
        <v>3.7999999999999999E-2</v>
      </c>
      <c r="V470">
        <v>0.11645826495245711</v>
      </c>
      <c r="W470">
        <v>0.1205466140059485</v>
      </c>
      <c r="X470">
        <v>-0.218</v>
      </c>
      <c r="Y470">
        <v>1.8347938529867588E-2</v>
      </c>
      <c r="Z470">
        <v>0.75</v>
      </c>
      <c r="AA470">
        <v>0.77073193487553826</v>
      </c>
      <c r="AB470">
        <v>-0.50427188182236626</v>
      </c>
      <c r="AC470">
        <v>-0.47270315829500131</v>
      </c>
    </row>
    <row r="471" spans="1:29" hidden="1" x14ac:dyDescent="0.25">
      <c r="A471" s="1">
        <v>467</v>
      </c>
      <c r="B471" t="s">
        <v>98</v>
      </c>
      <c r="C471" t="s">
        <v>330</v>
      </c>
      <c r="D471">
        <v>-2.46E-2</v>
      </c>
      <c r="E471">
        <v>5.9999999999999995E-4</v>
      </c>
      <c r="F471">
        <v>-1.1019000000000001</v>
      </c>
      <c r="G471">
        <v>-0.2239870321759633</v>
      </c>
      <c r="H471">
        <v>0.11668549565524911</v>
      </c>
      <c r="I471">
        <v>-0.1063413410614131</v>
      </c>
      <c r="J471" t="s">
        <v>459</v>
      </c>
      <c r="K471" t="s">
        <v>460</v>
      </c>
      <c r="L471">
        <v>0.41899999999999998</v>
      </c>
      <c r="M471">
        <v>0.81599999999999995</v>
      </c>
      <c r="N471">
        <v>0.89916352961728907</v>
      </c>
      <c r="O471">
        <v>0.26519971155430883</v>
      </c>
      <c r="P471">
        <v>1.1666969990605819E-3</v>
      </c>
      <c r="Q471">
        <v>0.32610108663838461</v>
      </c>
      <c r="R471">
        <v>0.1506804259727175</v>
      </c>
      <c r="S471">
        <v>1.008064516129032</v>
      </c>
      <c r="T471">
        <v>0.55555555555555558</v>
      </c>
      <c r="U471">
        <v>-3.6999999999999998E-2</v>
      </c>
      <c r="V471">
        <v>2.096301926334387E-2</v>
      </c>
      <c r="W471">
        <v>0.12042033613006931</v>
      </c>
      <c r="X471">
        <v>-1.5249999999999999</v>
      </c>
      <c r="Y471">
        <v>2.8509201337077121E-2</v>
      </c>
      <c r="Z471">
        <v>0.75</v>
      </c>
      <c r="AA471">
        <v>0.39808149565344603</v>
      </c>
      <c r="AB471">
        <v>-0.39578105665477997</v>
      </c>
      <c r="AC471">
        <v>0.47702783519995512</v>
      </c>
    </row>
    <row r="472" spans="1:29" hidden="1" x14ac:dyDescent="0.25">
      <c r="A472" s="1">
        <v>179</v>
      </c>
      <c r="B472" t="s">
        <v>84</v>
      </c>
      <c r="C472" t="s">
        <v>414</v>
      </c>
      <c r="D472">
        <v>0.17510000000000001</v>
      </c>
      <c r="E472">
        <v>-0.01</v>
      </c>
      <c r="F472">
        <v>-2.2195</v>
      </c>
      <c r="G472">
        <v>0.34007462369753128</v>
      </c>
      <c r="H472">
        <v>-0.48713782613025097</v>
      </c>
      <c r="I472">
        <v>-0.51894723887761462</v>
      </c>
      <c r="J472" t="s">
        <v>459</v>
      </c>
      <c r="K472" t="s">
        <v>459</v>
      </c>
      <c r="L472">
        <v>0.26200000000000001</v>
      </c>
      <c r="M472">
        <v>3.1E-2</v>
      </c>
      <c r="N472">
        <v>5.0087455977827149E-2</v>
      </c>
      <c r="O472">
        <v>0.19428551086386431</v>
      </c>
      <c r="P472">
        <v>6.6181306228821389E-3</v>
      </c>
      <c r="Q472">
        <v>0.93779342683343669</v>
      </c>
      <c r="R472">
        <v>0.52657463179467534</v>
      </c>
      <c r="S472">
        <v>1.3888888888888891</v>
      </c>
      <c r="T472">
        <v>0.47222222222222221</v>
      </c>
      <c r="U472">
        <v>0.23300000000000001</v>
      </c>
      <c r="V472">
        <v>0.32724451072103511</v>
      </c>
      <c r="W472">
        <v>0.1104309932316469</v>
      </c>
      <c r="X472">
        <v>0.92900000000000005</v>
      </c>
      <c r="Y472">
        <v>4.4399485811035177E-3</v>
      </c>
      <c r="Z472">
        <v>0.75</v>
      </c>
      <c r="AA472">
        <v>0.98802958146451658</v>
      </c>
      <c r="AB472">
        <v>2.0842177864725011</v>
      </c>
      <c r="AC472">
        <v>4.8527514958312006</v>
      </c>
    </row>
    <row r="473" spans="1:29" hidden="1" x14ac:dyDescent="0.25">
      <c r="A473" s="1">
        <v>469</v>
      </c>
      <c r="B473" t="s">
        <v>98</v>
      </c>
      <c r="C473" t="s">
        <v>338</v>
      </c>
      <c r="D473">
        <v>-2.3800000000000002E-2</v>
      </c>
      <c r="E473">
        <v>-1.61E-2</v>
      </c>
      <c r="F473">
        <v>-1.0772999999999999</v>
      </c>
      <c r="G473">
        <v>-0.2239870321759633</v>
      </c>
      <c r="H473">
        <v>-0.38904511695918398</v>
      </c>
      <c r="I473">
        <v>0.14927440891575069</v>
      </c>
      <c r="J473" t="s">
        <v>459</v>
      </c>
      <c r="K473" t="s">
        <v>459</v>
      </c>
      <c r="L473">
        <v>0.41699999999999998</v>
      </c>
      <c r="M473">
        <v>0.126</v>
      </c>
      <c r="N473">
        <v>0.92652302350544025</v>
      </c>
      <c r="O473">
        <v>9.4755707955247209E-2</v>
      </c>
      <c r="P473">
        <v>2.238524540902208E-3</v>
      </c>
      <c r="Q473">
        <v>0.24820483711613339</v>
      </c>
      <c r="R473">
        <v>0.29870499715750198</v>
      </c>
      <c r="S473">
        <v>1.0010010010010011</v>
      </c>
      <c r="T473">
        <v>0.5</v>
      </c>
      <c r="U473">
        <v>3.4000000000000002E-2</v>
      </c>
      <c r="V473">
        <v>8.3186517326934051E-2</v>
      </c>
      <c r="W473">
        <v>0.1105233821667326</v>
      </c>
      <c r="X473">
        <v>-1.907</v>
      </c>
      <c r="Y473">
        <v>3.3068329013823082E-2</v>
      </c>
      <c r="Z473">
        <v>0.5</v>
      </c>
      <c r="AA473">
        <v>0.17571352138197749</v>
      </c>
      <c r="AB473">
        <v>2.1423107047141491E-3</v>
      </c>
      <c r="AC473">
        <v>-0.45512221869679997</v>
      </c>
    </row>
    <row r="474" spans="1:29" hidden="1" x14ac:dyDescent="0.25">
      <c r="A474" s="1">
        <v>470</v>
      </c>
      <c r="B474" t="s">
        <v>98</v>
      </c>
      <c r="C474" t="s">
        <v>223</v>
      </c>
      <c r="D474">
        <v>-2.5399999999999999E-2</v>
      </c>
      <c r="E474">
        <v>-6.8999999999999999E-3</v>
      </c>
      <c r="F474">
        <v>-1.0740000000000001</v>
      </c>
      <c r="G474">
        <v>-0.2239870321759633</v>
      </c>
      <c r="H474">
        <v>-0.25679795837981467</v>
      </c>
      <c r="I474">
        <v>0.11326961844435859</v>
      </c>
      <c r="J474" t="s">
        <v>459</v>
      </c>
      <c r="K474" t="s">
        <v>459</v>
      </c>
      <c r="L474">
        <v>0.40100000000000002</v>
      </c>
      <c r="M474">
        <v>0.72199999999999998</v>
      </c>
      <c r="N474">
        <v>0.5755474713010762</v>
      </c>
      <c r="O474">
        <v>0.14497351572248321</v>
      </c>
      <c r="P474">
        <v>8.7339917085739135E-4</v>
      </c>
      <c r="Q474">
        <v>0.33981104708004922</v>
      </c>
      <c r="R474">
        <v>0.15770336808067459</v>
      </c>
      <c r="S474">
        <v>1</v>
      </c>
      <c r="T474">
        <v>0.55555555555555558</v>
      </c>
      <c r="U474">
        <v>-3.4000000000000002E-2</v>
      </c>
      <c r="V474">
        <v>1.9551493623226279E-2</v>
      </c>
      <c r="W474">
        <v>0.1187549785855576</v>
      </c>
      <c r="X474">
        <v>-0.443</v>
      </c>
      <c r="Y474">
        <v>2.0549358431558279E-2</v>
      </c>
      <c r="Z474">
        <v>0.75</v>
      </c>
      <c r="AA474">
        <v>0.72031253422999209</v>
      </c>
      <c r="AB474">
        <v>0.47593276836124648</v>
      </c>
      <c r="AC474">
        <v>-1.0384338884478099</v>
      </c>
    </row>
    <row r="475" spans="1:29" hidden="1" x14ac:dyDescent="0.25">
      <c r="A475" s="1">
        <v>471</v>
      </c>
      <c r="B475" t="s">
        <v>98</v>
      </c>
      <c r="C475" t="s">
        <v>354</v>
      </c>
      <c r="D475">
        <v>-2.6700000000000002E-2</v>
      </c>
      <c r="E475">
        <v>-1.1599999999999999E-2</v>
      </c>
      <c r="F475">
        <v>-1.0597000000000001</v>
      </c>
      <c r="G475">
        <v>-0.2239870321759633</v>
      </c>
      <c r="H475">
        <v>-0.30767104855953548</v>
      </c>
      <c r="I475">
        <v>9.2817902109233477E-2</v>
      </c>
      <c r="J475" t="s">
        <v>459</v>
      </c>
      <c r="K475" t="s">
        <v>459</v>
      </c>
      <c r="L475">
        <v>0.379</v>
      </c>
      <c r="M475">
        <v>0.59599999999999997</v>
      </c>
      <c r="N475">
        <v>0.49319136273934672</v>
      </c>
      <c r="O475">
        <v>0.16244328222733551</v>
      </c>
      <c r="P475">
        <v>8.8850312193359681E-4</v>
      </c>
      <c r="Q475">
        <v>0.2038190464778436</v>
      </c>
      <c r="R475">
        <v>0.17180434658337621</v>
      </c>
      <c r="S475">
        <v>1.008064516129032</v>
      </c>
      <c r="T475">
        <v>0.55555555555555558</v>
      </c>
      <c r="U475">
        <v>-2.9000000000000001E-2</v>
      </c>
      <c r="V475">
        <v>2.1994807409022491E-2</v>
      </c>
      <c r="W475">
        <v>0.1181782849148463</v>
      </c>
      <c r="X475">
        <v>-0.03</v>
      </c>
      <c r="Y475">
        <v>1.63823429496315E-2</v>
      </c>
      <c r="Z475">
        <v>0.75</v>
      </c>
      <c r="AA475">
        <v>0.81031507317513618</v>
      </c>
      <c r="AB475">
        <v>-1.2607504393123961</v>
      </c>
      <c r="AC475">
        <v>1.225463785313778</v>
      </c>
    </row>
    <row r="476" spans="1:29" hidden="1" x14ac:dyDescent="0.25">
      <c r="A476" s="1">
        <v>472</v>
      </c>
      <c r="B476" t="s">
        <v>98</v>
      </c>
      <c r="C476" t="s">
        <v>215</v>
      </c>
      <c r="D476">
        <v>-2.3599999999999999E-2</v>
      </c>
      <c r="E476">
        <v>1.1000000000000001E-3</v>
      </c>
      <c r="F476">
        <v>-1.0963000000000001</v>
      </c>
      <c r="G476">
        <v>-0.2239870321759633</v>
      </c>
      <c r="H476">
        <v>6.4049408776232122E-2</v>
      </c>
      <c r="I476">
        <v>3.2742964062701663E-2</v>
      </c>
      <c r="J476" t="s">
        <v>459</v>
      </c>
      <c r="K476" t="s">
        <v>460</v>
      </c>
      <c r="L476">
        <v>0.42699999999999999</v>
      </c>
      <c r="M476">
        <v>0.245</v>
      </c>
      <c r="N476">
        <v>0.44988979844376281</v>
      </c>
      <c r="O476">
        <v>0.56999000661663601</v>
      </c>
      <c r="P476">
        <v>2.3677383280235761E-3</v>
      </c>
      <c r="Q476">
        <v>0.75321574390897261</v>
      </c>
      <c r="R476">
        <v>0.2467659853341011</v>
      </c>
      <c r="S476">
        <v>1.002004008016032</v>
      </c>
      <c r="T476">
        <v>0.5</v>
      </c>
      <c r="U476">
        <v>4.0000000000000001E-3</v>
      </c>
      <c r="V476">
        <v>7.1881335380893252E-2</v>
      </c>
      <c r="W476">
        <v>0.11982254871110309</v>
      </c>
      <c r="X476">
        <v>0.99</v>
      </c>
      <c r="Y476">
        <v>1.7706386816183149E-3</v>
      </c>
      <c r="Z476">
        <v>0.75</v>
      </c>
      <c r="AA476">
        <v>0.99833247108316492</v>
      </c>
      <c r="AB476">
        <v>-2.5697144111893282</v>
      </c>
      <c r="AC476">
        <v>5.8000000000000007</v>
      </c>
    </row>
    <row r="477" spans="1:29" hidden="1" x14ac:dyDescent="0.25">
      <c r="A477" s="1">
        <v>473</v>
      </c>
      <c r="B477" t="s">
        <v>98</v>
      </c>
      <c r="C477" t="s">
        <v>346</v>
      </c>
      <c r="D477">
        <v>-2.4899999999999999E-2</v>
      </c>
      <c r="E477">
        <v>1.5E-3</v>
      </c>
      <c r="F477">
        <v>-1.0949</v>
      </c>
      <c r="G477">
        <v>-0.2239870321759633</v>
      </c>
      <c r="H477">
        <v>0.25445493331940289</v>
      </c>
      <c r="I477">
        <v>4.0487643124620158E-2</v>
      </c>
      <c r="J477" t="s">
        <v>459</v>
      </c>
      <c r="K477" t="s">
        <v>460</v>
      </c>
      <c r="L477">
        <v>0.379</v>
      </c>
      <c r="M477">
        <v>3.3000000000000002E-2</v>
      </c>
      <c r="N477">
        <v>0.60717357925876381</v>
      </c>
      <c r="O477">
        <v>0.2384313793757544</v>
      </c>
      <c r="P477">
        <v>7.262697038692382E-3</v>
      </c>
      <c r="Q477">
        <v>0.51176802580023906</v>
      </c>
      <c r="R477">
        <v>0.38574290937287931</v>
      </c>
      <c r="S477">
        <v>1</v>
      </c>
      <c r="T477">
        <v>0.5</v>
      </c>
      <c r="U477">
        <v>9.7000000000000003E-2</v>
      </c>
      <c r="V477">
        <v>0.18561279940776301</v>
      </c>
      <c r="W477">
        <v>0.1198350156712398</v>
      </c>
      <c r="X477">
        <v>-1.1599999999999999</v>
      </c>
      <c r="Y477">
        <v>2.6397614936304759E-2</v>
      </c>
      <c r="Z477">
        <v>0.75</v>
      </c>
      <c r="AA477">
        <v>0.52923228458470917</v>
      </c>
      <c r="AB477">
        <v>-7.8432889230142272E-2</v>
      </c>
      <c r="AC477">
        <v>-0.158113883008419</v>
      </c>
    </row>
    <row r="478" spans="1:29" x14ac:dyDescent="0.25">
      <c r="A478" s="1">
        <v>3255</v>
      </c>
      <c r="B478" t="s">
        <v>283</v>
      </c>
      <c r="C478" t="s">
        <v>175</v>
      </c>
      <c r="D478">
        <v>-1.1299999999999999E-2</v>
      </c>
      <c r="E478">
        <v>1.5218</v>
      </c>
      <c r="F478">
        <v>-2.3754</v>
      </c>
      <c r="G478">
        <v>-0.29884259542251779</v>
      </c>
      <c r="H478">
        <v>0.58397887888627509</v>
      </c>
      <c r="I478">
        <v>6.2610477412858689E-2</v>
      </c>
      <c r="J478" t="s">
        <v>459</v>
      </c>
      <c r="K478" t="s">
        <v>459</v>
      </c>
      <c r="L478">
        <v>1.0999999999999999E-2</v>
      </c>
      <c r="M478">
        <v>1E-3</v>
      </c>
      <c r="N478">
        <v>9.1379875822679563E-2</v>
      </c>
      <c r="O478">
        <v>1.4400180325686809E-2</v>
      </c>
      <c r="P478">
        <v>4.6526059513708341E-2</v>
      </c>
      <c r="Q478">
        <v>0.98054747742446591</v>
      </c>
      <c r="R478">
        <v>0.60406281164107978</v>
      </c>
      <c r="S478">
        <v>1.0040160642570279</v>
      </c>
      <c r="T478">
        <v>0.3888888888888889</v>
      </c>
      <c r="U478">
        <v>0.32600000000000001</v>
      </c>
      <c r="V478">
        <v>0.40692683149110381</v>
      </c>
      <c r="W478">
        <v>9.7461548897821104E-2</v>
      </c>
      <c r="X478">
        <v>0.74199999999999999</v>
      </c>
      <c r="Y478">
        <v>8.6806489419874663E-3</v>
      </c>
      <c r="Z478">
        <v>0.75</v>
      </c>
      <c r="AA478">
        <v>0.95603222504097951</v>
      </c>
      <c r="AB478">
        <v>-3.879577940962136</v>
      </c>
      <c r="AC478">
        <v>3.866535073327769</v>
      </c>
    </row>
    <row r="479" spans="1:29" x14ac:dyDescent="0.25">
      <c r="A479" s="1">
        <v>1276</v>
      </c>
      <c r="B479" t="s">
        <v>21</v>
      </c>
      <c r="C479" t="s">
        <v>283</v>
      </c>
      <c r="D479">
        <v>1.3923000000000001</v>
      </c>
      <c r="E479">
        <v>-1.1299999999999999E-2</v>
      </c>
      <c r="F479">
        <v>-2.2642000000000002</v>
      </c>
      <c r="G479">
        <v>0.58395481566861873</v>
      </c>
      <c r="H479">
        <v>-0.29884259542251779</v>
      </c>
      <c r="I479">
        <v>6.3572538202102041E-2</v>
      </c>
      <c r="J479" t="s">
        <v>459</v>
      </c>
      <c r="K479" t="s">
        <v>459</v>
      </c>
      <c r="L479">
        <v>1E-3</v>
      </c>
      <c r="M479">
        <v>1.0999999999999999E-2</v>
      </c>
      <c r="N479">
        <v>0.1120058547427821</v>
      </c>
      <c r="O479">
        <v>5.7499963749871007E-2</v>
      </c>
      <c r="P479">
        <v>2.8976396163227131E-2</v>
      </c>
      <c r="Q479">
        <v>0.98115209982299367</v>
      </c>
      <c r="R479">
        <v>0.6014685139215048</v>
      </c>
      <c r="S479">
        <v>1.0040160642570279</v>
      </c>
      <c r="T479">
        <v>0.44444444444444442</v>
      </c>
      <c r="U479">
        <v>0.32300000000000001</v>
      </c>
      <c r="V479">
        <v>0.39450688281748841</v>
      </c>
      <c r="W479">
        <v>9.8985214795594245E-2</v>
      </c>
      <c r="X479">
        <v>0.99199999999999999</v>
      </c>
      <c r="Y479">
        <v>1.615312879871086E-3</v>
      </c>
      <c r="Z479">
        <v>0.25</v>
      </c>
      <c r="AA479">
        <v>0.99859150139129471</v>
      </c>
      <c r="AB479">
        <v>13.67843071760444</v>
      </c>
      <c r="AC479">
        <v>-8.1006898762135222</v>
      </c>
    </row>
    <row r="480" spans="1:29" hidden="1" x14ac:dyDescent="0.25">
      <c r="A480" s="1">
        <v>476</v>
      </c>
      <c r="B480" t="s">
        <v>98</v>
      </c>
      <c r="C480" t="s">
        <v>211</v>
      </c>
      <c r="D480">
        <v>-2.63E-2</v>
      </c>
      <c r="E480">
        <v>-2.2000000000000001E-3</v>
      </c>
      <c r="F480">
        <v>-1.0687</v>
      </c>
      <c r="G480">
        <v>-0.2239870321759633</v>
      </c>
      <c r="H480">
        <v>1.583840477785195E-2</v>
      </c>
      <c r="I480">
        <v>-0.12944000502394551</v>
      </c>
      <c r="J480" t="s">
        <v>459</v>
      </c>
      <c r="K480" t="s">
        <v>459</v>
      </c>
      <c r="L480">
        <v>0.38800000000000001</v>
      </c>
      <c r="M480">
        <v>0.73599999999999999</v>
      </c>
      <c r="N480">
        <v>0.88381521593393508</v>
      </c>
      <c r="O480">
        <v>0.41570462279380982</v>
      </c>
      <c r="P480">
        <v>1.1321451159793481E-3</v>
      </c>
      <c r="Q480">
        <v>0.38065113339109119</v>
      </c>
      <c r="R480">
        <v>0.15653114232004531</v>
      </c>
      <c r="S480">
        <v>1.0111223458038421</v>
      </c>
      <c r="T480">
        <v>0.58333333333333337</v>
      </c>
      <c r="U480">
        <v>-3.5000000000000003E-2</v>
      </c>
      <c r="V480">
        <v>2.365121096536893E-2</v>
      </c>
      <c r="W480">
        <v>0.1209104847099808</v>
      </c>
      <c r="X480">
        <v>-7.8E-2</v>
      </c>
      <c r="Y480">
        <v>1.6897669944555299E-2</v>
      </c>
      <c r="Z480">
        <v>0.75</v>
      </c>
      <c r="AA480">
        <v>0.80036770317760453</v>
      </c>
      <c r="AB480">
        <v>-0.20397003109502551</v>
      </c>
      <c r="AC480">
        <v>-1.3463717031361659</v>
      </c>
    </row>
    <row r="481" spans="1:29" hidden="1" x14ac:dyDescent="0.25">
      <c r="A481" s="1">
        <v>2944</v>
      </c>
      <c r="B481" t="s">
        <v>251</v>
      </c>
      <c r="C481" t="s">
        <v>414</v>
      </c>
      <c r="D481">
        <v>3.7999999999999999E-2</v>
      </c>
      <c r="E481">
        <v>-1.38E-2</v>
      </c>
      <c r="F481">
        <v>-1.2879</v>
      </c>
      <c r="G481">
        <v>1.190846355971226E-2</v>
      </c>
      <c r="H481">
        <v>-0.48713782613025097</v>
      </c>
      <c r="I481">
        <v>0.26608401206456939</v>
      </c>
      <c r="J481" t="s">
        <v>459</v>
      </c>
      <c r="K481" t="s">
        <v>459</v>
      </c>
      <c r="L481">
        <v>0.29099999999999998</v>
      </c>
      <c r="M481">
        <v>1E-3</v>
      </c>
      <c r="N481">
        <v>0.41869570076694612</v>
      </c>
      <c r="O481">
        <v>0.62935825949093205</v>
      </c>
      <c r="P481">
        <v>8.6750631056679104E-3</v>
      </c>
      <c r="Q481">
        <v>0.97142022105382508</v>
      </c>
      <c r="R481">
        <v>0.52349865650551364</v>
      </c>
      <c r="S481">
        <v>1.075268817204301</v>
      </c>
      <c r="T481">
        <v>0.47222222222222221</v>
      </c>
      <c r="U481">
        <v>0.23</v>
      </c>
      <c r="V481">
        <v>0.30968004819024819</v>
      </c>
      <c r="W481">
        <v>0.1101158344660888</v>
      </c>
      <c r="X481">
        <v>0.92800000000000005</v>
      </c>
      <c r="Y481">
        <v>4.4767187226210509E-3</v>
      </c>
      <c r="Z481">
        <v>0.75</v>
      </c>
      <c r="AA481">
        <v>0.9878608955818351</v>
      </c>
      <c r="AB481">
        <v>-1.256865684639255</v>
      </c>
      <c r="AC481">
        <v>4.4092741027529181</v>
      </c>
    </row>
    <row r="482" spans="1:29" hidden="1" x14ac:dyDescent="0.25">
      <c r="A482" s="1">
        <v>478</v>
      </c>
      <c r="B482" t="s">
        <v>6</v>
      </c>
      <c r="C482" t="s">
        <v>31</v>
      </c>
      <c r="D482">
        <v>-6.1000000000000004E-3</v>
      </c>
      <c r="E482">
        <v>-4.8899999999999999E-2</v>
      </c>
      <c r="F482">
        <v>-1.0477000000000001</v>
      </c>
      <c r="G482">
        <v>-0.30731432556752108</v>
      </c>
      <c r="H482">
        <v>-0.18042087109476079</v>
      </c>
      <c r="I482">
        <v>0.21308324541749421</v>
      </c>
      <c r="J482" t="s">
        <v>460</v>
      </c>
      <c r="K482" t="s">
        <v>459</v>
      </c>
      <c r="L482">
        <v>0.88800000000000001</v>
      </c>
      <c r="M482">
        <v>0.36699999999999999</v>
      </c>
      <c r="N482">
        <v>1.5940746547090281E-2</v>
      </c>
      <c r="O482">
        <v>0.1024206864224539</v>
      </c>
      <c r="P482">
        <v>2.4749691206137401E-4</v>
      </c>
      <c r="Q482">
        <v>0.2427089191066529</v>
      </c>
      <c r="R482">
        <v>0.16828519747795781</v>
      </c>
      <c r="S482">
        <v>1.0515247108307051</v>
      </c>
      <c r="T482">
        <v>0.55555555555555558</v>
      </c>
      <c r="U482">
        <v>-3.1E-2</v>
      </c>
      <c r="V482">
        <v>2.3138862085022919E-2</v>
      </c>
      <c r="W482">
        <v>0.1167042382179974</v>
      </c>
      <c r="X482">
        <v>0.95199999999999996</v>
      </c>
      <c r="Y482">
        <v>4.0019356689293198E-3</v>
      </c>
      <c r="Z482">
        <v>0.5</v>
      </c>
      <c r="AA482">
        <v>0.99196235955542544</v>
      </c>
      <c r="AB482">
        <v>-7.3170029458851351</v>
      </c>
      <c r="AC482">
        <v>-3.4205262752974139</v>
      </c>
    </row>
    <row r="483" spans="1:29" hidden="1" x14ac:dyDescent="0.25">
      <c r="A483" s="1">
        <v>479</v>
      </c>
      <c r="B483" t="s">
        <v>6</v>
      </c>
      <c r="C483" t="s">
        <v>112</v>
      </c>
      <c r="D483">
        <v>-6.9999999999999999E-4</v>
      </c>
      <c r="E483">
        <v>-4.19E-2</v>
      </c>
      <c r="F483">
        <v>-1.1591</v>
      </c>
      <c r="G483">
        <v>-0.30731432556752108</v>
      </c>
      <c r="H483">
        <v>-0.18807757605027481</v>
      </c>
      <c r="I483">
        <v>0.2693371250346267</v>
      </c>
      <c r="J483" t="s">
        <v>460</v>
      </c>
      <c r="K483" t="s">
        <v>460</v>
      </c>
      <c r="L483">
        <v>0.98799999999999999</v>
      </c>
      <c r="M483">
        <v>0.33200000000000002</v>
      </c>
      <c r="N483">
        <v>2.1700179296435251E-2</v>
      </c>
      <c r="O483">
        <v>0.1710826473852475</v>
      </c>
      <c r="P483">
        <v>2.1710295240614109E-4</v>
      </c>
      <c r="Q483">
        <v>2.7002430086396001E-7</v>
      </c>
      <c r="R483">
        <v>0.17930918768386889</v>
      </c>
      <c r="S483">
        <v>1.1173184357541901</v>
      </c>
      <c r="T483">
        <v>0.58333333333333337</v>
      </c>
      <c r="U483">
        <v>-2.7E-2</v>
      </c>
      <c r="V483">
        <v>2.2665304873705439E-2</v>
      </c>
      <c r="W483">
        <v>0.1219274398496878</v>
      </c>
      <c r="X483">
        <v>0.81200000000000006</v>
      </c>
      <c r="Y483">
        <v>7.8245757909490028E-3</v>
      </c>
      <c r="Z483">
        <v>0.5</v>
      </c>
      <c r="AA483">
        <v>0.96807759354617096</v>
      </c>
      <c r="AB483">
        <v>2.795333681751071</v>
      </c>
      <c r="AC483">
        <v>3.1020864119804328</v>
      </c>
    </row>
    <row r="484" spans="1:29" hidden="1" x14ac:dyDescent="0.25">
      <c r="A484" s="1">
        <v>480</v>
      </c>
      <c r="B484" t="s">
        <v>6</v>
      </c>
      <c r="C484" t="s">
        <v>93</v>
      </c>
      <c r="D484">
        <v>1E-3</v>
      </c>
      <c r="E484">
        <v>-2.81E-2</v>
      </c>
      <c r="F484">
        <v>-1.1843999999999999</v>
      </c>
      <c r="G484">
        <v>-0.30731432556752108</v>
      </c>
      <c r="H484">
        <v>-0.25542381599696612</v>
      </c>
      <c r="I484">
        <v>0.2162077001653997</v>
      </c>
      <c r="J484" t="s">
        <v>459</v>
      </c>
      <c r="K484" t="s">
        <v>459</v>
      </c>
      <c r="L484">
        <v>0.98199999999999998</v>
      </c>
      <c r="M484">
        <v>0.13600000000000001</v>
      </c>
      <c r="N484">
        <v>2.390861267160091E-2</v>
      </c>
      <c r="O484">
        <v>0.4693225503267775</v>
      </c>
      <c r="P484">
        <v>1.88579624914152E-3</v>
      </c>
      <c r="Q484">
        <v>0.93633827361449284</v>
      </c>
      <c r="R484">
        <v>0.26388452067325852</v>
      </c>
      <c r="S484">
        <v>1.0626992561105211</v>
      </c>
      <c r="T484">
        <v>0.52777777777777779</v>
      </c>
      <c r="U484">
        <v>1.2999999999999999E-2</v>
      </c>
      <c r="V484">
        <v>6.6956701917291639E-2</v>
      </c>
      <c r="W484">
        <v>0.117778482167953</v>
      </c>
      <c r="X484">
        <v>-0.38700000000000001</v>
      </c>
      <c r="Y484">
        <v>1.989892107239552E-2</v>
      </c>
      <c r="Z484">
        <v>0.75</v>
      </c>
      <c r="AA484">
        <v>0.73316037309161597</v>
      </c>
      <c r="AB484">
        <v>-1.055749033401902</v>
      </c>
      <c r="AC484">
        <v>0.4162984988206061</v>
      </c>
    </row>
    <row r="485" spans="1:29" hidden="1" x14ac:dyDescent="0.25">
      <c r="A485" s="1">
        <v>481</v>
      </c>
      <c r="B485" t="s">
        <v>6</v>
      </c>
      <c r="C485" t="s">
        <v>108</v>
      </c>
      <c r="D485">
        <v>-3.2199999999999999E-2</v>
      </c>
      <c r="E485">
        <v>-1.5900000000000001E-2</v>
      </c>
      <c r="F485">
        <v>-0.79469999999999996</v>
      </c>
      <c r="G485">
        <v>-0.30731432556752108</v>
      </c>
      <c r="H485">
        <v>-0.31586485786741919</v>
      </c>
      <c r="I485">
        <v>-5.4598979322858503E-2</v>
      </c>
      <c r="J485" t="s">
        <v>460</v>
      </c>
      <c r="K485" t="s">
        <v>459</v>
      </c>
      <c r="L485">
        <v>0.44500000000000001</v>
      </c>
      <c r="M485">
        <v>8.5000000000000006E-2</v>
      </c>
      <c r="N485">
        <v>6.6161273755517818E-3</v>
      </c>
      <c r="O485">
        <v>7.0870181900646353E-2</v>
      </c>
      <c r="P485">
        <v>2.9382585374304799E-4</v>
      </c>
      <c r="Q485">
        <v>0.95005806355922728</v>
      </c>
      <c r="R485">
        <v>0.30060511149798019</v>
      </c>
      <c r="S485">
        <v>1.0593220338983049</v>
      </c>
      <c r="T485">
        <v>0.47222222222222221</v>
      </c>
      <c r="U485">
        <v>3.5000000000000003E-2</v>
      </c>
      <c r="V485">
        <v>0.10620719572720259</v>
      </c>
      <c r="W485">
        <v>0.11017620516232191</v>
      </c>
      <c r="X485">
        <v>0.58099999999999996</v>
      </c>
      <c r="Y485">
        <v>1.124878088279619E-2</v>
      </c>
      <c r="Z485">
        <v>0.5</v>
      </c>
      <c r="AA485">
        <v>0.92755907061500686</v>
      </c>
      <c r="AB485">
        <v>1.9251701787339759</v>
      </c>
      <c r="AC485">
        <v>2.1029383973505449</v>
      </c>
    </row>
    <row r="486" spans="1:29" hidden="1" x14ac:dyDescent="0.25">
      <c r="A486" s="1">
        <v>482</v>
      </c>
      <c r="B486" t="s">
        <v>6</v>
      </c>
      <c r="C486" t="s">
        <v>159</v>
      </c>
      <c r="D486">
        <v>-2.6599999999999999E-2</v>
      </c>
      <c r="E486">
        <v>3.3999999999999998E-3</v>
      </c>
      <c r="F486">
        <v>-0.90659999999999996</v>
      </c>
      <c r="G486">
        <v>-0.30731432556752108</v>
      </c>
      <c r="H486">
        <v>7.4801669154715048E-2</v>
      </c>
      <c r="I486">
        <v>0.29431966760118811</v>
      </c>
      <c r="J486" t="s">
        <v>460</v>
      </c>
      <c r="K486" t="s">
        <v>459</v>
      </c>
      <c r="L486">
        <v>0.58399999999999996</v>
      </c>
      <c r="M486">
        <v>0.61299999999999999</v>
      </c>
      <c r="N486">
        <v>8.1752699564731201E-3</v>
      </c>
      <c r="O486">
        <v>0.1096611802736512</v>
      </c>
      <c r="P486">
        <v>1.4390163294971501E-4</v>
      </c>
      <c r="Q486">
        <v>0.64214641701553432</v>
      </c>
      <c r="R486">
        <v>0.1071545105951546</v>
      </c>
      <c r="S486">
        <v>1.302083333333333</v>
      </c>
      <c r="T486">
        <v>0.52777777777777779</v>
      </c>
      <c r="U486">
        <v>-4.8000000000000001E-2</v>
      </c>
      <c r="V486">
        <v>5.9397764514171891E-3</v>
      </c>
      <c r="W486">
        <v>0.11751730738345011</v>
      </c>
      <c r="X486">
        <v>0.48899999999999999</v>
      </c>
      <c r="Y486">
        <v>1.221166081486664E-2</v>
      </c>
      <c r="Z486">
        <v>0.5</v>
      </c>
      <c r="AA486">
        <v>0.91081681967032535</v>
      </c>
      <c r="AB486">
        <v>0.50528132130765413</v>
      </c>
      <c r="AC486">
        <v>1.919496232430407</v>
      </c>
    </row>
    <row r="487" spans="1:29" hidden="1" x14ac:dyDescent="0.25">
      <c r="A487" s="1">
        <v>483</v>
      </c>
      <c r="B487" t="s">
        <v>6</v>
      </c>
      <c r="C487" t="s">
        <v>154</v>
      </c>
      <c r="D487">
        <v>-1.21E-2</v>
      </c>
      <c r="E487">
        <v>-1E-3</v>
      </c>
      <c r="F487">
        <v>-1.0867</v>
      </c>
      <c r="G487">
        <v>-0.30731432556752108</v>
      </c>
      <c r="H487">
        <v>5.8044323989566524E-3</v>
      </c>
      <c r="I487">
        <v>0.30106616444505119</v>
      </c>
      <c r="J487" t="s">
        <v>460</v>
      </c>
      <c r="K487" t="s">
        <v>459</v>
      </c>
      <c r="L487">
        <v>0.81</v>
      </c>
      <c r="M487">
        <v>0.92100000000000004</v>
      </c>
      <c r="N487">
        <v>7.3353362333925523E-3</v>
      </c>
      <c r="O487">
        <v>0.1045186459232471</v>
      </c>
      <c r="P487">
        <v>1.3271856140942349E-4</v>
      </c>
      <c r="Q487">
        <v>0.30743473297241147</v>
      </c>
      <c r="R487">
        <v>6.2976340671279232E-2</v>
      </c>
      <c r="S487">
        <v>1.390820584144645</v>
      </c>
      <c r="T487">
        <v>0.55555555555555558</v>
      </c>
      <c r="U487">
        <v>-5.6000000000000001E-2</v>
      </c>
      <c r="V487">
        <v>-5.7329850343212918E-3</v>
      </c>
      <c r="W487">
        <v>0.12023345777161611</v>
      </c>
      <c r="X487">
        <v>0.34200000000000003</v>
      </c>
      <c r="Y487">
        <v>1.343116182282476E-2</v>
      </c>
      <c r="Z487">
        <v>0.5</v>
      </c>
      <c r="AA487">
        <v>0.88362679766117935</v>
      </c>
      <c r="AB487">
        <v>-0.87022597220659814</v>
      </c>
      <c r="AC487">
        <v>1.473153418851924</v>
      </c>
    </row>
    <row r="488" spans="1:29" hidden="1" x14ac:dyDescent="0.25">
      <c r="A488" s="1">
        <v>484</v>
      </c>
      <c r="B488" t="s">
        <v>6</v>
      </c>
      <c r="C488" t="s">
        <v>146</v>
      </c>
      <c r="D488">
        <v>-4.9000000000000002E-2</v>
      </c>
      <c r="E488">
        <v>6.6E-3</v>
      </c>
      <c r="F488">
        <v>-0.64229999999999998</v>
      </c>
      <c r="G488">
        <v>-0.30731432556752108</v>
      </c>
      <c r="H488">
        <v>0.1991111036061351</v>
      </c>
      <c r="I488">
        <v>0.23483699763735399</v>
      </c>
      <c r="J488" t="s">
        <v>460</v>
      </c>
      <c r="K488" t="s">
        <v>459</v>
      </c>
      <c r="L488">
        <v>0.36399999999999999</v>
      </c>
      <c r="M488">
        <v>0.30599999999999999</v>
      </c>
      <c r="N488">
        <v>2.3709564302982669E-2</v>
      </c>
      <c r="O488">
        <v>0.19350408063282309</v>
      </c>
      <c r="P488">
        <v>2.4513158708684848E-4</v>
      </c>
      <c r="Q488">
        <v>1.3240406677652821E-2</v>
      </c>
      <c r="R488">
        <v>0.18766332164662011</v>
      </c>
      <c r="S488">
        <v>1.6233766233766229</v>
      </c>
      <c r="T488">
        <v>0.55555555555555558</v>
      </c>
      <c r="U488">
        <v>-2.3E-2</v>
      </c>
      <c r="V488">
        <v>3.1678691532741048E-2</v>
      </c>
      <c r="W488">
        <v>0.1173287099909969</v>
      </c>
      <c r="X488">
        <v>0.84499999999999997</v>
      </c>
      <c r="Y488">
        <v>7.1223467108735604E-3</v>
      </c>
      <c r="Z488">
        <v>0.5</v>
      </c>
      <c r="AA488">
        <v>0.97384527590693304</v>
      </c>
      <c r="AB488">
        <v>-2.6652551754504059</v>
      </c>
      <c r="AC488">
        <v>3.0785860890500212</v>
      </c>
    </row>
    <row r="489" spans="1:29" hidden="1" x14ac:dyDescent="0.25">
      <c r="A489" s="1">
        <v>485</v>
      </c>
      <c r="B489" t="s">
        <v>6</v>
      </c>
      <c r="C489" t="s">
        <v>151</v>
      </c>
      <c r="D489">
        <v>-5.4000000000000003E-3</v>
      </c>
      <c r="E489">
        <v>-5.3E-3</v>
      </c>
      <c r="F489">
        <v>-1.1580999999999999</v>
      </c>
      <c r="G489">
        <v>-0.30731432556752108</v>
      </c>
      <c r="H489">
        <v>-0.12758246981075491</v>
      </c>
      <c r="I489">
        <v>0.12110575994912651</v>
      </c>
      <c r="J489" t="s">
        <v>460</v>
      </c>
      <c r="K489" t="s">
        <v>459</v>
      </c>
      <c r="L489">
        <v>0.9</v>
      </c>
      <c r="M489">
        <v>0.36099999999999999</v>
      </c>
      <c r="N489">
        <v>2.9234025150405049E-3</v>
      </c>
      <c r="O489">
        <v>0.31951613925904693</v>
      </c>
      <c r="P489">
        <v>1.6746050358546291E-4</v>
      </c>
      <c r="Q489">
        <v>0.1108904836620065</v>
      </c>
      <c r="R489">
        <v>0.1699920035914933</v>
      </c>
      <c r="S489">
        <v>1.0582010582010579</v>
      </c>
      <c r="T489">
        <v>0.55555555555555558</v>
      </c>
      <c r="U489">
        <v>-0.03</v>
      </c>
      <c r="V489">
        <v>1.3857539777603839E-2</v>
      </c>
      <c r="W489">
        <v>0.1214687343692747</v>
      </c>
      <c r="X489">
        <v>7.8E-2</v>
      </c>
      <c r="Y489">
        <v>1.5919328314583189E-2</v>
      </c>
      <c r="Z489">
        <v>0.25</v>
      </c>
      <c r="AA489">
        <v>0.83227319123232624</v>
      </c>
      <c r="AB489">
        <v>-0.97349461770532153</v>
      </c>
      <c r="AC489">
        <v>0.7550119889434046</v>
      </c>
    </row>
    <row r="490" spans="1:29" hidden="1" x14ac:dyDescent="0.25">
      <c r="A490" s="1">
        <v>486</v>
      </c>
      <c r="B490" t="s">
        <v>6</v>
      </c>
      <c r="C490" t="s">
        <v>27</v>
      </c>
      <c r="D490">
        <v>-2.9999999999999997E-4</v>
      </c>
      <c r="E490">
        <v>-9.3700000000000006E-2</v>
      </c>
      <c r="F490">
        <v>-1.1503000000000001</v>
      </c>
      <c r="G490">
        <v>-0.30731432556752108</v>
      </c>
      <c r="H490">
        <v>-0.34890726180383991</v>
      </c>
      <c r="I490">
        <v>0.25178199785135691</v>
      </c>
      <c r="J490" t="s">
        <v>460</v>
      </c>
      <c r="K490" t="s">
        <v>459</v>
      </c>
      <c r="L490">
        <v>0.99399999999999999</v>
      </c>
      <c r="M490">
        <v>0.08</v>
      </c>
      <c r="N490">
        <v>3.421229482278148E-3</v>
      </c>
      <c r="O490">
        <v>1.8396907372902761E-2</v>
      </c>
      <c r="P490">
        <v>3.8369631421402992E-3</v>
      </c>
      <c r="Q490">
        <v>0.53199658020817442</v>
      </c>
      <c r="R490">
        <v>0.30523522112121948</v>
      </c>
      <c r="S490">
        <v>1.03950103950104</v>
      </c>
      <c r="T490">
        <v>0.52777777777777779</v>
      </c>
      <c r="U490">
        <v>3.7999999999999999E-2</v>
      </c>
      <c r="V490">
        <v>0.1079361334764178</v>
      </c>
      <c r="W490">
        <v>0.1138325261724237</v>
      </c>
      <c r="X490">
        <v>-0.04</v>
      </c>
      <c r="Y490">
        <v>1.6473512717040211E-2</v>
      </c>
      <c r="Z490">
        <v>0.75</v>
      </c>
      <c r="AA490">
        <v>0.80833567917158444</v>
      </c>
      <c r="AB490">
        <v>-0.61047349879069901</v>
      </c>
      <c r="AC490">
        <v>-0.20486056225274399</v>
      </c>
    </row>
    <row r="491" spans="1:29" hidden="1" x14ac:dyDescent="0.25">
      <c r="A491" s="1">
        <v>487</v>
      </c>
      <c r="B491" t="s">
        <v>6</v>
      </c>
      <c r="C491" t="s">
        <v>103</v>
      </c>
      <c r="D491">
        <v>-2.4E-2</v>
      </c>
      <c r="E491">
        <v>-5.0000000000000001E-3</v>
      </c>
      <c r="F491">
        <v>-0.91910000000000003</v>
      </c>
      <c r="G491">
        <v>-0.30731432556752108</v>
      </c>
      <c r="H491">
        <v>-5.9376717436664457E-2</v>
      </c>
      <c r="I491">
        <v>-0.27548727412092922</v>
      </c>
      <c r="J491" t="s">
        <v>460</v>
      </c>
      <c r="K491" t="s">
        <v>459</v>
      </c>
      <c r="L491">
        <v>0.59899999999999998</v>
      </c>
      <c r="M491">
        <v>0.56999999999999995</v>
      </c>
      <c r="N491">
        <v>5.6424372209400971E-3</v>
      </c>
      <c r="O491">
        <v>8.5872137554116268E-2</v>
      </c>
      <c r="P491">
        <v>1.310257465960937E-4</v>
      </c>
      <c r="Q491">
        <v>0.61275437923017995</v>
      </c>
      <c r="R491">
        <v>0.1162678070829323</v>
      </c>
      <c r="S491">
        <v>1.144164759725401</v>
      </c>
      <c r="T491">
        <v>0.52777777777777779</v>
      </c>
      <c r="U491">
        <v>-4.5999999999999999E-2</v>
      </c>
      <c r="V491">
        <v>9.6705286726070927E-3</v>
      </c>
      <c r="W491">
        <v>0.1167168151319876</v>
      </c>
      <c r="X491">
        <v>0.57499999999999996</v>
      </c>
      <c r="Y491">
        <v>1.131309676640126E-2</v>
      </c>
      <c r="Z491">
        <v>0.5</v>
      </c>
      <c r="AA491">
        <v>0.92653817232805291</v>
      </c>
      <c r="AB491">
        <v>0.48805433917852342</v>
      </c>
      <c r="AC491">
        <v>2.0628965184704922</v>
      </c>
    </row>
    <row r="492" spans="1:29" hidden="1" x14ac:dyDescent="0.25">
      <c r="A492" s="1">
        <v>488</v>
      </c>
      <c r="B492" t="s">
        <v>6</v>
      </c>
      <c r="C492" t="s">
        <v>37</v>
      </c>
      <c r="D492">
        <v>-2.8400000000000002E-2</v>
      </c>
      <c r="E492">
        <v>6.9999999999999999E-4</v>
      </c>
      <c r="F492">
        <v>-0.88560000000000005</v>
      </c>
      <c r="G492">
        <v>-0.30731432556752108</v>
      </c>
      <c r="H492">
        <v>5.0592173970670097E-2</v>
      </c>
      <c r="I492">
        <v>0.33621236175617591</v>
      </c>
      <c r="J492" t="s">
        <v>460</v>
      </c>
      <c r="K492" t="s">
        <v>459</v>
      </c>
      <c r="L492">
        <v>0.57699999999999996</v>
      </c>
      <c r="M492">
        <v>0.624</v>
      </c>
      <c r="N492">
        <v>1.2417430686365151E-2</v>
      </c>
      <c r="O492">
        <v>0.13616675017461349</v>
      </c>
      <c r="P492">
        <v>2.2485813127377419E-4</v>
      </c>
      <c r="Q492">
        <v>0.54933705967404189</v>
      </c>
      <c r="R492">
        <v>0.1049619524596139</v>
      </c>
      <c r="S492">
        <v>1.4224751066856329</v>
      </c>
      <c r="T492">
        <v>0.52777777777777779</v>
      </c>
      <c r="U492">
        <v>-4.9000000000000002E-2</v>
      </c>
      <c r="V492">
        <v>4.4237812126646237E-3</v>
      </c>
      <c r="W492">
        <v>0.11813996734499189</v>
      </c>
      <c r="X492">
        <v>0.82199999999999995</v>
      </c>
      <c r="Y492">
        <v>7.0746895991741074E-3</v>
      </c>
      <c r="Z492">
        <v>0.5</v>
      </c>
      <c r="AA492">
        <v>0.96985878234242595</v>
      </c>
      <c r="AB492">
        <v>2.3177108187801272</v>
      </c>
      <c r="AC492">
        <v>2.6385602134497521</v>
      </c>
    </row>
    <row r="493" spans="1:29" hidden="1" x14ac:dyDescent="0.25">
      <c r="A493" s="1">
        <v>489</v>
      </c>
      <c r="B493" t="s">
        <v>6</v>
      </c>
      <c r="C493" t="s">
        <v>46</v>
      </c>
      <c r="D493">
        <v>-2.0299999999999999E-2</v>
      </c>
      <c r="E493">
        <v>5.9999999999999995E-4</v>
      </c>
      <c r="F493">
        <v>-0.98519999999999996</v>
      </c>
      <c r="G493">
        <v>-0.30731432556752108</v>
      </c>
      <c r="H493">
        <v>1.516898166671272E-2</v>
      </c>
      <c r="I493">
        <v>0.32317424823955843</v>
      </c>
      <c r="J493" t="s">
        <v>460</v>
      </c>
      <c r="K493" t="s">
        <v>459</v>
      </c>
      <c r="L493">
        <v>0.67900000000000005</v>
      </c>
      <c r="M493">
        <v>0.81799999999999995</v>
      </c>
      <c r="N493">
        <v>9.7402564798765995E-3</v>
      </c>
      <c r="O493">
        <v>0.1073006535727197</v>
      </c>
      <c r="P493">
        <v>1.6158757230027009E-4</v>
      </c>
      <c r="Q493">
        <v>0.55574686164161347</v>
      </c>
      <c r="R493">
        <v>7.2638181296635823E-2</v>
      </c>
      <c r="S493">
        <v>1.319261213720317</v>
      </c>
      <c r="T493">
        <v>0.52777777777777779</v>
      </c>
      <c r="U493">
        <v>-5.5E-2</v>
      </c>
      <c r="V493">
        <v>-2.2985984250454279E-3</v>
      </c>
      <c r="W493">
        <v>0.1187135854122071</v>
      </c>
      <c r="X493">
        <v>0.999</v>
      </c>
      <c r="Y493">
        <v>6.3140163836203377E-4</v>
      </c>
      <c r="Z493">
        <v>0.5</v>
      </c>
      <c r="AA493">
        <v>0.99979858511687036</v>
      </c>
      <c r="AB493">
        <v>24.803019773366181</v>
      </c>
      <c r="AC493">
        <v>11.35922532569893</v>
      </c>
    </row>
    <row r="494" spans="1:29" hidden="1" x14ac:dyDescent="0.25">
      <c r="A494" s="1">
        <v>490</v>
      </c>
      <c r="B494" t="s">
        <v>6</v>
      </c>
      <c r="C494" t="s">
        <v>42</v>
      </c>
      <c r="D494">
        <v>-3.4700000000000002E-2</v>
      </c>
      <c r="E494">
        <v>1.1999999999999999E-3</v>
      </c>
      <c r="F494">
        <v>-0.80659999999999998</v>
      </c>
      <c r="G494">
        <v>-0.30731432556752108</v>
      </c>
      <c r="H494">
        <v>0.1011104336220099</v>
      </c>
      <c r="I494">
        <v>0.28780694539010021</v>
      </c>
      <c r="J494" t="s">
        <v>460</v>
      </c>
      <c r="K494" t="s">
        <v>459</v>
      </c>
      <c r="L494">
        <v>0.48099999999999998</v>
      </c>
      <c r="M494">
        <v>0.42099999999999999</v>
      </c>
      <c r="N494">
        <v>1.3998196810882321E-2</v>
      </c>
      <c r="O494">
        <v>0.21488051209169531</v>
      </c>
      <c r="P494">
        <v>3.4395493059632119E-4</v>
      </c>
      <c r="Q494">
        <v>0.35264931276056422</v>
      </c>
      <c r="R494">
        <v>0.15260855451545771</v>
      </c>
      <c r="S494">
        <v>1.338688085676037</v>
      </c>
      <c r="T494">
        <v>0.55555555555555558</v>
      </c>
      <c r="U494">
        <v>-3.5999999999999997E-2</v>
      </c>
      <c r="V494">
        <v>1.7442010160080072E-2</v>
      </c>
      <c r="W494">
        <v>0.1181099816215475</v>
      </c>
      <c r="X494">
        <v>0.97599999999999998</v>
      </c>
      <c r="Y494">
        <v>2.7403770011937751E-3</v>
      </c>
      <c r="Z494">
        <v>0.5</v>
      </c>
      <c r="AA494">
        <v>0.9960366028635631</v>
      </c>
      <c r="AB494">
        <v>7.7558069779045029</v>
      </c>
      <c r="AC494">
        <v>6.4346717087975831</v>
      </c>
    </row>
    <row r="495" spans="1:29" hidden="1" x14ac:dyDescent="0.25">
      <c r="A495" s="1">
        <v>2244</v>
      </c>
      <c r="B495" t="s">
        <v>231</v>
      </c>
      <c r="C495" t="s">
        <v>183</v>
      </c>
      <c r="D495">
        <v>5.6599999999999998E-2</v>
      </c>
      <c r="E495">
        <v>-0.1017</v>
      </c>
      <c r="F495">
        <v>-1.6983999999999999</v>
      </c>
      <c r="G495">
        <v>0.42762552903095541</v>
      </c>
      <c r="H495">
        <v>-0.42001678611658849</v>
      </c>
      <c r="I495">
        <v>-0.33092443249814751</v>
      </c>
      <c r="J495" t="s">
        <v>459</v>
      </c>
      <c r="K495" t="s">
        <v>459</v>
      </c>
      <c r="L495">
        <v>0.125</v>
      </c>
      <c r="M495">
        <v>2.1000000000000001E-2</v>
      </c>
      <c r="N495">
        <v>3.3402562373748723E-2</v>
      </c>
      <c r="O495">
        <v>6.9180147716522752E-3</v>
      </c>
      <c r="P495">
        <v>2.572740521723817E-2</v>
      </c>
      <c r="Q495">
        <v>0.98644335913526648</v>
      </c>
      <c r="R495">
        <v>0.52383681235916435</v>
      </c>
      <c r="S495">
        <v>1.138952164009112</v>
      </c>
      <c r="T495">
        <v>0.47222222222222221</v>
      </c>
      <c r="U495">
        <v>0.23</v>
      </c>
      <c r="V495">
        <v>0.32567776703841839</v>
      </c>
      <c r="W495">
        <v>0.1069343137644541</v>
      </c>
      <c r="X495">
        <v>-1.641</v>
      </c>
      <c r="Y495">
        <v>2.8410889558547699E-2</v>
      </c>
      <c r="Z495">
        <v>0.75</v>
      </c>
      <c r="AA495">
        <v>0.34593275943358709</v>
      </c>
      <c r="AB495">
        <v>0.2357701462686094</v>
      </c>
      <c r="AC495">
        <v>-0.35616146467572041</v>
      </c>
    </row>
    <row r="496" spans="1:29" hidden="1" x14ac:dyDescent="0.25">
      <c r="A496" s="1">
        <v>492</v>
      </c>
      <c r="B496" t="s">
        <v>6</v>
      </c>
      <c r="C496" t="s">
        <v>50</v>
      </c>
      <c r="D496">
        <v>-2.1700000000000001E-2</v>
      </c>
      <c r="E496">
        <v>2.8999999999999998E-3</v>
      </c>
      <c r="F496">
        <v>-1.0136000000000001</v>
      </c>
      <c r="G496">
        <v>-0.30731432556752108</v>
      </c>
      <c r="H496">
        <v>0.15479377536521419</v>
      </c>
      <c r="I496">
        <v>4.0842098710091347E-2</v>
      </c>
      <c r="J496" t="s">
        <v>460</v>
      </c>
      <c r="K496" t="s">
        <v>460</v>
      </c>
      <c r="L496">
        <v>0.61199999999999999</v>
      </c>
      <c r="M496">
        <v>0.32700000000000001</v>
      </c>
      <c r="N496">
        <v>2.7524038849185639E-2</v>
      </c>
      <c r="O496">
        <v>0.28642866973133119</v>
      </c>
      <c r="P496">
        <v>4.09140371393737E-4</v>
      </c>
      <c r="Q496">
        <v>8.3624308727834639E-6</v>
      </c>
      <c r="R496">
        <v>0.18093876693841709</v>
      </c>
      <c r="S496">
        <v>1.0277492291880781</v>
      </c>
      <c r="T496">
        <v>0.55555555555555558</v>
      </c>
      <c r="U496">
        <v>-2.5999999999999999E-2</v>
      </c>
      <c r="V496">
        <v>2.8610189823068181E-2</v>
      </c>
      <c r="W496">
        <v>0.1198157843140865</v>
      </c>
      <c r="X496">
        <v>0.252</v>
      </c>
      <c r="Y496">
        <v>1.401041214370803E-2</v>
      </c>
      <c r="Z496">
        <v>0.25</v>
      </c>
      <c r="AA496">
        <v>0.86642646468633477</v>
      </c>
      <c r="AB496">
        <v>1.063484420679697</v>
      </c>
      <c r="AC496">
        <v>1.6281997674605591</v>
      </c>
    </row>
    <row r="497" spans="1:29" hidden="1" x14ac:dyDescent="0.25">
      <c r="A497" s="1">
        <v>725</v>
      </c>
      <c r="B497" t="s">
        <v>117</v>
      </c>
      <c r="C497" t="s">
        <v>334</v>
      </c>
      <c r="D497">
        <v>-5.74E-2</v>
      </c>
      <c r="E497">
        <v>1.7100000000000001E-2</v>
      </c>
      <c r="F497">
        <v>-1.2565</v>
      </c>
      <c r="G497">
        <v>-0.43847947418542299</v>
      </c>
      <c r="H497">
        <v>0.50923003465109706</v>
      </c>
      <c r="I497">
        <v>-0.35876131808698553</v>
      </c>
      <c r="J497" t="s">
        <v>459</v>
      </c>
      <c r="K497" t="s">
        <v>459</v>
      </c>
      <c r="L497">
        <v>0.221</v>
      </c>
      <c r="M497">
        <v>1.0999999999999999E-2</v>
      </c>
      <c r="N497">
        <v>0.26233748139055751</v>
      </c>
      <c r="O497">
        <v>6.6803866346694558E-4</v>
      </c>
      <c r="P497">
        <v>4.6653770252139239E-3</v>
      </c>
      <c r="Q497">
        <v>0.95907366209440603</v>
      </c>
      <c r="R497">
        <v>0.52285901398835655</v>
      </c>
      <c r="S497">
        <v>1.118568232662192</v>
      </c>
      <c r="T497">
        <v>0.41666666666666669</v>
      </c>
      <c r="U497">
        <v>0.22900000000000001</v>
      </c>
      <c r="V497">
        <v>0.32767040722079538</v>
      </c>
      <c r="W497">
        <v>9.9144445616854898E-2</v>
      </c>
      <c r="X497">
        <v>-1.0660000000000001</v>
      </c>
      <c r="Y497">
        <v>2.343357933297761E-2</v>
      </c>
      <c r="Z497">
        <v>0.75</v>
      </c>
      <c r="AA497">
        <v>0.55808769256682145</v>
      </c>
      <c r="AB497">
        <v>0.2592012509196257</v>
      </c>
      <c r="AC497">
        <v>0.1128600927276953</v>
      </c>
    </row>
    <row r="498" spans="1:29" hidden="1" x14ac:dyDescent="0.25">
      <c r="A498" s="1">
        <v>494</v>
      </c>
      <c r="B498" t="s">
        <v>6</v>
      </c>
      <c r="C498" t="s">
        <v>70</v>
      </c>
      <c r="D498">
        <v>-2.7099999999999999E-2</v>
      </c>
      <c r="E498">
        <v>6.9999999999999999E-4</v>
      </c>
      <c r="F498">
        <v>-0.89700000000000002</v>
      </c>
      <c r="G498">
        <v>-0.30731432556752108</v>
      </c>
      <c r="H498">
        <v>-2.4593939868929202E-2</v>
      </c>
      <c r="I498">
        <v>0.45943074892794339</v>
      </c>
      <c r="J498" t="s">
        <v>460</v>
      </c>
      <c r="K498" t="s">
        <v>460</v>
      </c>
      <c r="L498">
        <v>0.56599999999999995</v>
      </c>
      <c r="M498">
        <v>0.54400000000000004</v>
      </c>
      <c r="N498">
        <v>6.269377706761196E-3</v>
      </c>
      <c r="O498">
        <v>0.1197127544852761</v>
      </c>
      <c r="P498">
        <v>1.384799535720936E-4</v>
      </c>
      <c r="Q498">
        <v>1.453239096567737E-4</v>
      </c>
      <c r="R498">
        <v>0.1219841075933252</v>
      </c>
      <c r="S498">
        <v>1.225490196078431</v>
      </c>
      <c r="T498">
        <v>0.55555555555555558</v>
      </c>
      <c r="U498">
        <v>-4.4999999999999998E-2</v>
      </c>
      <c r="V498">
        <v>3.1813275083278909E-3</v>
      </c>
      <c r="W498">
        <v>0.1176591296986515</v>
      </c>
      <c r="X498">
        <v>-1.2989999999999999</v>
      </c>
      <c r="Y498">
        <v>2.300579290036088E-2</v>
      </c>
      <c r="Z498">
        <v>0.5</v>
      </c>
      <c r="AA498">
        <v>0.48352143045218632</v>
      </c>
      <c r="AB498">
        <v>-0.46477257917094927</v>
      </c>
      <c r="AC498">
        <v>3.2879797461071447E-2</v>
      </c>
    </row>
    <row r="499" spans="1:29" hidden="1" x14ac:dyDescent="0.25">
      <c r="A499" s="1">
        <v>495</v>
      </c>
      <c r="B499" t="s">
        <v>6</v>
      </c>
      <c r="C499" t="s">
        <v>55</v>
      </c>
      <c r="D499">
        <v>-5.1999999999999998E-2</v>
      </c>
      <c r="E499">
        <v>2.6700000000000002E-2</v>
      </c>
      <c r="F499">
        <v>-0.65980000000000005</v>
      </c>
      <c r="G499">
        <v>-0.30731432556752108</v>
      </c>
      <c r="H499">
        <v>0.42567749941411798</v>
      </c>
      <c r="I499">
        <v>0.107456753554986</v>
      </c>
      <c r="J499" t="s">
        <v>460</v>
      </c>
      <c r="K499" t="s">
        <v>459</v>
      </c>
      <c r="L499">
        <v>0.21</v>
      </c>
      <c r="M499">
        <v>0.01</v>
      </c>
      <c r="N499">
        <v>4.3460226576096439E-2</v>
      </c>
      <c r="O499">
        <v>1.3727215134968241E-2</v>
      </c>
      <c r="P499">
        <v>1.7437623002948179E-3</v>
      </c>
      <c r="Q499">
        <v>8.7562147461665185E-2</v>
      </c>
      <c r="R499">
        <v>0.43403060025904422</v>
      </c>
      <c r="S499">
        <v>1.124859392575928</v>
      </c>
      <c r="T499">
        <v>0.47222222222222221</v>
      </c>
      <c r="U499">
        <v>0.13900000000000001</v>
      </c>
      <c r="V499">
        <v>0.2212314382309386</v>
      </c>
      <c r="W499">
        <v>0.1074549136895758</v>
      </c>
      <c r="X499">
        <v>-0.54600000000000004</v>
      </c>
      <c r="Y499">
        <v>2.12554726350777E-2</v>
      </c>
      <c r="Z499">
        <v>0.25</v>
      </c>
      <c r="AA499">
        <v>0.69619247709706145</v>
      </c>
      <c r="AB499">
        <v>-0.954217760441332</v>
      </c>
      <c r="AC499">
        <v>-0.41997063673628471</v>
      </c>
    </row>
    <row r="500" spans="1:29" hidden="1" x14ac:dyDescent="0.25">
      <c r="A500" s="1">
        <v>496</v>
      </c>
      <c r="B500" t="s">
        <v>6</v>
      </c>
      <c r="C500" t="s">
        <v>65</v>
      </c>
      <c r="D500">
        <v>-8.2000000000000007E-3</v>
      </c>
      <c r="E500">
        <v>6.3E-3</v>
      </c>
      <c r="F500">
        <v>-1.1718</v>
      </c>
      <c r="G500">
        <v>-0.30731432556752108</v>
      </c>
      <c r="H500">
        <v>0.19068872090604419</v>
      </c>
      <c r="I500">
        <v>-0.2202116841200342</v>
      </c>
      <c r="J500" t="s">
        <v>460</v>
      </c>
      <c r="K500" t="s">
        <v>459</v>
      </c>
      <c r="L500">
        <v>0.84899999999999998</v>
      </c>
      <c r="M500">
        <v>0.39300000000000002</v>
      </c>
      <c r="N500">
        <v>1.25177026289334E-2</v>
      </c>
      <c r="O500">
        <v>9.09315893681506E-2</v>
      </c>
      <c r="P500">
        <v>2.8655005689496991E-4</v>
      </c>
      <c r="Q500">
        <v>1.3037416409543539E-2</v>
      </c>
      <c r="R500">
        <v>0.16046434103645069</v>
      </c>
      <c r="S500">
        <v>1.03305785123967</v>
      </c>
      <c r="T500">
        <v>0.52777777777777779</v>
      </c>
      <c r="U500">
        <v>-3.3000000000000002E-2</v>
      </c>
      <c r="V500">
        <v>2.3508359558493171E-2</v>
      </c>
      <c r="W500">
        <v>0.11879737149535891</v>
      </c>
      <c r="X500">
        <v>0.80800000000000005</v>
      </c>
      <c r="Y500">
        <v>7.3102363835606844E-3</v>
      </c>
      <c r="Z500">
        <v>0.5</v>
      </c>
      <c r="AA500">
        <v>0.96746403010206716</v>
      </c>
      <c r="AB500">
        <v>-0.37291344837042018</v>
      </c>
      <c r="AC500">
        <v>3.388451499354002</v>
      </c>
    </row>
    <row r="501" spans="1:29" hidden="1" x14ac:dyDescent="0.25">
      <c r="A501" s="1">
        <v>497</v>
      </c>
      <c r="B501" t="s">
        <v>6</v>
      </c>
      <c r="C501" t="s">
        <v>267</v>
      </c>
      <c r="D501">
        <v>-8.8999999999999999E-3</v>
      </c>
      <c r="E501">
        <v>3.2300000000000002E-2</v>
      </c>
      <c r="F501">
        <v>-1.3424</v>
      </c>
      <c r="G501">
        <v>-0.30731432556752108</v>
      </c>
      <c r="H501">
        <v>0.42887588964317852</v>
      </c>
      <c r="I501">
        <v>-0.33296079829579478</v>
      </c>
      <c r="J501" t="s">
        <v>460</v>
      </c>
      <c r="K501" t="s">
        <v>459</v>
      </c>
      <c r="L501">
        <v>0.82799999999999996</v>
      </c>
      <c r="M501">
        <v>6.8000000000000005E-2</v>
      </c>
      <c r="N501">
        <v>9.949941296985185E-3</v>
      </c>
      <c r="O501">
        <v>4.3391422869637673E-2</v>
      </c>
      <c r="P501">
        <v>4.0156736517752187E-4</v>
      </c>
      <c r="Q501">
        <v>0.84339020913128149</v>
      </c>
      <c r="R501">
        <v>0.31770413030149158</v>
      </c>
      <c r="S501">
        <v>1.0060362173038231</v>
      </c>
      <c r="T501">
        <v>0.47222222222222221</v>
      </c>
      <c r="U501">
        <v>4.5999999999999999E-2</v>
      </c>
      <c r="V501">
        <v>0.1208927905351808</v>
      </c>
      <c r="W501">
        <v>0.1110737866261317</v>
      </c>
      <c r="X501">
        <v>0.98899999999999999</v>
      </c>
      <c r="Y501">
        <v>1.9277306091749771E-3</v>
      </c>
      <c r="Z501">
        <v>0.5</v>
      </c>
      <c r="AA501">
        <v>0.99813514432136796</v>
      </c>
      <c r="AB501">
        <v>-11.93589082448187</v>
      </c>
      <c r="AC501">
        <v>13.375141070446</v>
      </c>
    </row>
    <row r="502" spans="1:29" hidden="1" x14ac:dyDescent="0.25">
      <c r="A502" s="1">
        <v>498</v>
      </c>
      <c r="B502" t="s">
        <v>6</v>
      </c>
      <c r="C502" t="s">
        <v>398</v>
      </c>
      <c r="D502">
        <v>-8.0000000000000002E-3</v>
      </c>
      <c r="E502">
        <v>2.9600000000000001E-2</v>
      </c>
      <c r="F502">
        <v>-1.3405</v>
      </c>
      <c r="G502">
        <v>-0.30731432556752108</v>
      </c>
      <c r="H502">
        <v>0.41296970858916532</v>
      </c>
      <c r="I502">
        <v>-0.35451465928811809</v>
      </c>
      <c r="J502" t="s">
        <v>460</v>
      </c>
      <c r="K502" t="s">
        <v>459</v>
      </c>
      <c r="L502">
        <v>0.84599999999999997</v>
      </c>
      <c r="M502">
        <v>9.5000000000000001E-2</v>
      </c>
      <c r="N502">
        <v>7.4442227256080471E-3</v>
      </c>
      <c r="O502">
        <v>5.8065110305205163E-2</v>
      </c>
      <c r="P502">
        <v>4.3066453541821512E-4</v>
      </c>
      <c r="Q502">
        <v>0.9170654506258189</v>
      </c>
      <c r="R502">
        <v>0.29217717041661567</v>
      </c>
      <c r="S502">
        <v>1.009081735620585</v>
      </c>
      <c r="T502">
        <v>0.5</v>
      </c>
      <c r="U502">
        <v>0.03</v>
      </c>
      <c r="V502">
        <v>0.10224561236180101</v>
      </c>
      <c r="W502">
        <v>0.11186643009557801</v>
      </c>
      <c r="X502">
        <v>-0.83199999999999996</v>
      </c>
      <c r="Y502">
        <v>2.338766807557174E-2</v>
      </c>
      <c r="Z502">
        <v>0.75</v>
      </c>
      <c r="AA502">
        <v>0.62403248812708112</v>
      </c>
      <c r="AB502">
        <v>0.1092198190746211</v>
      </c>
      <c r="AC502">
        <v>-0.4725836993224321</v>
      </c>
    </row>
    <row r="503" spans="1:29" hidden="1" x14ac:dyDescent="0.25">
      <c r="A503" s="1">
        <v>499</v>
      </c>
      <c r="B503" t="s">
        <v>6</v>
      </c>
      <c r="C503" t="s">
        <v>227</v>
      </c>
      <c r="D503">
        <v>-0.1542</v>
      </c>
      <c r="E503">
        <v>0.57430000000000003</v>
      </c>
      <c r="F503">
        <v>-2.5611000000000002</v>
      </c>
      <c r="G503">
        <v>-0.30731432556752108</v>
      </c>
      <c r="H503">
        <v>0.27888788669164749</v>
      </c>
      <c r="I503">
        <v>0.55543795288294562</v>
      </c>
      <c r="J503" t="s">
        <v>460</v>
      </c>
      <c r="K503" t="s">
        <v>459</v>
      </c>
      <c r="L503">
        <v>6.0000000000000001E-3</v>
      </c>
      <c r="M503">
        <v>1E-3</v>
      </c>
      <c r="N503">
        <v>0.2272671389775808</v>
      </c>
      <c r="O503">
        <v>4.4620870634303833E-3</v>
      </c>
      <c r="P503">
        <v>2.468161997846326E-2</v>
      </c>
      <c r="Q503">
        <v>3.5417881636932672E-2</v>
      </c>
      <c r="R503">
        <v>0.53452502913668543</v>
      </c>
      <c r="S503">
        <v>2.1551724137931041</v>
      </c>
      <c r="T503">
        <v>0.44444444444444442</v>
      </c>
      <c r="U503">
        <v>0.24199999999999999</v>
      </c>
      <c r="V503">
        <v>0.33496908345076742</v>
      </c>
      <c r="W503">
        <v>0.1026538296742015</v>
      </c>
      <c r="X503">
        <v>-0.59199999999999997</v>
      </c>
      <c r="Y503">
        <v>2.1647616319587899E-2</v>
      </c>
      <c r="Z503">
        <v>0.75</v>
      </c>
      <c r="AA503">
        <v>0.68508380152777182</v>
      </c>
      <c r="AB503">
        <v>-0.38318758406406589</v>
      </c>
      <c r="AC503">
        <v>1.106983559805284</v>
      </c>
    </row>
    <row r="504" spans="1:29" hidden="1" x14ac:dyDescent="0.25">
      <c r="A504" s="1">
        <v>500</v>
      </c>
      <c r="B504" t="s">
        <v>6</v>
      </c>
      <c r="C504" t="s">
        <v>358</v>
      </c>
      <c r="D504">
        <v>-0.1467</v>
      </c>
      <c r="E504">
        <v>0.47539999999999999</v>
      </c>
      <c r="F504">
        <v>-2.1046999999999998</v>
      </c>
      <c r="G504">
        <v>-0.30731432556752108</v>
      </c>
      <c r="H504">
        <v>0.29114292843428041</v>
      </c>
      <c r="I504">
        <v>0.52395498211014269</v>
      </c>
      <c r="J504" t="s">
        <v>460</v>
      </c>
      <c r="K504" t="s">
        <v>459</v>
      </c>
      <c r="L504">
        <v>8.9999999999999993E-3</v>
      </c>
      <c r="M504">
        <v>2E-3</v>
      </c>
      <c r="N504">
        <v>0.21639233888512791</v>
      </c>
      <c r="O504">
        <v>3.4592818841032592E-3</v>
      </c>
      <c r="P504">
        <v>1.0920617727910441E-2</v>
      </c>
      <c r="Q504">
        <v>0.51031928197126031</v>
      </c>
      <c r="R504">
        <v>0.51865477925846337</v>
      </c>
      <c r="S504">
        <v>2.0964360587002102</v>
      </c>
      <c r="T504">
        <v>0.41666666666666669</v>
      </c>
      <c r="U504">
        <v>0.22500000000000001</v>
      </c>
      <c r="V504">
        <v>0.31742787022528141</v>
      </c>
      <c r="W504">
        <v>0.1060576602844364</v>
      </c>
      <c r="X504">
        <v>-0.41199999999999998</v>
      </c>
      <c r="Y504">
        <v>2.031201095630111E-2</v>
      </c>
      <c r="Z504">
        <v>0.25</v>
      </c>
      <c r="AA504">
        <v>0.72744849775477705</v>
      </c>
      <c r="AB504">
        <v>-1.256482249526935</v>
      </c>
      <c r="AC504">
        <v>1.2050413532270261</v>
      </c>
    </row>
    <row r="505" spans="1:29" hidden="1" x14ac:dyDescent="0.25">
      <c r="A505" s="1">
        <v>501</v>
      </c>
      <c r="B505" t="s">
        <v>6</v>
      </c>
      <c r="C505" t="s">
        <v>231</v>
      </c>
      <c r="D505">
        <v>-6.5799999999999997E-2</v>
      </c>
      <c r="E505">
        <v>0.11269999999999999</v>
      </c>
      <c r="F505">
        <v>-1.7892999999999999</v>
      </c>
      <c r="G505">
        <v>-0.30731432556752108</v>
      </c>
      <c r="H505">
        <v>0.42762552903095541</v>
      </c>
      <c r="I505">
        <v>0.15752174253310461</v>
      </c>
      <c r="J505" t="s">
        <v>460</v>
      </c>
      <c r="K505" t="s">
        <v>459</v>
      </c>
      <c r="L505">
        <v>0.125</v>
      </c>
      <c r="M505">
        <v>7.0000000000000001E-3</v>
      </c>
      <c r="N505">
        <v>5.6303377651109127E-2</v>
      </c>
      <c r="O505">
        <v>2.1284927507044431E-3</v>
      </c>
      <c r="P505">
        <v>1.2898637662505129E-3</v>
      </c>
      <c r="Q505">
        <v>0.7069956498095431</v>
      </c>
      <c r="R505">
        <v>0.45355363627111889</v>
      </c>
      <c r="S505">
        <v>1.215066828675577</v>
      </c>
      <c r="T505">
        <v>0.44444444444444442</v>
      </c>
      <c r="U505">
        <v>0.158</v>
      </c>
      <c r="V505">
        <v>0.24431252324205269</v>
      </c>
      <c r="W505">
        <v>9.8595352606421105E-2</v>
      </c>
      <c r="X505">
        <v>-1.284</v>
      </c>
      <c r="Y505">
        <v>2.4527538034889489E-2</v>
      </c>
      <c r="Z505">
        <v>0.5</v>
      </c>
      <c r="AA505">
        <v>0.48849763014609848</v>
      </c>
      <c r="AB505">
        <v>-0.56084647935874388</v>
      </c>
      <c r="AC505">
        <v>0.25598569945039279</v>
      </c>
    </row>
    <row r="506" spans="1:29" hidden="1" x14ac:dyDescent="0.25">
      <c r="A506" s="1">
        <v>502</v>
      </c>
      <c r="B506" t="s">
        <v>6</v>
      </c>
      <c r="C506" t="s">
        <v>362</v>
      </c>
      <c r="D506">
        <v>-5.96E-2</v>
      </c>
      <c r="E506">
        <v>9.1399999999999995E-2</v>
      </c>
      <c r="F506">
        <v>-1.6155999999999999</v>
      </c>
      <c r="G506">
        <v>-0.30731432556752108</v>
      </c>
      <c r="H506">
        <v>0.40079662887538908</v>
      </c>
      <c r="I506">
        <v>0.1426397384898809</v>
      </c>
      <c r="J506" t="s">
        <v>460</v>
      </c>
      <c r="K506" t="s">
        <v>459</v>
      </c>
      <c r="L506">
        <v>0.16900000000000001</v>
      </c>
      <c r="M506">
        <v>1.4E-2</v>
      </c>
      <c r="N506">
        <v>2.9440162489700591E-2</v>
      </c>
      <c r="O506">
        <v>4.1122316159746793E-3</v>
      </c>
      <c r="P506">
        <v>1.2361707604114391E-3</v>
      </c>
      <c r="Q506">
        <v>0.7289994309604676</v>
      </c>
      <c r="R506">
        <v>0.41471112998607051</v>
      </c>
      <c r="S506">
        <v>1.2004801920768311</v>
      </c>
      <c r="T506">
        <v>0.41666666666666669</v>
      </c>
      <c r="U506">
        <v>0.122</v>
      </c>
      <c r="V506">
        <v>0.2054752406326785</v>
      </c>
      <c r="W506">
        <v>0.1020916633821064</v>
      </c>
      <c r="X506">
        <v>1.2999999999999999E-2</v>
      </c>
      <c r="Y506">
        <v>1.6586882613243991E-2</v>
      </c>
      <c r="Z506">
        <v>0.25</v>
      </c>
      <c r="AA506">
        <v>0.81907365763096729</v>
      </c>
      <c r="AB506">
        <v>-0.8441931006723441</v>
      </c>
      <c r="AC506">
        <v>1.3381857228617791</v>
      </c>
    </row>
    <row r="507" spans="1:29" hidden="1" x14ac:dyDescent="0.25">
      <c r="A507" s="1">
        <v>503</v>
      </c>
      <c r="B507" t="s">
        <v>6</v>
      </c>
      <c r="C507" t="s">
        <v>171</v>
      </c>
      <c r="D507">
        <v>-6.1699999999999998E-2</v>
      </c>
      <c r="E507">
        <v>0.12989999999999999</v>
      </c>
      <c r="F507">
        <v>-0.80659999999999998</v>
      </c>
      <c r="G507">
        <v>-0.30731432556752108</v>
      </c>
      <c r="H507">
        <v>0.39063817396840272</v>
      </c>
      <c r="I507">
        <v>0.2056583698506402</v>
      </c>
      <c r="J507" t="s">
        <v>460</v>
      </c>
      <c r="K507" t="s">
        <v>459</v>
      </c>
      <c r="L507">
        <v>0.15</v>
      </c>
      <c r="M507">
        <v>8.9999999999999993E-3</v>
      </c>
      <c r="N507">
        <v>8.5612082028109535E-2</v>
      </c>
      <c r="O507">
        <v>4.9915108606831829E-3</v>
      </c>
      <c r="P507">
        <v>6.6161570759894022E-4</v>
      </c>
      <c r="Q507">
        <v>0.83753938701334563</v>
      </c>
      <c r="R507">
        <v>0.43649612789681752</v>
      </c>
      <c r="S507">
        <v>1.197604790419162</v>
      </c>
      <c r="T507">
        <v>0.44444444444444442</v>
      </c>
      <c r="U507">
        <v>0.14099999999999999</v>
      </c>
      <c r="V507">
        <v>0.22630777132311819</v>
      </c>
      <c r="W507">
        <v>0.10265081502305259</v>
      </c>
      <c r="X507">
        <v>-0.91600000000000004</v>
      </c>
      <c r="Y507">
        <v>2.314063268391536E-2</v>
      </c>
      <c r="Z507">
        <v>0.25</v>
      </c>
      <c r="AA507">
        <v>0.6011656380509266</v>
      </c>
      <c r="AB507">
        <v>-0.67117627615830944</v>
      </c>
      <c r="AC507">
        <v>-0.42341983814439937</v>
      </c>
    </row>
    <row r="508" spans="1:29" hidden="1" x14ac:dyDescent="0.25">
      <c r="A508" s="1">
        <v>504</v>
      </c>
      <c r="B508" t="s">
        <v>6</v>
      </c>
      <c r="C508" t="s">
        <v>302</v>
      </c>
      <c r="D508">
        <v>-5.0700000000000002E-2</v>
      </c>
      <c r="E508">
        <v>9.9400000000000002E-2</v>
      </c>
      <c r="F508">
        <v>-0.87109999999999999</v>
      </c>
      <c r="G508">
        <v>-0.30731432556752108</v>
      </c>
      <c r="H508">
        <v>0.34882122424363921</v>
      </c>
      <c r="I508">
        <v>0.16886916139458591</v>
      </c>
      <c r="J508" t="s">
        <v>460</v>
      </c>
      <c r="K508" t="s">
        <v>459</v>
      </c>
      <c r="L508">
        <v>0.24199999999999999</v>
      </c>
      <c r="M508">
        <v>0.03</v>
      </c>
      <c r="N508">
        <v>2.9713987174422529E-2</v>
      </c>
      <c r="O508">
        <v>1.128677673021041E-2</v>
      </c>
      <c r="P508">
        <v>6.989281785669256E-4</v>
      </c>
      <c r="Q508">
        <v>0.77936926828130582</v>
      </c>
      <c r="R508">
        <v>0.37175946134138832</v>
      </c>
      <c r="S508">
        <v>1.160092807424594</v>
      </c>
      <c r="T508">
        <v>0.47222222222222221</v>
      </c>
      <c r="U508">
        <v>8.5999999999999993E-2</v>
      </c>
      <c r="V508">
        <v>0.16409721956178719</v>
      </c>
      <c r="W508">
        <v>0.106236268592242</v>
      </c>
      <c r="X508">
        <v>-0.99199999999999999</v>
      </c>
      <c r="Y508">
        <v>2.429159097892044E-2</v>
      </c>
      <c r="Z508">
        <v>0.75</v>
      </c>
      <c r="AA508">
        <v>0.57952856905804073</v>
      </c>
      <c r="AB508">
        <v>-0.80612054165002478</v>
      </c>
      <c r="AC508">
        <v>-0.36696842772185501</v>
      </c>
    </row>
    <row r="509" spans="1:29" hidden="1" x14ac:dyDescent="0.25">
      <c r="A509" s="1">
        <v>505</v>
      </c>
      <c r="B509" t="s">
        <v>6</v>
      </c>
      <c r="C509" t="s">
        <v>167</v>
      </c>
      <c r="D509">
        <v>-7.3099999999999998E-2</v>
      </c>
      <c r="E509">
        <v>7.2099999999999997E-2</v>
      </c>
      <c r="F509">
        <v>-0.51700000000000002</v>
      </c>
      <c r="G509">
        <v>-0.30731432556752108</v>
      </c>
      <c r="H509">
        <v>0.34944799510521762</v>
      </c>
      <c r="I509">
        <v>0.28592913770378281</v>
      </c>
      <c r="J509" t="s">
        <v>460</v>
      </c>
      <c r="K509" t="s">
        <v>459</v>
      </c>
      <c r="L509">
        <v>0.109</v>
      </c>
      <c r="M509">
        <v>1.2E-2</v>
      </c>
      <c r="N509">
        <v>4.8794563864675372E-2</v>
      </c>
      <c r="O509">
        <v>3.0078024555228251E-3</v>
      </c>
      <c r="P509">
        <v>1.0236547625391511E-3</v>
      </c>
      <c r="Q509">
        <v>0.6131076091909935</v>
      </c>
      <c r="R509">
        <v>0.4233049537870498</v>
      </c>
      <c r="S509">
        <v>1.324503311258278</v>
      </c>
      <c r="T509">
        <v>0.47222222222222221</v>
      </c>
      <c r="U509">
        <v>0.129</v>
      </c>
      <c r="V509">
        <v>0.21054112602754599</v>
      </c>
      <c r="W509">
        <v>9.9071244293563884E-2</v>
      </c>
      <c r="X509">
        <v>-0.89100000000000001</v>
      </c>
      <c r="Y509">
        <v>2.37517844273922E-2</v>
      </c>
      <c r="Z509">
        <v>0.75</v>
      </c>
      <c r="AA509">
        <v>0.60798577548379862</v>
      </c>
      <c r="AB509">
        <v>-0.52349733488927852</v>
      </c>
      <c r="AC509">
        <v>-0.46840824979992968</v>
      </c>
    </row>
    <row r="510" spans="1:29" hidden="1" x14ac:dyDescent="0.25">
      <c r="A510" s="1">
        <v>506</v>
      </c>
      <c r="B510" t="s">
        <v>6</v>
      </c>
      <c r="C510" t="s">
        <v>298</v>
      </c>
      <c r="D510">
        <v>-5.3199999999999997E-2</v>
      </c>
      <c r="E510">
        <v>4.9200000000000001E-2</v>
      </c>
      <c r="F510">
        <v>-0.70989999999999998</v>
      </c>
      <c r="G510">
        <v>-0.30731432556752108</v>
      </c>
      <c r="H510">
        <v>0.28289921586894168</v>
      </c>
      <c r="I510">
        <v>0.2389173850825228</v>
      </c>
      <c r="J510" t="s">
        <v>460</v>
      </c>
      <c r="K510" t="s">
        <v>459</v>
      </c>
      <c r="L510">
        <v>0.247</v>
      </c>
      <c r="M510">
        <v>6.6000000000000003E-2</v>
      </c>
      <c r="N510">
        <v>1.213084248610289E-2</v>
      </c>
      <c r="O510">
        <v>1.6248938034466288E-2</v>
      </c>
      <c r="P510">
        <v>3.6216211134889849E-4</v>
      </c>
      <c r="Q510">
        <v>0.70022214049029241</v>
      </c>
      <c r="R510">
        <v>0.31909302288145558</v>
      </c>
      <c r="S510">
        <v>1.2515644555694621</v>
      </c>
      <c r="T510">
        <v>0.47222222222222221</v>
      </c>
      <c r="U510">
        <v>4.7E-2</v>
      </c>
      <c r="V510">
        <v>0.11733973517473339</v>
      </c>
      <c r="W510">
        <v>0.1063937921518345</v>
      </c>
      <c r="X510">
        <v>0.63</v>
      </c>
      <c r="Y510">
        <v>1.0664560435053309E-2</v>
      </c>
      <c r="Z510">
        <v>0.5</v>
      </c>
      <c r="AA510">
        <v>0.93629013775674008</v>
      </c>
      <c r="AB510">
        <v>-1.8619721915261429</v>
      </c>
      <c r="AC510">
        <v>2.330590311170305</v>
      </c>
    </row>
    <row r="511" spans="1:29" hidden="1" x14ac:dyDescent="0.25">
      <c r="A511" s="1">
        <v>507</v>
      </c>
      <c r="B511" t="s">
        <v>6</v>
      </c>
      <c r="C511" t="s">
        <v>239</v>
      </c>
      <c r="D511">
        <v>-1.9099999999999999E-2</v>
      </c>
      <c r="E511">
        <v>-4.5699999999999998E-2</v>
      </c>
      <c r="F511">
        <v>-0.72399999999999998</v>
      </c>
      <c r="G511">
        <v>-0.30731432556752108</v>
      </c>
      <c r="H511">
        <v>-0.36669744686724232</v>
      </c>
      <c r="I511">
        <v>0.2233362545299058</v>
      </c>
      <c r="J511" t="s">
        <v>460</v>
      </c>
      <c r="K511" t="s">
        <v>459</v>
      </c>
      <c r="L511">
        <v>0.64600000000000002</v>
      </c>
      <c r="M511">
        <v>0.14799999999999999</v>
      </c>
      <c r="N511">
        <v>1.4796735220999521E-2</v>
      </c>
      <c r="O511">
        <v>0.12513735659122871</v>
      </c>
      <c r="P511">
        <v>1.908553853251099E-4</v>
      </c>
      <c r="Q511">
        <v>3.4360100107065101E-3</v>
      </c>
      <c r="R511">
        <v>0.25628518446293652</v>
      </c>
      <c r="S511">
        <v>1.0050251256281411</v>
      </c>
      <c r="T511">
        <v>0.55555555555555558</v>
      </c>
      <c r="U511">
        <v>8.9999999999999993E-3</v>
      </c>
      <c r="V511">
        <v>5.7737397892516862E-2</v>
      </c>
      <c r="W511">
        <v>0.118674295068292</v>
      </c>
      <c r="X511">
        <v>0.98499999999999999</v>
      </c>
      <c r="Y511">
        <v>2.2508311389476681E-3</v>
      </c>
      <c r="Z511">
        <v>0.5</v>
      </c>
      <c r="AA511">
        <v>0.99745983469754074</v>
      </c>
      <c r="AB511">
        <v>-9.724538481481769</v>
      </c>
      <c r="AC511">
        <v>1.6960470541102619</v>
      </c>
    </row>
    <row r="512" spans="1:29" hidden="1" x14ac:dyDescent="0.25">
      <c r="A512" s="1">
        <v>508</v>
      </c>
      <c r="B512" t="s">
        <v>6</v>
      </c>
      <c r="C512" t="s">
        <v>370</v>
      </c>
      <c r="D512">
        <v>-2.0400000000000001E-2</v>
      </c>
      <c r="E512">
        <v>-2.3199999999999998E-2</v>
      </c>
      <c r="F512">
        <v>-0.84419999999999995</v>
      </c>
      <c r="G512">
        <v>-0.30731432556752108</v>
      </c>
      <c r="H512">
        <v>-0.24088532395984419</v>
      </c>
      <c r="I512">
        <v>0.14810933172785321</v>
      </c>
      <c r="J512" t="s">
        <v>460</v>
      </c>
      <c r="K512" t="s">
        <v>459</v>
      </c>
      <c r="L512">
        <v>0.63800000000000001</v>
      </c>
      <c r="M512">
        <v>0.47599999999999998</v>
      </c>
      <c r="N512">
        <v>1.645454868364998E-2</v>
      </c>
      <c r="O512">
        <v>0.12175253159739691</v>
      </c>
      <c r="P512">
        <v>2.6098344712492531E-4</v>
      </c>
      <c r="Q512">
        <v>6.496183195711909E-2</v>
      </c>
      <c r="R512">
        <v>0.1383341177715251</v>
      </c>
      <c r="S512">
        <v>1.03305785123967</v>
      </c>
      <c r="T512">
        <v>0.55555555555555558</v>
      </c>
      <c r="U512">
        <v>-0.04</v>
      </c>
      <c r="V512">
        <v>1.0405377943690669E-2</v>
      </c>
      <c r="W512">
        <v>0.1214137593879553</v>
      </c>
      <c r="X512">
        <v>-0.438</v>
      </c>
      <c r="Y512">
        <v>2.0355227115578481E-2</v>
      </c>
      <c r="Z512">
        <v>0.75</v>
      </c>
      <c r="AA512">
        <v>0.72145801001481824</v>
      </c>
      <c r="AB512">
        <v>-0.23079547052648439</v>
      </c>
      <c r="AC512">
        <v>-1.011054713423069</v>
      </c>
    </row>
    <row r="513" spans="1:29" hidden="1" x14ac:dyDescent="0.25">
      <c r="A513" s="1">
        <v>509</v>
      </c>
      <c r="B513" t="s">
        <v>6</v>
      </c>
      <c r="C513" t="s">
        <v>183</v>
      </c>
      <c r="D513">
        <v>-9.8999999999999994E-5</v>
      </c>
      <c r="E513">
        <v>-0.12479999999999999</v>
      </c>
      <c r="F513">
        <v>-0.95030000000000003</v>
      </c>
      <c r="G513">
        <v>-0.30731432556752108</v>
      </c>
      <c r="H513">
        <v>-0.42001678611658849</v>
      </c>
      <c r="I513">
        <v>7.7611933411043166E-2</v>
      </c>
      <c r="J513" t="s">
        <v>460</v>
      </c>
      <c r="K513" t="s">
        <v>459</v>
      </c>
      <c r="L513">
        <v>0.998</v>
      </c>
      <c r="M513">
        <v>5.0000000000000001E-3</v>
      </c>
      <c r="N513">
        <v>0.16621458674984349</v>
      </c>
      <c r="O513">
        <v>0.47745256120893392</v>
      </c>
      <c r="P513">
        <v>1.9381492881373232E-2</v>
      </c>
      <c r="Q513">
        <v>0.98690951965807805</v>
      </c>
      <c r="R513">
        <v>0.46903401523567201</v>
      </c>
      <c r="S513">
        <v>1.0162601626016261</v>
      </c>
      <c r="T513">
        <v>0.5</v>
      </c>
      <c r="U513">
        <v>0.17299999999999999</v>
      </c>
      <c r="V513">
        <v>0.2411530022855525</v>
      </c>
      <c r="W513">
        <v>0.1119978824064967</v>
      </c>
      <c r="X513">
        <v>-0.06</v>
      </c>
      <c r="Y513">
        <v>1.7303140699030811E-2</v>
      </c>
      <c r="Z513">
        <v>0.25</v>
      </c>
      <c r="AA513">
        <v>0.80405415225228338</v>
      </c>
      <c r="AB513">
        <v>-1.251733513756538</v>
      </c>
      <c r="AC513">
        <v>-1.3901785300221361</v>
      </c>
    </row>
    <row r="514" spans="1:29" hidden="1" x14ac:dyDescent="0.25">
      <c r="A514" s="1">
        <v>510</v>
      </c>
      <c r="B514" t="s">
        <v>6</v>
      </c>
      <c r="C514" t="s">
        <v>314</v>
      </c>
      <c r="D514">
        <v>-3.8699999999999998E-2</v>
      </c>
      <c r="E514">
        <v>-0.11509999999999999</v>
      </c>
      <c r="F514">
        <v>-0.50439999999999996</v>
      </c>
      <c r="G514">
        <v>-0.30731432556752108</v>
      </c>
      <c r="H514">
        <v>-0.60307360612246452</v>
      </c>
      <c r="I514">
        <v>-7.1427080805328017E-2</v>
      </c>
      <c r="J514" t="s">
        <v>460</v>
      </c>
      <c r="K514" t="s">
        <v>459</v>
      </c>
      <c r="L514">
        <v>0.24299999999999999</v>
      </c>
      <c r="M514">
        <v>0</v>
      </c>
      <c r="N514">
        <v>0.46449668508637071</v>
      </c>
      <c r="O514">
        <v>0.56340859039998403</v>
      </c>
      <c r="P514">
        <v>0.1412604931765587</v>
      </c>
      <c r="Q514">
        <v>0.19291463086538591</v>
      </c>
      <c r="R514">
        <v>0.65273281669198846</v>
      </c>
      <c r="S514">
        <v>1.0224948875255619</v>
      </c>
      <c r="T514">
        <v>0.47222222222222221</v>
      </c>
      <c r="U514">
        <v>0.39100000000000001</v>
      </c>
      <c r="V514">
        <v>0.44433664998218719</v>
      </c>
      <c r="W514">
        <v>9.3712252148651892E-2</v>
      </c>
      <c r="X514">
        <v>0.47399999999999998</v>
      </c>
      <c r="Y514">
        <v>1.2351737354139591E-2</v>
      </c>
      <c r="Z514">
        <v>0.5</v>
      </c>
      <c r="AA514">
        <v>0.9080866925024913</v>
      </c>
      <c r="AB514">
        <v>-1.416885688619594</v>
      </c>
      <c r="AC514">
        <v>-0.44892362736682828</v>
      </c>
    </row>
    <row r="515" spans="1:29" hidden="1" x14ac:dyDescent="0.25">
      <c r="A515" s="1">
        <v>511</v>
      </c>
      <c r="B515" t="s">
        <v>6</v>
      </c>
      <c r="C515" t="s">
        <v>251</v>
      </c>
      <c r="D515">
        <v>-1.84E-2</v>
      </c>
      <c r="E515">
        <v>1.0500000000000001E-2</v>
      </c>
      <c r="F515">
        <v>-1.0273000000000001</v>
      </c>
      <c r="G515">
        <v>-0.30731432556752108</v>
      </c>
      <c r="H515">
        <v>1.190846355971226E-2</v>
      </c>
      <c r="I515">
        <v>0.24852600219228169</v>
      </c>
      <c r="J515" t="s">
        <v>460</v>
      </c>
      <c r="K515" t="s">
        <v>459</v>
      </c>
      <c r="L515">
        <v>0.68400000000000005</v>
      </c>
      <c r="M515">
        <v>0.80600000000000005</v>
      </c>
      <c r="N515">
        <v>1.322194878749835E-2</v>
      </c>
      <c r="O515">
        <v>0.1211588064616</v>
      </c>
      <c r="P515">
        <v>1.164422232727885E-4</v>
      </c>
      <c r="Q515">
        <v>0.49468193369285351</v>
      </c>
      <c r="R515">
        <v>7.4283164621877187E-2</v>
      </c>
      <c r="S515">
        <v>1.116071428571429</v>
      </c>
      <c r="T515">
        <v>0.52777777777777779</v>
      </c>
      <c r="U515">
        <v>-5.5E-2</v>
      </c>
      <c r="V515">
        <v>-3.8056774479628959E-3</v>
      </c>
      <c r="W515">
        <v>0.118894521839099</v>
      </c>
      <c r="X515">
        <v>0.997</v>
      </c>
      <c r="Y515">
        <v>9.8130165624868383E-4</v>
      </c>
      <c r="Z515">
        <v>0.5</v>
      </c>
      <c r="AA515">
        <v>0.99951463354237979</v>
      </c>
      <c r="AB515">
        <v>-10.966964223290651</v>
      </c>
      <c r="AC515">
        <v>9.1480175169156688</v>
      </c>
    </row>
    <row r="516" spans="1:29" hidden="1" x14ac:dyDescent="0.25">
      <c r="A516" s="1">
        <v>512</v>
      </c>
      <c r="B516" t="s">
        <v>6</v>
      </c>
      <c r="C516" t="s">
        <v>382</v>
      </c>
      <c r="D516">
        <v>-1.2E-2</v>
      </c>
      <c r="E516">
        <v>-3.73E-2</v>
      </c>
      <c r="F516">
        <v>-1.0269999999999999</v>
      </c>
      <c r="G516">
        <v>-0.30731432556752108</v>
      </c>
      <c r="H516">
        <v>-0.21020630634634141</v>
      </c>
      <c r="I516">
        <v>0.1089428417246624</v>
      </c>
      <c r="J516" t="s">
        <v>460</v>
      </c>
      <c r="K516" t="s">
        <v>460</v>
      </c>
      <c r="L516">
        <v>0.77600000000000002</v>
      </c>
      <c r="M516">
        <v>0.28399999999999997</v>
      </c>
      <c r="N516">
        <v>3.9436598076734108E-2</v>
      </c>
      <c r="O516">
        <v>9.5482008970440443E-2</v>
      </c>
      <c r="P516">
        <v>5.1894193660832083E-4</v>
      </c>
      <c r="Q516">
        <v>8.0693056112748185E-2</v>
      </c>
      <c r="R516">
        <v>0.19548096507512469</v>
      </c>
      <c r="S516">
        <v>1.0040160642570279</v>
      </c>
      <c r="T516">
        <v>0.52777777777777779</v>
      </c>
      <c r="U516">
        <v>-0.02</v>
      </c>
      <c r="V516">
        <v>3.6790783332825927E-2</v>
      </c>
      <c r="W516">
        <v>0.1209187241720777</v>
      </c>
      <c r="X516">
        <v>0.48099999999999998</v>
      </c>
      <c r="Y516">
        <v>1.2286377988274489E-2</v>
      </c>
      <c r="Z516">
        <v>0.5</v>
      </c>
      <c r="AA516">
        <v>0.90937113665219049</v>
      </c>
      <c r="AB516">
        <v>-2.120302436929089</v>
      </c>
      <c r="AC516">
        <v>1.516397186567793</v>
      </c>
    </row>
    <row r="517" spans="1:29" x14ac:dyDescent="0.25">
      <c r="A517" s="1">
        <v>2296</v>
      </c>
      <c r="B517" t="s">
        <v>362</v>
      </c>
      <c r="C517" t="s">
        <v>414</v>
      </c>
      <c r="D517">
        <v>6.8500000000000005E-2</v>
      </c>
      <c r="E517">
        <v>-1.2500000000000001E-2</v>
      </c>
      <c r="F517">
        <v>-2.0684999999999998</v>
      </c>
      <c r="G517">
        <v>0.40079662887538908</v>
      </c>
      <c r="H517">
        <v>-0.48713782613025097</v>
      </c>
      <c r="I517">
        <v>-4.26413832723158E-2</v>
      </c>
      <c r="J517" t="s">
        <v>459</v>
      </c>
      <c r="K517" t="s">
        <v>459</v>
      </c>
      <c r="L517">
        <v>2.1000000000000001E-2</v>
      </c>
      <c r="M517">
        <v>1E-3</v>
      </c>
      <c r="N517">
        <v>7.8466638997638088E-2</v>
      </c>
      <c r="O517">
        <v>7.4372363700321376E-3</v>
      </c>
      <c r="P517">
        <v>5.4653109605464149E-2</v>
      </c>
      <c r="Q517">
        <v>0.96602910012174248</v>
      </c>
      <c r="R517">
        <v>0.6017162424325585</v>
      </c>
      <c r="S517">
        <v>1.0010010010010011</v>
      </c>
      <c r="T517">
        <v>0.5</v>
      </c>
      <c r="U517">
        <v>0.32300000000000001</v>
      </c>
      <c r="V517">
        <v>0.43279406531384212</v>
      </c>
      <c r="W517">
        <v>9.8863522477758412E-2</v>
      </c>
      <c r="X517">
        <v>0.73499999999999999</v>
      </c>
      <c r="Y517">
        <v>8.7325914402055158E-3</v>
      </c>
      <c r="Z517">
        <v>0.25</v>
      </c>
      <c r="AA517">
        <v>0.95488291565544148</v>
      </c>
      <c r="AB517">
        <v>-0.2167019485110572</v>
      </c>
      <c r="AC517">
        <v>1.7087054187731709</v>
      </c>
    </row>
    <row r="518" spans="1:29" hidden="1" x14ac:dyDescent="0.25">
      <c r="A518" s="1">
        <v>514</v>
      </c>
      <c r="B518" t="s">
        <v>6</v>
      </c>
      <c r="C518" t="s">
        <v>366</v>
      </c>
      <c r="D518">
        <v>-4.5999999999999999E-3</v>
      </c>
      <c r="E518">
        <v>-3.8199999999999998E-2</v>
      </c>
      <c r="F518">
        <v>-1.0981000000000001</v>
      </c>
      <c r="G518">
        <v>-0.30731432556752108</v>
      </c>
      <c r="H518">
        <v>-0.41444517569255129</v>
      </c>
      <c r="I518">
        <v>0.25269790622144589</v>
      </c>
      <c r="J518" t="s">
        <v>460</v>
      </c>
      <c r="K518" t="s">
        <v>459</v>
      </c>
      <c r="L518">
        <v>0.90900000000000003</v>
      </c>
      <c r="M518">
        <v>3.4000000000000002E-2</v>
      </c>
      <c r="N518">
        <v>2.6650545737443219E-2</v>
      </c>
      <c r="O518">
        <v>0.2449898591142681</v>
      </c>
      <c r="P518">
        <v>3.688114592940263E-3</v>
      </c>
      <c r="Q518">
        <v>0.3900088921690314</v>
      </c>
      <c r="R518">
        <v>0.36357316046644511</v>
      </c>
      <c r="S518">
        <v>1.013171225937183</v>
      </c>
      <c r="T518">
        <v>0.44444444444444442</v>
      </c>
      <c r="U518">
        <v>0.08</v>
      </c>
      <c r="V518">
        <v>0.12946865407144581</v>
      </c>
      <c r="W518">
        <v>0.1165615069338997</v>
      </c>
      <c r="X518">
        <v>-1.2410000000000001</v>
      </c>
      <c r="Y518">
        <v>2.4765780176892651E-2</v>
      </c>
      <c r="Z518">
        <v>0.75</v>
      </c>
      <c r="AA518">
        <v>0.50303946598785021</v>
      </c>
      <c r="AB518">
        <v>-0.1385711235687363</v>
      </c>
      <c r="AC518">
        <v>-0.46613244111986829</v>
      </c>
    </row>
    <row r="519" spans="1:29" hidden="1" x14ac:dyDescent="0.25">
      <c r="A519" s="1">
        <v>515</v>
      </c>
      <c r="B519" t="s">
        <v>6</v>
      </c>
      <c r="C519" t="s">
        <v>247</v>
      </c>
      <c r="D519">
        <v>-2.8899999999999999E-2</v>
      </c>
      <c r="E519">
        <v>-1.67E-2</v>
      </c>
      <c r="F519">
        <v>-0.83930000000000005</v>
      </c>
      <c r="G519">
        <v>-0.30731432556752108</v>
      </c>
      <c r="H519">
        <v>-0.35389828648492289</v>
      </c>
      <c r="I519">
        <v>-2.3252140353723048E-3</v>
      </c>
      <c r="J519" t="s">
        <v>460</v>
      </c>
      <c r="K519" t="s">
        <v>459</v>
      </c>
      <c r="L519">
        <v>0.48299999999999998</v>
      </c>
      <c r="M519">
        <v>5.5E-2</v>
      </c>
      <c r="N519">
        <v>2.085768007529799E-2</v>
      </c>
      <c r="O519">
        <v>9.6681502686385618E-2</v>
      </c>
      <c r="P519">
        <v>3.7388691258444598E-4</v>
      </c>
      <c r="Q519">
        <v>0.95374811356443667</v>
      </c>
      <c r="R519">
        <v>0.33170045204053111</v>
      </c>
      <c r="S519">
        <v>1.031991744066048</v>
      </c>
      <c r="T519">
        <v>0.52777777777777779</v>
      </c>
      <c r="U519">
        <v>5.6000000000000001E-2</v>
      </c>
      <c r="V519">
        <v>0.12580106375058561</v>
      </c>
      <c r="W519">
        <v>0.11024388630850709</v>
      </c>
      <c r="X519">
        <v>0.77500000000000002</v>
      </c>
      <c r="Y519">
        <v>8.4998612021982538E-3</v>
      </c>
      <c r="Z519">
        <v>0.5</v>
      </c>
      <c r="AA519">
        <v>0.96184038231674096</v>
      </c>
      <c r="AB519">
        <v>-2.727288893811902</v>
      </c>
      <c r="AC519">
        <v>2.8565149840309152</v>
      </c>
    </row>
    <row r="520" spans="1:29" hidden="1" x14ac:dyDescent="0.25">
      <c r="A520" s="1">
        <v>516</v>
      </c>
      <c r="B520" t="s">
        <v>6</v>
      </c>
      <c r="C520" t="s">
        <v>378</v>
      </c>
      <c r="D520">
        <v>-2.5600000000000001E-2</v>
      </c>
      <c r="E520">
        <v>-1.5800000000000002E-2</v>
      </c>
      <c r="F520">
        <v>-0.88849999999999996</v>
      </c>
      <c r="G520">
        <v>-0.30731432556752108</v>
      </c>
      <c r="H520">
        <v>-0.36550830266571133</v>
      </c>
      <c r="I520">
        <v>4.8152274744471209E-2</v>
      </c>
      <c r="J520" t="s">
        <v>460</v>
      </c>
      <c r="K520" t="s">
        <v>459</v>
      </c>
      <c r="L520">
        <v>0.53300000000000003</v>
      </c>
      <c r="M520">
        <v>5.8000000000000003E-2</v>
      </c>
      <c r="N520">
        <v>2.8013257299629911E-2</v>
      </c>
      <c r="O520">
        <v>0.10476471456286281</v>
      </c>
      <c r="P520">
        <v>2.6501697384543352E-4</v>
      </c>
      <c r="Q520">
        <v>0.95167887821365849</v>
      </c>
      <c r="R520">
        <v>0.32838519117017601</v>
      </c>
      <c r="S520">
        <v>1.0183299389002041</v>
      </c>
      <c r="T520">
        <v>0.5</v>
      </c>
      <c r="U520">
        <v>5.3999999999999999E-2</v>
      </c>
      <c r="V520">
        <v>0.11974189155331789</v>
      </c>
      <c r="W520">
        <v>0.1098034646748854</v>
      </c>
      <c r="X520">
        <v>0.69599999999999995</v>
      </c>
      <c r="Y520">
        <v>9.7708298879703032E-3</v>
      </c>
      <c r="Z520">
        <v>0.5</v>
      </c>
      <c r="AA520">
        <v>0.94799486794511678</v>
      </c>
      <c r="AB520">
        <v>-2.775679237297362</v>
      </c>
      <c r="AC520">
        <v>2.2724640738852848</v>
      </c>
    </row>
    <row r="521" spans="1:29" hidden="1" x14ac:dyDescent="0.25">
      <c r="A521" s="1">
        <v>517</v>
      </c>
      <c r="B521" t="s">
        <v>6</v>
      </c>
      <c r="C521" t="s">
        <v>290</v>
      </c>
      <c r="D521">
        <v>-3.3300000000000003E-2</v>
      </c>
      <c r="E521">
        <v>5.4000000000000003E-3</v>
      </c>
      <c r="F521">
        <v>-0.82550000000000001</v>
      </c>
      <c r="G521">
        <v>-0.30731432556752108</v>
      </c>
      <c r="H521">
        <v>0.13714657843035541</v>
      </c>
      <c r="I521">
        <v>0.26369680195063699</v>
      </c>
      <c r="J521" t="s">
        <v>460</v>
      </c>
      <c r="K521" t="s">
        <v>459</v>
      </c>
      <c r="L521">
        <v>0.48699999999999999</v>
      </c>
      <c r="M521">
        <v>0.40500000000000003</v>
      </c>
      <c r="N521">
        <v>1.344494352577171E-2</v>
      </c>
      <c r="O521">
        <v>0.123435752932822</v>
      </c>
      <c r="P521">
        <v>9.2918998930553652E-5</v>
      </c>
      <c r="Q521">
        <v>0.91336291036691331</v>
      </c>
      <c r="R521">
        <v>0.15700782455066409</v>
      </c>
      <c r="S521">
        <v>1.2738853503184711</v>
      </c>
      <c r="T521">
        <v>0.5</v>
      </c>
      <c r="U521">
        <v>-3.4000000000000002E-2</v>
      </c>
      <c r="V521">
        <v>1.9785586497829351E-2</v>
      </c>
      <c r="W521">
        <v>0.1160815184142729</v>
      </c>
      <c r="X521">
        <v>-0.19500000000000001</v>
      </c>
      <c r="Y521">
        <v>1.8538176438025911E-2</v>
      </c>
      <c r="Z521">
        <v>0.25</v>
      </c>
      <c r="AA521">
        <v>0.77568609288939683</v>
      </c>
      <c r="AB521">
        <v>-1.27092677431344</v>
      </c>
      <c r="AC521">
        <v>1.0675367894744481</v>
      </c>
    </row>
    <row r="522" spans="1:29" hidden="1" x14ac:dyDescent="0.25">
      <c r="A522" s="1">
        <v>518</v>
      </c>
      <c r="B522" t="s">
        <v>6</v>
      </c>
      <c r="C522" t="s">
        <v>421</v>
      </c>
      <c r="D522">
        <v>-6.8999999999999999E-3</v>
      </c>
      <c r="E522">
        <v>-4.3E-3</v>
      </c>
      <c r="F522">
        <v>-1.1508</v>
      </c>
      <c r="G522">
        <v>-0.30731432556752108</v>
      </c>
      <c r="H522">
        <v>-0.120060439596645</v>
      </c>
      <c r="I522">
        <v>0.15666385764810731</v>
      </c>
      <c r="J522" t="s">
        <v>460</v>
      </c>
      <c r="K522" t="s">
        <v>460</v>
      </c>
      <c r="L522">
        <v>0.874</v>
      </c>
      <c r="M522">
        <v>0.44700000000000001</v>
      </c>
      <c r="N522">
        <v>1.7327252955487829E-2</v>
      </c>
      <c r="O522">
        <v>0.16420254535928519</v>
      </c>
      <c r="P522">
        <v>2.4287667222519179E-4</v>
      </c>
      <c r="Q522">
        <v>6.461058547937161E-2</v>
      </c>
      <c r="R522">
        <v>0.14579614589718529</v>
      </c>
      <c r="S522">
        <v>1.0593220338983049</v>
      </c>
      <c r="T522">
        <v>0.55555555555555558</v>
      </c>
      <c r="U522">
        <v>-3.7999999999999999E-2</v>
      </c>
      <c r="V522">
        <v>1.39406938714538E-2</v>
      </c>
      <c r="W522">
        <v>0.1218936943773946</v>
      </c>
      <c r="X522">
        <v>-0.47199999999999998</v>
      </c>
      <c r="Y522">
        <v>2.0645248037166788E-2</v>
      </c>
      <c r="Z522">
        <v>0.75</v>
      </c>
      <c r="AA522">
        <v>0.71374185636604004</v>
      </c>
      <c r="AB522">
        <v>-0.99349650323832706</v>
      </c>
      <c r="AC522">
        <v>0.55378967716629357</v>
      </c>
    </row>
    <row r="523" spans="1:29" hidden="1" x14ac:dyDescent="0.25">
      <c r="A523" s="1">
        <v>519</v>
      </c>
      <c r="B523" t="s">
        <v>6</v>
      </c>
      <c r="C523" t="s">
        <v>286</v>
      </c>
      <c r="D523">
        <v>-7.4999999999999997E-3</v>
      </c>
      <c r="E523">
        <v>-2.8999999999999998E-3</v>
      </c>
      <c r="F523">
        <v>-1.143</v>
      </c>
      <c r="G523">
        <v>-0.30731432556752108</v>
      </c>
      <c r="H523">
        <v>-3.3086225736022157E-2</v>
      </c>
      <c r="I523">
        <v>0.28400648780351379</v>
      </c>
      <c r="J523" t="s">
        <v>460</v>
      </c>
      <c r="K523" t="s">
        <v>459</v>
      </c>
      <c r="L523">
        <v>0.877</v>
      </c>
      <c r="M523">
        <v>0.752</v>
      </c>
      <c r="N523">
        <v>1.0775127509614121E-2</v>
      </c>
      <c r="O523">
        <v>0.11449312237235811</v>
      </c>
      <c r="P523">
        <v>1.5309565479974951E-4</v>
      </c>
      <c r="Q523">
        <v>0.2344841850290488</v>
      </c>
      <c r="R523">
        <v>8.1891273398719489E-2</v>
      </c>
      <c r="S523">
        <v>1.290322580645161</v>
      </c>
      <c r="T523">
        <v>0.55555555555555558</v>
      </c>
      <c r="U523">
        <v>-5.2999999999999999E-2</v>
      </c>
      <c r="V523">
        <v>-3.5645728429105632E-3</v>
      </c>
      <c r="W523">
        <v>0.1206774143411721</v>
      </c>
      <c r="X523">
        <v>0.97599999999999998</v>
      </c>
      <c r="Y523">
        <v>2.7295222730471698E-3</v>
      </c>
      <c r="Z523">
        <v>0.5</v>
      </c>
      <c r="AA523">
        <v>0.99606875652555926</v>
      </c>
      <c r="AB523">
        <v>-8.0519489218239109</v>
      </c>
      <c r="AC523">
        <v>4.3027963702426808</v>
      </c>
    </row>
    <row r="524" spans="1:29" hidden="1" x14ac:dyDescent="0.25">
      <c r="A524" s="1">
        <v>520</v>
      </c>
      <c r="B524" t="s">
        <v>6</v>
      </c>
      <c r="C524" t="s">
        <v>417</v>
      </c>
      <c r="D524">
        <v>2.8999999999999998E-3</v>
      </c>
      <c r="E524">
        <v>-1.14E-2</v>
      </c>
      <c r="F524">
        <v>-1.2686999999999999</v>
      </c>
      <c r="G524">
        <v>-0.30731432556752108</v>
      </c>
      <c r="H524">
        <v>-0.22374775823968879</v>
      </c>
      <c r="I524">
        <v>0.2127708744309619</v>
      </c>
      <c r="J524" t="s">
        <v>459</v>
      </c>
      <c r="K524" t="s">
        <v>459</v>
      </c>
      <c r="L524">
        <v>0.94699999999999995</v>
      </c>
      <c r="M524">
        <v>0.16300000000000001</v>
      </c>
      <c r="N524">
        <v>2.10684482265283E-2</v>
      </c>
      <c r="O524">
        <v>0.25776183438769618</v>
      </c>
      <c r="P524">
        <v>3.9522563122615839E-4</v>
      </c>
      <c r="Q524">
        <v>2.5428307346580998E-9</v>
      </c>
      <c r="R524">
        <v>0.24789472221322559</v>
      </c>
      <c r="S524">
        <v>1.09051254089422</v>
      </c>
      <c r="T524">
        <v>0.52777777777777779</v>
      </c>
      <c r="U524">
        <v>5.0000000000000001E-3</v>
      </c>
      <c r="V524">
        <v>5.4980149083200369E-2</v>
      </c>
      <c r="W524">
        <v>0.12092120111071181</v>
      </c>
      <c r="X524">
        <v>0.35099999999999998</v>
      </c>
      <c r="Y524">
        <v>1.337000962530123E-2</v>
      </c>
      <c r="Z524">
        <v>0.5</v>
      </c>
      <c r="AA524">
        <v>0.88520909332035902</v>
      </c>
      <c r="AB524">
        <v>-1.8821843135065059</v>
      </c>
      <c r="AC524">
        <v>1.12635662437925</v>
      </c>
    </row>
    <row r="525" spans="1:29" hidden="1" x14ac:dyDescent="0.25">
      <c r="A525" s="1">
        <v>521</v>
      </c>
      <c r="B525" t="s">
        <v>6</v>
      </c>
      <c r="C525" t="s">
        <v>279</v>
      </c>
      <c r="D525">
        <v>-3.1099999999999999E-2</v>
      </c>
      <c r="E525">
        <v>3.3E-3</v>
      </c>
      <c r="F525">
        <v>-0.85809999999999997</v>
      </c>
      <c r="G525">
        <v>-0.30731432556752108</v>
      </c>
      <c r="H525">
        <v>0.1145204975845024</v>
      </c>
      <c r="I525">
        <v>0.2835687018982711</v>
      </c>
      <c r="J525" t="s">
        <v>460</v>
      </c>
      <c r="K525" t="s">
        <v>459</v>
      </c>
      <c r="L525">
        <v>0.55900000000000005</v>
      </c>
      <c r="M525">
        <v>0.60799999999999998</v>
      </c>
      <c r="N525">
        <v>1.5675379940684339E-2</v>
      </c>
      <c r="O525">
        <v>9.8116256491725617E-2</v>
      </c>
      <c r="P525">
        <v>8.6964556749784895E-5</v>
      </c>
      <c r="Q525">
        <v>0.28726796540470517</v>
      </c>
      <c r="R525">
        <v>0.1082151172026464</v>
      </c>
      <c r="S525">
        <v>1.5552099533437009</v>
      </c>
      <c r="T525">
        <v>0.52777777777777779</v>
      </c>
      <c r="U525">
        <v>-4.8000000000000001E-2</v>
      </c>
      <c r="V525">
        <v>1.0609467971525179E-3</v>
      </c>
      <c r="W525">
        <v>0.1173553683493366</v>
      </c>
      <c r="X525">
        <v>0.97599999999999998</v>
      </c>
      <c r="Y525">
        <v>2.8109660134214981E-3</v>
      </c>
      <c r="Z525">
        <v>0.5</v>
      </c>
      <c r="AA525">
        <v>0.99604116701195522</v>
      </c>
      <c r="AB525">
        <v>-8.9741198425517386</v>
      </c>
      <c r="AC525">
        <v>3.1306548835666961</v>
      </c>
    </row>
    <row r="526" spans="1:29" x14ac:dyDescent="0.25">
      <c r="A526" s="1">
        <v>3256</v>
      </c>
      <c r="B526" t="s">
        <v>283</v>
      </c>
      <c r="C526" t="s">
        <v>306</v>
      </c>
      <c r="D526">
        <v>-1.17E-2</v>
      </c>
      <c r="E526">
        <v>1.6532</v>
      </c>
      <c r="F526">
        <v>-2.4885000000000002</v>
      </c>
      <c r="G526">
        <v>-0.29884259542251779</v>
      </c>
      <c r="H526">
        <v>0.57367956223061645</v>
      </c>
      <c r="I526">
        <v>8.2205530339801075E-2</v>
      </c>
      <c r="J526" t="s">
        <v>459</v>
      </c>
      <c r="K526" t="s">
        <v>459</v>
      </c>
      <c r="L526">
        <v>8.9999999999999993E-3</v>
      </c>
      <c r="M526">
        <v>1E-3</v>
      </c>
      <c r="N526">
        <v>8.5177328325444002E-2</v>
      </c>
      <c r="O526">
        <v>1.136568821346136E-2</v>
      </c>
      <c r="P526">
        <v>4.9282349159248118E-2</v>
      </c>
      <c r="Q526">
        <v>0.97441801949556117</v>
      </c>
      <c r="R526">
        <v>0.60123171673020603</v>
      </c>
      <c r="S526">
        <v>1.008064516129032</v>
      </c>
      <c r="T526">
        <v>0.5</v>
      </c>
      <c r="U526">
        <v>0.32300000000000001</v>
      </c>
      <c r="V526">
        <v>0.40806999765758911</v>
      </c>
      <c r="W526">
        <v>9.7989578168816302E-2</v>
      </c>
      <c r="X526">
        <v>0.68700000000000006</v>
      </c>
      <c r="Y526">
        <v>9.4651983339718374E-3</v>
      </c>
      <c r="Z526">
        <v>0.75</v>
      </c>
      <c r="AA526">
        <v>0.94634185818425642</v>
      </c>
      <c r="AB526">
        <v>-3.5712150092560599</v>
      </c>
      <c r="AC526">
        <v>3.6239421087542181</v>
      </c>
    </row>
    <row r="527" spans="1:29" hidden="1" x14ac:dyDescent="0.25">
      <c r="A527" s="1">
        <v>523</v>
      </c>
      <c r="B527" t="s">
        <v>6</v>
      </c>
      <c r="C527" t="s">
        <v>283</v>
      </c>
      <c r="D527">
        <v>-1.5699999999999999E-2</v>
      </c>
      <c r="E527">
        <v>-1.04E-2</v>
      </c>
      <c r="F527">
        <v>-1.0190999999999999</v>
      </c>
      <c r="G527">
        <v>-0.30731432556752108</v>
      </c>
      <c r="H527">
        <v>-0.29884259542251779</v>
      </c>
      <c r="I527">
        <v>-1.9736976047518982E-2</v>
      </c>
      <c r="J527" t="s">
        <v>460</v>
      </c>
      <c r="K527" t="s">
        <v>459</v>
      </c>
      <c r="L527">
        <v>0.69599999999999995</v>
      </c>
      <c r="M527">
        <v>4.2000000000000003E-2</v>
      </c>
      <c r="N527">
        <v>9.0226383885430687E-3</v>
      </c>
      <c r="O527">
        <v>0.29881870082828133</v>
      </c>
      <c r="P527">
        <v>7.8912902981162828E-4</v>
      </c>
      <c r="Q527">
        <v>6.8343950104681771E-5</v>
      </c>
      <c r="R527">
        <v>0.35041647689439448</v>
      </c>
      <c r="S527">
        <v>1</v>
      </c>
      <c r="T527">
        <v>0.55555555555555558</v>
      </c>
      <c r="U527">
        <v>7.0000000000000007E-2</v>
      </c>
      <c r="V527">
        <v>0.1199651939581349</v>
      </c>
      <c r="W527">
        <v>0.11799864849778929</v>
      </c>
      <c r="X527">
        <v>-1.3049999999999999</v>
      </c>
      <c r="Y527">
        <v>2.3205353040947559E-2</v>
      </c>
      <c r="Z527">
        <v>0.5</v>
      </c>
      <c r="AA527">
        <v>0.48145231271774219</v>
      </c>
      <c r="AB527">
        <v>-0.1711433471824283</v>
      </c>
      <c r="AC527">
        <v>-0.28388067087090951</v>
      </c>
    </row>
    <row r="528" spans="1:29" hidden="1" x14ac:dyDescent="0.25">
      <c r="A528" s="1">
        <v>524</v>
      </c>
      <c r="B528" t="s">
        <v>6</v>
      </c>
      <c r="C528" t="s">
        <v>414</v>
      </c>
      <c r="D528">
        <v>-5.0700000000000002E-2</v>
      </c>
      <c r="E528">
        <v>-1.41E-2</v>
      </c>
      <c r="F528">
        <v>-0.57809999999999995</v>
      </c>
      <c r="G528">
        <v>-0.30731432556752108</v>
      </c>
      <c r="H528">
        <v>-0.48713782613025097</v>
      </c>
      <c r="I528">
        <v>-0.1453842938116639</v>
      </c>
      <c r="J528" t="s">
        <v>460</v>
      </c>
      <c r="K528" t="s">
        <v>459</v>
      </c>
      <c r="L528">
        <v>0.182</v>
      </c>
      <c r="M528">
        <v>1E-3</v>
      </c>
      <c r="N528">
        <v>6.042517468317634E-2</v>
      </c>
      <c r="O528">
        <v>0.22386234405607319</v>
      </c>
      <c r="P528">
        <v>9.4970580047359417E-3</v>
      </c>
      <c r="Q528">
        <v>0.21452234962767569</v>
      </c>
      <c r="R528">
        <v>0.53739618285407387</v>
      </c>
      <c r="S528">
        <v>1.0764262648008609</v>
      </c>
      <c r="T528">
        <v>0.55555555555555558</v>
      </c>
      <c r="U528">
        <v>0.246</v>
      </c>
      <c r="V528">
        <v>0.30219245125700972</v>
      </c>
      <c r="W528">
        <v>0.106023451854213</v>
      </c>
      <c r="X528">
        <v>0.97</v>
      </c>
      <c r="Y528">
        <v>3.072998808656142E-3</v>
      </c>
      <c r="Z528">
        <v>0.5</v>
      </c>
      <c r="AA528">
        <v>0.99498302190899046</v>
      </c>
      <c r="AB528">
        <v>-3.2457963387536108</v>
      </c>
      <c r="AC528">
        <v>5.7411470309311214</v>
      </c>
    </row>
    <row r="529" spans="1:29" hidden="1" x14ac:dyDescent="0.25">
      <c r="A529" s="1">
        <v>525</v>
      </c>
      <c r="B529" t="s">
        <v>6</v>
      </c>
      <c r="C529" t="s">
        <v>179</v>
      </c>
      <c r="D529">
        <v>-3.2000000000000002E-3</v>
      </c>
      <c r="E529">
        <v>-0.12520000000000001</v>
      </c>
      <c r="F529">
        <v>-1.0921000000000001</v>
      </c>
      <c r="G529">
        <v>-0.30731432556752108</v>
      </c>
      <c r="H529">
        <v>-0.45734120078780421</v>
      </c>
      <c r="I529">
        <v>0.25516820057072598</v>
      </c>
      <c r="J529" t="s">
        <v>460</v>
      </c>
      <c r="K529" t="s">
        <v>459</v>
      </c>
      <c r="L529">
        <v>0.93600000000000005</v>
      </c>
      <c r="M529">
        <v>1.6E-2</v>
      </c>
      <c r="N529">
        <v>4.3110218623144077E-2</v>
      </c>
      <c r="O529">
        <v>0.1135818188591403</v>
      </c>
      <c r="P529">
        <v>2.541549580364288E-3</v>
      </c>
      <c r="Q529">
        <v>6.1550813410072118E-2</v>
      </c>
      <c r="R529">
        <v>0.40777119508639142</v>
      </c>
      <c r="S529">
        <v>1.01419878296146</v>
      </c>
      <c r="T529">
        <v>0.5</v>
      </c>
      <c r="U529">
        <v>0.11600000000000001</v>
      </c>
      <c r="V529">
        <v>0.1747926071496024</v>
      </c>
      <c r="W529">
        <v>0.11078458460890669</v>
      </c>
      <c r="X529">
        <v>0.58699999999999997</v>
      </c>
      <c r="Y529">
        <v>9.9279651022346673E-3</v>
      </c>
      <c r="Z529">
        <v>0.5</v>
      </c>
      <c r="AA529">
        <v>0.92854735091933871</v>
      </c>
      <c r="AB529">
        <v>-2.215265393468747</v>
      </c>
      <c r="AC529">
        <v>-0.47224316180718318</v>
      </c>
    </row>
    <row r="530" spans="1:29" hidden="1" x14ac:dyDescent="0.25">
      <c r="A530" s="1">
        <v>526</v>
      </c>
      <c r="B530" t="s">
        <v>6</v>
      </c>
      <c r="C530" t="s">
        <v>310</v>
      </c>
      <c r="D530">
        <v>-1.24E-2</v>
      </c>
      <c r="E530">
        <v>-0.125</v>
      </c>
      <c r="F530">
        <v>-0.9829</v>
      </c>
      <c r="G530">
        <v>-0.30731432556752108</v>
      </c>
      <c r="H530">
        <v>-0.47326835702247078</v>
      </c>
      <c r="I530">
        <v>0.2715192991181129</v>
      </c>
      <c r="J530" t="s">
        <v>460</v>
      </c>
      <c r="K530" t="s">
        <v>459</v>
      </c>
      <c r="L530">
        <v>0.751</v>
      </c>
      <c r="M530">
        <v>1.6E-2</v>
      </c>
      <c r="N530">
        <v>7.656290209122607E-2</v>
      </c>
      <c r="O530">
        <v>0.24041138686964891</v>
      </c>
      <c r="P530">
        <v>5.1781969315625471E-4</v>
      </c>
      <c r="Q530">
        <v>8.0985301813509269E-2</v>
      </c>
      <c r="R530">
        <v>0.40918194880951758</v>
      </c>
      <c r="S530">
        <v>1.0010010010010011</v>
      </c>
      <c r="T530">
        <v>0.47222222222222221</v>
      </c>
      <c r="U530">
        <v>0.11700000000000001</v>
      </c>
      <c r="V530">
        <v>0.17961343203112271</v>
      </c>
      <c r="W530">
        <v>0.1104926034408506</v>
      </c>
      <c r="X530">
        <v>-0.97199999999999998</v>
      </c>
      <c r="Y530">
        <v>2.3298446756299759E-2</v>
      </c>
      <c r="Z530">
        <v>0.25</v>
      </c>
      <c r="AA530">
        <v>0.58529459000471951</v>
      </c>
      <c r="AB530">
        <v>0.28001741138717551</v>
      </c>
      <c r="AC530">
        <v>-0.70243556777376481</v>
      </c>
    </row>
    <row r="531" spans="1:29" hidden="1" x14ac:dyDescent="0.25">
      <c r="A531" s="1">
        <v>527</v>
      </c>
      <c r="B531" t="s">
        <v>6</v>
      </c>
      <c r="C531" t="s">
        <v>243</v>
      </c>
      <c r="D531">
        <v>-2.3400000000000001E-2</v>
      </c>
      <c r="E531">
        <v>-5.4000000000000003E-3</v>
      </c>
      <c r="F531">
        <v>-0.92689999999999995</v>
      </c>
      <c r="G531">
        <v>-0.30731432556752108</v>
      </c>
      <c r="H531">
        <v>-9.052774473938191E-2</v>
      </c>
      <c r="I531">
        <v>-0.20802933618295999</v>
      </c>
      <c r="J531" t="s">
        <v>460</v>
      </c>
      <c r="K531" t="s">
        <v>459</v>
      </c>
      <c r="L531">
        <v>0.6</v>
      </c>
      <c r="M531">
        <v>0.51400000000000001</v>
      </c>
      <c r="N531">
        <v>3.4444305931515561E-3</v>
      </c>
      <c r="O531">
        <v>0.11625053433734429</v>
      </c>
      <c r="P531">
        <v>1.3640173523874841E-4</v>
      </c>
      <c r="Q531">
        <v>0.73505279704588766</v>
      </c>
      <c r="R531">
        <v>0.129030731579347</v>
      </c>
      <c r="S531">
        <v>1.0940919037199119</v>
      </c>
      <c r="T531">
        <v>0.52777777777777779</v>
      </c>
      <c r="U531">
        <v>-4.2999999999999997E-2</v>
      </c>
      <c r="V531">
        <v>1.42361106500114E-2</v>
      </c>
      <c r="W531">
        <v>0.1164614583236345</v>
      </c>
      <c r="X531">
        <v>0.67500000000000004</v>
      </c>
      <c r="Y531">
        <v>1.0066210990982309E-2</v>
      </c>
      <c r="Z531">
        <v>0.5</v>
      </c>
      <c r="AA531">
        <v>0.94432653726439519</v>
      </c>
      <c r="AB531">
        <v>-2.4427236289685532</v>
      </c>
      <c r="AC531">
        <v>2.26963491492769</v>
      </c>
    </row>
    <row r="532" spans="1:29" hidden="1" x14ac:dyDescent="0.25">
      <c r="A532" s="1">
        <v>528</v>
      </c>
      <c r="B532" t="s">
        <v>6</v>
      </c>
      <c r="C532" t="s">
        <v>374</v>
      </c>
      <c r="D532">
        <v>-2.7900000000000001E-2</v>
      </c>
      <c r="E532">
        <v>-8.3999999999999995E-3</v>
      </c>
      <c r="F532">
        <v>-0.86260000000000003</v>
      </c>
      <c r="G532">
        <v>-0.30731432556752108</v>
      </c>
      <c r="H532">
        <v>-0.18239480191431551</v>
      </c>
      <c r="I532">
        <v>-0.15018896574566951</v>
      </c>
      <c r="J532" t="s">
        <v>460</v>
      </c>
      <c r="K532" t="s">
        <v>459</v>
      </c>
      <c r="L532">
        <v>0.52400000000000002</v>
      </c>
      <c r="M532">
        <v>0.27300000000000002</v>
      </c>
      <c r="N532">
        <v>5.4327401491895766E-3</v>
      </c>
      <c r="O532">
        <v>0.19626212737899551</v>
      </c>
      <c r="P532">
        <v>2.2901138922948571E-4</v>
      </c>
      <c r="Q532">
        <v>0.91206369597306036</v>
      </c>
      <c r="R532">
        <v>0.19940191281692879</v>
      </c>
      <c r="S532">
        <v>1.079913606911447</v>
      </c>
      <c r="T532">
        <v>0.5</v>
      </c>
      <c r="U532">
        <v>-1.7999999999999999E-2</v>
      </c>
      <c r="V532">
        <v>4.2696623475040663E-2</v>
      </c>
      <c r="W532">
        <v>0.1158016867874065</v>
      </c>
      <c r="X532">
        <v>0.88200000000000001</v>
      </c>
      <c r="Y532">
        <v>6.2352721095705567E-3</v>
      </c>
      <c r="Z532">
        <v>0.5</v>
      </c>
      <c r="AA532">
        <v>0.98017901798647034</v>
      </c>
      <c r="AB532">
        <v>-4.5761309532604661</v>
      </c>
      <c r="AC532">
        <v>3.4491348552934258</v>
      </c>
    </row>
    <row r="533" spans="1:29" hidden="1" x14ac:dyDescent="0.25">
      <c r="A533" s="1">
        <v>529</v>
      </c>
      <c r="B533" t="s">
        <v>6</v>
      </c>
      <c r="C533" t="s">
        <v>187</v>
      </c>
      <c r="D533">
        <v>-8.4599999999999995E-2</v>
      </c>
      <c r="E533">
        <v>2.3999999999999998E-3</v>
      </c>
      <c r="F533">
        <v>-0.19470000000000001</v>
      </c>
      <c r="G533">
        <v>-0.30731432556752108</v>
      </c>
      <c r="H533">
        <v>0.27064311734500118</v>
      </c>
      <c r="I533">
        <v>0.33186617810815072</v>
      </c>
      <c r="J533" t="s">
        <v>460</v>
      </c>
      <c r="K533" t="s">
        <v>459</v>
      </c>
      <c r="L533">
        <v>0.125</v>
      </c>
      <c r="M533">
        <v>5.8999999999999997E-2</v>
      </c>
      <c r="N533">
        <v>3.4348437345270523E-2</v>
      </c>
      <c r="O533">
        <v>0.58009231593662147</v>
      </c>
      <c r="P533">
        <v>2.4667316968918711E-4</v>
      </c>
      <c r="Q533">
        <v>0.35829221860628679</v>
      </c>
      <c r="R533">
        <v>0.32723111741138461</v>
      </c>
      <c r="S533">
        <v>1.7889087656529521</v>
      </c>
      <c r="T533">
        <v>0.47222222222222221</v>
      </c>
      <c r="U533">
        <v>5.2999999999999999E-2</v>
      </c>
      <c r="V533">
        <v>0.110000242829802</v>
      </c>
      <c r="W533">
        <v>0.1161232215017857</v>
      </c>
      <c r="X533">
        <v>-0.872</v>
      </c>
      <c r="Y533">
        <v>2.363850341250796E-2</v>
      </c>
      <c r="Z533">
        <v>0.75</v>
      </c>
      <c r="AA533">
        <v>0.6131761410703721</v>
      </c>
      <c r="AB533">
        <v>-0.24774447275072259</v>
      </c>
      <c r="AC533">
        <v>-8.2199493652678646E-2</v>
      </c>
    </row>
    <row r="534" spans="1:29" hidden="1" x14ac:dyDescent="0.25">
      <c r="A534" s="1">
        <v>530</v>
      </c>
      <c r="B534" t="s">
        <v>6</v>
      </c>
      <c r="C534" t="s">
        <v>318</v>
      </c>
      <c r="D534">
        <v>-2.6800000000000001E-2</v>
      </c>
      <c r="E534">
        <v>5.9999999999999995E-4</v>
      </c>
      <c r="F534">
        <v>-0.90649999999999997</v>
      </c>
      <c r="G534">
        <v>-0.30731432556752108</v>
      </c>
      <c r="H534">
        <v>5.6168272456266891E-2</v>
      </c>
      <c r="I534">
        <v>0.31679187411424681</v>
      </c>
      <c r="J534" t="s">
        <v>460</v>
      </c>
      <c r="K534" t="s">
        <v>459</v>
      </c>
      <c r="L534">
        <v>0.58399999999999996</v>
      </c>
      <c r="M534">
        <v>0.61499999999999999</v>
      </c>
      <c r="N534">
        <v>1.5749890450078921E-2</v>
      </c>
      <c r="O534">
        <v>0.1024715442061029</v>
      </c>
      <c r="P534">
        <v>1.7164220058777321E-4</v>
      </c>
      <c r="Q534">
        <v>0.76381942345717035</v>
      </c>
      <c r="R534">
        <v>0.1067961602560715</v>
      </c>
      <c r="S534">
        <v>1.3123359580052489</v>
      </c>
      <c r="T534">
        <v>0.52777777777777779</v>
      </c>
      <c r="U534">
        <v>-4.9000000000000002E-2</v>
      </c>
      <c r="V534">
        <v>4.1880552600361831E-3</v>
      </c>
      <c r="W534">
        <v>0.1175687894930847</v>
      </c>
      <c r="X534">
        <v>-0.59199999999999997</v>
      </c>
      <c r="Y534">
        <v>2.1646273606049451E-2</v>
      </c>
      <c r="Z534">
        <v>0.75</v>
      </c>
      <c r="AA534">
        <v>0.68512457513365987</v>
      </c>
      <c r="AB534">
        <v>-0.83733316792327539</v>
      </c>
      <c r="AC534">
        <v>0.71554175279993271</v>
      </c>
    </row>
    <row r="535" spans="1:29" hidden="1" x14ac:dyDescent="0.25">
      <c r="A535" s="1">
        <v>531</v>
      </c>
      <c r="B535" t="s">
        <v>6</v>
      </c>
      <c r="C535" t="s">
        <v>195</v>
      </c>
      <c r="D535">
        <v>-6.0699999999999997E-2</v>
      </c>
      <c r="E535">
        <v>3.5000000000000001E-3</v>
      </c>
      <c r="F535">
        <v>-0.48820000000000002</v>
      </c>
      <c r="G535">
        <v>-0.30731432556752108</v>
      </c>
      <c r="H535">
        <v>0.24078837529683739</v>
      </c>
      <c r="I535">
        <v>0.30457597450177748</v>
      </c>
      <c r="J535" t="s">
        <v>460</v>
      </c>
      <c r="K535" t="s">
        <v>459</v>
      </c>
      <c r="L535">
        <v>0.22700000000000001</v>
      </c>
      <c r="M535">
        <v>0.107</v>
      </c>
      <c r="N535">
        <v>3.1718573161771041E-2</v>
      </c>
      <c r="O535">
        <v>0.31570638615478203</v>
      </c>
      <c r="P535">
        <v>2.2667040041022911E-4</v>
      </c>
      <c r="Q535">
        <v>0.67434837653565249</v>
      </c>
      <c r="R535">
        <v>0.28328131561514169</v>
      </c>
      <c r="S535">
        <v>1.4619883040935671</v>
      </c>
      <c r="T535">
        <v>0.52777777777777779</v>
      </c>
      <c r="U535">
        <v>2.5000000000000001E-2</v>
      </c>
      <c r="V535">
        <v>8.5273847607840403E-2</v>
      </c>
      <c r="W535">
        <v>0.1144230886394363</v>
      </c>
      <c r="X535">
        <v>-1.2589999999999999</v>
      </c>
      <c r="Y535">
        <v>2.4683851798513519E-2</v>
      </c>
      <c r="Z535">
        <v>0.75</v>
      </c>
      <c r="AA535">
        <v>0.49712794839022217</v>
      </c>
      <c r="AB535">
        <v>-0.54966090561418979</v>
      </c>
      <c r="AC535">
        <v>3.3129457822453981E-2</v>
      </c>
    </row>
    <row r="536" spans="1:29" hidden="1" x14ac:dyDescent="0.25">
      <c r="A536" s="1">
        <v>532</v>
      </c>
      <c r="B536" t="s">
        <v>6</v>
      </c>
      <c r="C536" t="s">
        <v>326</v>
      </c>
      <c r="D536">
        <v>-1.77E-2</v>
      </c>
      <c r="E536">
        <v>2.9999999999999997E-4</v>
      </c>
      <c r="F536">
        <v>-1.0177</v>
      </c>
      <c r="G536">
        <v>-0.30731432556752108</v>
      </c>
      <c r="H536">
        <v>3.3502898049813323E-2</v>
      </c>
      <c r="I536">
        <v>0.2120347488595736</v>
      </c>
      <c r="J536" t="s">
        <v>460</v>
      </c>
      <c r="K536" t="s">
        <v>459</v>
      </c>
      <c r="L536">
        <v>0.69799999999999995</v>
      </c>
      <c r="M536">
        <v>0.85399999999999998</v>
      </c>
      <c r="N536">
        <v>1.467892185521928E-2</v>
      </c>
      <c r="O536">
        <v>8.5963455321447765E-2</v>
      </c>
      <c r="P536">
        <v>1.5528006633448659E-4</v>
      </c>
      <c r="Q536">
        <v>0.57879555479753342</v>
      </c>
      <c r="R536">
        <v>6.8575894102363422E-2</v>
      </c>
      <c r="S536">
        <v>1.140250855188141</v>
      </c>
      <c r="T536">
        <v>0.55555555555555558</v>
      </c>
      <c r="U536">
        <v>-5.6000000000000001E-2</v>
      </c>
      <c r="V536">
        <v>-3.765319095679009E-3</v>
      </c>
      <c r="W536">
        <v>0.1188074177726984</v>
      </c>
      <c r="X536">
        <v>-0.76800000000000002</v>
      </c>
      <c r="Y536">
        <v>2.296558991258953E-2</v>
      </c>
      <c r="Z536">
        <v>0.75</v>
      </c>
      <c r="AA536">
        <v>0.64075901670235724</v>
      </c>
      <c r="AB536">
        <v>-0.78982805095269693</v>
      </c>
      <c r="AC536">
        <v>0.56920997883030822</v>
      </c>
    </row>
    <row r="537" spans="1:29" hidden="1" x14ac:dyDescent="0.25">
      <c r="A537" s="1">
        <v>533</v>
      </c>
      <c r="B537" t="s">
        <v>6</v>
      </c>
      <c r="C537" t="s">
        <v>191</v>
      </c>
      <c r="D537">
        <v>-7.8799999999999995E-2</v>
      </c>
      <c r="E537">
        <v>2.8E-3</v>
      </c>
      <c r="F537">
        <v>-0.26229999999999998</v>
      </c>
      <c r="G537">
        <v>-0.30731432556752108</v>
      </c>
      <c r="H537">
        <v>0.28808321677854393</v>
      </c>
      <c r="I537">
        <v>0.27841206210736202</v>
      </c>
      <c r="J537" t="s">
        <v>460</v>
      </c>
      <c r="K537" t="s">
        <v>459</v>
      </c>
      <c r="L537">
        <v>0.14099999999999999</v>
      </c>
      <c r="M537">
        <v>6.4000000000000001E-2</v>
      </c>
      <c r="N537">
        <v>1.5878900306507172E-2</v>
      </c>
      <c r="O537">
        <v>0.30258448366098262</v>
      </c>
      <c r="P537">
        <v>2.5229036188795299E-4</v>
      </c>
      <c r="Q537">
        <v>0.46174353271466501</v>
      </c>
      <c r="R537">
        <v>0.32177709867489662</v>
      </c>
      <c r="S537">
        <v>1.6863406408094439</v>
      </c>
      <c r="T537">
        <v>0.5</v>
      </c>
      <c r="U537">
        <v>4.9000000000000002E-2</v>
      </c>
      <c r="V537">
        <v>0.1053484179192128</v>
      </c>
      <c r="W537">
        <v>0.1183784814603125</v>
      </c>
      <c r="X537">
        <v>-1.298</v>
      </c>
      <c r="Y537">
        <v>2.4432262541729852E-2</v>
      </c>
      <c r="Z537">
        <v>0.5</v>
      </c>
      <c r="AA537">
        <v>0.48380571127603861</v>
      </c>
      <c r="AB537">
        <v>-0.53205000575463468</v>
      </c>
      <c r="AC537">
        <v>0.26047294263733772</v>
      </c>
    </row>
    <row r="538" spans="1:29" hidden="1" x14ac:dyDescent="0.25">
      <c r="A538" s="1">
        <v>534</v>
      </c>
      <c r="B538" t="s">
        <v>6</v>
      </c>
      <c r="C538" t="s">
        <v>322</v>
      </c>
      <c r="D538">
        <v>-2.3800000000000002E-2</v>
      </c>
      <c r="E538">
        <v>5.0000000000000001E-4</v>
      </c>
      <c r="F538">
        <v>-0.94220000000000004</v>
      </c>
      <c r="G538">
        <v>-0.30731432556752108</v>
      </c>
      <c r="H538">
        <v>5.3421343546921907E-2</v>
      </c>
      <c r="I538">
        <v>0.27775644671129712</v>
      </c>
      <c r="J538" t="s">
        <v>460</v>
      </c>
      <c r="K538" t="s">
        <v>459</v>
      </c>
      <c r="L538">
        <v>0.621</v>
      </c>
      <c r="M538">
        <v>0.68300000000000005</v>
      </c>
      <c r="N538">
        <v>1.375267664914964E-2</v>
      </c>
      <c r="O538">
        <v>7.5249935753348596E-2</v>
      </c>
      <c r="P538">
        <v>1.691509976005444E-4</v>
      </c>
      <c r="Q538">
        <v>0.49741766794648051</v>
      </c>
      <c r="R538">
        <v>9.3547772890470074E-2</v>
      </c>
      <c r="S538">
        <v>1.2690355329949241</v>
      </c>
      <c r="T538">
        <v>0.52777777777777779</v>
      </c>
      <c r="U538">
        <v>-5.0999999999999997E-2</v>
      </c>
      <c r="V538">
        <v>1.138852554342096E-4</v>
      </c>
      <c r="W538">
        <v>0.1180270750857549</v>
      </c>
      <c r="X538">
        <v>-0.47699999999999998</v>
      </c>
      <c r="Y538">
        <v>2.0690216382854929E-2</v>
      </c>
      <c r="Z538">
        <v>0.75</v>
      </c>
      <c r="AA538">
        <v>0.71252460787077154</v>
      </c>
      <c r="AB538">
        <v>-0.9197635981374892</v>
      </c>
      <c r="AC538">
        <v>1.131370849898476</v>
      </c>
    </row>
    <row r="539" spans="1:29" x14ac:dyDescent="0.25">
      <c r="A539" s="1">
        <v>199</v>
      </c>
      <c r="B539" t="s">
        <v>84</v>
      </c>
      <c r="C539" t="s">
        <v>354</v>
      </c>
      <c r="D539">
        <v>0.68300000000000005</v>
      </c>
      <c r="E539">
        <v>-7.2400000000000006E-2</v>
      </c>
      <c r="F539">
        <v>-5.0015000000000001</v>
      </c>
      <c r="G539">
        <v>0.34007462369753128</v>
      </c>
      <c r="H539">
        <v>-0.30767104855953548</v>
      </c>
      <c r="I539">
        <v>0.53770994312234377</v>
      </c>
      <c r="J539" t="s">
        <v>459</v>
      </c>
      <c r="K539" t="s">
        <v>459</v>
      </c>
      <c r="L539">
        <v>0</v>
      </c>
      <c r="M539">
        <v>3.0000000000000001E-3</v>
      </c>
      <c r="N539">
        <v>0.70475342867822943</v>
      </c>
      <c r="O539">
        <v>1.4754861270383651E-3</v>
      </c>
      <c r="P539">
        <v>1.375080639937294E-2</v>
      </c>
      <c r="Q539">
        <v>0.89027509005691274</v>
      </c>
      <c r="R539">
        <v>0.60091991935406219</v>
      </c>
      <c r="S539">
        <v>1.6977928692699491</v>
      </c>
      <c r="T539">
        <v>0.41666666666666669</v>
      </c>
      <c r="U539">
        <v>0.32200000000000001</v>
      </c>
      <c r="V539">
        <v>0.4177203214526094</v>
      </c>
      <c r="W539">
        <v>9.1357495715136877E-2</v>
      </c>
      <c r="X539">
        <v>-0.79200000000000004</v>
      </c>
      <c r="Y539">
        <v>2.307456432973393E-2</v>
      </c>
      <c r="Z539">
        <v>0.75</v>
      </c>
      <c r="AA539">
        <v>0.63455386796228219</v>
      </c>
      <c r="AB539">
        <v>1.103274230754397</v>
      </c>
      <c r="AC539">
        <v>8.0888080489036535E-2</v>
      </c>
    </row>
    <row r="540" spans="1:29" x14ac:dyDescent="0.25">
      <c r="A540" s="1">
        <v>2373</v>
      </c>
      <c r="B540" t="s">
        <v>302</v>
      </c>
      <c r="C540" t="s">
        <v>283</v>
      </c>
      <c r="D540">
        <v>0.13450000000000001</v>
      </c>
      <c r="E540">
        <v>-1.67E-2</v>
      </c>
      <c r="F540">
        <v>-1.5707</v>
      </c>
      <c r="G540">
        <v>0.34882122424363921</v>
      </c>
      <c r="H540">
        <v>-0.29884259542251779</v>
      </c>
      <c r="I540">
        <v>0.38662057953748302</v>
      </c>
      <c r="J540" t="s">
        <v>459</v>
      </c>
      <c r="K540" t="s">
        <v>459</v>
      </c>
      <c r="L540">
        <v>1E-3</v>
      </c>
      <c r="M540">
        <v>1E-3</v>
      </c>
      <c r="N540">
        <v>0.1134105339587889</v>
      </c>
      <c r="O540">
        <v>1.8648672017802859E-3</v>
      </c>
      <c r="P540">
        <v>7.1357161957941478E-2</v>
      </c>
      <c r="Q540">
        <v>0.87967332716293978</v>
      </c>
      <c r="R540">
        <v>0.60065624121956362</v>
      </c>
      <c r="S540">
        <v>1.1806375442739081</v>
      </c>
      <c r="T540">
        <v>0.52777777777777779</v>
      </c>
      <c r="U540">
        <v>0.32200000000000001</v>
      </c>
      <c r="V540">
        <v>0.43461808861884987</v>
      </c>
      <c r="W540">
        <v>9.6188838589263803E-2</v>
      </c>
      <c r="X540">
        <v>-6.7000000000000004E-2</v>
      </c>
      <c r="Y540">
        <v>1.928300731233051E-2</v>
      </c>
      <c r="Z540">
        <v>0.5</v>
      </c>
      <c r="AA540">
        <v>0.80271415806647795</v>
      </c>
      <c r="AB540">
        <v>-1.055542316571848</v>
      </c>
      <c r="AC540">
        <v>-2.0265788069181569</v>
      </c>
    </row>
    <row r="541" spans="1:29" hidden="1" x14ac:dyDescent="0.25">
      <c r="A541" s="1">
        <v>537</v>
      </c>
      <c r="B541" t="s">
        <v>6</v>
      </c>
      <c r="C541" t="s">
        <v>199</v>
      </c>
      <c r="D541">
        <v>-4.2000000000000003E-2</v>
      </c>
      <c r="E541">
        <v>5.1999999999999998E-3</v>
      </c>
      <c r="F541">
        <v>-0.80410000000000004</v>
      </c>
      <c r="G541">
        <v>-0.30731432556752108</v>
      </c>
      <c r="H541">
        <v>0.37218189312851357</v>
      </c>
      <c r="I541">
        <v>5.0390115545475879E-3</v>
      </c>
      <c r="J541" t="s">
        <v>460</v>
      </c>
      <c r="K541" t="s">
        <v>460</v>
      </c>
      <c r="L541">
        <v>0.33700000000000002</v>
      </c>
      <c r="M541">
        <v>7.4999999999999997E-2</v>
      </c>
      <c r="N541">
        <v>4.6880085060411268E-2</v>
      </c>
      <c r="O541">
        <v>0.28135999526952837</v>
      </c>
      <c r="P541">
        <v>4.9083094439187768E-4</v>
      </c>
      <c r="Q541">
        <v>1.653003988588677E-2</v>
      </c>
      <c r="R541">
        <v>0.31053818415612899</v>
      </c>
      <c r="S541">
        <v>1.1337868480725619</v>
      </c>
      <c r="T541">
        <v>0.55555555555555558</v>
      </c>
      <c r="U541">
        <v>4.2000000000000003E-2</v>
      </c>
      <c r="V541">
        <v>0.1048108313170166</v>
      </c>
      <c r="W541">
        <v>0.1175266816507014</v>
      </c>
      <c r="X541">
        <v>-0.186</v>
      </c>
      <c r="Y541">
        <v>1.7980495589927141E-2</v>
      </c>
      <c r="Z541">
        <v>0.75</v>
      </c>
      <c r="AA541">
        <v>0.77760658642410407</v>
      </c>
      <c r="AB541">
        <v>-0.30867948244579357</v>
      </c>
      <c r="AC541">
        <v>-0.2363515791475006</v>
      </c>
    </row>
    <row r="542" spans="1:29" hidden="1" x14ac:dyDescent="0.25">
      <c r="A542" s="1">
        <v>538</v>
      </c>
      <c r="B542" t="s">
        <v>6</v>
      </c>
      <c r="C542" t="s">
        <v>330</v>
      </c>
      <c r="D542">
        <v>-1.8800000000000001E-2</v>
      </c>
      <c r="E542">
        <v>1.1000000000000001E-3</v>
      </c>
      <c r="F542">
        <v>-1.0230999999999999</v>
      </c>
      <c r="G542">
        <v>-0.30731432556752108</v>
      </c>
      <c r="H542">
        <v>0.11668549565524911</v>
      </c>
      <c r="I542">
        <v>3.2117423260399937E-2</v>
      </c>
      <c r="J542" t="s">
        <v>460</v>
      </c>
      <c r="K542" t="s">
        <v>460</v>
      </c>
      <c r="L542">
        <v>0.66900000000000004</v>
      </c>
      <c r="M542">
        <v>0.69299999999999995</v>
      </c>
      <c r="N542">
        <v>1.2615848214228439E-2</v>
      </c>
      <c r="O542">
        <v>9.8304485658248203E-2</v>
      </c>
      <c r="P542">
        <v>2.101082087676519E-4</v>
      </c>
      <c r="Q542">
        <v>9.2394433377587182E-2</v>
      </c>
      <c r="R542">
        <v>9.185925736073805E-2</v>
      </c>
      <c r="S542">
        <v>1.05596620908131</v>
      </c>
      <c r="T542">
        <v>0.58333333333333337</v>
      </c>
      <c r="U542">
        <v>-5.1999999999999998E-2</v>
      </c>
      <c r="V542">
        <v>-1.3319990392863801E-3</v>
      </c>
      <c r="W542">
        <v>0.1191037991841206</v>
      </c>
      <c r="X542">
        <v>-0.90700000000000003</v>
      </c>
      <c r="Y542">
        <v>2.3846457078641411E-2</v>
      </c>
      <c r="Z542">
        <v>0.75</v>
      </c>
      <c r="AA542">
        <v>0.60348459466081306</v>
      </c>
      <c r="AB542">
        <v>-0.64242341123134727</v>
      </c>
      <c r="AC542">
        <v>0.62000000000000011</v>
      </c>
    </row>
    <row r="543" spans="1:29" hidden="1" x14ac:dyDescent="0.25">
      <c r="A543" s="1">
        <v>539</v>
      </c>
      <c r="B543" t="s">
        <v>6</v>
      </c>
      <c r="C543" t="s">
        <v>215</v>
      </c>
      <c r="D543">
        <v>-5.3199999999999997E-2</v>
      </c>
      <c r="E543">
        <v>1.6999999999999999E-3</v>
      </c>
      <c r="F543">
        <v>-0.56710000000000005</v>
      </c>
      <c r="G543">
        <v>-0.30731432556752108</v>
      </c>
      <c r="H543">
        <v>6.4049408776232122E-2</v>
      </c>
      <c r="I543">
        <v>0.53507969364924712</v>
      </c>
      <c r="J543" t="s">
        <v>460</v>
      </c>
      <c r="K543" t="s">
        <v>460</v>
      </c>
      <c r="L543">
        <v>0.26700000000000002</v>
      </c>
      <c r="M543">
        <v>0.112</v>
      </c>
      <c r="N543">
        <v>4.421774397571155E-2</v>
      </c>
      <c r="O543">
        <v>0.47241464136504918</v>
      </c>
      <c r="P543">
        <v>1.0836773878479299E-3</v>
      </c>
      <c r="Q543">
        <v>7.4115856388703204E-3</v>
      </c>
      <c r="R543">
        <v>0.27939197917241432</v>
      </c>
      <c r="S543">
        <v>1.331557922769641</v>
      </c>
      <c r="T543">
        <v>0.52777777777777779</v>
      </c>
      <c r="U543">
        <v>2.1999999999999999E-2</v>
      </c>
      <c r="V543">
        <v>6.8562152510858954E-2</v>
      </c>
      <c r="W543">
        <v>0.11466532431648491</v>
      </c>
      <c r="X543">
        <v>0.94499999999999995</v>
      </c>
      <c r="Y543">
        <v>4.2864469512365411E-3</v>
      </c>
      <c r="Z543">
        <v>0.5</v>
      </c>
      <c r="AA543">
        <v>0.99076902105810105</v>
      </c>
      <c r="AB543">
        <v>-3.493960306112486</v>
      </c>
      <c r="AC543">
        <v>3.6062445840513919</v>
      </c>
    </row>
    <row r="544" spans="1:29" hidden="1" x14ac:dyDescent="0.25">
      <c r="A544" s="1">
        <v>540</v>
      </c>
      <c r="B544" t="s">
        <v>6</v>
      </c>
      <c r="C544" t="s">
        <v>346</v>
      </c>
      <c r="D544">
        <v>-0.1003</v>
      </c>
      <c r="E544">
        <v>2.5999999999999999E-3</v>
      </c>
      <c r="F544">
        <v>1.8499999999999999E-2</v>
      </c>
      <c r="G544">
        <v>-0.30731432556752108</v>
      </c>
      <c r="H544">
        <v>0.25445493331940289</v>
      </c>
      <c r="I544">
        <v>0.54467290135079205</v>
      </c>
      <c r="J544" t="s">
        <v>460</v>
      </c>
      <c r="K544" t="s">
        <v>460</v>
      </c>
      <c r="L544">
        <v>3.5000000000000003E-2</v>
      </c>
      <c r="M544">
        <v>3.0000000000000001E-3</v>
      </c>
      <c r="N544">
        <v>0.36831434587690631</v>
      </c>
      <c r="O544">
        <v>0.366070492506403</v>
      </c>
      <c r="P544">
        <v>1.216268203394723E-2</v>
      </c>
      <c r="Q544">
        <v>0.1189696158256804</v>
      </c>
      <c r="R544">
        <v>0.48903725105896112</v>
      </c>
      <c r="S544">
        <v>1.519756838905775</v>
      </c>
      <c r="T544">
        <v>0.58333333333333337</v>
      </c>
      <c r="U544">
        <v>0.193</v>
      </c>
      <c r="V544">
        <v>0.2437936024989539</v>
      </c>
      <c r="W544">
        <v>0.110625286475464</v>
      </c>
      <c r="X544">
        <v>-1.1930000000000001</v>
      </c>
      <c r="Y544">
        <v>2.484796507219968E-2</v>
      </c>
      <c r="Z544">
        <v>0.75</v>
      </c>
      <c r="AA544">
        <v>0.51856739942208963</v>
      </c>
      <c r="AB544">
        <v>-0.35028912194659839</v>
      </c>
      <c r="AC544">
        <v>0.29417420270727601</v>
      </c>
    </row>
    <row r="545" spans="1:29" hidden="1" x14ac:dyDescent="0.25">
      <c r="A545" s="1">
        <v>541</v>
      </c>
      <c r="B545" t="s">
        <v>6</v>
      </c>
      <c r="C545" t="s">
        <v>203</v>
      </c>
      <c r="D545">
        <v>-4.9099999999999998E-2</v>
      </c>
      <c r="E545">
        <v>2.4500000000000001E-2</v>
      </c>
      <c r="F545">
        <v>-0.69830000000000003</v>
      </c>
      <c r="G545">
        <v>-0.30731432556752108</v>
      </c>
      <c r="H545">
        <v>0.43599308310859791</v>
      </c>
      <c r="I545">
        <v>0.10442348860337559</v>
      </c>
      <c r="J545" t="s">
        <v>460</v>
      </c>
      <c r="K545" t="s">
        <v>459</v>
      </c>
      <c r="L545">
        <v>0.223</v>
      </c>
      <c r="M545">
        <v>6.0000000000000001E-3</v>
      </c>
      <c r="N545">
        <v>3.6946725143753772E-2</v>
      </c>
      <c r="O545">
        <v>2.2651676250888958E-3</v>
      </c>
      <c r="P545">
        <v>4.1252122967079859E-3</v>
      </c>
      <c r="Q545">
        <v>0.85103172926008375</v>
      </c>
      <c r="R545">
        <v>0.4611268975320339</v>
      </c>
      <c r="S545">
        <v>1.0940919037199119</v>
      </c>
      <c r="T545">
        <v>0.44444444444444442</v>
      </c>
      <c r="U545">
        <v>0.16500000000000001</v>
      </c>
      <c r="V545">
        <v>0.25361639424124571</v>
      </c>
      <c r="W545">
        <v>0.10501916007926899</v>
      </c>
      <c r="X545">
        <v>0.63700000000000001</v>
      </c>
      <c r="Y545">
        <v>1.0574036252799309E-2</v>
      </c>
      <c r="Z545">
        <v>0.5</v>
      </c>
      <c r="AA545">
        <v>0.93756139950118944</v>
      </c>
      <c r="AB545">
        <v>-1.3834292396974339</v>
      </c>
      <c r="AC545">
        <v>3.4014096531976241</v>
      </c>
    </row>
    <row r="546" spans="1:29" hidden="1" x14ac:dyDescent="0.25">
      <c r="A546" s="1">
        <v>542</v>
      </c>
      <c r="B546" t="s">
        <v>6</v>
      </c>
      <c r="C546" t="s">
        <v>334</v>
      </c>
      <c r="D546">
        <v>-5.7799999999999997E-2</v>
      </c>
      <c r="E546">
        <v>2.2700000000000001E-2</v>
      </c>
      <c r="F546">
        <v>-0.5958</v>
      </c>
      <c r="G546">
        <v>-0.30731432556752108</v>
      </c>
      <c r="H546">
        <v>0.50923003465109706</v>
      </c>
      <c r="I546">
        <v>0.1133675021443749</v>
      </c>
      <c r="J546" t="s">
        <v>460</v>
      </c>
      <c r="K546" t="s">
        <v>459</v>
      </c>
      <c r="L546">
        <v>0.13500000000000001</v>
      </c>
      <c r="M546">
        <v>1E-3</v>
      </c>
      <c r="N546">
        <v>0.2072808179141227</v>
      </c>
      <c r="O546">
        <v>1.421225935940282E-3</v>
      </c>
      <c r="P546">
        <v>6.7852235682460882E-3</v>
      </c>
      <c r="Q546">
        <v>0.26201248793403009</v>
      </c>
      <c r="R546">
        <v>0.53812930612922816</v>
      </c>
      <c r="S546">
        <v>1.108647450110865</v>
      </c>
      <c r="T546">
        <v>0.3888888888888889</v>
      </c>
      <c r="U546">
        <v>0.247</v>
      </c>
      <c r="V546">
        <v>0.34007088783317602</v>
      </c>
      <c r="W546">
        <v>9.8541747957668707E-2</v>
      </c>
      <c r="X546">
        <v>-1.254</v>
      </c>
      <c r="Y546">
        <v>2.2808815911348049E-2</v>
      </c>
      <c r="Z546">
        <v>0.25</v>
      </c>
      <c r="AA546">
        <v>0.49850207780829447</v>
      </c>
      <c r="AB546">
        <v>-0.61160132066882977</v>
      </c>
      <c r="AC546">
        <v>0.54063687334742749</v>
      </c>
    </row>
    <row r="547" spans="1:29" hidden="1" x14ac:dyDescent="0.25">
      <c r="A547" s="1">
        <v>543</v>
      </c>
      <c r="B547" t="s">
        <v>6</v>
      </c>
      <c r="C547" t="s">
        <v>211</v>
      </c>
      <c r="D547">
        <v>-2.1000000000000001E-2</v>
      </c>
      <c r="E547">
        <v>-2.8E-3</v>
      </c>
      <c r="F547">
        <v>-0.96130000000000004</v>
      </c>
      <c r="G547">
        <v>-0.30731432556752108</v>
      </c>
      <c r="H547">
        <v>1.583840477785195E-2</v>
      </c>
      <c r="I547">
        <v>-0.34098973242052438</v>
      </c>
      <c r="J547" t="s">
        <v>460</v>
      </c>
      <c r="K547" t="s">
        <v>459</v>
      </c>
      <c r="L547">
        <v>0.64500000000000002</v>
      </c>
      <c r="M547">
        <v>0.69599999999999995</v>
      </c>
      <c r="N547">
        <v>1.1096404544111029E-2</v>
      </c>
      <c r="O547">
        <v>0.17758581955430749</v>
      </c>
      <c r="P547">
        <v>1.7665272239100361E-4</v>
      </c>
      <c r="Q547">
        <v>4.1968240410438568E-5</v>
      </c>
      <c r="R547">
        <v>9.1256072991715564E-2</v>
      </c>
      <c r="S547">
        <v>1.137656427758817</v>
      </c>
      <c r="T547">
        <v>0.55555555555555558</v>
      </c>
      <c r="U547">
        <v>-5.1999999999999998E-2</v>
      </c>
      <c r="V547">
        <v>-2.262377345064293E-3</v>
      </c>
      <c r="W547">
        <v>0.1193891257165498</v>
      </c>
      <c r="X547">
        <v>-0.109</v>
      </c>
      <c r="Y547">
        <v>1.7197547000390719E-2</v>
      </c>
      <c r="Z547">
        <v>0.75</v>
      </c>
      <c r="AA547">
        <v>0.79396385549070458</v>
      </c>
      <c r="AB547">
        <v>0.1419586391366251</v>
      </c>
      <c r="AC547">
        <v>-1.088651741162654</v>
      </c>
    </row>
    <row r="548" spans="1:29" hidden="1" x14ac:dyDescent="0.25">
      <c r="A548" s="1">
        <v>544</v>
      </c>
      <c r="B548" t="s">
        <v>6</v>
      </c>
      <c r="C548" t="s">
        <v>342</v>
      </c>
      <c r="D548">
        <v>-6.6100000000000006E-2</v>
      </c>
      <c r="E548">
        <v>-1.3899999999999999E-2</v>
      </c>
      <c r="F548">
        <v>-0.33939999999999998</v>
      </c>
      <c r="G548">
        <v>-0.30731432556752108</v>
      </c>
      <c r="H548">
        <v>-0.22862127718957451</v>
      </c>
      <c r="I548">
        <v>-0.41949260462521148</v>
      </c>
      <c r="J548" t="s">
        <v>460</v>
      </c>
      <c r="K548" t="s">
        <v>459</v>
      </c>
      <c r="L548">
        <v>0.158</v>
      </c>
      <c r="M548">
        <v>3.2000000000000001E-2</v>
      </c>
      <c r="N548">
        <v>4.3235050952877857E-2</v>
      </c>
      <c r="O548">
        <v>0.33181311994758361</v>
      </c>
      <c r="P548">
        <v>5.0137643308266889E-4</v>
      </c>
      <c r="Q548">
        <v>6.870785898428277E-3</v>
      </c>
      <c r="R548">
        <v>0.36738781765115841</v>
      </c>
      <c r="S548">
        <v>1.3351134846461949</v>
      </c>
      <c r="T548">
        <v>0.58333333333333337</v>
      </c>
      <c r="U548">
        <v>8.3000000000000004E-2</v>
      </c>
      <c r="V548">
        <v>0.13150923944037729</v>
      </c>
      <c r="W548">
        <v>0.121446012925237</v>
      </c>
      <c r="X548">
        <v>-0.90500000000000003</v>
      </c>
      <c r="Y548">
        <v>2.31037860961853E-2</v>
      </c>
      <c r="Z548">
        <v>0.25</v>
      </c>
      <c r="AA548">
        <v>0.60428062374833458</v>
      </c>
      <c r="AB548">
        <v>-0.87160950651063174</v>
      </c>
      <c r="AC548">
        <v>-0.64787388127453938</v>
      </c>
    </row>
    <row r="549" spans="1:29" hidden="1" x14ac:dyDescent="0.25">
      <c r="A549" s="1">
        <v>545</v>
      </c>
      <c r="B549" t="s">
        <v>75</v>
      </c>
      <c r="C549" t="s">
        <v>31</v>
      </c>
      <c r="D549">
        <v>-2.9999999999999997E-4</v>
      </c>
      <c r="E549">
        <v>-2.3199999999999998E-2</v>
      </c>
      <c r="F549">
        <v>-7.7600000000000002E-2</v>
      </c>
      <c r="G549">
        <v>-0.50778859115242581</v>
      </c>
      <c r="H549">
        <v>-0.18042087109476079</v>
      </c>
      <c r="I549">
        <v>0.26068844057688828</v>
      </c>
      <c r="J549" t="s">
        <v>459</v>
      </c>
      <c r="K549" t="s">
        <v>459</v>
      </c>
      <c r="L549">
        <v>5.8999999999999997E-2</v>
      </c>
      <c r="M549">
        <v>0.65400000000000003</v>
      </c>
      <c r="N549">
        <v>0.25952578587067909</v>
      </c>
      <c r="O549">
        <v>4.2618263843731997E-2</v>
      </c>
      <c r="P549">
        <v>9.6595556656249321E-4</v>
      </c>
      <c r="Q549">
        <v>5.8608709711654812E-3</v>
      </c>
      <c r="R549">
        <v>0.35921123999701071</v>
      </c>
      <c r="S549">
        <v>1.079913606911447</v>
      </c>
      <c r="T549">
        <v>0.47222222222222221</v>
      </c>
      <c r="U549">
        <v>7.5999999999999998E-2</v>
      </c>
      <c r="V549">
        <v>0.13697698767096289</v>
      </c>
      <c r="W549">
        <v>0.1073349226479668</v>
      </c>
      <c r="X549">
        <v>0.16700000000000001</v>
      </c>
      <c r="Y549">
        <v>1.7110849468969239E-2</v>
      </c>
      <c r="Z549">
        <v>0.5</v>
      </c>
      <c r="AA549">
        <v>0.84987243418395775</v>
      </c>
      <c r="AB549">
        <v>-1.533333333333333</v>
      </c>
      <c r="AC549">
        <v>1.320446197010029</v>
      </c>
    </row>
    <row r="550" spans="1:29" hidden="1" x14ac:dyDescent="0.25">
      <c r="A550" s="1">
        <v>546</v>
      </c>
      <c r="B550" t="s">
        <v>75</v>
      </c>
      <c r="C550" t="s">
        <v>112</v>
      </c>
      <c r="D550">
        <v>-2.9999999999999997E-4</v>
      </c>
      <c r="E550">
        <v>-3.6499999999999998E-2</v>
      </c>
      <c r="F550">
        <v>-3.5900000000000001E-2</v>
      </c>
      <c r="G550">
        <v>-0.50778859115242581</v>
      </c>
      <c r="H550">
        <v>-0.18807757605027481</v>
      </c>
      <c r="I550">
        <v>8.6754574914829213E-2</v>
      </c>
      <c r="J550" t="s">
        <v>459</v>
      </c>
      <c r="K550" t="s">
        <v>460</v>
      </c>
      <c r="L550">
        <v>4.2000000000000003E-2</v>
      </c>
      <c r="M550">
        <v>0.34200000000000003</v>
      </c>
      <c r="N550">
        <v>0.1881225575680526</v>
      </c>
      <c r="O550">
        <v>0.1132315456951357</v>
      </c>
      <c r="P550">
        <v>1.015198220862996E-3</v>
      </c>
      <c r="Q550">
        <v>0.65571336263068769</v>
      </c>
      <c r="R550">
        <v>0.38421200316517362</v>
      </c>
      <c r="S550">
        <v>1.0050251256281411</v>
      </c>
      <c r="T550">
        <v>0.52777777777777779</v>
      </c>
      <c r="U550">
        <v>9.6000000000000002E-2</v>
      </c>
      <c r="V550">
        <v>0.15275419845796351</v>
      </c>
      <c r="W550">
        <v>0.1112439816923491</v>
      </c>
      <c r="X550">
        <v>0.81399999999999995</v>
      </c>
      <c r="Y550">
        <v>7.7724450560942163E-3</v>
      </c>
      <c r="Z550">
        <v>0.5</v>
      </c>
      <c r="AA550">
        <v>0.96855542108525072</v>
      </c>
      <c r="AB550" t="s">
        <v>461</v>
      </c>
      <c r="AC550">
        <v>2.4903119335795809</v>
      </c>
    </row>
    <row r="551" spans="1:29" hidden="1" x14ac:dyDescent="0.25">
      <c r="A551" s="1">
        <v>547</v>
      </c>
      <c r="B551" t="s">
        <v>75</v>
      </c>
      <c r="C551" t="s">
        <v>93</v>
      </c>
      <c r="D551">
        <v>-2.0000000000000001E-4</v>
      </c>
      <c r="E551">
        <v>-1.5900000000000001E-2</v>
      </c>
      <c r="F551">
        <v>-0.21940000000000001</v>
      </c>
      <c r="G551">
        <v>-0.50778859115242581</v>
      </c>
      <c r="H551">
        <v>-0.25542381599696612</v>
      </c>
      <c r="I551">
        <v>0.30171088467277568</v>
      </c>
      <c r="J551" t="s">
        <v>459</v>
      </c>
      <c r="K551" t="s">
        <v>459</v>
      </c>
      <c r="L551">
        <v>0.10299999999999999</v>
      </c>
      <c r="M551">
        <v>0.39800000000000002</v>
      </c>
      <c r="N551">
        <v>0.2229467278492227</v>
      </c>
      <c r="O551">
        <v>0.12107720401498411</v>
      </c>
      <c r="P551">
        <v>2.2903185021744031E-3</v>
      </c>
      <c r="Q551">
        <v>2.8452834332341369E-2</v>
      </c>
      <c r="R551">
        <v>0.37766730472936189</v>
      </c>
      <c r="S551">
        <v>1.1778563015312129</v>
      </c>
      <c r="T551">
        <v>0.5</v>
      </c>
      <c r="U551">
        <v>9.0999999999999998E-2</v>
      </c>
      <c r="V551">
        <v>0.14945178737087761</v>
      </c>
      <c r="W551">
        <v>0.1084065593334966</v>
      </c>
      <c r="X551">
        <v>0.70899999999999996</v>
      </c>
      <c r="Y551">
        <v>9.2389024025113162E-3</v>
      </c>
      <c r="Z551">
        <v>0.75</v>
      </c>
      <c r="AA551">
        <v>0.95018696270264291</v>
      </c>
      <c r="AB551">
        <v>-2.7</v>
      </c>
      <c r="AC551">
        <v>-2.860173644414449</v>
      </c>
    </row>
    <row r="552" spans="1:29" hidden="1" x14ac:dyDescent="0.25">
      <c r="A552" s="1">
        <v>548</v>
      </c>
      <c r="B552" t="s">
        <v>75</v>
      </c>
      <c r="C552" t="s">
        <v>108</v>
      </c>
      <c r="D552">
        <v>-2.9999999999999997E-4</v>
      </c>
      <c r="E552">
        <v>-4.3E-3</v>
      </c>
      <c r="F552">
        <v>-0.22700000000000001</v>
      </c>
      <c r="G552">
        <v>-0.50778859115242581</v>
      </c>
      <c r="H552">
        <v>-0.31586485786741919</v>
      </c>
      <c r="I552">
        <v>0.56730422092941357</v>
      </c>
      <c r="J552" t="s">
        <v>459</v>
      </c>
      <c r="K552" t="s">
        <v>459</v>
      </c>
      <c r="L552">
        <v>0.16300000000000001</v>
      </c>
      <c r="M552">
        <v>0.69799999999999995</v>
      </c>
      <c r="N552">
        <v>1.701931225194515E-2</v>
      </c>
      <c r="O552">
        <v>3.470670223301113E-2</v>
      </c>
      <c r="P552">
        <v>6.8609904801166769E-4</v>
      </c>
      <c r="Q552">
        <v>0.2419580171807901</v>
      </c>
      <c r="R552">
        <v>0.35730102150320942</v>
      </c>
      <c r="S552">
        <v>1.669449081803005</v>
      </c>
      <c r="T552">
        <v>0.47222222222222221</v>
      </c>
      <c r="U552">
        <v>7.4999999999999997E-2</v>
      </c>
      <c r="V552">
        <v>0.14518895101980439</v>
      </c>
      <c r="W552">
        <v>0.1085816373834276</v>
      </c>
      <c r="X552">
        <v>0.78300000000000003</v>
      </c>
      <c r="Y552">
        <v>8.4531074850171459E-3</v>
      </c>
      <c r="Z552">
        <v>0.5</v>
      </c>
      <c r="AA552">
        <v>0.96315993397068667</v>
      </c>
      <c r="AB552" t="s">
        <v>461</v>
      </c>
      <c r="AC552">
        <v>3.2559858845355829</v>
      </c>
    </row>
    <row r="553" spans="1:29" hidden="1" x14ac:dyDescent="0.25">
      <c r="A553" s="1">
        <v>549</v>
      </c>
      <c r="B553" t="s">
        <v>75</v>
      </c>
      <c r="C553" t="s">
        <v>159</v>
      </c>
      <c r="D553">
        <v>-2.9999999999999997E-4</v>
      </c>
      <c r="E553">
        <v>2.9999999999999997E-4</v>
      </c>
      <c r="F553">
        <v>-6.6199999999999995E-2</v>
      </c>
      <c r="G553">
        <v>-0.50778859115242581</v>
      </c>
      <c r="H553">
        <v>7.4801669154715048E-2</v>
      </c>
      <c r="I553">
        <v>-0.14497159425728309</v>
      </c>
      <c r="J553" t="s">
        <v>459</v>
      </c>
      <c r="K553" t="s">
        <v>459</v>
      </c>
      <c r="L553">
        <v>0.04</v>
      </c>
      <c r="M553">
        <v>0.96399999999999997</v>
      </c>
      <c r="N553">
        <v>3.7257306603462763E-2</v>
      </c>
      <c r="O553">
        <v>5.2120244542145491E-2</v>
      </c>
      <c r="P553">
        <v>7.2001412951858915E-4</v>
      </c>
      <c r="Q553">
        <v>3.970407772182679E-2</v>
      </c>
      <c r="R553">
        <v>0.35167130847194761</v>
      </c>
      <c r="S553">
        <v>1.01419878296146</v>
      </c>
      <c r="T553">
        <v>0.47222222222222221</v>
      </c>
      <c r="U553">
        <v>7.0999999999999994E-2</v>
      </c>
      <c r="V553">
        <v>0.1340223235725293</v>
      </c>
      <c r="W553">
        <v>0.1084406404573304</v>
      </c>
      <c r="X553">
        <v>0.59</v>
      </c>
      <c r="Y553">
        <v>1.189337859135095E-2</v>
      </c>
      <c r="Z553">
        <v>0.5</v>
      </c>
      <c r="AA553">
        <v>0.92915583640273414</v>
      </c>
      <c r="AB553" t="s">
        <v>461</v>
      </c>
      <c r="AC553">
        <v>2.1966127770519068</v>
      </c>
    </row>
    <row r="554" spans="1:29" hidden="1" x14ac:dyDescent="0.25">
      <c r="A554" s="1">
        <v>550</v>
      </c>
      <c r="B554" t="s">
        <v>75</v>
      </c>
      <c r="C554" t="s">
        <v>154</v>
      </c>
      <c r="D554">
        <v>-2.9999999999999997E-4</v>
      </c>
      <c r="E554">
        <v>-3.3E-3</v>
      </c>
      <c r="F554">
        <v>-4.4900000000000002E-2</v>
      </c>
      <c r="G554">
        <v>-0.50778859115242581</v>
      </c>
      <c r="H554">
        <v>5.8044323989566524E-3</v>
      </c>
      <c r="I554">
        <v>-0.13938102465129071</v>
      </c>
      <c r="J554" t="s">
        <v>459</v>
      </c>
      <c r="K554" t="s">
        <v>459</v>
      </c>
      <c r="L554">
        <v>3.5999999999999997E-2</v>
      </c>
      <c r="M554">
        <v>0.67100000000000004</v>
      </c>
      <c r="N554">
        <v>2.6130037687896391E-2</v>
      </c>
      <c r="O554">
        <v>0.1063230823026176</v>
      </c>
      <c r="P554">
        <v>7.2335219471040808E-4</v>
      </c>
      <c r="Q554">
        <v>2.664874164767327E-5</v>
      </c>
      <c r="R554">
        <v>0.35844350157133181</v>
      </c>
      <c r="S554">
        <v>1.0040160642570279</v>
      </c>
      <c r="T554">
        <v>0.52777777777777779</v>
      </c>
      <c r="U554">
        <v>7.5999999999999998E-2</v>
      </c>
      <c r="V554">
        <v>0.13205690678543311</v>
      </c>
      <c r="W554">
        <v>0.110518054992056</v>
      </c>
      <c r="X554">
        <v>6.0999999999999999E-2</v>
      </c>
      <c r="Y554">
        <v>1.8110302812511771E-2</v>
      </c>
      <c r="Z554">
        <v>0.5</v>
      </c>
      <c r="AA554">
        <v>0.82890154951785833</v>
      </c>
      <c r="AB554">
        <v>0.1</v>
      </c>
      <c r="AC554">
        <v>1.2514883432300861</v>
      </c>
    </row>
    <row r="555" spans="1:29" hidden="1" x14ac:dyDescent="0.25">
      <c r="A555" s="1">
        <v>551</v>
      </c>
      <c r="B555" t="s">
        <v>75</v>
      </c>
      <c r="C555" t="s">
        <v>146</v>
      </c>
      <c r="D555">
        <v>-2.9999999999999997E-4</v>
      </c>
      <c r="E555">
        <v>3.2000000000000002E-3</v>
      </c>
      <c r="F555">
        <v>-6.4500000000000002E-2</v>
      </c>
      <c r="G555">
        <v>-0.50778859115242581</v>
      </c>
      <c r="H555">
        <v>0.1991111036061351</v>
      </c>
      <c r="I555">
        <v>-0.19799978881583671</v>
      </c>
      <c r="J555" t="s">
        <v>459</v>
      </c>
      <c r="K555" t="s">
        <v>459</v>
      </c>
      <c r="L555">
        <v>3.5999999999999997E-2</v>
      </c>
      <c r="M555">
        <v>0.499</v>
      </c>
      <c r="N555">
        <v>0.14587982894675469</v>
      </c>
      <c r="O555">
        <v>2.2708865823580011E-2</v>
      </c>
      <c r="P555">
        <v>9.6719004892952757E-4</v>
      </c>
      <c r="Q555">
        <v>0.2111476454981723</v>
      </c>
      <c r="R555">
        <v>0.36859547462436271</v>
      </c>
      <c r="S555">
        <v>1.0010010010010011</v>
      </c>
      <c r="T555">
        <v>0.44444444444444442</v>
      </c>
      <c r="U555">
        <v>8.3000000000000004E-2</v>
      </c>
      <c r="V555">
        <v>0.15765428652696281</v>
      </c>
      <c r="W555">
        <v>0.10610934986431821</v>
      </c>
      <c r="X555">
        <v>0.871</v>
      </c>
      <c r="Y555">
        <v>6.3894188743860297E-3</v>
      </c>
      <c r="Z555">
        <v>0.5</v>
      </c>
      <c r="AA555">
        <v>0.97824640751503833</v>
      </c>
      <c r="AB555" t="s">
        <v>462</v>
      </c>
      <c r="AC555">
        <v>3.9175454256667099</v>
      </c>
    </row>
    <row r="556" spans="1:29" x14ac:dyDescent="0.25">
      <c r="A556" s="1">
        <v>3100</v>
      </c>
      <c r="B556" t="s">
        <v>378</v>
      </c>
      <c r="C556" t="s">
        <v>410</v>
      </c>
      <c r="D556">
        <v>-2.41E-2</v>
      </c>
      <c r="E556">
        <v>-1.4500000000000001E-2</v>
      </c>
      <c r="F556">
        <v>-1.1558999999999999</v>
      </c>
      <c r="G556">
        <v>-0.36550830266571133</v>
      </c>
      <c r="H556">
        <v>-0.31092076435917398</v>
      </c>
      <c r="I556">
        <v>-0.3391722787724662</v>
      </c>
      <c r="J556" t="s">
        <v>459</v>
      </c>
      <c r="K556" t="s">
        <v>459</v>
      </c>
      <c r="L556">
        <v>2E-3</v>
      </c>
      <c r="M556">
        <v>1E-3</v>
      </c>
      <c r="N556">
        <v>2.054501172620584E-2</v>
      </c>
      <c r="O556">
        <v>0.28322233785155537</v>
      </c>
      <c r="P556">
        <v>4.3406871768765988E-2</v>
      </c>
      <c r="Q556">
        <v>1.5372046338451311E-2</v>
      </c>
      <c r="R556">
        <v>0.60079127349724182</v>
      </c>
      <c r="S556">
        <v>1.129943502824859</v>
      </c>
      <c r="T556">
        <v>0.5</v>
      </c>
      <c r="U556">
        <v>0.32200000000000001</v>
      </c>
      <c r="V556">
        <v>0.38271554127103691</v>
      </c>
      <c r="W556">
        <v>9.7904389180410931E-2</v>
      </c>
      <c r="X556">
        <v>0.27700000000000002</v>
      </c>
      <c r="Y556">
        <v>1.5630391984398251E-2</v>
      </c>
      <c r="Z556">
        <v>0.5</v>
      </c>
      <c r="AA556">
        <v>0.87122517135556721</v>
      </c>
      <c r="AB556">
        <v>1.5458182324911169</v>
      </c>
      <c r="AC556">
        <v>-2.5068302920635741</v>
      </c>
    </row>
    <row r="557" spans="1:29" hidden="1" x14ac:dyDescent="0.25">
      <c r="A557" s="1">
        <v>553</v>
      </c>
      <c r="B557" t="s">
        <v>75</v>
      </c>
      <c r="C557" t="s">
        <v>27</v>
      </c>
      <c r="D557">
        <v>-2.0000000000000001E-4</v>
      </c>
      <c r="E557">
        <v>-5.3400000000000003E-2</v>
      </c>
      <c r="F557">
        <v>-0.30180000000000001</v>
      </c>
      <c r="G557">
        <v>-0.50778859115242581</v>
      </c>
      <c r="H557">
        <v>-0.34890726180383991</v>
      </c>
      <c r="I557">
        <v>0.45224205748870949</v>
      </c>
      <c r="J557" t="s">
        <v>459</v>
      </c>
      <c r="K557" t="s">
        <v>459</v>
      </c>
      <c r="L557">
        <v>0.16</v>
      </c>
      <c r="M557">
        <v>0.35399999999999998</v>
      </c>
      <c r="N557">
        <v>7.778906921847191E-2</v>
      </c>
      <c r="O557">
        <v>1.0336119925114269E-2</v>
      </c>
      <c r="P557">
        <v>3.1695987933512719E-3</v>
      </c>
      <c r="Q557">
        <v>4.8507864251674707E-2</v>
      </c>
      <c r="R557">
        <v>0.38272670362953259</v>
      </c>
      <c r="S557">
        <v>1.322751322751323</v>
      </c>
      <c r="T557">
        <v>0.5</v>
      </c>
      <c r="U557">
        <v>9.5000000000000001E-2</v>
      </c>
      <c r="V557">
        <v>0.1640521316458273</v>
      </c>
      <c r="W557">
        <v>0.1051306535929518</v>
      </c>
      <c r="X557">
        <v>-0.40899999999999997</v>
      </c>
      <c r="Y557">
        <v>2.147272711337583E-2</v>
      </c>
      <c r="Z557">
        <v>0.5</v>
      </c>
      <c r="AA557">
        <v>0.72823314732890365</v>
      </c>
      <c r="AB557">
        <v>-0.1</v>
      </c>
      <c r="AC557">
        <v>0.33140234918861627</v>
      </c>
    </row>
    <row r="558" spans="1:29" hidden="1" x14ac:dyDescent="0.25">
      <c r="A558" s="1">
        <v>554</v>
      </c>
      <c r="B558" t="s">
        <v>75</v>
      </c>
      <c r="C558" t="s">
        <v>103</v>
      </c>
      <c r="D558">
        <v>-2.9999999999999997E-4</v>
      </c>
      <c r="E558">
        <v>2.3E-3</v>
      </c>
      <c r="F558">
        <v>-1.9300000000000001E-2</v>
      </c>
      <c r="G558">
        <v>-0.50778859115242581</v>
      </c>
      <c r="H558">
        <v>-5.9376717436664457E-2</v>
      </c>
      <c r="I558">
        <v>0.21815612433365</v>
      </c>
      <c r="J558" t="s">
        <v>459</v>
      </c>
      <c r="K558" t="s">
        <v>460</v>
      </c>
      <c r="L558">
        <v>0.04</v>
      </c>
      <c r="M558">
        <v>0.78300000000000003</v>
      </c>
      <c r="N558">
        <v>1.966006014071698E-2</v>
      </c>
      <c r="O558">
        <v>7.6560120797908679E-2</v>
      </c>
      <c r="P558">
        <v>6.8572671417972014E-4</v>
      </c>
      <c r="Q558">
        <v>1.752999964922239E-4</v>
      </c>
      <c r="R558">
        <v>0.35449948520339858</v>
      </c>
      <c r="S558">
        <v>1.1173184357541901</v>
      </c>
      <c r="T558">
        <v>0.47222222222222221</v>
      </c>
      <c r="U558">
        <v>7.2999999999999995E-2</v>
      </c>
      <c r="V558">
        <v>0.131404508163352</v>
      </c>
      <c r="W558">
        <v>0.1086047190813659</v>
      </c>
      <c r="X558">
        <v>0.63800000000000001</v>
      </c>
      <c r="Y558">
        <v>1.1124660747266511E-2</v>
      </c>
      <c r="Z558">
        <v>0.5</v>
      </c>
      <c r="AA558">
        <v>0.93778764727041486</v>
      </c>
      <c r="AB558" t="s">
        <v>461</v>
      </c>
      <c r="AC558">
        <v>2.5211754806945601</v>
      </c>
    </row>
    <row r="559" spans="1:29" hidden="1" x14ac:dyDescent="0.25">
      <c r="A559" s="1">
        <v>555</v>
      </c>
      <c r="B559" t="s">
        <v>75</v>
      </c>
      <c r="C559" t="s">
        <v>37</v>
      </c>
      <c r="D559">
        <v>-2.9999999999999997E-4</v>
      </c>
      <c r="E559">
        <v>5.0000000000000001E-4</v>
      </c>
      <c r="F559">
        <v>-4.48E-2</v>
      </c>
      <c r="G559">
        <v>-0.50778859115242581</v>
      </c>
      <c r="H559">
        <v>5.0592173970670097E-2</v>
      </c>
      <c r="I559">
        <v>1.163679256055437E-2</v>
      </c>
      <c r="J559" t="s">
        <v>459</v>
      </c>
      <c r="K559" t="s">
        <v>459</v>
      </c>
      <c r="L559">
        <v>3.5000000000000003E-2</v>
      </c>
      <c r="M559">
        <v>0.66700000000000004</v>
      </c>
      <c r="N559">
        <v>5.3198464110676781E-2</v>
      </c>
      <c r="O559">
        <v>3.6305289158880927E-2</v>
      </c>
      <c r="P559">
        <v>1.059542887671982E-3</v>
      </c>
      <c r="Q559">
        <v>0.124459678875898</v>
      </c>
      <c r="R559">
        <v>0.35859162176882592</v>
      </c>
      <c r="S559">
        <v>1.008064516129032</v>
      </c>
      <c r="T559">
        <v>0.47222222222222221</v>
      </c>
      <c r="U559">
        <v>7.5999999999999998E-2</v>
      </c>
      <c r="V559">
        <v>0.14458821375325001</v>
      </c>
      <c r="W559">
        <v>0.10785273654589959</v>
      </c>
      <c r="X559">
        <v>0.995</v>
      </c>
      <c r="Y559">
        <v>1.2148135596733939E-3</v>
      </c>
      <c r="Z559">
        <v>0.25</v>
      </c>
      <c r="AA559">
        <v>0.9991496821558199</v>
      </c>
      <c r="AB559">
        <v>-20.869565217391301</v>
      </c>
      <c r="AC559">
        <v>2.9</v>
      </c>
    </row>
    <row r="560" spans="1:29" hidden="1" x14ac:dyDescent="0.25">
      <c r="A560" s="1">
        <v>556</v>
      </c>
      <c r="B560" t="s">
        <v>75</v>
      </c>
      <c r="C560" t="s">
        <v>46</v>
      </c>
      <c r="D560">
        <v>-2.9999999999999997E-4</v>
      </c>
      <c r="E560">
        <v>-2.0000000000000001E-4</v>
      </c>
      <c r="F560">
        <v>-6.0600000000000001E-2</v>
      </c>
      <c r="G560">
        <v>-0.50778859115242581</v>
      </c>
      <c r="H560">
        <v>1.516898166671272E-2</v>
      </c>
      <c r="I560">
        <v>-6.5652460182661229E-2</v>
      </c>
      <c r="J560" t="s">
        <v>459</v>
      </c>
      <c r="K560" t="s">
        <v>460</v>
      </c>
      <c r="L560">
        <v>3.7999999999999999E-2</v>
      </c>
      <c r="M560">
        <v>0.94</v>
      </c>
      <c r="N560">
        <v>4.1025880049891501E-2</v>
      </c>
      <c r="O560">
        <v>5.8027532763763573E-2</v>
      </c>
      <c r="P560">
        <v>7.4413383623203101E-4</v>
      </c>
      <c r="Q560">
        <v>3.6827968574600398E-2</v>
      </c>
      <c r="R560">
        <v>0.35181309641055719</v>
      </c>
      <c r="S560">
        <v>1.003009027081244</v>
      </c>
      <c r="T560">
        <v>0.5</v>
      </c>
      <c r="U560">
        <v>7.0999999999999994E-2</v>
      </c>
      <c r="V560">
        <v>0.13250774973443069</v>
      </c>
      <c r="W560">
        <v>0.10853901209791279</v>
      </c>
      <c r="X560">
        <v>0.89600000000000002</v>
      </c>
      <c r="Y560">
        <v>5.6914146927746307E-3</v>
      </c>
      <c r="Z560">
        <v>0.5</v>
      </c>
      <c r="AA560">
        <v>0.98249644353230492</v>
      </c>
      <c r="AB560" t="s">
        <v>461</v>
      </c>
      <c r="AC560">
        <v>2.9068883707497268</v>
      </c>
    </row>
    <row r="561" spans="1:29" hidden="1" x14ac:dyDescent="0.25">
      <c r="A561" s="1">
        <v>557</v>
      </c>
      <c r="B561" t="s">
        <v>75</v>
      </c>
      <c r="C561" t="s">
        <v>42</v>
      </c>
      <c r="D561">
        <v>-2.9999999999999997E-4</v>
      </c>
      <c r="E561">
        <v>8.9999999999999998E-4</v>
      </c>
      <c r="F561">
        <v>-2.6599999999999999E-2</v>
      </c>
      <c r="G561">
        <v>-0.50778859115242581</v>
      </c>
      <c r="H561">
        <v>0.1011104336220099</v>
      </c>
      <c r="I561">
        <v>5.0404811259589276E-3</v>
      </c>
      <c r="J561" t="s">
        <v>459</v>
      </c>
      <c r="K561" t="s">
        <v>459</v>
      </c>
      <c r="L561">
        <v>3.2000000000000001E-2</v>
      </c>
      <c r="M561">
        <v>0.44600000000000001</v>
      </c>
      <c r="N561">
        <v>0.11828963273264299</v>
      </c>
      <c r="O561">
        <v>3.3307040254062517E-2</v>
      </c>
      <c r="P561">
        <v>1.6254556419184069E-3</v>
      </c>
      <c r="Q561">
        <v>0.13623853893253879</v>
      </c>
      <c r="R561">
        <v>0.37304284525908082</v>
      </c>
      <c r="S561">
        <v>1.009081735620585</v>
      </c>
      <c r="T561">
        <v>0.44444444444444442</v>
      </c>
      <c r="U561">
        <v>8.6999999999999994E-2</v>
      </c>
      <c r="V561">
        <v>0.1596190692756925</v>
      </c>
      <c r="W561">
        <v>0.10857454680601281</v>
      </c>
      <c r="X561">
        <v>0.93</v>
      </c>
      <c r="Y561">
        <v>4.5853122721239339E-3</v>
      </c>
      <c r="Z561">
        <v>0.5</v>
      </c>
      <c r="AA561">
        <v>0.98834673126652073</v>
      </c>
      <c r="AB561" t="s">
        <v>461</v>
      </c>
      <c r="AC561">
        <v>3.2</v>
      </c>
    </row>
    <row r="562" spans="1:29" hidden="1" x14ac:dyDescent="0.25">
      <c r="A562" s="1">
        <v>558</v>
      </c>
      <c r="B562" t="s">
        <v>75</v>
      </c>
      <c r="C562" t="s">
        <v>50</v>
      </c>
      <c r="D562">
        <v>-2.9999999999999997E-4</v>
      </c>
      <c r="E562">
        <v>1.9E-3</v>
      </c>
      <c r="F562">
        <v>-0.14360000000000001</v>
      </c>
      <c r="G562">
        <v>-0.50778859115242581</v>
      </c>
      <c r="H562">
        <v>0.15479377536521419</v>
      </c>
      <c r="I562">
        <v>-0.1433937340430331</v>
      </c>
      <c r="J562" t="s">
        <v>459</v>
      </c>
      <c r="K562" t="s">
        <v>460</v>
      </c>
      <c r="L562">
        <v>4.7E-2</v>
      </c>
      <c r="M562">
        <v>0.48099999999999998</v>
      </c>
      <c r="N562">
        <v>0.35428915757937091</v>
      </c>
      <c r="O562">
        <v>8.7581247783791866E-2</v>
      </c>
      <c r="P562">
        <v>1.5357900174786691E-3</v>
      </c>
      <c r="Q562">
        <v>5.3370652194829141E-5</v>
      </c>
      <c r="R562">
        <v>0.36999699378966161</v>
      </c>
      <c r="S562">
        <v>1.0162601626016261</v>
      </c>
      <c r="T562">
        <v>0.47222222222222221</v>
      </c>
      <c r="U562">
        <v>8.5000000000000006E-2</v>
      </c>
      <c r="V562">
        <v>0.15313931096179539</v>
      </c>
      <c r="W562">
        <v>0.108137883894519</v>
      </c>
      <c r="X562">
        <v>1</v>
      </c>
      <c r="Y562">
        <v>5.1737129106353588E-5</v>
      </c>
      <c r="Z562">
        <v>0.75</v>
      </c>
      <c r="AA562">
        <v>0.9999984843587838</v>
      </c>
      <c r="AB562">
        <v>-542.63565891472865</v>
      </c>
      <c r="AC562">
        <v>2.0333264254122398</v>
      </c>
    </row>
    <row r="563" spans="1:29" hidden="1" x14ac:dyDescent="0.25">
      <c r="A563" s="1">
        <v>559</v>
      </c>
      <c r="B563" t="s">
        <v>75</v>
      </c>
      <c r="C563" t="s">
        <v>70</v>
      </c>
      <c r="D563">
        <v>-5.0000000000000001E-4</v>
      </c>
      <c r="E563">
        <v>2.3999999999999998E-3</v>
      </c>
      <c r="F563">
        <v>0.73229999999999995</v>
      </c>
      <c r="G563">
        <v>-0.50778859115242581</v>
      </c>
      <c r="H563">
        <v>-2.4593939868929202E-2</v>
      </c>
      <c r="I563">
        <v>0.55243279759209418</v>
      </c>
      <c r="J563" t="s">
        <v>459</v>
      </c>
      <c r="K563" t="s">
        <v>460</v>
      </c>
      <c r="L563">
        <v>3.0000000000000001E-3</v>
      </c>
      <c r="M563">
        <v>3.5000000000000003E-2</v>
      </c>
      <c r="N563">
        <v>0.26933397581656909</v>
      </c>
      <c r="O563">
        <v>1.683204359211837E-2</v>
      </c>
      <c r="P563">
        <v>1.0557310381325369E-2</v>
      </c>
      <c r="Q563">
        <v>4.5830204483609333E-2</v>
      </c>
      <c r="R563">
        <v>0.48488298796358209</v>
      </c>
      <c r="S563">
        <v>1.499250374812594</v>
      </c>
      <c r="T563">
        <v>0.44444444444444442</v>
      </c>
      <c r="U563">
        <v>0.189</v>
      </c>
      <c r="V563">
        <v>0.26517974613564133</v>
      </c>
      <c r="W563">
        <v>0.10493776224214391</v>
      </c>
      <c r="X563">
        <v>-0.76500000000000001</v>
      </c>
      <c r="Y563">
        <v>2.6470612675851091E-2</v>
      </c>
      <c r="Z563">
        <v>0.5</v>
      </c>
      <c r="AA563">
        <v>0.64163476090095573</v>
      </c>
      <c r="AB563">
        <v>-1.3</v>
      </c>
      <c r="AC563">
        <v>-0.2157277486520025</v>
      </c>
    </row>
    <row r="564" spans="1:29" hidden="1" x14ac:dyDescent="0.25">
      <c r="A564" s="1">
        <v>560</v>
      </c>
      <c r="B564" t="s">
        <v>75</v>
      </c>
      <c r="C564" t="s">
        <v>55</v>
      </c>
      <c r="D564">
        <v>-2.0000000000000001E-4</v>
      </c>
      <c r="E564">
        <v>1.6299999999999999E-2</v>
      </c>
      <c r="F564">
        <v>-0.57809999999999995</v>
      </c>
      <c r="G564">
        <v>-0.50778859115242581</v>
      </c>
      <c r="H564">
        <v>0.42567749941411798</v>
      </c>
      <c r="I564">
        <v>-0.48964661561788653</v>
      </c>
      <c r="J564" t="s">
        <v>459</v>
      </c>
      <c r="K564" t="s">
        <v>459</v>
      </c>
      <c r="L564">
        <v>0.253</v>
      </c>
      <c r="M564">
        <v>0.13500000000000001</v>
      </c>
      <c r="N564">
        <v>8.2296575659962401E-2</v>
      </c>
      <c r="O564">
        <v>5.5066044193343806E-3</v>
      </c>
      <c r="P564">
        <v>1.93593149317248E-3</v>
      </c>
      <c r="Q564">
        <v>4.7233220602509271E-2</v>
      </c>
      <c r="R564">
        <v>0.42631486860877371</v>
      </c>
      <c r="S564">
        <v>1.3368983957219249</v>
      </c>
      <c r="T564">
        <v>0.47222222222222221</v>
      </c>
      <c r="U564">
        <v>0.13200000000000001</v>
      </c>
      <c r="V564">
        <v>0.22325343896470051</v>
      </c>
      <c r="W564">
        <v>0.1083118610564109</v>
      </c>
      <c r="X564">
        <v>-1.46</v>
      </c>
      <c r="Y564">
        <v>3.1156448465594521E-2</v>
      </c>
      <c r="Z564">
        <v>0.5</v>
      </c>
      <c r="AA564">
        <v>0.42425832296521099</v>
      </c>
      <c r="AB564">
        <v>-0.5</v>
      </c>
      <c r="AC564">
        <v>-0.1466333306995504</v>
      </c>
    </row>
    <row r="565" spans="1:29" hidden="1" x14ac:dyDescent="0.25">
      <c r="A565" s="1">
        <v>561</v>
      </c>
      <c r="B565" t="s">
        <v>75</v>
      </c>
      <c r="C565" t="s">
        <v>65</v>
      </c>
      <c r="D565">
        <v>-2.9999999999999997E-4</v>
      </c>
      <c r="E565">
        <v>-2.8999999999999998E-3</v>
      </c>
      <c r="F565">
        <v>8.8700000000000001E-2</v>
      </c>
      <c r="G565">
        <v>-0.50778859115242581</v>
      </c>
      <c r="H565">
        <v>0.19068872090604419</v>
      </c>
      <c r="I565">
        <v>-0.50048901203692864</v>
      </c>
      <c r="J565" t="s">
        <v>459</v>
      </c>
      <c r="K565" t="s">
        <v>459</v>
      </c>
      <c r="L565">
        <v>5.8000000000000003E-2</v>
      </c>
      <c r="M565">
        <v>0.72799999999999998</v>
      </c>
      <c r="N565">
        <v>0.26125732973719012</v>
      </c>
      <c r="O565">
        <v>6.3869071124076707E-2</v>
      </c>
      <c r="P565">
        <v>8.5717063353454989E-4</v>
      </c>
      <c r="Q565">
        <v>7.544626872211295E-2</v>
      </c>
      <c r="R565">
        <v>0.35619953361210799</v>
      </c>
      <c r="S565">
        <v>1.503759398496241</v>
      </c>
      <c r="T565">
        <v>0.5</v>
      </c>
      <c r="U565">
        <v>7.3999999999999996E-2</v>
      </c>
      <c r="V565">
        <v>0.13576860184550149</v>
      </c>
      <c r="W565">
        <v>0.10757859603215909</v>
      </c>
      <c r="X565">
        <v>0.79100000000000004</v>
      </c>
      <c r="Y565">
        <v>7.8927602830016156E-3</v>
      </c>
      <c r="Z565">
        <v>0.75</v>
      </c>
      <c r="AA565">
        <v>0.96448097955927647</v>
      </c>
      <c r="AB565" t="s">
        <v>461</v>
      </c>
      <c r="AC565">
        <v>2.9896949446505352</v>
      </c>
    </row>
    <row r="566" spans="1:29" x14ac:dyDescent="0.25">
      <c r="A566" s="1">
        <v>159</v>
      </c>
      <c r="B566" t="s">
        <v>84</v>
      </c>
      <c r="C566" t="s">
        <v>350</v>
      </c>
      <c r="D566">
        <v>0.36849999999999999</v>
      </c>
      <c r="E566">
        <v>-4.0000000000000002E-4</v>
      </c>
      <c r="F566">
        <v>-1.7289000000000001</v>
      </c>
      <c r="G566">
        <v>0.34007462369753128</v>
      </c>
      <c r="H566">
        <v>-0.55507090876073462</v>
      </c>
      <c r="I566">
        <v>7.9268486712874467E-2</v>
      </c>
      <c r="J566" t="s">
        <v>459</v>
      </c>
      <c r="K566" t="s">
        <v>459</v>
      </c>
      <c r="L566">
        <v>5.0000000000000001E-3</v>
      </c>
      <c r="M566">
        <v>3.0000000000000001E-3</v>
      </c>
      <c r="N566">
        <v>0.64780957781420812</v>
      </c>
      <c r="O566">
        <v>5.7868246467508013E-5</v>
      </c>
      <c r="P566">
        <v>1.0303930773645701E-2</v>
      </c>
      <c r="Q566">
        <v>0.79762068423079491</v>
      </c>
      <c r="R566">
        <v>0.59970538735286805</v>
      </c>
      <c r="S566">
        <v>1.0010010010010011</v>
      </c>
      <c r="T566">
        <v>0.44444444444444442</v>
      </c>
      <c r="U566">
        <v>0.32100000000000001</v>
      </c>
      <c r="V566">
        <v>0.4315763806668651</v>
      </c>
      <c r="W566">
        <v>8.8121608977462865E-2</v>
      </c>
      <c r="X566">
        <v>0.87</v>
      </c>
      <c r="Y566">
        <v>6.651736798479262E-3</v>
      </c>
      <c r="Z566">
        <v>0.5</v>
      </c>
      <c r="AA566">
        <v>0.97812358955706546</v>
      </c>
      <c r="AB566">
        <v>4.7856253102428097</v>
      </c>
      <c r="AC566">
        <v>-3.3</v>
      </c>
    </row>
    <row r="567" spans="1:29" x14ac:dyDescent="0.25">
      <c r="A567" s="1">
        <v>2295</v>
      </c>
      <c r="B567" t="s">
        <v>362</v>
      </c>
      <c r="C567" t="s">
        <v>283</v>
      </c>
      <c r="D567">
        <v>0.1055</v>
      </c>
      <c r="E567">
        <v>-1.55E-2</v>
      </c>
      <c r="F567">
        <v>-2.5085000000000002</v>
      </c>
      <c r="G567">
        <v>0.40079662887538908</v>
      </c>
      <c r="H567">
        <v>-0.29884259542251779</v>
      </c>
      <c r="I567">
        <v>0.32113210296918349</v>
      </c>
      <c r="J567" t="s">
        <v>459</v>
      </c>
      <c r="K567" t="s">
        <v>459</v>
      </c>
      <c r="L567">
        <v>1E-3</v>
      </c>
      <c r="M567">
        <v>1E-3</v>
      </c>
      <c r="N567">
        <v>0.1013300719718452</v>
      </c>
      <c r="O567">
        <v>1.029554633329817E-3</v>
      </c>
      <c r="P567">
        <v>7.5352812048102805E-2</v>
      </c>
      <c r="Q567">
        <v>0.83310964462344927</v>
      </c>
      <c r="R567">
        <v>0.59885628726731954</v>
      </c>
      <c r="S567">
        <v>1.121076233183856</v>
      </c>
      <c r="T567">
        <v>0.52777777777777779</v>
      </c>
      <c r="U567">
        <v>0.32</v>
      </c>
      <c r="V567">
        <v>0.43260769410860289</v>
      </c>
      <c r="W567">
        <v>9.9334241952859628E-2</v>
      </c>
      <c r="X567">
        <v>-0.31900000000000001</v>
      </c>
      <c r="Y567">
        <v>2.0478166931422109E-2</v>
      </c>
      <c r="Z567">
        <v>0.5</v>
      </c>
      <c r="AA567">
        <v>0.74847628926448651</v>
      </c>
      <c r="AB567">
        <v>1.054276645134667</v>
      </c>
      <c r="AC567">
        <v>-1.2005513439298481</v>
      </c>
    </row>
    <row r="568" spans="1:29" hidden="1" x14ac:dyDescent="0.25">
      <c r="A568" s="1">
        <v>564</v>
      </c>
      <c r="B568" t="s">
        <v>75</v>
      </c>
      <c r="C568" t="s">
        <v>231</v>
      </c>
      <c r="D568">
        <v>-2.0000000000000001E-4</v>
      </c>
      <c r="E568">
        <v>6.2199999999999998E-2</v>
      </c>
      <c r="F568">
        <v>-1.2996000000000001</v>
      </c>
      <c r="G568">
        <v>-0.50778859115242581</v>
      </c>
      <c r="H568">
        <v>0.42762552903095541</v>
      </c>
      <c r="I568">
        <v>-0.51337816457660312</v>
      </c>
      <c r="J568" t="s">
        <v>459</v>
      </c>
      <c r="K568" t="s">
        <v>459</v>
      </c>
      <c r="L568">
        <v>0.26300000000000001</v>
      </c>
      <c r="M568">
        <v>0.14799999999999999</v>
      </c>
      <c r="N568">
        <v>8.5735233508269254E-2</v>
      </c>
      <c r="O568">
        <v>2.943969967849536E-3</v>
      </c>
      <c r="P568">
        <v>1.440603320472925E-3</v>
      </c>
      <c r="Q568">
        <v>0.92181708162766074</v>
      </c>
      <c r="R568">
        <v>0.42227684394710652</v>
      </c>
      <c r="S568">
        <v>1.3661202185792349</v>
      </c>
      <c r="T568">
        <v>0.41666666666666669</v>
      </c>
      <c r="U568">
        <v>0.129</v>
      </c>
      <c r="V568">
        <v>0.2231693221793459</v>
      </c>
      <c r="W568">
        <v>0.1043788451957042</v>
      </c>
      <c r="X568">
        <v>-1.3460000000000001</v>
      </c>
      <c r="Y568">
        <v>2.5451904595902439E-2</v>
      </c>
      <c r="Z568">
        <v>0.75</v>
      </c>
      <c r="AA568">
        <v>0.46688089085536533</v>
      </c>
      <c r="AB568">
        <v>-0.7</v>
      </c>
      <c r="AC568">
        <v>0.44312364896449968</v>
      </c>
    </row>
    <row r="569" spans="1:29" hidden="1" x14ac:dyDescent="0.25">
      <c r="A569" s="1">
        <v>565</v>
      </c>
      <c r="B569" t="s">
        <v>75</v>
      </c>
      <c r="C569" t="s">
        <v>362</v>
      </c>
      <c r="D569">
        <v>-2.0000000000000001E-4</v>
      </c>
      <c r="E569">
        <v>4.6100000000000002E-2</v>
      </c>
      <c r="F569">
        <v>-1.038</v>
      </c>
      <c r="G569">
        <v>-0.50778859115242581</v>
      </c>
      <c r="H569">
        <v>0.40079662887538908</v>
      </c>
      <c r="I569">
        <v>-0.52878938670373088</v>
      </c>
      <c r="J569" t="s">
        <v>459</v>
      </c>
      <c r="K569" t="s">
        <v>459</v>
      </c>
      <c r="L569">
        <v>0.23</v>
      </c>
      <c r="M569">
        <v>0.23699999999999999</v>
      </c>
      <c r="N569">
        <v>4.4436357242890932E-2</v>
      </c>
      <c r="O569">
        <v>5.3415317245209971E-3</v>
      </c>
      <c r="P569">
        <v>1.35310942244762E-3</v>
      </c>
      <c r="Q569">
        <v>0.83427323091655259</v>
      </c>
      <c r="R569">
        <v>0.40058728714155528</v>
      </c>
      <c r="S569">
        <v>1.396648044692737</v>
      </c>
      <c r="T569">
        <v>0.44444444444444442</v>
      </c>
      <c r="U569">
        <v>0.11</v>
      </c>
      <c r="V569">
        <v>0.1990280240008715</v>
      </c>
      <c r="W569">
        <v>0.1059488717006373</v>
      </c>
      <c r="X569">
        <v>-0.372</v>
      </c>
      <c r="Y569">
        <v>2.2481129946464042E-2</v>
      </c>
      <c r="Z569">
        <v>0.5</v>
      </c>
      <c r="AA569">
        <v>0.73677099549357483</v>
      </c>
      <c r="AB569">
        <v>-0.4</v>
      </c>
      <c r="AC569">
        <v>1.036715152298489</v>
      </c>
    </row>
    <row r="570" spans="1:29" hidden="1" x14ac:dyDescent="0.25">
      <c r="A570" s="1">
        <v>566</v>
      </c>
      <c r="B570" t="s">
        <v>75</v>
      </c>
      <c r="C570" t="s">
        <v>171</v>
      </c>
      <c r="D570">
        <v>-2.0000000000000001E-4</v>
      </c>
      <c r="E570">
        <v>6.9500000000000006E-2</v>
      </c>
      <c r="F570">
        <v>-0.72189999999999999</v>
      </c>
      <c r="G570">
        <v>-0.50778859115242581</v>
      </c>
      <c r="H570">
        <v>0.39063817396840272</v>
      </c>
      <c r="I570">
        <v>-0.49043513436969061</v>
      </c>
      <c r="J570" t="s">
        <v>459</v>
      </c>
      <c r="K570" t="s">
        <v>459</v>
      </c>
      <c r="L570">
        <v>0.28000000000000003</v>
      </c>
      <c r="M570">
        <v>0.19500000000000001</v>
      </c>
      <c r="N570">
        <v>0.1246183749479783</v>
      </c>
      <c r="O570">
        <v>6.1509520721581791E-3</v>
      </c>
      <c r="P570">
        <v>9.6895264344155213E-4</v>
      </c>
      <c r="Q570">
        <v>0.95573813692190346</v>
      </c>
      <c r="R570">
        <v>0.4094830235619511</v>
      </c>
      <c r="S570">
        <v>1.453488372093023</v>
      </c>
      <c r="T570">
        <v>0.44444444444444442</v>
      </c>
      <c r="U570">
        <v>0.11700000000000001</v>
      </c>
      <c r="V570">
        <v>0.20941597120354771</v>
      </c>
      <c r="W570">
        <v>0.10654650529935961</v>
      </c>
      <c r="X570">
        <v>-1.113</v>
      </c>
      <c r="Y570">
        <v>2.93535421563214E-2</v>
      </c>
      <c r="Z570">
        <v>0.5</v>
      </c>
      <c r="AA570">
        <v>0.54384465210851063</v>
      </c>
      <c r="AB570">
        <v>-0.60000000000000009</v>
      </c>
      <c r="AC570">
        <v>-0.48608585246595432</v>
      </c>
    </row>
    <row r="571" spans="1:29" hidden="1" x14ac:dyDescent="0.25">
      <c r="A571" s="1">
        <v>567</v>
      </c>
      <c r="B571" t="s">
        <v>75</v>
      </c>
      <c r="C571" t="s">
        <v>302</v>
      </c>
      <c r="D571">
        <v>-2.0000000000000001E-4</v>
      </c>
      <c r="E571">
        <v>4.2799999999999998E-2</v>
      </c>
      <c r="F571">
        <v>-0.51480000000000004</v>
      </c>
      <c r="G571">
        <v>-0.50778859115242581</v>
      </c>
      <c r="H571">
        <v>0.34882122424363921</v>
      </c>
      <c r="I571">
        <v>-0.52138242091415687</v>
      </c>
      <c r="J571" t="s">
        <v>459</v>
      </c>
      <c r="K571" t="s">
        <v>459</v>
      </c>
      <c r="L571">
        <v>0.216</v>
      </c>
      <c r="M571">
        <v>0.4</v>
      </c>
      <c r="N571">
        <v>4.2915442740166981E-2</v>
      </c>
      <c r="O571">
        <v>1.279480364631898E-2</v>
      </c>
      <c r="P571">
        <v>9.5726758300671716E-4</v>
      </c>
      <c r="Q571">
        <v>0.64372092911396384</v>
      </c>
      <c r="R571">
        <v>0.37753484306697599</v>
      </c>
      <c r="S571">
        <v>1.5290519877675841</v>
      </c>
      <c r="T571">
        <v>0.44444444444444442</v>
      </c>
      <c r="U571">
        <v>9.0999999999999998E-2</v>
      </c>
      <c r="V571">
        <v>0.17207795293519859</v>
      </c>
      <c r="W571">
        <v>0.10777769226222229</v>
      </c>
      <c r="X571">
        <v>-1.171</v>
      </c>
      <c r="Y571">
        <v>2.9757663153643261E-2</v>
      </c>
      <c r="Z571">
        <v>0.5</v>
      </c>
      <c r="AA571">
        <v>0.52562339401869829</v>
      </c>
      <c r="AB571">
        <v>-0.65</v>
      </c>
      <c r="AC571">
        <v>0.48026202797612277</v>
      </c>
    </row>
    <row r="572" spans="1:29" hidden="1" x14ac:dyDescent="0.25">
      <c r="A572" s="1">
        <v>568</v>
      </c>
      <c r="B572" t="s">
        <v>75</v>
      </c>
      <c r="C572" t="s">
        <v>167</v>
      </c>
      <c r="D572">
        <v>-2.0000000000000001E-4</v>
      </c>
      <c r="E572">
        <v>3.32E-2</v>
      </c>
      <c r="F572">
        <v>-0.4849</v>
      </c>
      <c r="G572">
        <v>-0.50778859115242581</v>
      </c>
      <c r="H572">
        <v>0.34944799510521762</v>
      </c>
      <c r="I572">
        <v>-0.39486682280808799</v>
      </c>
      <c r="J572" t="s">
        <v>459</v>
      </c>
      <c r="K572" t="s">
        <v>459</v>
      </c>
      <c r="L572">
        <v>0.16300000000000001</v>
      </c>
      <c r="M572">
        <v>0.221</v>
      </c>
      <c r="N572">
        <v>7.2388175982204872E-2</v>
      </c>
      <c r="O572">
        <v>3.9615719591566617E-3</v>
      </c>
      <c r="P572">
        <v>1.2342417400775739E-3</v>
      </c>
      <c r="Q572">
        <v>0.80256739140460631</v>
      </c>
      <c r="R572">
        <v>0.40392921987254349</v>
      </c>
      <c r="S572">
        <v>1.2437810945273631</v>
      </c>
      <c r="T572">
        <v>0.44444444444444442</v>
      </c>
      <c r="U572">
        <v>0.112</v>
      </c>
      <c r="V572">
        <v>0.20178594155561369</v>
      </c>
      <c r="W572">
        <v>0.1051039368159514</v>
      </c>
      <c r="X572">
        <v>0.89400000000000002</v>
      </c>
      <c r="Y572">
        <v>5.7511043732491156E-3</v>
      </c>
      <c r="Z572">
        <v>0.5</v>
      </c>
      <c r="AA572">
        <v>0.98214981039148208</v>
      </c>
      <c r="AB572" t="s">
        <v>461</v>
      </c>
      <c r="AC572">
        <v>4.9833862009959988</v>
      </c>
    </row>
    <row r="573" spans="1:29" hidden="1" x14ac:dyDescent="0.25">
      <c r="A573" s="1">
        <v>569</v>
      </c>
      <c r="B573" t="s">
        <v>75</v>
      </c>
      <c r="C573" t="s">
        <v>298</v>
      </c>
      <c r="D573">
        <v>-2.9999999999999997E-4</v>
      </c>
      <c r="E573">
        <v>1.5299999999999999E-2</v>
      </c>
      <c r="F573">
        <v>-0.28270000000000001</v>
      </c>
      <c r="G573">
        <v>-0.50778859115242581</v>
      </c>
      <c r="H573">
        <v>0.28289921586894168</v>
      </c>
      <c r="I573">
        <v>-0.43450633602379402</v>
      </c>
      <c r="J573" t="s">
        <v>459</v>
      </c>
      <c r="K573" t="s">
        <v>459</v>
      </c>
      <c r="L573">
        <v>0.115</v>
      </c>
      <c r="M573">
        <v>0.56000000000000005</v>
      </c>
      <c r="N573">
        <v>2.1649512244298261E-2</v>
      </c>
      <c r="O573">
        <v>1.954450268827845E-2</v>
      </c>
      <c r="P573">
        <v>7.72814450609811E-4</v>
      </c>
      <c r="Q573">
        <v>0.35516551539582408</v>
      </c>
      <c r="R573">
        <v>0.36430117299771791</v>
      </c>
      <c r="S573">
        <v>1.302083333333333</v>
      </c>
      <c r="T573">
        <v>0.47222222222222221</v>
      </c>
      <c r="U573">
        <v>0.08</v>
      </c>
      <c r="V573">
        <v>0.1547158587576111</v>
      </c>
      <c r="W573">
        <v>0.1076194181936603</v>
      </c>
      <c r="X573">
        <v>0.40500000000000003</v>
      </c>
      <c r="Y573">
        <v>1.445346021169799E-2</v>
      </c>
      <c r="Z573">
        <v>0.5</v>
      </c>
      <c r="AA573">
        <v>0.89538321799180032</v>
      </c>
      <c r="AB573">
        <v>0.89999999999999991</v>
      </c>
      <c r="AC573">
        <v>1.86319193514241</v>
      </c>
    </row>
    <row r="574" spans="1:29" x14ac:dyDescent="0.25">
      <c r="A574" s="1">
        <v>3186</v>
      </c>
      <c r="B574" t="s">
        <v>286</v>
      </c>
      <c r="C574" t="s">
        <v>334</v>
      </c>
      <c r="D574">
        <v>-1.8200000000000001E-2</v>
      </c>
      <c r="E574">
        <v>2.7099999999999999E-2</v>
      </c>
      <c r="F574">
        <v>-1.3260000000000001</v>
      </c>
      <c r="G574">
        <v>-3.3086225736022157E-2</v>
      </c>
      <c r="H574">
        <v>0.50923003465109706</v>
      </c>
      <c r="I574">
        <v>0.47549574655722132</v>
      </c>
      <c r="J574" t="s">
        <v>459</v>
      </c>
      <c r="K574" t="s">
        <v>459</v>
      </c>
      <c r="L574">
        <v>1.7999999999999999E-2</v>
      </c>
      <c r="M574">
        <v>0</v>
      </c>
      <c r="N574">
        <v>0.17327455546436549</v>
      </c>
      <c r="O574">
        <v>2.8629663002531589E-3</v>
      </c>
      <c r="P574">
        <v>7.6102698906516969E-2</v>
      </c>
      <c r="Q574">
        <v>1.8541620065977191E-2</v>
      </c>
      <c r="R574">
        <v>0.59881451315343048</v>
      </c>
      <c r="S574">
        <v>1.2787723785166241</v>
      </c>
      <c r="T574">
        <v>0.44444444444444442</v>
      </c>
      <c r="U574">
        <v>0.32</v>
      </c>
      <c r="V574">
        <v>0.4198223730089663</v>
      </c>
      <c r="W574">
        <v>9.853856762056018E-2</v>
      </c>
      <c r="X574">
        <v>-0.65900000000000003</v>
      </c>
      <c r="Y574">
        <v>2.2414019399772458E-2</v>
      </c>
      <c r="Z574">
        <v>0.5</v>
      </c>
      <c r="AA574">
        <v>0.66847045125257598</v>
      </c>
      <c r="AB574">
        <v>0.36847075954130021</v>
      </c>
      <c r="AC574">
        <v>-0.13365049020336039</v>
      </c>
    </row>
    <row r="575" spans="1:29" hidden="1" x14ac:dyDescent="0.25">
      <c r="A575" s="1">
        <v>571</v>
      </c>
      <c r="B575" t="s">
        <v>75</v>
      </c>
      <c r="C575" t="s">
        <v>370</v>
      </c>
      <c r="D575">
        <v>-2.9999999999999997E-4</v>
      </c>
      <c r="E575">
        <v>-4.0899999999999999E-2</v>
      </c>
      <c r="F575">
        <v>0.38300000000000001</v>
      </c>
      <c r="G575">
        <v>-0.50778859115242581</v>
      </c>
      <c r="H575">
        <v>-0.24088532395984419</v>
      </c>
      <c r="I575">
        <v>0.1078947415500158</v>
      </c>
      <c r="J575" t="s">
        <v>459</v>
      </c>
      <c r="K575" t="s">
        <v>459</v>
      </c>
      <c r="L575">
        <v>1.7999999999999999E-2</v>
      </c>
      <c r="M575">
        <v>0.186</v>
      </c>
      <c r="N575">
        <v>0.30185690839171192</v>
      </c>
      <c r="O575">
        <v>3.6506168998300483E-2</v>
      </c>
      <c r="P575">
        <v>4.4364303116732288E-3</v>
      </c>
      <c r="Q575">
        <v>1.3082527029219991E-4</v>
      </c>
      <c r="R575">
        <v>0.41171327888819359</v>
      </c>
      <c r="S575">
        <v>1.078748651564186</v>
      </c>
      <c r="T575">
        <v>0.47222222222222221</v>
      </c>
      <c r="U575">
        <v>0.11899999999999999</v>
      </c>
      <c r="V575">
        <v>0.1887767515097046</v>
      </c>
      <c r="W575">
        <v>0.10592412419863199</v>
      </c>
      <c r="X575">
        <v>-0.36299999999999999</v>
      </c>
      <c r="Y575">
        <v>2.121659027542876E-2</v>
      </c>
      <c r="Z575">
        <v>0.5</v>
      </c>
      <c r="AA575">
        <v>0.73872569522578235</v>
      </c>
      <c r="AB575">
        <v>-0.6</v>
      </c>
      <c r="AC575">
        <v>-1.4946558960693199</v>
      </c>
    </row>
    <row r="576" spans="1:29" hidden="1" x14ac:dyDescent="0.25">
      <c r="A576" s="1">
        <v>572</v>
      </c>
      <c r="B576" t="s">
        <v>75</v>
      </c>
      <c r="C576" t="s">
        <v>294</v>
      </c>
      <c r="D576">
        <v>-2.9999999999999997E-4</v>
      </c>
      <c r="E576">
        <v>2.6800000000000001E-2</v>
      </c>
      <c r="F576">
        <v>-0.3407</v>
      </c>
      <c r="G576">
        <v>-0.50778859115242581</v>
      </c>
      <c r="H576">
        <v>-0.25021711594790652</v>
      </c>
      <c r="I576">
        <v>0.57919120997188966</v>
      </c>
      <c r="J576" t="s">
        <v>459</v>
      </c>
      <c r="K576" t="s">
        <v>459</v>
      </c>
      <c r="L576">
        <v>3.2000000000000001E-2</v>
      </c>
      <c r="M576">
        <v>0.55900000000000005</v>
      </c>
      <c r="N576">
        <v>3.9737214395719728E-2</v>
      </c>
      <c r="O576">
        <v>2.183098257639653E-2</v>
      </c>
      <c r="P576">
        <v>7.0478841317420235E-4</v>
      </c>
      <c r="Q576">
        <v>0.39826069625337113</v>
      </c>
      <c r="R576">
        <v>0.36440060209475328</v>
      </c>
      <c r="S576">
        <v>1.0351966873706</v>
      </c>
      <c r="T576">
        <v>0.47222222222222221</v>
      </c>
      <c r="U576">
        <v>0.08</v>
      </c>
      <c r="V576">
        <v>0.1545095466724917</v>
      </c>
      <c r="W576">
        <v>0.1081058252494855</v>
      </c>
      <c r="X576">
        <v>0.8</v>
      </c>
      <c r="Y576">
        <v>7.7207721344208823E-3</v>
      </c>
      <c r="Z576">
        <v>0.75</v>
      </c>
      <c r="AA576">
        <v>0.96609355163180233</v>
      </c>
      <c r="AB576">
        <v>3.45</v>
      </c>
      <c r="AC576">
        <v>-3.3702950905751581</v>
      </c>
    </row>
    <row r="577" spans="1:29" x14ac:dyDescent="0.25">
      <c r="A577" s="1">
        <v>3298</v>
      </c>
      <c r="B577" t="s">
        <v>414</v>
      </c>
      <c r="C577" t="s">
        <v>223</v>
      </c>
      <c r="D577">
        <v>-1.72E-2</v>
      </c>
      <c r="E577">
        <v>-4.1700000000000001E-2</v>
      </c>
      <c r="F577">
        <v>-1.1451</v>
      </c>
      <c r="G577">
        <v>-0.48713782613025097</v>
      </c>
      <c r="H577">
        <v>-0.25679795837981467</v>
      </c>
      <c r="I577">
        <v>-0.35411073213139832</v>
      </c>
      <c r="J577" t="s">
        <v>459</v>
      </c>
      <c r="K577" t="s">
        <v>459</v>
      </c>
      <c r="L577">
        <v>0</v>
      </c>
      <c r="M577">
        <v>2.4E-2</v>
      </c>
      <c r="N577">
        <v>0.50565387952002938</v>
      </c>
      <c r="O577">
        <v>0.10923724541600489</v>
      </c>
      <c r="P577">
        <v>7.4963463772242875E-2</v>
      </c>
      <c r="Q577">
        <v>0.45340521447174642</v>
      </c>
      <c r="R577">
        <v>0.59795275281883575</v>
      </c>
      <c r="S577">
        <v>1.2787723785166241</v>
      </c>
      <c r="T577">
        <v>0.58333333333333337</v>
      </c>
      <c r="U577">
        <v>0.31900000000000001</v>
      </c>
      <c r="V577">
        <v>0.37795703662309038</v>
      </c>
      <c r="W577">
        <v>9.5197661436066852E-2</v>
      </c>
      <c r="X577">
        <v>0.99299999999999999</v>
      </c>
      <c r="Y577">
        <v>1.6020791045427869E-3</v>
      </c>
      <c r="Z577">
        <v>0.5</v>
      </c>
      <c r="AA577">
        <v>0.99879382459001287</v>
      </c>
      <c r="AB577">
        <v>7.7799999999999994</v>
      </c>
      <c r="AC577">
        <v>-6.7869322140275932</v>
      </c>
    </row>
    <row r="578" spans="1:29" hidden="1" x14ac:dyDescent="0.25">
      <c r="A578" s="1">
        <v>298</v>
      </c>
      <c r="B578" t="s">
        <v>17</v>
      </c>
      <c r="C578" t="s">
        <v>183</v>
      </c>
      <c r="D578">
        <v>7.5399999999999995E-2</v>
      </c>
      <c r="E578">
        <v>-0.1013</v>
      </c>
      <c r="F578">
        <v>-1.2022999999999999</v>
      </c>
      <c r="G578">
        <v>0.39696100473178297</v>
      </c>
      <c r="H578">
        <v>-0.42001678611658849</v>
      </c>
      <c r="I578">
        <v>-0.34828365269881789</v>
      </c>
      <c r="J578" t="s">
        <v>459</v>
      </c>
      <c r="K578" t="s">
        <v>459</v>
      </c>
      <c r="L578">
        <v>0.129</v>
      </c>
      <c r="M578">
        <v>2.1999999999999999E-2</v>
      </c>
      <c r="N578">
        <v>6.3961527222429107E-2</v>
      </c>
      <c r="O578">
        <v>1.38981315418734E-2</v>
      </c>
      <c r="P578">
        <v>2.5552125457113599E-2</v>
      </c>
      <c r="Q578">
        <v>0.99353892613526895</v>
      </c>
      <c r="R578">
        <v>0.52296955226620512</v>
      </c>
      <c r="S578">
        <v>1.1454753722794959</v>
      </c>
      <c r="T578">
        <v>0.47222222222222221</v>
      </c>
      <c r="U578">
        <v>0.22900000000000001</v>
      </c>
      <c r="V578">
        <v>0.32380673175324148</v>
      </c>
      <c r="W578">
        <v>0.1073684302362649</v>
      </c>
      <c r="X578">
        <v>-1.712</v>
      </c>
      <c r="Y578">
        <v>2.7821142883053679E-2</v>
      </c>
      <c r="Z578">
        <v>0.75</v>
      </c>
      <c r="AA578">
        <v>0.30966680002158581</v>
      </c>
      <c r="AB578">
        <v>-4.4229658520476722E-2</v>
      </c>
      <c r="AC578">
        <v>-0.27198637950503057</v>
      </c>
    </row>
    <row r="579" spans="1:29" hidden="1" x14ac:dyDescent="0.25">
      <c r="A579" s="1">
        <v>575</v>
      </c>
      <c r="B579" t="s">
        <v>75</v>
      </c>
      <c r="C579" t="s">
        <v>251</v>
      </c>
      <c r="D579">
        <v>-2.9999999999999997E-4</v>
      </c>
      <c r="E579">
        <v>3.8E-3</v>
      </c>
      <c r="F579">
        <v>-7.0599999999999996E-2</v>
      </c>
      <c r="G579">
        <v>-0.50778859115242581</v>
      </c>
      <c r="H579">
        <v>1.190846355971226E-2</v>
      </c>
      <c r="I579">
        <v>-1.868350654795457E-3</v>
      </c>
      <c r="J579" t="s">
        <v>459</v>
      </c>
      <c r="K579" t="s">
        <v>459</v>
      </c>
      <c r="L579">
        <v>3.7999999999999999E-2</v>
      </c>
      <c r="M579">
        <v>0.91900000000000004</v>
      </c>
      <c r="N579">
        <v>0.29029428731687529</v>
      </c>
      <c r="O579">
        <v>5.8601397828425911E-2</v>
      </c>
      <c r="P579">
        <v>7.2659466982705017E-4</v>
      </c>
      <c r="Q579">
        <v>3.5738755250327603E-2</v>
      </c>
      <c r="R579">
        <v>0.35199042800600872</v>
      </c>
      <c r="S579">
        <v>1</v>
      </c>
      <c r="T579">
        <v>0.47222222222222221</v>
      </c>
      <c r="U579">
        <v>7.0999999999999994E-2</v>
      </c>
      <c r="V579">
        <v>0.1340807215784193</v>
      </c>
      <c r="W579">
        <v>0.1083188275509558</v>
      </c>
      <c r="X579">
        <v>-0.127</v>
      </c>
      <c r="Y579">
        <v>1.967794179428423E-2</v>
      </c>
      <c r="Z579">
        <v>0.5</v>
      </c>
      <c r="AA579">
        <v>0.79009692183413505</v>
      </c>
      <c r="AB579">
        <v>0.93333333333333335</v>
      </c>
      <c r="AC579">
        <v>1.1641561026925711</v>
      </c>
    </row>
    <row r="580" spans="1:29" hidden="1" x14ac:dyDescent="0.25">
      <c r="A580" s="1">
        <v>576</v>
      </c>
      <c r="B580" t="s">
        <v>75</v>
      </c>
      <c r="C580" t="s">
        <v>382</v>
      </c>
      <c r="D580">
        <v>-2.9999999999999997E-4</v>
      </c>
      <c r="E580">
        <v>-3.5900000000000001E-2</v>
      </c>
      <c r="F580">
        <v>-2.0299999999999999E-2</v>
      </c>
      <c r="G580">
        <v>-0.50778859115242581</v>
      </c>
      <c r="H580">
        <v>-0.21020630634634141</v>
      </c>
      <c r="I580">
        <v>8.2375195916274763E-2</v>
      </c>
      <c r="J580" t="s">
        <v>459</v>
      </c>
      <c r="K580" t="s">
        <v>460</v>
      </c>
      <c r="L580">
        <v>3.7999999999999999E-2</v>
      </c>
      <c r="M580">
        <v>0.27100000000000002</v>
      </c>
      <c r="N580">
        <v>0.31856220508040561</v>
      </c>
      <c r="O580">
        <v>2.7175005812142689E-2</v>
      </c>
      <c r="P580">
        <v>2.7249488226698238E-3</v>
      </c>
      <c r="Q580">
        <v>1.3864907589160279E-5</v>
      </c>
      <c r="R580">
        <v>0.39465065560122969</v>
      </c>
      <c r="S580">
        <v>1.0010010010010011</v>
      </c>
      <c r="T580">
        <v>0.44444444444444442</v>
      </c>
      <c r="U580">
        <v>0.105</v>
      </c>
      <c r="V580">
        <v>0.1726847619000921</v>
      </c>
      <c r="W580">
        <v>0.10868087899332481</v>
      </c>
      <c r="X580">
        <v>-0.80200000000000005</v>
      </c>
      <c r="Y580">
        <v>2.6806889217367218E-2</v>
      </c>
      <c r="Z580">
        <v>0.5</v>
      </c>
      <c r="AA580">
        <v>0.63203382064444524</v>
      </c>
      <c r="AB580">
        <v>-0.83333333333333337</v>
      </c>
      <c r="AC580">
        <v>-0.71806149833635335</v>
      </c>
    </row>
    <row r="581" spans="1:29" hidden="1" x14ac:dyDescent="0.25">
      <c r="A581" s="1">
        <v>2215</v>
      </c>
      <c r="B581" t="s">
        <v>358</v>
      </c>
      <c r="C581" t="s">
        <v>414</v>
      </c>
      <c r="D581">
        <v>0.1041</v>
      </c>
      <c r="E581">
        <v>-1.1299999999999999E-2</v>
      </c>
      <c r="F581">
        <v>-1.8197000000000001</v>
      </c>
      <c r="G581">
        <v>0.29114292843428041</v>
      </c>
      <c r="H581">
        <v>-0.48713782613025097</v>
      </c>
      <c r="I581">
        <v>-0.33350893214325511</v>
      </c>
      <c r="J581" t="s">
        <v>459</v>
      </c>
      <c r="K581" t="s">
        <v>459</v>
      </c>
      <c r="L581">
        <v>0.307</v>
      </c>
      <c r="M581">
        <v>8.0000000000000002E-3</v>
      </c>
      <c r="N581">
        <v>2.6638819356811561E-2</v>
      </c>
      <c r="O581">
        <v>0.25547193820877467</v>
      </c>
      <c r="P581">
        <v>1.246387074481327E-2</v>
      </c>
      <c r="Q581">
        <v>0.95492135540809187</v>
      </c>
      <c r="R581">
        <v>0.5219433724055611</v>
      </c>
      <c r="S581">
        <v>1.1261261261261259</v>
      </c>
      <c r="T581">
        <v>0.5</v>
      </c>
      <c r="U581">
        <v>0.22800000000000001</v>
      </c>
      <c r="V581">
        <v>0.32719240520611481</v>
      </c>
      <c r="W581">
        <v>0.1101674753402019</v>
      </c>
      <c r="X581">
        <v>0.86199999999999999</v>
      </c>
      <c r="Y581">
        <v>5.9296606233382992E-3</v>
      </c>
      <c r="Z581">
        <v>0.25</v>
      </c>
      <c r="AA581">
        <v>0.97674040222006175</v>
      </c>
      <c r="AB581">
        <v>-0.8305013690998122</v>
      </c>
      <c r="AC581">
        <v>3.4126860725106551</v>
      </c>
    </row>
    <row r="582" spans="1:29" hidden="1" x14ac:dyDescent="0.25">
      <c r="A582" s="1">
        <v>578</v>
      </c>
      <c r="B582" t="s">
        <v>75</v>
      </c>
      <c r="C582" t="s">
        <v>366</v>
      </c>
      <c r="D582">
        <v>-2.0000000000000001E-4</v>
      </c>
      <c r="E582">
        <v>-2.9000000000000001E-2</v>
      </c>
      <c r="F582">
        <v>-0.31459999999999999</v>
      </c>
      <c r="G582">
        <v>-0.50778859115242581</v>
      </c>
      <c r="H582">
        <v>-0.41444517569255129</v>
      </c>
      <c r="I582">
        <v>0.40873747418992501</v>
      </c>
      <c r="J582" t="s">
        <v>459</v>
      </c>
      <c r="K582" t="s">
        <v>459</v>
      </c>
      <c r="L582">
        <v>0.13300000000000001</v>
      </c>
      <c r="M582">
        <v>0.109</v>
      </c>
      <c r="N582">
        <v>0.25754410292956559</v>
      </c>
      <c r="O582">
        <v>5.0625621792224719E-2</v>
      </c>
      <c r="P582">
        <v>4.8640193637637264E-3</v>
      </c>
      <c r="Q582">
        <v>0.26257716769454598</v>
      </c>
      <c r="R582">
        <v>0.43609422004010812</v>
      </c>
      <c r="S582">
        <v>1.1337868480725619</v>
      </c>
      <c r="T582">
        <v>0.41666666666666669</v>
      </c>
      <c r="U582">
        <v>0.14099999999999999</v>
      </c>
      <c r="V582">
        <v>0.19986053408617679</v>
      </c>
      <c r="W582">
        <v>0.10531431810783951</v>
      </c>
      <c r="X582">
        <v>-0.34300000000000003</v>
      </c>
      <c r="Y582">
        <v>2.1099279386582809E-2</v>
      </c>
      <c r="Z582">
        <v>0.5</v>
      </c>
      <c r="AA582">
        <v>0.74327934138739893</v>
      </c>
      <c r="AB582">
        <v>-1</v>
      </c>
      <c r="AC582">
        <v>-1.4161295821683859</v>
      </c>
    </row>
    <row r="583" spans="1:29" hidden="1" x14ac:dyDescent="0.25">
      <c r="A583" s="1">
        <v>579</v>
      </c>
      <c r="B583" t="s">
        <v>75</v>
      </c>
      <c r="C583" t="s">
        <v>290</v>
      </c>
      <c r="D583">
        <v>-2.9999999999999997E-4</v>
      </c>
      <c r="E583">
        <v>1.5E-3</v>
      </c>
      <c r="F583">
        <v>-8.9099999999999999E-2</v>
      </c>
      <c r="G583">
        <v>-0.50778859115242581</v>
      </c>
      <c r="H583">
        <v>0.13714657843035541</v>
      </c>
      <c r="I583">
        <v>-0.19408078546112889</v>
      </c>
      <c r="J583" t="s">
        <v>459</v>
      </c>
      <c r="K583" t="s">
        <v>459</v>
      </c>
      <c r="L583">
        <v>4.3999999999999997E-2</v>
      </c>
      <c r="M583">
        <v>0.78</v>
      </c>
      <c r="N583">
        <v>0.1262786804760497</v>
      </c>
      <c r="O583">
        <v>4.4599487257206243E-2</v>
      </c>
      <c r="P583">
        <v>6.3771701305250818E-4</v>
      </c>
      <c r="Q583">
        <v>0.1115238706609141</v>
      </c>
      <c r="R583">
        <v>0.35457446231179268</v>
      </c>
      <c r="T583">
        <v>0.47222222222222221</v>
      </c>
      <c r="U583">
        <v>7.2999999999999995E-2</v>
      </c>
      <c r="V583">
        <v>0.1390168608988627</v>
      </c>
      <c r="W583">
        <v>0.10753203829189879</v>
      </c>
      <c r="X583">
        <v>-1.623</v>
      </c>
      <c r="Y583">
        <v>2.7898053820470739E-2</v>
      </c>
      <c r="Z583">
        <v>0.5</v>
      </c>
      <c r="AA583">
        <v>0.35472002185912571</v>
      </c>
      <c r="AB583">
        <v>-0.45</v>
      </c>
      <c r="AC583">
        <v>-7.877706888190153E-2</v>
      </c>
    </row>
    <row r="584" spans="1:29" hidden="1" x14ac:dyDescent="0.25">
      <c r="A584" s="1">
        <v>580</v>
      </c>
      <c r="B584" t="s">
        <v>75</v>
      </c>
      <c r="C584" t="s">
        <v>421</v>
      </c>
      <c r="D584">
        <v>-2.9999999999999997E-4</v>
      </c>
      <c r="E584">
        <v>-6.0000000000000001E-3</v>
      </c>
      <c r="F584">
        <v>2.2700000000000001E-2</v>
      </c>
      <c r="G584">
        <v>-0.50778859115242581</v>
      </c>
      <c r="H584">
        <v>-0.120060439596645</v>
      </c>
      <c r="I584">
        <v>-0.1137761424743417</v>
      </c>
      <c r="J584" t="s">
        <v>459</v>
      </c>
      <c r="K584" t="s">
        <v>460</v>
      </c>
      <c r="L584">
        <v>2.5999999999999999E-2</v>
      </c>
      <c r="M584">
        <v>0.24299999999999999</v>
      </c>
      <c r="N584">
        <v>0.2282084802509734</v>
      </c>
      <c r="O584">
        <v>7.4959176923542509E-2</v>
      </c>
      <c r="P584">
        <v>2.0242163990955731E-3</v>
      </c>
      <c r="Q584">
        <v>0.56124455347601887</v>
      </c>
      <c r="R584">
        <v>0.39947398789129068</v>
      </c>
      <c r="S584">
        <v>1.0162601626016261</v>
      </c>
      <c r="T584">
        <v>0.47222222222222221</v>
      </c>
      <c r="U584">
        <v>0.109</v>
      </c>
      <c r="V584">
        <v>0.16909921762319949</v>
      </c>
      <c r="W584">
        <v>0.1098215520151966</v>
      </c>
      <c r="X584">
        <v>-1.5089999999999999</v>
      </c>
      <c r="Y584">
        <v>3.121883988282766E-2</v>
      </c>
      <c r="Z584">
        <v>0.5</v>
      </c>
      <c r="AA584">
        <v>0.40458347651646093</v>
      </c>
      <c r="AB584">
        <v>-0.6</v>
      </c>
      <c r="AC584">
        <v>-0.35030740831798363</v>
      </c>
    </row>
    <row r="585" spans="1:29" hidden="1" x14ac:dyDescent="0.25">
      <c r="A585" s="1">
        <v>581</v>
      </c>
      <c r="B585" t="s">
        <v>75</v>
      </c>
      <c r="C585" t="s">
        <v>286</v>
      </c>
      <c r="D585">
        <v>-2.9999999999999997E-4</v>
      </c>
      <c r="E585">
        <v>-5.4000000000000003E-3</v>
      </c>
      <c r="F585">
        <v>-1.7600000000000001E-2</v>
      </c>
      <c r="G585">
        <v>-0.50778859115242581</v>
      </c>
      <c r="H585">
        <v>-3.3086225736022157E-2</v>
      </c>
      <c r="I585">
        <v>-0.14685181173805209</v>
      </c>
      <c r="J585" t="s">
        <v>459</v>
      </c>
      <c r="K585" t="s">
        <v>459</v>
      </c>
      <c r="L585">
        <v>3.2000000000000001E-2</v>
      </c>
      <c r="M585">
        <v>0.48399999999999999</v>
      </c>
      <c r="N585">
        <v>7.9621923154389831E-2</v>
      </c>
      <c r="O585">
        <v>0.1150109959269531</v>
      </c>
      <c r="P585">
        <v>9.9640054607314757E-4</v>
      </c>
      <c r="Q585">
        <v>0.38412444206071522</v>
      </c>
      <c r="R585">
        <v>0.36976043311852969</v>
      </c>
      <c r="S585">
        <v>1.0111223458038421</v>
      </c>
      <c r="T585">
        <v>0.52777777777777779</v>
      </c>
      <c r="U585">
        <v>8.4000000000000005E-2</v>
      </c>
      <c r="V585">
        <v>0.13880884844036279</v>
      </c>
      <c r="W585">
        <v>0.11081540528203861</v>
      </c>
      <c r="X585">
        <v>-1.4630000000000001</v>
      </c>
      <c r="Y585">
        <v>3.116217133384554E-2</v>
      </c>
      <c r="Z585">
        <v>0.5</v>
      </c>
      <c r="AA585">
        <v>0.42317560308605379</v>
      </c>
      <c r="AB585">
        <v>7.4999999999999997E-2</v>
      </c>
      <c r="AC585">
        <v>0.23110128680521791</v>
      </c>
    </row>
    <row r="586" spans="1:29" x14ac:dyDescent="0.25">
      <c r="A586" s="1">
        <v>369</v>
      </c>
      <c r="B586" t="s">
        <v>12</v>
      </c>
      <c r="C586" t="s">
        <v>283</v>
      </c>
      <c r="D586">
        <v>7.8899999999999998E-2</v>
      </c>
      <c r="E586">
        <v>-1.2800000000000001E-2</v>
      </c>
      <c r="F586">
        <v>-1.4244000000000001</v>
      </c>
      <c r="G586">
        <v>0.42464486672679019</v>
      </c>
      <c r="H586">
        <v>-0.29884259542251779</v>
      </c>
      <c r="I586">
        <v>0.163768743086042</v>
      </c>
      <c r="J586" t="s">
        <v>459</v>
      </c>
      <c r="K586" t="s">
        <v>459</v>
      </c>
      <c r="L586">
        <v>1E-3</v>
      </c>
      <c r="M586">
        <v>5.0000000000000001E-3</v>
      </c>
      <c r="N586">
        <v>0.15520531361045189</v>
      </c>
      <c r="O586">
        <v>3.0987534636893401E-3</v>
      </c>
      <c r="P586">
        <v>3.6585030048043463E-2</v>
      </c>
      <c r="Q586">
        <v>0.8490006648053483</v>
      </c>
      <c r="R586">
        <v>0.59553986853063345</v>
      </c>
      <c r="S586">
        <v>1.0277492291880781</v>
      </c>
      <c r="T586">
        <v>0.52777777777777779</v>
      </c>
      <c r="U586">
        <v>0.316</v>
      </c>
      <c r="V586">
        <v>0.43084375739321629</v>
      </c>
      <c r="W586">
        <v>9.7815152545577974E-2</v>
      </c>
      <c r="X586">
        <v>0.29699999999999999</v>
      </c>
      <c r="Y586">
        <v>1.3684187359837041E-2</v>
      </c>
      <c r="Z586">
        <v>0.5</v>
      </c>
      <c r="AA586">
        <v>0.87496887045513916</v>
      </c>
      <c r="AB586">
        <v>-1.3894701597352921</v>
      </c>
      <c r="AC586">
        <v>-1.990653342480053</v>
      </c>
    </row>
    <row r="587" spans="1:29" hidden="1" x14ac:dyDescent="0.25">
      <c r="A587" s="1">
        <v>583</v>
      </c>
      <c r="B587" t="s">
        <v>75</v>
      </c>
      <c r="C587" t="s">
        <v>279</v>
      </c>
      <c r="D587">
        <v>-2.9999999999999997E-4</v>
      </c>
      <c r="E587">
        <v>1.1000000000000001E-3</v>
      </c>
      <c r="F587">
        <v>-6.5699999999999995E-2</v>
      </c>
      <c r="G587">
        <v>-0.50778859115242581</v>
      </c>
      <c r="H587">
        <v>0.1145204975845024</v>
      </c>
      <c r="I587">
        <v>-0.15407464588969891</v>
      </c>
      <c r="J587" t="s">
        <v>459</v>
      </c>
      <c r="K587" t="s">
        <v>459</v>
      </c>
      <c r="L587">
        <v>3.7999999999999999E-2</v>
      </c>
      <c r="M587">
        <v>0.81200000000000006</v>
      </c>
      <c r="N587">
        <v>0.30882570935921438</v>
      </c>
      <c r="O587">
        <v>4.7535250578447263E-2</v>
      </c>
      <c r="P587">
        <v>6.2013756181497452E-4</v>
      </c>
      <c r="Q587">
        <v>4.9482302279201799E-2</v>
      </c>
      <c r="R587">
        <v>0.35374414306024549</v>
      </c>
      <c r="S587">
        <v>1</v>
      </c>
      <c r="T587">
        <v>0.47222222222222221</v>
      </c>
      <c r="U587">
        <v>7.1999999999999995E-2</v>
      </c>
      <c r="V587">
        <v>0.13730958688983991</v>
      </c>
      <c r="W587">
        <v>0.1076776088231101</v>
      </c>
      <c r="X587">
        <v>-0.79200000000000004</v>
      </c>
      <c r="Y587">
        <v>2.295844443990324E-2</v>
      </c>
      <c r="Z587">
        <v>0.5</v>
      </c>
      <c r="AA587">
        <v>0.63462916536498293</v>
      </c>
      <c r="AB587">
        <v>-0.86</v>
      </c>
      <c r="AC587">
        <v>-0.66933996885520231</v>
      </c>
    </row>
    <row r="588" spans="1:29" x14ac:dyDescent="0.25">
      <c r="A588" s="1">
        <v>370</v>
      </c>
      <c r="B588" t="s">
        <v>12</v>
      </c>
      <c r="C588" t="s">
        <v>414</v>
      </c>
      <c r="D588">
        <v>5.3499999999999999E-2</v>
      </c>
      <c r="E588">
        <v>-1.09E-2</v>
      </c>
      <c r="F588">
        <v>-1.3688</v>
      </c>
      <c r="G588">
        <v>0.42464486672679019</v>
      </c>
      <c r="H588">
        <v>-0.48713782613025097</v>
      </c>
      <c r="I588">
        <v>-0.21395547256709299</v>
      </c>
      <c r="J588" t="s">
        <v>459</v>
      </c>
      <c r="K588" t="s">
        <v>459</v>
      </c>
      <c r="L588">
        <v>2.5999999999999999E-2</v>
      </c>
      <c r="M588">
        <v>5.0000000000000001E-3</v>
      </c>
      <c r="N588">
        <v>9.6012689236679952E-2</v>
      </c>
      <c r="O588">
        <v>1.21998211728622E-2</v>
      </c>
      <c r="P588">
        <v>3.074548498323517E-2</v>
      </c>
      <c r="Q588">
        <v>0.9688702704279244</v>
      </c>
      <c r="R588">
        <v>0.59605719480203423</v>
      </c>
      <c r="S588">
        <v>1.044932079414838</v>
      </c>
      <c r="T588">
        <v>0.5</v>
      </c>
      <c r="U588">
        <v>0.316</v>
      </c>
      <c r="V588">
        <v>0.42739131306244937</v>
      </c>
      <c r="W588">
        <v>9.8736790558401663E-2</v>
      </c>
      <c r="X588">
        <v>0.99099999999999999</v>
      </c>
      <c r="Y588">
        <v>1.845280667012922E-3</v>
      </c>
      <c r="Z588">
        <v>0.5</v>
      </c>
      <c r="AA588">
        <v>0.9985031181952233</v>
      </c>
      <c r="AB588">
        <v>5.9979009746274832</v>
      </c>
      <c r="AC588">
        <v>10.21883065717404</v>
      </c>
    </row>
    <row r="589" spans="1:29" x14ac:dyDescent="0.25">
      <c r="A589" s="1">
        <v>197</v>
      </c>
      <c r="B589" t="s">
        <v>84</v>
      </c>
      <c r="C589" t="s">
        <v>338</v>
      </c>
      <c r="D589">
        <v>0.49840000000000001</v>
      </c>
      <c r="E589">
        <v>-2.8400000000000002E-2</v>
      </c>
      <c r="F589">
        <v>-4.0350000000000001</v>
      </c>
      <c r="G589">
        <v>0.34007462369753128</v>
      </c>
      <c r="H589">
        <v>-0.38904511695918398</v>
      </c>
      <c r="I589">
        <v>0.33238023039923043</v>
      </c>
      <c r="J589" t="s">
        <v>459</v>
      </c>
      <c r="K589" t="s">
        <v>459</v>
      </c>
      <c r="L589">
        <v>1E-3</v>
      </c>
      <c r="M589">
        <v>4.0000000000000001E-3</v>
      </c>
      <c r="N589">
        <v>0.78412381621391747</v>
      </c>
      <c r="O589">
        <v>3.2241114667975351E-4</v>
      </c>
      <c r="P589">
        <v>1.754224000328522E-2</v>
      </c>
      <c r="Q589">
        <v>0.97929771841362045</v>
      </c>
      <c r="R589">
        <v>0.59434323164622882</v>
      </c>
      <c r="S589">
        <v>1.1350737797956869</v>
      </c>
      <c r="T589">
        <v>0.5</v>
      </c>
      <c r="U589">
        <v>0.314</v>
      </c>
      <c r="V589">
        <v>0.41738977819694278</v>
      </c>
      <c r="W589">
        <v>8.9969649439472638E-2</v>
      </c>
      <c r="X589">
        <v>-1.9139999999999999</v>
      </c>
      <c r="Y589">
        <v>3.3051304962826537E-2</v>
      </c>
      <c r="Z589">
        <v>0.5</v>
      </c>
      <c r="AA589">
        <v>0.16974638783001</v>
      </c>
      <c r="AB589">
        <v>0.28458955758432009</v>
      </c>
      <c r="AC589">
        <v>-0.80243902439024384</v>
      </c>
    </row>
    <row r="590" spans="1:29" x14ac:dyDescent="0.25">
      <c r="A590" s="1">
        <v>142</v>
      </c>
      <c r="B590" t="s">
        <v>84</v>
      </c>
      <c r="C590" t="s">
        <v>60</v>
      </c>
      <c r="D590">
        <v>0.4607</v>
      </c>
      <c r="E590">
        <v>-2.5600000000000001E-2</v>
      </c>
      <c r="F590">
        <v>-3.8159000000000001</v>
      </c>
      <c r="G590">
        <v>0.34007462369753128</v>
      </c>
      <c r="H590">
        <v>-0.41182946892663719</v>
      </c>
      <c r="I590">
        <v>0.26771892393249852</v>
      </c>
      <c r="J590" t="s">
        <v>459</v>
      </c>
      <c r="K590" t="s">
        <v>459</v>
      </c>
      <c r="L590">
        <v>1E-3</v>
      </c>
      <c r="M590">
        <v>4.0000000000000001E-3</v>
      </c>
      <c r="N590">
        <v>0.62853228050146281</v>
      </c>
      <c r="O590">
        <v>2.008418168307792E-4</v>
      </c>
      <c r="P590">
        <v>7.0289303707359941E-3</v>
      </c>
      <c r="Q590">
        <v>0.99701018907292438</v>
      </c>
      <c r="R590">
        <v>0.59236597551859893</v>
      </c>
      <c r="S590">
        <v>1.0729613733905581</v>
      </c>
      <c r="T590">
        <v>0.44444444444444442</v>
      </c>
      <c r="U590">
        <v>0.312</v>
      </c>
      <c r="V590">
        <v>0.41768043799241622</v>
      </c>
      <c r="W590">
        <v>9.1688782633974453E-2</v>
      </c>
      <c r="X590">
        <v>-0.51</v>
      </c>
      <c r="Y590">
        <v>2.1415935619606748E-2</v>
      </c>
      <c r="Z590">
        <v>0.5</v>
      </c>
      <c r="AA590">
        <v>0.70470563798884256</v>
      </c>
      <c r="AB590">
        <v>0.66886305815744829</v>
      </c>
      <c r="AC590">
        <v>0.38639297293657171</v>
      </c>
    </row>
    <row r="591" spans="1:29" hidden="1" x14ac:dyDescent="0.25">
      <c r="A591" s="1">
        <v>2171</v>
      </c>
      <c r="B591" t="s">
        <v>227</v>
      </c>
      <c r="C591" t="s">
        <v>175</v>
      </c>
      <c r="D591">
        <v>0.1641</v>
      </c>
      <c r="E591">
        <v>1.2963</v>
      </c>
      <c r="F591">
        <v>-3.1638000000000002</v>
      </c>
      <c r="G591">
        <v>0.27888788669164749</v>
      </c>
      <c r="H591">
        <v>0.58397887888627509</v>
      </c>
      <c r="I591">
        <v>0.13543681451628559</v>
      </c>
      <c r="J591" t="s">
        <v>459</v>
      </c>
      <c r="K591" t="s">
        <v>459</v>
      </c>
      <c r="L591">
        <v>0.154</v>
      </c>
      <c r="M591">
        <v>8.9999999999999993E-3</v>
      </c>
      <c r="N591">
        <v>0.25766093871670143</v>
      </c>
      <c r="O591">
        <v>2.5151360997865469E-4</v>
      </c>
      <c r="P591">
        <v>1.16278209463292E-2</v>
      </c>
      <c r="Q591">
        <v>3.1608064773200919E-4</v>
      </c>
      <c r="R591">
        <v>0.52080672969463415</v>
      </c>
      <c r="S591">
        <v>1.0526315789473679</v>
      </c>
      <c r="T591">
        <v>0.3888888888888889</v>
      </c>
      <c r="U591">
        <v>0.22700000000000001</v>
      </c>
      <c r="V591">
        <v>0.33088001190555921</v>
      </c>
      <c r="W591">
        <v>9.6826094677945868E-2</v>
      </c>
      <c r="X591">
        <v>-0.18099999999999999</v>
      </c>
      <c r="Y591">
        <v>2.0585248018990351E-2</v>
      </c>
      <c r="Z591">
        <v>0.5</v>
      </c>
      <c r="AA591">
        <v>0.77865972664327265</v>
      </c>
      <c r="AB591">
        <v>1.2276909735253201</v>
      </c>
      <c r="AC591">
        <v>1.1697006864220081</v>
      </c>
    </row>
    <row r="592" spans="1:29" hidden="1" x14ac:dyDescent="0.25">
      <c r="A592" s="1">
        <v>1893</v>
      </c>
      <c r="B592" t="s">
        <v>55</v>
      </c>
      <c r="C592" t="s">
        <v>183</v>
      </c>
      <c r="D592">
        <v>1.43E-2</v>
      </c>
      <c r="E592">
        <v>-0.10059999999999999</v>
      </c>
      <c r="F592">
        <v>-1.0485</v>
      </c>
      <c r="G592">
        <v>0.42567749941411798</v>
      </c>
      <c r="H592">
        <v>-0.42001678611658849</v>
      </c>
      <c r="I592">
        <v>-0.35466431050577202</v>
      </c>
      <c r="J592" t="s">
        <v>459</v>
      </c>
      <c r="K592" t="s">
        <v>459</v>
      </c>
      <c r="L592">
        <v>0.13700000000000001</v>
      </c>
      <c r="M592">
        <v>2.4E-2</v>
      </c>
      <c r="N592">
        <v>4.1679868483071453E-2</v>
      </c>
      <c r="O592">
        <v>1.7948253639980871E-2</v>
      </c>
      <c r="P592">
        <v>2.4785334875818129E-2</v>
      </c>
      <c r="Q592">
        <v>0.99486323186542069</v>
      </c>
      <c r="R592">
        <v>0.52085981163987427</v>
      </c>
      <c r="S592">
        <v>1.16144018583043</v>
      </c>
      <c r="T592">
        <v>0.41666666666666669</v>
      </c>
      <c r="U592">
        <v>0.22700000000000001</v>
      </c>
      <c r="V592">
        <v>0.32005147621988989</v>
      </c>
      <c r="W592">
        <v>0.1064870732904961</v>
      </c>
      <c r="X592">
        <v>-0.69499999999999995</v>
      </c>
      <c r="Y592">
        <v>2.1932404482405379E-2</v>
      </c>
      <c r="Z592">
        <v>0.25</v>
      </c>
      <c r="AA592">
        <v>0.65955507968700333</v>
      </c>
      <c r="AB592">
        <v>-0.64276678425380429</v>
      </c>
      <c r="AC592">
        <v>2.794726049276133E-2</v>
      </c>
    </row>
    <row r="593" spans="1:29" hidden="1" x14ac:dyDescent="0.25">
      <c r="A593" s="1">
        <v>589</v>
      </c>
      <c r="B593" t="s">
        <v>75</v>
      </c>
      <c r="C593" t="s">
        <v>243</v>
      </c>
      <c r="D593">
        <v>-2.9999999999999997E-4</v>
      </c>
      <c r="E593">
        <v>2.5999999999999999E-3</v>
      </c>
      <c r="F593">
        <v>3.3E-3</v>
      </c>
      <c r="G593">
        <v>-0.50778859115242581</v>
      </c>
      <c r="H593">
        <v>-9.052774473938191E-2</v>
      </c>
      <c r="I593">
        <v>0.28914634376171539</v>
      </c>
      <c r="J593" t="s">
        <v>459</v>
      </c>
      <c r="K593" t="s">
        <v>460</v>
      </c>
      <c r="L593">
        <v>4.2000000000000003E-2</v>
      </c>
      <c r="M593">
        <v>0.75</v>
      </c>
      <c r="N593">
        <v>1.7721253421728152E-2</v>
      </c>
      <c r="O593">
        <v>7.4763483817983103E-2</v>
      </c>
      <c r="P593">
        <v>6.8638017132557894E-4</v>
      </c>
      <c r="Q593">
        <v>2.4163083208895029E-4</v>
      </c>
      <c r="R593">
        <v>0.35544648713254701</v>
      </c>
      <c r="S593">
        <v>1.1848341232227491</v>
      </c>
      <c r="T593">
        <v>0.47222222222222221</v>
      </c>
      <c r="U593">
        <v>7.2999999999999995E-2</v>
      </c>
      <c r="V593">
        <v>0.1313842844131764</v>
      </c>
      <c r="W593">
        <v>0.1084960737813231</v>
      </c>
      <c r="X593">
        <v>0.108</v>
      </c>
      <c r="Y593">
        <v>1.7675653293392539E-2</v>
      </c>
      <c r="Z593">
        <v>0.5</v>
      </c>
      <c r="AA593">
        <v>0.83834210068678483</v>
      </c>
      <c r="AB593">
        <v>1.033333333333333</v>
      </c>
      <c r="AC593">
        <v>1.413676211385799</v>
      </c>
    </row>
    <row r="594" spans="1:29" hidden="1" x14ac:dyDescent="0.25">
      <c r="A594" s="1">
        <v>590</v>
      </c>
      <c r="B594" t="s">
        <v>75</v>
      </c>
      <c r="C594" t="s">
        <v>374</v>
      </c>
      <c r="D594">
        <v>-2.9999999999999997E-4</v>
      </c>
      <c r="E594">
        <v>-2.0000000000000001E-4</v>
      </c>
      <c r="F594">
        <v>-7.0900000000000005E-2</v>
      </c>
      <c r="G594">
        <v>-0.50778859115242581</v>
      </c>
      <c r="H594">
        <v>-0.18239480191431551</v>
      </c>
      <c r="I594">
        <v>0.37541369625244447</v>
      </c>
      <c r="J594" t="s">
        <v>459</v>
      </c>
      <c r="K594" t="s">
        <v>459</v>
      </c>
      <c r="L594">
        <v>6.6000000000000003E-2</v>
      </c>
      <c r="M594">
        <v>0.97599999999999998</v>
      </c>
      <c r="N594">
        <v>2.3967158914212989E-2</v>
      </c>
      <c r="O594">
        <v>5.4138745397632047E-2</v>
      </c>
      <c r="P594">
        <v>6.8318722856498023E-4</v>
      </c>
      <c r="Q594">
        <v>3.9472781386020943E-2</v>
      </c>
      <c r="R594">
        <v>0.35162916960330298</v>
      </c>
      <c r="S594">
        <v>1.270648030495553</v>
      </c>
      <c r="T594">
        <v>0.47222222222222221</v>
      </c>
      <c r="U594">
        <v>7.0999999999999994E-2</v>
      </c>
      <c r="V594">
        <v>0.1338346030162835</v>
      </c>
      <c r="W594">
        <v>0.1085694635200234</v>
      </c>
      <c r="X594">
        <v>-1.3680000000000001</v>
      </c>
      <c r="Y594">
        <v>3.0855866652088879E-2</v>
      </c>
      <c r="Z594">
        <v>0.5</v>
      </c>
      <c r="AA594">
        <v>0.45897368386409532</v>
      </c>
      <c r="AB594">
        <v>0.31153846153846149</v>
      </c>
      <c r="AC594">
        <v>0.34348513699502797</v>
      </c>
    </row>
    <row r="595" spans="1:29" hidden="1" x14ac:dyDescent="0.25">
      <c r="A595" s="1">
        <v>591</v>
      </c>
      <c r="B595" t="s">
        <v>75</v>
      </c>
      <c r="C595" t="s">
        <v>187</v>
      </c>
      <c r="D595">
        <v>-2.9999999999999997E-4</v>
      </c>
      <c r="E595">
        <v>1.1999999999999999E-3</v>
      </c>
      <c r="F595">
        <v>-4.48E-2</v>
      </c>
      <c r="G595">
        <v>-0.50778859115242581</v>
      </c>
      <c r="H595">
        <v>0.27064311734500118</v>
      </c>
      <c r="I595">
        <v>-0.1273484080911228</v>
      </c>
      <c r="J595" t="s">
        <v>459</v>
      </c>
      <c r="K595" t="s">
        <v>459</v>
      </c>
      <c r="L595">
        <v>0.03</v>
      </c>
      <c r="M595">
        <v>0.184</v>
      </c>
      <c r="N595">
        <v>0.35528207125745348</v>
      </c>
      <c r="O595">
        <v>2.7370279750722121E-2</v>
      </c>
      <c r="P595">
        <v>9.9466004861885728E-4</v>
      </c>
      <c r="Q595">
        <v>0.38485397805300192</v>
      </c>
      <c r="R595">
        <v>0.41223560903926137</v>
      </c>
      <c r="S595">
        <v>1.002004008016032</v>
      </c>
      <c r="T595">
        <v>0.44444444444444442</v>
      </c>
      <c r="U595">
        <v>0.12</v>
      </c>
      <c r="V595">
        <v>0.20590272410973659</v>
      </c>
      <c r="W595">
        <v>0.1059669739162105</v>
      </c>
      <c r="X595">
        <v>-0.44700000000000001</v>
      </c>
      <c r="Y595">
        <v>2.1669651145392189E-2</v>
      </c>
      <c r="Z595">
        <v>0.5</v>
      </c>
      <c r="AA595">
        <v>0.71956990617599925</v>
      </c>
      <c r="AB595">
        <v>-0.79999999999999993</v>
      </c>
      <c r="AC595">
        <v>-0.55783193758356586</v>
      </c>
    </row>
    <row r="596" spans="1:29" hidden="1" x14ac:dyDescent="0.25">
      <c r="A596" s="1">
        <v>592</v>
      </c>
      <c r="B596" t="s">
        <v>75</v>
      </c>
      <c r="C596" t="s">
        <v>318</v>
      </c>
      <c r="D596">
        <v>-2.9999999999999997E-4</v>
      </c>
      <c r="E596">
        <v>2.9999999999999997E-4</v>
      </c>
      <c r="F596">
        <v>-6.3799999999999996E-2</v>
      </c>
      <c r="G596">
        <v>-0.50778859115242581</v>
      </c>
      <c r="H596">
        <v>5.6168272456266891E-2</v>
      </c>
      <c r="I596">
        <v>-3.8265771757354433E-2</v>
      </c>
      <c r="J596" t="s">
        <v>459</v>
      </c>
      <c r="K596" t="s">
        <v>459</v>
      </c>
      <c r="L596">
        <v>3.7999999999999999E-2</v>
      </c>
      <c r="M596">
        <v>0.75800000000000001</v>
      </c>
      <c r="N596">
        <v>0.22347428478659259</v>
      </c>
      <c r="O596">
        <v>3.7261143894352623E-2</v>
      </c>
      <c r="P596">
        <v>8.4003796131478339E-4</v>
      </c>
      <c r="Q596">
        <v>5.2067629303351333E-4</v>
      </c>
      <c r="R596">
        <v>0.35519648432642248</v>
      </c>
      <c r="S596">
        <v>1</v>
      </c>
      <c r="T596">
        <v>0.47222222222222221</v>
      </c>
      <c r="U596">
        <v>7.2999999999999995E-2</v>
      </c>
      <c r="V596">
        <v>0.1394076872515686</v>
      </c>
      <c r="W596">
        <v>0.1079905125709066</v>
      </c>
      <c r="X596">
        <v>-1.5169999999999999</v>
      </c>
      <c r="Y596">
        <v>2.562349339384359E-2</v>
      </c>
      <c r="Z596">
        <v>0.75</v>
      </c>
      <c r="AA596">
        <v>0.40121603453573901</v>
      </c>
      <c r="AB596">
        <v>-0.25</v>
      </c>
      <c r="AC596">
        <v>0.28460498941515411</v>
      </c>
    </row>
    <row r="597" spans="1:29" hidden="1" x14ac:dyDescent="0.25">
      <c r="A597" s="1">
        <v>593</v>
      </c>
      <c r="B597" t="s">
        <v>75</v>
      </c>
      <c r="C597" t="s">
        <v>195</v>
      </c>
      <c r="D597">
        <v>-2.9999999999999997E-4</v>
      </c>
      <c r="E597">
        <v>1.6999999999999999E-3</v>
      </c>
      <c r="F597">
        <v>-0.12939999999999999</v>
      </c>
      <c r="G597">
        <v>-0.50778859115242581</v>
      </c>
      <c r="H597">
        <v>0.24078837529683739</v>
      </c>
      <c r="I597">
        <v>-0.1910665095459447</v>
      </c>
      <c r="J597" t="s">
        <v>459</v>
      </c>
      <c r="K597" t="s">
        <v>459</v>
      </c>
      <c r="L597">
        <v>4.7E-2</v>
      </c>
      <c r="M597">
        <v>0.33700000000000002</v>
      </c>
      <c r="N597">
        <v>0.2026601749766816</v>
      </c>
      <c r="O597">
        <v>3.178723341375933E-2</v>
      </c>
      <c r="P597">
        <v>8.3683871479569921E-4</v>
      </c>
      <c r="Q597">
        <v>0.33979563066268847</v>
      </c>
      <c r="R597">
        <v>0.38485324813114491</v>
      </c>
      <c r="S597">
        <v>1.013171225937183</v>
      </c>
      <c r="T597">
        <v>0.47222222222222221</v>
      </c>
      <c r="U597">
        <v>9.6000000000000002E-2</v>
      </c>
      <c r="V597">
        <v>0.1755867536201704</v>
      </c>
      <c r="W597">
        <v>0.1062875273535082</v>
      </c>
      <c r="X597">
        <v>-1.343</v>
      </c>
      <c r="Y597">
        <v>2.544424424014502E-2</v>
      </c>
      <c r="Z597">
        <v>0.75</v>
      </c>
      <c r="AA597">
        <v>0.46785020500895558</v>
      </c>
      <c r="AB597">
        <v>-0.7</v>
      </c>
      <c r="AC597">
        <v>-0.25705074464827382</v>
      </c>
    </row>
    <row r="598" spans="1:29" hidden="1" x14ac:dyDescent="0.25">
      <c r="A598" s="1">
        <v>594</v>
      </c>
      <c r="B598" t="s">
        <v>75</v>
      </c>
      <c r="C598" t="s">
        <v>326</v>
      </c>
      <c r="D598">
        <v>-2.9999999999999997E-4</v>
      </c>
      <c r="E598">
        <v>-2.0000000000000001E-4</v>
      </c>
      <c r="F598">
        <v>-5.6899999999999999E-2</v>
      </c>
      <c r="G598">
        <v>-0.50778859115242581</v>
      </c>
      <c r="H598">
        <v>3.3502898049813323E-2</v>
      </c>
      <c r="I598">
        <v>-0.1103615879778562</v>
      </c>
      <c r="J598" t="s">
        <v>459</v>
      </c>
      <c r="K598" t="s">
        <v>460</v>
      </c>
      <c r="L598">
        <v>3.7999999999999999E-2</v>
      </c>
      <c r="M598">
        <v>0.90300000000000002</v>
      </c>
      <c r="N598">
        <v>0.19941182242365799</v>
      </c>
      <c r="O598">
        <v>5.8283512534676042E-2</v>
      </c>
      <c r="P598">
        <v>9.116770398235409E-4</v>
      </c>
      <c r="Q598">
        <v>1.96634523450681E-2</v>
      </c>
      <c r="R598">
        <v>0.3521632096437084</v>
      </c>
      <c r="S598">
        <v>1.007049345417925</v>
      </c>
      <c r="T598">
        <v>0.5</v>
      </c>
      <c r="U598">
        <v>7.0999999999999994E-2</v>
      </c>
      <c r="V598">
        <v>0.13286652721511161</v>
      </c>
      <c r="W598">
        <v>0.1086250740425489</v>
      </c>
      <c r="X598">
        <v>-1.639</v>
      </c>
      <c r="Y598">
        <v>2.8646358723147591E-2</v>
      </c>
      <c r="Z598">
        <v>0.5</v>
      </c>
      <c r="AA598">
        <v>0.34692782677857248</v>
      </c>
      <c r="AB598">
        <v>-0.35</v>
      </c>
      <c r="AC598">
        <v>3.9223227027636802E-2</v>
      </c>
    </row>
    <row r="599" spans="1:29" hidden="1" x14ac:dyDescent="0.25">
      <c r="A599" s="1">
        <v>595</v>
      </c>
      <c r="B599" t="s">
        <v>75</v>
      </c>
      <c r="C599" t="s">
        <v>191</v>
      </c>
      <c r="D599">
        <v>-2.9999999999999997E-4</v>
      </c>
      <c r="E599">
        <v>1.6000000000000001E-3</v>
      </c>
      <c r="F599">
        <v>-4.3E-3</v>
      </c>
      <c r="G599">
        <v>-0.50778859115242581</v>
      </c>
      <c r="H599">
        <v>0.28808321677854393</v>
      </c>
      <c r="I599">
        <v>-0.12788036431599101</v>
      </c>
      <c r="J599" t="s">
        <v>459</v>
      </c>
      <c r="K599" t="s">
        <v>459</v>
      </c>
      <c r="L599">
        <v>2.5000000000000001E-2</v>
      </c>
      <c r="M599">
        <v>0.14399999999999999</v>
      </c>
      <c r="N599">
        <v>0.38527330326251941</v>
      </c>
      <c r="O599">
        <v>2.1141603274895102E-2</v>
      </c>
      <c r="P599">
        <v>1.1333371295298869E-3</v>
      </c>
      <c r="Q599">
        <v>0.1621965428908306</v>
      </c>
      <c r="R599">
        <v>0.42361082214061929</v>
      </c>
      <c r="T599">
        <v>0.41666666666666669</v>
      </c>
      <c r="U599">
        <v>0.13</v>
      </c>
      <c r="V599">
        <v>0.21814688068133731</v>
      </c>
      <c r="W599">
        <v>0.10723204877287509</v>
      </c>
      <c r="X599">
        <v>-1.1839999999999999</v>
      </c>
      <c r="Y599">
        <v>2.483729362879877E-2</v>
      </c>
      <c r="Z599">
        <v>0.75</v>
      </c>
      <c r="AA599">
        <v>0.521428997352825</v>
      </c>
      <c r="AB599">
        <v>-0.79999999999999993</v>
      </c>
      <c r="AC599">
        <v>-0.19727878476642871</v>
      </c>
    </row>
    <row r="600" spans="1:29" hidden="1" x14ac:dyDescent="0.25">
      <c r="A600" s="1">
        <v>596</v>
      </c>
      <c r="B600" t="s">
        <v>75</v>
      </c>
      <c r="C600" t="s">
        <v>322</v>
      </c>
      <c r="D600">
        <v>-2.9999999999999997E-4</v>
      </c>
      <c r="E600">
        <v>4.0000000000000002E-4</v>
      </c>
      <c r="F600">
        <v>-5.5199999999999999E-2</v>
      </c>
      <c r="G600">
        <v>-0.50778859115242581</v>
      </c>
      <c r="H600">
        <v>5.3421343546921907E-2</v>
      </c>
      <c r="I600">
        <v>-2.6818187397765099E-2</v>
      </c>
      <c r="J600" t="s">
        <v>459</v>
      </c>
      <c r="K600" t="s">
        <v>459</v>
      </c>
      <c r="L600">
        <v>3.6999999999999998E-2</v>
      </c>
      <c r="M600">
        <v>0.74199999999999999</v>
      </c>
      <c r="N600">
        <v>0.26693035263057102</v>
      </c>
      <c r="O600">
        <v>3.4717928044973347E-2</v>
      </c>
      <c r="P600">
        <v>8.6316469362405634E-4</v>
      </c>
      <c r="Q600">
        <v>8.4351894893361257E-2</v>
      </c>
      <c r="R600">
        <v>0.35573553264731322</v>
      </c>
      <c r="S600">
        <v>1.003009027081244</v>
      </c>
      <c r="T600">
        <v>0.47222222222222221</v>
      </c>
      <c r="U600">
        <v>7.3999999999999996E-2</v>
      </c>
      <c r="V600">
        <v>0.13926322251711851</v>
      </c>
      <c r="W600">
        <v>0.107707327125155</v>
      </c>
      <c r="X600">
        <v>-1.5609999999999999</v>
      </c>
      <c r="Y600">
        <v>2.6054702544524681E-2</v>
      </c>
      <c r="Z600">
        <v>0.5</v>
      </c>
      <c r="AA600">
        <v>0.3824982032080248</v>
      </c>
      <c r="AB600">
        <v>-0.25</v>
      </c>
      <c r="AC600">
        <v>0.28460498941515411</v>
      </c>
    </row>
    <row r="601" spans="1:29" hidden="1" x14ac:dyDescent="0.25">
      <c r="A601" s="1">
        <v>597</v>
      </c>
      <c r="B601" t="s">
        <v>75</v>
      </c>
      <c r="C601" t="s">
        <v>199</v>
      </c>
      <c r="D601">
        <v>-2.9999999999999997E-4</v>
      </c>
      <c r="E601">
        <v>4.0000000000000001E-3</v>
      </c>
      <c r="F601">
        <v>-0.17760000000000001</v>
      </c>
      <c r="G601">
        <v>-0.50778859115242581</v>
      </c>
      <c r="H601">
        <v>0.37218189312851357</v>
      </c>
      <c r="I601">
        <v>-0.27725206016628218</v>
      </c>
      <c r="J601" t="s">
        <v>459</v>
      </c>
      <c r="K601" t="s">
        <v>460</v>
      </c>
      <c r="L601">
        <v>3.9E-2</v>
      </c>
      <c r="M601">
        <v>0.125</v>
      </c>
      <c r="N601">
        <v>0.6103458745614303</v>
      </c>
      <c r="O601">
        <v>3.5417547006661491E-2</v>
      </c>
      <c r="P601">
        <v>1.7542242354465171E-3</v>
      </c>
      <c r="Q601">
        <v>0.12865394571338451</v>
      </c>
      <c r="R601">
        <v>0.43004474511612312</v>
      </c>
      <c r="S601">
        <v>1.003009027081244</v>
      </c>
      <c r="T601">
        <v>0.44444444444444442</v>
      </c>
      <c r="U601">
        <v>0.13600000000000001</v>
      </c>
      <c r="V601">
        <v>0.22331453597023229</v>
      </c>
      <c r="W601">
        <v>0.1062837502707681</v>
      </c>
      <c r="X601">
        <v>-0.18</v>
      </c>
      <c r="Y601">
        <v>2.0048813927472549E-2</v>
      </c>
      <c r="Z601">
        <v>0.5</v>
      </c>
      <c r="AA601">
        <v>0.77881162108021118</v>
      </c>
      <c r="AB601">
        <v>-0.5</v>
      </c>
      <c r="AC601">
        <v>-0.43331122843708442</v>
      </c>
    </row>
    <row r="602" spans="1:29" hidden="1" x14ac:dyDescent="0.25">
      <c r="A602" s="1">
        <v>598</v>
      </c>
      <c r="B602" t="s">
        <v>75</v>
      </c>
      <c r="C602" t="s">
        <v>330</v>
      </c>
      <c r="D602">
        <v>-2.9999999999999997E-4</v>
      </c>
      <c r="E602">
        <v>8.0000000000000004E-4</v>
      </c>
      <c r="F602">
        <v>-7.8E-2</v>
      </c>
      <c r="G602">
        <v>-0.50778859115242581</v>
      </c>
      <c r="H602">
        <v>0.11668549565524911</v>
      </c>
      <c r="I602">
        <v>-0.1431970864265697</v>
      </c>
      <c r="J602" t="s">
        <v>459</v>
      </c>
      <c r="K602" t="s">
        <v>460</v>
      </c>
      <c r="L602">
        <v>3.7999999999999999E-2</v>
      </c>
      <c r="M602">
        <v>0.75</v>
      </c>
      <c r="N602">
        <v>0.26384160652669453</v>
      </c>
      <c r="O602">
        <v>4.9999407898667213E-2</v>
      </c>
      <c r="P602">
        <v>1.068151095358796E-3</v>
      </c>
      <c r="Q602">
        <v>4.4248723823686831E-2</v>
      </c>
      <c r="R602">
        <v>0.35546449493366561</v>
      </c>
      <c r="S602">
        <v>1</v>
      </c>
      <c r="T602">
        <v>0.5</v>
      </c>
      <c r="U602">
        <v>7.2999999999999995E-2</v>
      </c>
      <c r="V602">
        <v>0.13752795602467699</v>
      </c>
      <c r="W602">
        <v>0.1082775142527152</v>
      </c>
      <c r="X602">
        <v>-1.498</v>
      </c>
      <c r="Y602">
        <v>2.5646591317080879E-2</v>
      </c>
      <c r="Z602">
        <v>0.75</v>
      </c>
      <c r="AA602">
        <v>0.40912739788061359</v>
      </c>
      <c r="AB602">
        <v>-0.6</v>
      </c>
      <c r="AC602">
        <v>0.32795663669996922</v>
      </c>
    </row>
    <row r="603" spans="1:29" hidden="1" x14ac:dyDescent="0.25">
      <c r="A603" s="1">
        <v>599</v>
      </c>
      <c r="B603" t="s">
        <v>75</v>
      </c>
      <c r="C603" t="s">
        <v>215</v>
      </c>
      <c r="D603">
        <v>-4.0000000000000002E-4</v>
      </c>
      <c r="E603">
        <v>2.0999999999999999E-3</v>
      </c>
      <c r="F603">
        <v>0.39850000000000002</v>
      </c>
      <c r="G603">
        <v>-0.50778859115242581</v>
      </c>
      <c r="H603">
        <v>6.4049408776232122E-2</v>
      </c>
      <c r="I603">
        <v>0.43060704378315329</v>
      </c>
      <c r="J603" t="s">
        <v>459</v>
      </c>
      <c r="K603" t="s">
        <v>460</v>
      </c>
      <c r="L603">
        <v>5.0000000000000001E-3</v>
      </c>
      <c r="M603">
        <v>2.4E-2</v>
      </c>
      <c r="N603">
        <v>0.30708541703066988</v>
      </c>
      <c r="O603">
        <v>3.6962192497255911E-3</v>
      </c>
      <c r="P603">
        <v>2.5192969920651929E-2</v>
      </c>
      <c r="Q603">
        <v>7.5304504550080531E-2</v>
      </c>
      <c r="R603">
        <v>0.50071301887970887</v>
      </c>
      <c r="S603">
        <v>1.149425287356322</v>
      </c>
      <c r="T603">
        <v>0.3888888888888889</v>
      </c>
      <c r="U603">
        <v>0.20499999999999999</v>
      </c>
      <c r="V603">
        <v>0.2925284934887461</v>
      </c>
      <c r="W603">
        <v>0.10121149747969969</v>
      </c>
      <c r="X603">
        <v>0.98899999999999999</v>
      </c>
      <c r="Y603">
        <v>1.809154502330312E-3</v>
      </c>
      <c r="Z603">
        <v>0.25</v>
      </c>
      <c r="AA603">
        <v>0.99809484014279748</v>
      </c>
      <c r="AB603" t="s">
        <v>462</v>
      </c>
      <c r="AC603">
        <v>7.7</v>
      </c>
    </row>
    <row r="604" spans="1:29" hidden="1" x14ac:dyDescent="0.25">
      <c r="A604" s="1">
        <v>600</v>
      </c>
      <c r="B604" t="s">
        <v>75</v>
      </c>
      <c r="C604" t="s">
        <v>346</v>
      </c>
      <c r="D604">
        <v>-2.9999999999999997E-4</v>
      </c>
      <c r="E604">
        <v>1.8E-3</v>
      </c>
      <c r="F604">
        <v>0.13220000000000001</v>
      </c>
      <c r="G604">
        <v>-0.50778859115242581</v>
      </c>
      <c r="H604">
        <v>0.25445493331940289</v>
      </c>
      <c r="I604">
        <v>0.22249865063401261</v>
      </c>
      <c r="J604" t="s">
        <v>459</v>
      </c>
      <c r="K604" t="s">
        <v>460</v>
      </c>
      <c r="L604">
        <v>8.9999999999999993E-3</v>
      </c>
      <c r="M604">
        <v>8.0000000000000002E-3</v>
      </c>
      <c r="N604">
        <v>0.54044223892794063</v>
      </c>
      <c r="O604">
        <v>8.6529599593419809E-3</v>
      </c>
      <c r="P604">
        <v>2.4374442535317089E-2</v>
      </c>
      <c r="Q604">
        <v>0.39052176686502038</v>
      </c>
      <c r="R604">
        <v>0.54262636931719443</v>
      </c>
      <c r="S604">
        <v>1.021450459652707</v>
      </c>
      <c r="T604">
        <v>0.47222222222222221</v>
      </c>
      <c r="U604">
        <v>0.252</v>
      </c>
      <c r="V604">
        <v>0.35223506545957878</v>
      </c>
      <c r="W604">
        <v>9.9062147029483336E-2</v>
      </c>
      <c r="X604">
        <v>-0.64400000000000002</v>
      </c>
      <c r="Y604">
        <v>2.2525760764689279E-2</v>
      </c>
      <c r="Z604">
        <v>0.5</v>
      </c>
      <c r="AA604">
        <v>0.67224970719985577</v>
      </c>
      <c r="AB604">
        <v>-0.89999999999999991</v>
      </c>
      <c r="AC604">
        <v>-0.12649110640673519</v>
      </c>
    </row>
    <row r="605" spans="1:29" hidden="1" x14ac:dyDescent="0.25">
      <c r="A605" s="1">
        <v>371</v>
      </c>
      <c r="B605" t="s">
        <v>12</v>
      </c>
      <c r="C605" t="s">
        <v>175</v>
      </c>
      <c r="D605">
        <v>3.9800000000000002E-2</v>
      </c>
      <c r="E605">
        <v>1.0692999999999999</v>
      </c>
      <c r="F605">
        <v>-2.1634000000000002</v>
      </c>
      <c r="G605">
        <v>0.42464486672679019</v>
      </c>
      <c r="H605">
        <v>0.58397887888627509</v>
      </c>
      <c r="I605">
        <v>0.40668700776791772</v>
      </c>
      <c r="J605" t="s">
        <v>459</v>
      </c>
      <c r="K605" t="s">
        <v>459</v>
      </c>
      <c r="L605">
        <v>0.157</v>
      </c>
      <c r="M605">
        <v>0.05</v>
      </c>
      <c r="N605">
        <v>0.23518776206607611</v>
      </c>
      <c r="O605">
        <v>1.4122838156066869E-4</v>
      </c>
      <c r="P605">
        <v>5.749280688404447E-3</v>
      </c>
      <c r="Q605">
        <v>9.879372556645425E-5</v>
      </c>
      <c r="R605">
        <v>0.52009023817207911</v>
      </c>
      <c r="S605">
        <v>1.331557922769641</v>
      </c>
      <c r="T605">
        <v>0.44444444444444442</v>
      </c>
      <c r="U605">
        <v>0.22600000000000001</v>
      </c>
      <c r="V605">
        <v>0.33003535690614377</v>
      </c>
      <c r="W605">
        <v>9.4211080026261246E-2</v>
      </c>
      <c r="X605">
        <v>-0.12</v>
      </c>
      <c r="Y605">
        <v>1.9602556060756369E-2</v>
      </c>
      <c r="Z605">
        <v>0.5</v>
      </c>
      <c r="AA605">
        <v>0.79156213521925922</v>
      </c>
      <c r="AB605">
        <v>-1.0665838366839351</v>
      </c>
      <c r="AC605">
        <v>-0.16636734987681531</v>
      </c>
    </row>
    <row r="606" spans="1:29" x14ac:dyDescent="0.25">
      <c r="A606" s="1">
        <v>3276</v>
      </c>
      <c r="B606" t="s">
        <v>283</v>
      </c>
      <c r="C606" t="s">
        <v>203</v>
      </c>
      <c r="D606">
        <v>-1.2699999999999999E-2</v>
      </c>
      <c r="E606">
        <v>2.4899999999999999E-2</v>
      </c>
      <c r="F606">
        <v>-1.2918000000000001</v>
      </c>
      <c r="G606">
        <v>-0.29884259542251779</v>
      </c>
      <c r="H606">
        <v>0.43599308310859791</v>
      </c>
      <c r="I606">
        <v>0.15889672362040469</v>
      </c>
      <c r="J606" t="s">
        <v>459</v>
      </c>
      <c r="K606" t="s">
        <v>459</v>
      </c>
      <c r="L606">
        <v>6.0000000000000001E-3</v>
      </c>
      <c r="M606">
        <v>2E-3</v>
      </c>
      <c r="N606">
        <v>6.1863095041149542E-2</v>
      </c>
      <c r="O606">
        <v>1.765887759731374E-3</v>
      </c>
      <c r="P606">
        <v>9.2572208126250125E-2</v>
      </c>
      <c r="Q606">
        <v>0.51844450905855333</v>
      </c>
      <c r="R606">
        <v>0.5907741198778832</v>
      </c>
      <c r="S606">
        <v>1.025641025641026</v>
      </c>
      <c r="T606">
        <v>0.5</v>
      </c>
      <c r="U606">
        <v>0.31</v>
      </c>
      <c r="V606">
        <v>0.41878894636626629</v>
      </c>
      <c r="W606">
        <v>9.767980564596751E-2</v>
      </c>
      <c r="X606">
        <v>0.91400000000000003</v>
      </c>
      <c r="Y606">
        <v>5.0127473002650972E-3</v>
      </c>
      <c r="Z606">
        <v>0.25</v>
      </c>
      <c r="AA606">
        <v>0.98561893827299007</v>
      </c>
      <c r="AB606">
        <v>-4.2072853480599584</v>
      </c>
      <c r="AC606">
        <v>6.192029616307626</v>
      </c>
    </row>
    <row r="607" spans="1:29" hidden="1" x14ac:dyDescent="0.25">
      <c r="A607" s="1">
        <v>603</v>
      </c>
      <c r="B607" t="s">
        <v>75</v>
      </c>
      <c r="C607" t="s">
        <v>211</v>
      </c>
      <c r="D607">
        <v>-4.0000000000000002E-4</v>
      </c>
      <c r="E607">
        <v>-9.2999999999999992E-3</v>
      </c>
      <c r="F607">
        <v>0.34200000000000003</v>
      </c>
      <c r="G607">
        <v>-0.50778859115242581</v>
      </c>
      <c r="H607">
        <v>1.583840477785195E-2</v>
      </c>
      <c r="I607">
        <v>-0.39859871075207182</v>
      </c>
      <c r="J607" t="s">
        <v>459</v>
      </c>
      <c r="K607" t="s">
        <v>459</v>
      </c>
      <c r="L607">
        <v>1.4E-2</v>
      </c>
      <c r="M607">
        <v>0.17599999999999999</v>
      </c>
      <c r="N607">
        <v>0.2342600718177992</v>
      </c>
      <c r="O607">
        <v>4.8006475204398387E-2</v>
      </c>
      <c r="P607">
        <v>3.708524219726964E-3</v>
      </c>
      <c r="Q607">
        <v>3.3836304645600588E-5</v>
      </c>
      <c r="R607">
        <v>0.41416851688155948</v>
      </c>
      <c r="S607">
        <v>1.2360939431396789</v>
      </c>
      <c r="T607">
        <v>0.5</v>
      </c>
      <c r="U607">
        <v>0.121</v>
      </c>
      <c r="V607">
        <v>0.19119843848016449</v>
      </c>
      <c r="W607">
        <v>0.1036574378728173</v>
      </c>
      <c r="X607">
        <v>0.16400000000000001</v>
      </c>
      <c r="Y607">
        <v>1.714020944108046E-2</v>
      </c>
      <c r="Z607">
        <v>0.5</v>
      </c>
      <c r="AA607">
        <v>0.84929206688366321</v>
      </c>
      <c r="AB607">
        <v>-0.8</v>
      </c>
      <c r="AC607">
        <v>-1.682379709515319</v>
      </c>
    </row>
    <row r="608" spans="1:29" x14ac:dyDescent="0.25">
      <c r="A608" s="1">
        <v>3008</v>
      </c>
      <c r="B608" t="s">
        <v>235</v>
      </c>
      <c r="C608" t="s">
        <v>414</v>
      </c>
      <c r="D608">
        <v>-3.4200000000000001E-2</v>
      </c>
      <c r="E608">
        <v>-1.0999999999999999E-2</v>
      </c>
      <c r="F608">
        <v>-1.1456999999999999</v>
      </c>
      <c r="G608">
        <v>-0.458596310973232</v>
      </c>
      <c r="H608">
        <v>-0.48713782613025097</v>
      </c>
      <c r="I608">
        <v>0.22642725592981919</v>
      </c>
      <c r="J608" t="s">
        <v>459</v>
      </c>
      <c r="K608" t="s">
        <v>459</v>
      </c>
      <c r="L608">
        <v>3.2000000000000001E-2</v>
      </c>
      <c r="M608">
        <v>5.0000000000000001E-3</v>
      </c>
      <c r="N608">
        <v>0.20529049061080451</v>
      </c>
      <c r="O608">
        <v>0.51109291987900218</v>
      </c>
      <c r="P608">
        <v>4.2091473313973879E-2</v>
      </c>
      <c r="Q608">
        <v>1.865388263392869E-6</v>
      </c>
      <c r="R608">
        <v>0.59015662558758841</v>
      </c>
      <c r="S608">
        <v>1.0482180293501051</v>
      </c>
      <c r="T608">
        <v>0.47222222222222221</v>
      </c>
      <c r="U608">
        <v>0.309</v>
      </c>
      <c r="V608">
        <v>0.37196058348896688</v>
      </c>
      <c r="W608">
        <v>0.1013400307710908</v>
      </c>
      <c r="X608">
        <v>0.89</v>
      </c>
      <c r="Y608">
        <v>5.7172403678780546E-3</v>
      </c>
      <c r="Z608">
        <v>0.75</v>
      </c>
      <c r="AA608">
        <v>0.98148014232945813</v>
      </c>
      <c r="AB608">
        <v>-2.3714518303739132</v>
      </c>
      <c r="AC608">
        <v>3.5793525540078268</v>
      </c>
    </row>
    <row r="609" spans="1:29" hidden="1" x14ac:dyDescent="0.25">
      <c r="A609" s="1">
        <v>605</v>
      </c>
      <c r="B609" t="s">
        <v>122</v>
      </c>
      <c r="C609" t="s">
        <v>31</v>
      </c>
      <c r="D609">
        <v>-0.1019</v>
      </c>
      <c r="E609">
        <v>-2.3800000000000002E-2</v>
      </c>
      <c r="F609">
        <v>-1.1414</v>
      </c>
      <c r="G609">
        <v>-0.48968111805049608</v>
      </c>
      <c r="H609">
        <v>-0.18042087109476079</v>
      </c>
      <c r="I609">
        <v>0.2293664020157308</v>
      </c>
      <c r="J609" t="s">
        <v>460</v>
      </c>
      <c r="K609" t="s">
        <v>459</v>
      </c>
      <c r="L609">
        <v>6.5000000000000002E-2</v>
      </c>
      <c r="M609">
        <v>0.64700000000000002</v>
      </c>
      <c r="N609">
        <v>0.48558083324969559</v>
      </c>
      <c r="O609">
        <v>3.2969337407878462E-2</v>
      </c>
      <c r="P609">
        <v>7.5019233269784204E-4</v>
      </c>
      <c r="Q609">
        <v>8.4315603081057194E-4</v>
      </c>
      <c r="R609">
        <v>0.35224070445517219</v>
      </c>
      <c r="S609">
        <v>1.0810810810810809</v>
      </c>
      <c r="T609">
        <v>0.52777777777777779</v>
      </c>
      <c r="U609">
        <v>7.0999999999999994E-2</v>
      </c>
      <c r="V609">
        <v>0.1219189293904005</v>
      </c>
      <c r="W609">
        <v>0.1063407221618284</v>
      </c>
      <c r="X609">
        <v>-1.919</v>
      </c>
      <c r="Y609">
        <v>3.299315362915637E-2</v>
      </c>
      <c r="Z609">
        <v>0.5</v>
      </c>
      <c r="AA609">
        <v>0.16449154370554539</v>
      </c>
      <c r="AB609">
        <v>-0.1407739873493534</v>
      </c>
      <c r="AC609">
        <v>-0.1256556719011947</v>
      </c>
    </row>
    <row r="610" spans="1:29" hidden="1" x14ac:dyDescent="0.25">
      <c r="A610" s="1">
        <v>606</v>
      </c>
      <c r="B610" t="s">
        <v>122</v>
      </c>
      <c r="C610" t="s">
        <v>112</v>
      </c>
      <c r="D610">
        <v>-0.1007</v>
      </c>
      <c r="E610">
        <v>-2.18E-2</v>
      </c>
      <c r="F610">
        <v>-1.1601999999999999</v>
      </c>
      <c r="G610">
        <v>-0.48968111805049608</v>
      </c>
      <c r="H610">
        <v>-0.18807757605027481</v>
      </c>
      <c r="I610">
        <v>0.23391227906419951</v>
      </c>
      <c r="J610" t="s">
        <v>460</v>
      </c>
      <c r="K610" t="s">
        <v>460</v>
      </c>
      <c r="L610">
        <v>6.8000000000000005E-2</v>
      </c>
      <c r="M610">
        <v>0.58599999999999997</v>
      </c>
      <c r="N610">
        <v>0.29762873551245261</v>
      </c>
      <c r="O610">
        <v>6.3291540268380686E-2</v>
      </c>
      <c r="P610">
        <v>6.2474835390887665E-4</v>
      </c>
      <c r="Q610">
        <v>0.77510562428975716</v>
      </c>
      <c r="R610">
        <v>0.35554053295707888</v>
      </c>
      <c r="S610">
        <v>1.078748651564186</v>
      </c>
      <c r="T610">
        <v>0.52777777777777779</v>
      </c>
      <c r="U610">
        <v>7.2999999999999995E-2</v>
      </c>
      <c r="V610">
        <v>0.1209522872011484</v>
      </c>
      <c r="W610">
        <v>0.1098006748769341</v>
      </c>
      <c r="X610">
        <v>0.84399999999999997</v>
      </c>
      <c r="Y610">
        <v>7.1766502241685541E-3</v>
      </c>
      <c r="Z610">
        <v>0.5</v>
      </c>
      <c r="AA610">
        <v>0.97367005779850879</v>
      </c>
      <c r="AB610">
        <v>0.74523538360875119</v>
      </c>
      <c r="AC610">
        <v>3.238047861910522</v>
      </c>
    </row>
    <row r="611" spans="1:29" hidden="1" x14ac:dyDescent="0.25">
      <c r="A611" s="1">
        <v>607</v>
      </c>
      <c r="B611" t="s">
        <v>122</v>
      </c>
      <c r="C611" t="s">
        <v>93</v>
      </c>
      <c r="D611">
        <v>-9.1800000000000007E-2</v>
      </c>
      <c r="E611">
        <v>-1.8700000000000001E-2</v>
      </c>
      <c r="F611">
        <v>-1.1565000000000001</v>
      </c>
      <c r="G611">
        <v>-0.48968111805049608</v>
      </c>
      <c r="H611">
        <v>-0.25542381599696612</v>
      </c>
      <c r="I611">
        <v>0.2853726389596804</v>
      </c>
      <c r="J611" t="s">
        <v>460</v>
      </c>
      <c r="K611" t="s">
        <v>459</v>
      </c>
      <c r="L611">
        <v>9.4E-2</v>
      </c>
      <c r="M611">
        <v>0.30499999999999999</v>
      </c>
      <c r="N611">
        <v>0.47392363387693431</v>
      </c>
      <c r="O611">
        <v>9.2892646979691268E-2</v>
      </c>
      <c r="P611">
        <v>2.2988595215665182E-3</v>
      </c>
      <c r="Q611">
        <v>2.534490328092913E-3</v>
      </c>
      <c r="R611">
        <v>0.38281663337804211</v>
      </c>
      <c r="S611">
        <v>1.1001100110011</v>
      </c>
      <c r="T611">
        <v>0.52777777777777779</v>
      </c>
      <c r="U611">
        <v>9.5000000000000001E-2</v>
      </c>
      <c r="V611">
        <v>0.1447952719237873</v>
      </c>
      <c r="W611">
        <v>0.10636758057295891</v>
      </c>
      <c r="X611">
        <v>-0.42599999999999999</v>
      </c>
      <c r="Y611">
        <v>2.2632091827568809E-2</v>
      </c>
      <c r="Z611">
        <v>0.5</v>
      </c>
      <c r="AA611">
        <v>0.72430165014227321</v>
      </c>
      <c r="AB611">
        <v>0.74088610758479989</v>
      </c>
      <c r="AC611">
        <v>-1.200256459073556</v>
      </c>
    </row>
    <row r="612" spans="1:29" hidden="1" x14ac:dyDescent="0.25">
      <c r="A612" s="1">
        <v>608</v>
      </c>
      <c r="B612" t="s">
        <v>122</v>
      </c>
      <c r="C612" t="s">
        <v>108</v>
      </c>
      <c r="D612">
        <v>-8.8400000000000006E-2</v>
      </c>
      <c r="E612">
        <v>-8.3999999999999995E-3</v>
      </c>
      <c r="F612">
        <v>-1.1833</v>
      </c>
      <c r="G612">
        <v>-0.48968111805049608</v>
      </c>
      <c r="H612">
        <v>-0.31586485786741919</v>
      </c>
      <c r="I612">
        <v>0.41459934596328402</v>
      </c>
      <c r="J612" t="s">
        <v>460</v>
      </c>
      <c r="K612" t="s">
        <v>459</v>
      </c>
      <c r="L612">
        <v>0.121</v>
      </c>
      <c r="M612">
        <v>0.371</v>
      </c>
      <c r="N612">
        <v>1.3676912056650579E-2</v>
      </c>
      <c r="O612">
        <v>2.0604209795022262E-2</v>
      </c>
      <c r="P612">
        <v>6.7579914585835722E-4</v>
      </c>
      <c r="Q612">
        <v>0.12010416117188211</v>
      </c>
      <c r="R612">
        <v>0.37394797223154458</v>
      </c>
      <c r="S612">
        <v>1.19047619047619</v>
      </c>
      <c r="T612">
        <v>0.5</v>
      </c>
      <c r="U612">
        <v>8.7999999999999995E-2</v>
      </c>
      <c r="V612">
        <v>0.1558106877955083</v>
      </c>
      <c r="W612">
        <v>0.10562746717678489</v>
      </c>
      <c r="X612">
        <v>0.81299999999999994</v>
      </c>
      <c r="Y612">
        <v>7.8848402904009157E-3</v>
      </c>
      <c r="Z612">
        <v>0.5</v>
      </c>
      <c r="AA612">
        <v>0.96838486481984032</v>
      </c>
      <c r="AB612">
        <v>1.214873072215962</v>
      </c>
      <c r="AC612">
        <v>3.7367459203152551</v>
      </c>
    </row>
    <row r="613" spans="1:29" hidden="1" x14ac:dyDescent="0.25">
      <c r="A613" s="1">
        <v>609</v>
      </c>
      <c r="B613" t="s">
        <v>122</v>
      </c>
      <c r="C613" t="s">
        <v>159</v>
      </c>
      <c r="D613">
        <v>-0.1123</v>
      </c>
      <c r="E613">
        <v>3.2000000000000002E-3</v>
      </c>
      <c r="F613">
        <v>-1.196</v>
      </c>
      <c r="G613">
        <v>-0.48968111805049608</v>
      </c>
      <c r="H613">
        <v>7.4801669154715048E-2</v>
      </c>
      <c r="I613">
        <v>4.3262044357635997E-2</v>
      </c>
      <c r="J613" t="s">
        <v>460</v>
      </c>
      <c r="K613" t="s">
        <v>459</v>
      </c>
      <c r="L613">
        <v>3.6999999999999998E-2</v>
      </c>
      <c r="M613">
        <v>0.57399999999999995</v>
      </c>
      <c r="N613">
        <v>2.3562304429586279E-2</v>
      </c>
      <c r="O613">
        <v>2.3939181794572471E-2</v>
      </c>
      <c r="P613">
        <v>6.6678232473838482E-4</v>
      </c>
      <c r="Q613">
        <v>2.1515525218349259E-2</v>
      </c>
      <c r="R613">
        <v>0.3563204874573776</v>
      </c>
      <c r="S613">
        <v>1.0162601626016261</v>
      </c>
      <c r="T613">
        <v>0.52777777777777779</v>
      </c>
      <c r="U613">
        <v>7.3999999999999996E-2</v>
      </c>
      <c r="V613">
        <v>0.1329876426958497</v>
      </c>
      <c r="W613">
        <v>0.10438796737944871</v>
      </c>
      <c r="X613">
        <v>0.58299999999999996</v>
      </c>
      <c r="Y613">
        <v>1.193846005604899E-2</v>
      </c>
      <c r="Z613">
        <v>0.5</v>
      </c>
      <c r="AA613">
        <v>0.92792414450963279</v>
      </c>
      <c r="AB613">
        <v>-0.73245758760972557</v>
      </c>
      <c r="AC613">
        <v>2.546073900673802</v>
      </c>
    </row>
    <row r="614" spans="1:29" hidden="1" x14ac:dyDescent="0.25">
      <c r="A614" s="1">
        <v>610</v>
      </c>
      <c r="B614" t="s">
        <v>122</v>
      </c>
      <c r="C614" t="s">
        <v>154</v>
      </c>
      <c r="D614">
        <v>-0.10970000000000001</v>
      </c>
      <c r="E614">
        <v>8.9999999999999998E-4</v>
      </c>
      <c r="F614">
        <v>-1.1954</v>
      </c>
      <c r="G614">
        <v>-0.48968111805049608</v>
      </c>
      <c r="H614">
        <v>5.8044323989566524E-3</v>
      </c>
      <c r="I614">
        <v>7.1909943829100181E-2</v>
      </c>
      <c r="J614" t="s">
        <v>460</v>
      </c>
      <c r="K614" t="s">
        <v>459</v>
      </c>
      <c r="L614">
        <v>4.3999999999999997E-2</v>
      </c>
      <c r="M614">
        <v>0.91100000000000003</v>
      </c>
      <c r="N614">
        <v>1.6899857156518441E-2</v>
      </c>
      <c r="O614">
        <v>3.8348194231589791E-2</v>
      </c>
      <c r="P614">
        <v>5.5053558927064237E-4</v>
      </c>
      <c r="Q614">
        <v>1.128900615024635E-7</v>
      </c>
      <c r="R614">
        <v>0.34461038765768148</v>
      </c>
      <c r="S614">
        <v>1.0373443983402491</v>
      </c>
      <c r="T614">
        <v>0.55555555555555558</v>
      </c>
      <c r="U614">
        <v>6.5000000000000002E-2</v>
      </c>
      <c r="V614">
        <v>0.1185025900562779</v>
      </c>
      <c r="W614">
        <v>0.1072013769801691</v>
      </c>
      <c r="X614">
        <v>0.126</v>
      </c>
      <c r="Y614">
        <v>1.7089677290594862E-2</v>
      </c>
      <c r="Z614">
        <v>0.5</v>
      </c>
      <c r="AA614">
        <v>0.84179010158882839</v>
      </c>
      <c r="AB614">
        <v>-1.4175202085019469</v>
      </c>
      <c r="AC614">
        <v>1.518954446291686</v>
      </c>
    </row>
    <row r="615" spans="1:29" hidden="1" x14ac:dyDescent="0.25">
      <c r="A615" s="1">
        <v>611</v>
      </c>
      <c r="B615" t="s">
        <v>122</v>
      </c>
      <c r="C615" t="s">
        <v>146</v>
      </c>
      <c r="D615">
        <v>-0.12790000000000001</v>
      </c>
      <c r="E615">
        <v>6.3E-3</v>
      </c>
      <c r="F615">
        <v>-1.2074</v>
      </c>
      <c r="G615">
        <v>-0.48968111805049608</v>
      </c>
      <c r="H615">
        <v>0.1991111036061351</v>
      </c>
      <c r="I615">
        <v>4.1059716907268923E-2</v>
      </c>
      <c r="J615" t="s">
        <v>460</v>
      </c>
      <c r="K615" t="s">
        <v>459</v>
      </c>
      <c r="L615">
        <v>0.02</v>
      </c>
      <c r="M615">
        <v>0.20200000000000001</v>
      </c>
      <c r="N615">
        <v>0.10621463394847259</v>
      </c>
      <c r="O615">
        <v>9.1895438110979437E-3</v>
      </c>
      <c r="P615">
        <v>1.442265747689817E-3</v>
      </c>
      <c r="Q615">
        <v>4.8949417095416392E-2</v>
      </c>
      <c r="R615">
        <v>0.40185456232416911</v>
      </c>
      <c r="S615">
        <v>1.0869565217391299</v>
      </c>
      <c r="T615">
        <v>0.44444444444444442</v>
      </c>
      <c r="U615">
        <v>0.111</v>
      </c>
      <c r="V615">
        <v>0.18215362757432399</v>
      </c>
      <c r="W615">
        <v>0.1017787706659051</v>
      </c>
      <c r="X615">
        <v>0.83599999999999997</v>
      </c>
      <c r="Y615">
        <v>7.3612641181082369E-3</v>
      </c>
      <c r="Z615">
        <v>0.5</v>
      </c>
      <c r="AA615">
        <v>0.97233953127243167</v>
      </c>
      <c r="AB615">
        <v>-3.4388620562611818</v>
      </c>
      <c r="AC615">
        <v>3.8923211499600381</v>
      </c>
    </row>
    <row r="616" spans="1:29" hidden="1" x14ac:dyDescent="0.25">
      <c r="A616" s="1">
        <v>612</v>
      </c>
      <c r="B616" t="s">
        <v>122</v>
      </c>
      <c r="C616" t="s">
        <v>151</v>
      </c>
      <c r="D616">
        <v>-0.1159</v>
      </c>
      <c r="E616">
        <v>-6.7000000000000002E-3</v>
      </c>
      <c r="F616">
        <v>-1.1737</v>
      </c>
      <c r="G616">
        <v>-0.48968111805049608</v>
      </c>
      <c r="H616">
        <v>-0.12758246981075491</v>
      </c>
      <c r="I616">
        <v>-0.12607776182043939</v>
      </c>
      <c r="J616" t="s">
        <v>460</v>
      </c>
      <c r="K616" t="s">
        <v>459</v>
      </c>
      <c r="L616">
        <v>2.9000000000000001E-2</v>
      </c>
      <c r="M616">
        <v>0.20100000000000001</v>
      </c>
      <c r="N616">
        <v>5.0119630670441999E-2</v>
      </c>
      <c r="O616">
        <v>0.2033663500880073</v>
      </c>
      <c r="P616">
        <v>9.2425936570544908E-4</v>
      </c>
      <c r="Q616">
        <v>0.92094453211275851</v>
      </c>
      <c r="R616">
        <v>0.40200452618654031</v>
      </c>
      <c r="S616">
        <v>1.012145748987854</v>
      </c>
      <c r="T616">
        <v>0.5</v>
      </c>
      <c r="U616">
        <v>0.111</v>
      </c>
      <c r="V616">
        <v>0.1471038589983811</v>
      </c>
      <c r="W616">
        <v>0.1097419403694283</v>
      </c>
      <c r="X616">
        <v>-0.70399999999999996</v>
      </c>
      <c r="Y616">
        <v>2.5536294896684669E-2</v>
      </c>
      <c r="Z616">
        <v>0.5</v>
      </c>
      <c r="AA616">
        <v>0.65732384765251561</v>
      </c>
      <c r="AB616">
        <v>-0.98053691275167798</v>
      </c>
      <c r="AC616">
        <v>0.52872766257920578</v>
      </c>
    </row>
    <row r="617" spans="1:29" hidden="1" x14ac:dyDescent="0.25">
      <c r="A617" s="1">
        <v>613</v>
      </c>
      <c r="B617" t="s">
        <v>122</v>
      </c>
      <c r="C617" t="s">
        <v>27</v>
      </c>
      <c r="D617">
        <v>-8.2199999999999995E-2</v>
      </c>
      <c r="E617">
        <v>-5.8799999999999998E-2</v>
      </c>
      <c r="F617">
        <v>-1.1518999999999999</v>
      </c>
      <c r="G617">
        <v>-0.48968111805049608</v>
      </c>
      <c r="H617">
        <v>-0.34890726180383991</v>
      </c>
      <c r="I617">
        <v>0.44485716249733409</v>
      </c>
      <c r="J617" t="s">
        <v>460</v>
      </c>
      <c r="K617" t="s">
        <v>459</v>
      </c>
      <c r="L617">
        <v>0.154</v>
      </c>
      <c r="M617">
        <v>0.29199999999999998</v>
      </c>
      <c r="N617">
        <v>6.7387977354406936E-2</v>
      </c>
      <c r="O617">
        <v>8.828049427030903E-3</v>
      </c>
      <c r="P617">
        <v>3.0895013511935002E-3</v>
      </c>
      <c r="Q617">
        <v>1.375350561673336E-2</v>
      </c>
      <c r="R617">
        <v>0.38472290795219011</v>
      </c>
      <c r="S617">
        <v>1.2360939431396789</v>
      </c>
      <c r="T617">
        <v>0.47222222222222221</v>
      </c>
      <c r="U617">
        <v>9.6000000000000002E-2</v>
      </c>
      <c r="V617">
        <v>0.1582958140601147</v>
      </c>
      <c r="W617">
        <v>0.1029163664978352</v>
      </c>
      <c r="X617">
        <v>-0.34899999999999998</v>
      </c>
      <c r="Y617">
        <v>2.038247171355868E-2</v>
      </c>
      <c r="Z617">
        <v>0.5</v>
      </c>
      <c r="AA617">
        <v>0.74184682779845934</v>
      </c>
      <c r="AB617">
        <v>-0.83954991641543453</v>
      </c>
      <c r="AC617">
        <v>0.3243979230937909</v>
      </c>
    </row>
    <row r="618" spans="1:29" hidden="1" x14ac:dyDescent="0.25">
      <c r="A618" s="1">
        <v>614</v>
      </c>
      <c r="B618" t="s">
        <v>122</v>
      </c>
      <c r="C618" t="s">
        <v>103</v>
      </c>
      <c r="D618">
        <v>-0.10920000000000001</v>
      </c>
      <c r="E618">
        <v>4.0000000000000002E-4</v>
      </c>
      <c r="F618">
        <v>-1.1961999999999999</v>
      </c>
      <c r="G618">
        <v>-0.48968111805049608</v>
      </c>
      <c r="H618">
        <v>-5.9376717436664457E-2</v>
      </c>
      <c r="I618">
        <v>0.16938510857470779</v>
      </c>
      <c r="J618" t="s">
        <v>460</v>
      </c>
      <c r="K618" t="s">
        <v>460</v>
      </c>
      <c r="L618">
        <v>4.7E-2</v>
      </c>
      <c r="M618">
        <v>0.96199999999999997</v>
      </c>
      <c r="N618">
        <v>1.493795529955631E-2</v>
      </c>
      <c r="O618">
        <v>4.5217630629421413E-2</v>
      </c>
      <c r="P618">
        <v>5.0564901049628477E-4</v>
      </c>
      <c r="Q618">
        <v>5.568999137330992E-7</v>
      </c>
      <c r="R618">
        <v>0.34420419305747568</v>
      </c>
      <c r="S618">
        <v>1.05596620908131</v>
      </c>
      <c r="T618">
        <v>0.55555555555555558</v>
      </c>
      <c r="U618">
        <v>6.5000000000000002E-2</v>
      </c>
      <c r="V618">
        <v>0.1158353606453697</v>
      </c>
      <c r="W618">
        <v>0.1079154173815008</v>
      </c>
      <c r="X618">
        <v>0.63600000000000001</v>
      </c>
      <c r="Y618">
        <v>1.1137171525461941E-2</v>
      </c>
      <c r="Z618">
        <v>0.5</v>
      </c>
      <c r="AA618">
        <v>0.93742307068637831</v>
      </c>
      <c r="AB618">
        <v>-0.81831285584896873</v>
      </c>
      <c r="AC618">
        <v>2.6451547730869942</v>
      </c>
    </row>
    <row r="619" spans="1:29" hidden="1" x14ac:dyDescent="0.25">
      <c r="A619" s="1">
        <v>615</v>
      </c>
      <c r="B619" t="s">
        <v>122</v>
      </c>
      <c r="C619" t="s">
        <v>37</v>
      </c>
      <c r="D619">
        <v>-0.1232</v>
      </c>
      <c r="E619">
        <v>1E-3</v>
      </c>
      <c r="F619">
        <v>-1.1950000000000001</v>
      </c>
      <c r="G619">
        <v>-0.48968111805049608</v>
      </c>
      <c r="H619">
        <v>5.0592173970670097E-2</v>
      </c>
      <c r="I619">
        <v>0.1659003448030783</v>
      </c>
      <c r="J619" t="s">
        <v>460</v>
      </c>
      <c r="K619" t="s">
        <v>459</v>
      </c>
      <c r="L619">
        <v>2.7E-2</v>
      </c>
      <c r="M619">
        <v>0.36599999999999999</v>
      </c>
      <c r="N619">
        <v>5.0025958799662172E-2</v>
      </c>
      <c r="O619">
        <v>2.0016144213355042E-2</v>
      </c>
      <c r="P619">
        <v>1.5185885869527631E-3</v>
      </c>
      <c r="Q619">
        <v>3.7333601289787667E-2</v>
      </c>
      <c r="R619">
        <v>0.37458877008418429</v>
      </c>
      <c r="S619">
        <v>1.097694840834248</v>
      </c>
      <c r="T619">
        <v>0.47222222222222221</v>
      </c>
      <c r="U619">
        <v>8.7999999999999995E-2</v>
      </c>
      <c r="V619">
        <v>0.15241654733897331</v>
      </c>
      <c r="W619">
        <v>0.1061492376048731</v>
      </c>
      <c r="X619">
        <v>0.999</v>
      </c>
      <c r="Y619">
        <v>4.6339210108644691E-4</v>
      </c>
      <c r="Z619">
        <v>0.5</v>
      </c>
      <c r="AA619">
        <v>0.99987278125405443</v>
      </c>
      <c r="AB619">
        <v>8.6653745101405388E-2</v>
      </c>
      <c r="AC619">
        <v>3.7960380737535679</v>
      </c>
    </row>
    <row r="620" spans="1:29" hidden="1" x14ac:dyDescent="0.25">
      <c r="A620" s="1">
        <v>616</v>
      </c>
      <c r="B620" t="s">
        <v>122</v>
      </c>
      <c r="C620" t="s">
        <v>46</v>
      </c>
      <c r="D620">
        <v>-0.1129</v>
      </c>
      <c r="E620">
        <v>8.9999999999999998E-4</v>
      </c>
      <c r="F620">
        <v>-1.1953</v>
      </c>
      <c r="G620">
        <v>-0.48968111805049608</v>
      </c>
      <c r="H620">
        <v>1.516898166671272E-2</v>
      </c>
      <c r="I620">
        <v>0.1039600670753662</v>
      </c>
      <c r="J620" t="s">
        <v>460</v>
      </c>
      <c r="K620" t="s">
        <v>459</v>
      </c>
      <c r="L620">
        <v>3.7999999999999999E-2</v>
      </c>
      <c r="M620">
        <v>0.66400000000000003</v>
      </c>
      <c r="N620">
        <v>3.3678597314212737E-2</v>
      </c>
      <c r="O620">
        <v>3.3445568911040863E-2</v>
      </c>
      <c r="P620">
        <v>7.7903974499374631E-4</v>
      </c>
      <c r="Q620">
        <v>1.966456557938768E-7</v>
      </c>
      <c r="R620">
        <v>0.35143473289971477</v>
      </c>
      <c r="S620">
        <v>1.036269430051814</v>
      </c>
      <c r="T620">
        <v>0.52777777777777779</v>
      </c>
      <c r="U620">
        <v>7.0000000000000007E-2</v>
      </c>
      <c r="V620">
        <v>0.127766460387466</v>
      </c>
      <c r="W620">
        <v>0.1064344365741548</v>
      </c>
      <c r="X620">
        <v>0.93300000000000005</v>
      </c>
      <c r="Y620">
        <v>4.6129449973314222E-3</v>
      </c>
      <c r="Z620">
        <v>0.5</v>
      </c>
      <c r="AA620">
        <v>0.98879142886295779</v>
      </c>
      <c r="AB620">
        <v>0.771262451128641</v>
      </c>
      <c r="AC620">
        <v>4.1590864381496093</v>
      </c>
    </row>
    <row r="621" spans="1:29" hidden="1" x14ac:dyDescent="0.25">
      <c r="A621" s="1">
        <v>617</v>
      </c>
      <c r="B621" t="s">
        <v>122</v>
      </c>
      <c r="C621" t="s">
        <v>42</v>
      </c>
      <c r="D621">
        <v>-0.12989999999999999</v>
      </c>
      <c r="E621">
        <v>1.6000000000000001E-3</v>
      </c>
      <c r="F621">
        <v>-1.1919</v>
      </c>
      <c r="G621">
        <v>-0.48968111805049608</v>
      </c>
      <c r="H621">
        <v>0.1011104336220099</v>
      </c>
      <c r="I621">
        <v>0.15513095515243391</v>
      </c>
      <c r="J621" t="s">
        <v>460</v>
      </c>
      <c r="K621" t="s">
        <v>459</v>
      </c>
      <c r="L621">
        <v>0.02</v>
      </c>
      <c r="M621">
        <v>0.20200000000000001</v>
      </c>
      <c r="N621">
        <v>0.1385234835085454</v>
      </c>
      <c r="O621">
        <v>1.8113199249310749E-2</v>
      </c>
      <c r="P621">
        <v>3.076452575976921E-3</v>
      </c>
      <c r="Q621">
        <v>1.6664126935817661E-2</v>
      </c>
      <c r="R621">
        <v>0.40178475564924798</v>
      </c>
      <c r="S621">
        <v>1.1061946902654869</v>
      </c>
      <c r="T621">
        <v>0.47222222222222221</v>
      </c>
      <c r="U621">
        <v>0.111</v>
      </c>
      <c r="V621">
        <v>0.17920477096519169</v>
      </c>
      <c r="W621">
        <v>0.1079629428395552</v>
      </c>
      <c r="X621">
        <v>0.96499999999999997</v>
      </c>
      <c r="Y621">
        <v>3.2786739308319581E-3</v>
      </c>
      <c r="Z621">
        <v>0.5</v>
      </c>
      <c r="AA621">
        <v>0.99420806047352994</v>
      </c>
      <c r="AB621">
        <v>0.4984818173503221</v>
      </c>
      <c r="AC621">
        <v>4.5</v>
      </c>
    </row>
    <row r="622" spans="1:29" hidden="1" x14ac:dyDescent="0.25">
      <c r="A622" s="1">
        <v>618</v>
      </c>
      <c r="B622" t="s">
        <v>122</v>
      </c>
      <c r="C622" t="s">
        <v>50</v>
      </c>
      <c r="D622">
        <v>-0.1096</v>
      </c>
      <c r="E622">
        <v>2.7000000000000001E-3</v>
      </c>
      <c r="F622">
        <v>-1.2399</v>
      </c>
      <c r="G622">
        <v>-0.48968111805049608</v>
      </c>
      <c r="H622">
        <v>0.15479377536521419</v>
      </c>
      <c r="I622">
        <v>-7.1968604436130165E-2</v>
      </c>
      <c r="J622" t="s">
        <v>460</v>
      </c>
      <c r="K622" t="s">
        <v>460</v>
      </c>
      <c r="L622">
        <v>3.7999999999999999E-2</v>
      </c>
      <c r="M622">
        <v>0.313</v>
      </c>
      <c r="N622">
        <v>0.44895719045021232</v>
      </c>
      <c r="O622">
        <v>9.8766424063463337E-2</v>
      </c>
      <c r="P622">
        <v>1.770009844831361E-3</v>
      </c>
      <c r="Q622">
        <v>1.5522571508223729E-5</v>
      </c>
      <c r="R622">
        <v>0.3815062957711069</v>
      </c>
      <c r="S622">
        <v>1</v>
      </c>
      <c r="T622">
        <v>0.58333333333333337</v>
      </c>
      <c r="U622">
        <v>9.4E-2</v>
      </c>
      <c r="V622">
        <v>0.15298622375310639</v>
      </c>
      <c r="W622">
        <v>0.1084141596840794</v>
      </c>
      <c r="X622">
        <v>0.97899999999999998</v>
      </c>
      <c r="Y622">
        <v>2.459466152752388E-3</v>
      </c>
      <c r="Z622">
        <v>0.75</v>
      </c>
      <c r="AA622">
        <v>0.99643901676908075</v>
      </c>
      <c r="AB622">
        <v>0.95178144212414151</v>
      </c>
      <c r="AC622">
        <v>2.6333333333333342</v>
      </c>
    </row>
    <row r="623" spans="1:29" hidden="1" x14ac:dyDescent="0.25">
      <c r="A623" s="1">
        <v>619</v>
      </c>
      <c r="B623" t="s">
        <v>122</v>
      </c>
      <c r="C623" t="s">
        <v>70</v>
      </c>
      <c r="D623">
        <v>-0.15010000000000001</v>
      </c>
      <c r="E623">
        <v>1.6999999999999999E-3</v>
      </c>
      <c r="F623">
        <v>-1.1742999999999999</v>
      </c>
      <c r="G623">
        <v>-0.48968111805049608</v>
      </c>
      <c r="H623">
        <v>-2.4593939868929202E-2</v>
      </c>
      <c r="I623">
        <v>0.48932248410737811</v>
      </c>
      <c r="J623" t="s">
        <v>460</v>
      </c>
      <c r="K623" t="s">
        <v>460</v>
      </c>
      <c r="L623">
        <v>1.0999999999999999E-2</v>
      </c>
      <c r="M623">
        <v>0.114</v>
      </c>
      <c r="N623">
        <v>0.44697391613537862</v>
      </c>
      <c r="O623">
        <v>4.807929988566504E-2</v>
      </c>
      <c r="P623">
        <v>2.1155009762074228E-3</v>
      </c>
      <c r="Q623">
        <v>1.5988652382958751E-2</v>
      </c>
      <c r="R623">
        <v>0.42857771065411032</v>
      </c>
      <c r="S623">
        <v>1.2642225031605561</v>
      </c>
      <c r="T623">
        <v>0.47222222222222221</v>
      </c>
      <c r="U623">
        <v>0.13400000000000001</v>
      </c>
      <c r="V623">
        <v>0.18853206355546059</v>
      </c>
      <c r="W623">
        <v>0.10394842256650449</v>
      </c>
      <c r="X623">
        <v>-1.369</v>
      </c>
      <c r="Y623">
        <v>3.1296934767001267E-2</v>
      </c>
      <c r="Z623">
        <v>0.5</v>
      </c>
      <c r="AA623">
        <v>0.45871971678783552</v>
      </c>
      <c r="AB623">
        <v>-0.47129904354560109</v>
      </c>
      <c r="AC623">
        <v>-0.19727878476642871</v>
      </c>
    </row>
    <row r="624" spans="1:29" hidden="1" x14ac:dyDescent="0.25">
      <c r="A624" s="1">
        <v>620</v>
      </c>
      <c r="B624" t="s">
        <v>122</v>
      </c>
      <c r="C624" t="s">
        <v>55</v>
      </c>
      <c r="D624">
        <v>-7.8700000000000006E-2</v>
      </c>
      <c r="E624">
        <v>1.7999999999999999E-2</v>
      </c>
      <c r="F624">
        <v>-1.2594000000000001</v>
      </c>
      <c r="G624">
        <v>-0.48968111805049608</v>
      </c>
      <c r="H624">
        <v>0.42567749941411798</v>
      </c>
      <c r="I624">
        <v>-0.36087231843196838</v>
      </c>
      <c r="J624" t="s">
        <v>460</v>
      </c>
      <c r="K624" t="s">
        <v>459</v>
      </c>
      <c r="L624">
        <v>0.13600000000000001</v>
      </c>
      <c r="M624">
        <v>6.8000000000000005E-2</v>
      </c>
      <c r="N624">
        <v>8.2091810846379148E-2</v>
      </c>
      <c r="O624">
        <v>3.3384563813776249E-3</v>
      </c>
      <c r="P624">
        <v>2.3795246079714141E-3</v>
      </c>
      <c r="Q624">
        <v>1.4003422529323599E-3</v>
      </c>
      <c r="R624">
        <v>0.45207084617702381</v>
      </c>
      <c r="S624">
        <v>1.104972375690608</v>
      </c>
      <c r="T624">
        <v>0.47222222222222221</v>
      </c>
      <c r="U624">
        <v>0.156</v>
      </c>
      <c r="V624">
        <v>0.243431492795224</v>
      </c>
      <c r="W624">
        <v>0.1045047211362896</v>
      </c>
      <c r="X624">
        <v>-1.593</v>
      </c>
      <c r="Y624">
        <v>3.2671675991813323E-2</v>
      </c>
      <c r="Z624">
        <v>0.5</v>
      </c>
      <c r="AA624">
        <v>0.36849567773898412</v>
      </c>
      <c r="AB624">
        <v>-0.47277582670156798</v>
      </c>
      <c r="AC624">
        <v>-0.23418114780540289</v>
      </c>
    </row>
    <row r="625" spans="1:29" hidden="1" x14ac:dyDescent="0.25">
      <c r="A625" s="1">
        <v>621</v>
      </c>
      <c r="B625" t="s">
        <v>122</v>
      </c>
      <c r="C625" t="s">
        <v>65</v>
      </c>
      <c r="D625">
        <v>-0.1053</v>
      </c>
      <c r="E625">
        <v>1.1000000000000001E-3</v>
      </c>
      <c r="F625">
        <v>-1.2024999999999999</v>
      </c>
      <c r="G625">
        <v>-0.48968111805049608</v>
      </c>
      <c r="H625">
        <v>0.19068872090604419</v>
      </c>
      <c r="I625">
        <v>-0.38288940227113882</v>
      </c>
      <c r="J625" t="s">
        <v>460</v>
      </c>
      <c r="K625" t="s">
        <v>459</v>
      </c>
      <c r="L625">
        <v>6.9000000000000006E-2</v>
      </c>
      <c r="M625">
        <v>0.88100000000000001</v>
      </c>
      <c r="N625">
        <v>0.41890474238387992</v>
      </c>
      <c r="O625">
        <v>4.1287322914971253E-2</v>
      </c>
      <c r="P625">
        <v>6.6008779381554591E-4</v>
      </c>
      <c r="Q625">
        <v>1.8664377096259211E-6</v>
      </c>
      <c r="R625">
        <v>0.34499231754250009</v>
      </c>
      <c r="S625">
        <v>1.1806375442739081</v>
      </c>
      <c r="T625">
        <v>0.55555555555555558</v>
      </c>
      <c r="U625">
        <v>6.6000000000000003E-2</v>
      </c>
      <c r="V625">
        <v>0.11779634698628449</v>
      </c>
      <c r="W625">
        <v>0.1078808137417151</v>
      </c>
      <c r="X625">
        <v>0.78700000000000003</v>
      </c>
      <c r="Y625">
        <v>7.7029446513059343E-3</v>
      </c>
      <c r="Z625">
        <v>0.75</v>
      </c>
      <c r="AA625">
        <v>0.96378626963620917</v>
      </c>
      <c r="AB625">
        <v>-1.4713231144223631</v>
      </c>
      <c r="AC625">
        <v>3.4224830523908278</v>
      </c>
    </row>
    <row r="626" spans="1:29" hidden="1" x14ac:dyDescent="0.25">
      <c r="A626" s="1">
        <v>622</v>
      </c>
      <c r="B626" t="s">
        <v>122</v>
      </c>
      <c r="C626" t="s">
        <v>227</v>
      </c>
      <c r="D626">
        <v>-0.12909999999999999</v>
      </c>
      <c r="E626">
        <v>0.28449999999999998</v>
      </c>
      <c r="F626">
        <v>-2.8068</v>
      </c>
      <c r="G626">
        <v>-0.48968111805049608</v>
      </c>
      <c r="H626">
        <v>0.27888788669164749</v>
      </c>
      <c r="I626">
        <v>0.1430186635076405</v>
      </c>
      <c r="J626" t="s">
        <v>460</v>
      </c>
      <c r="K626" t="s">
        <v>459</v>
      </c>
      <c r="L626">
        <v>1.0999999999999999E-2</v>
      </c>
      <c r="M626">
        <v>1.6E-2</v>
      </c>
      <c r="N626">
        <v>0.18460659015513181</v>
      </c>
      <c r="O626">
        <v>1.8979999332769529E-4</v>
      </c>
      <c r="P626">
        <v>1.180708943599105E-2</v>
      </c>
      <c r="Q626">
        <v>4.4406852172222061E-3</v>
      </c>
      <c r="R626">
        <v>0.51314545320209903</v>
      </c>
      <c r="S626">
        <v>1.0288065843621399</v>
      </c>
      <c r="T626">
        <v>0.41666666666666669</v>
      </c>
      <c r="U626">
        <v>0.219</v>
      </c>
      <c r="V626">
        <v>0.32114418814658252</v>
      </c>
      <c r="W626">
        <v>9.7583847789527486E-2</v>
      </c>
      <c r="X626">
        <v>-0.42</v>
      </c>
      <c r="Y626">
        <v>2.0739633278920259E-2</v>
      </c>
      <c r="Z626">
        <v>0.5</v>
      </c>
      <c r="AA626">
        <v>0.72563149407906513</v>
      </c>
      <c r="AB626">
        <v>-0.69110886535002369</v>
      </c>
      <c r="AC626">
        <v>1.326316685412434</v>
      </c>
    </row>
    <row r="627" spans="1:29" hidden="1" x14ac:dyDescent="0.25">
      <c r="A627" s="1">
        <v>623</v>
      </c>
      <c r="B627" t="s">
        <v>122</v>
      </c>
      <c r="C627" t="s">
        <v>358</v>
      </c>
      <c r="D627">
        <v>-0.12230000000000001</v>
      </c>
      <c r="E627">
        <v>0.22839999999999999</v>
      </c>
      <c r="F627">
        <v>-2.4962</v>
      </c>
      <c r="G627">
        <v>-0.48968111805049608</v>
      </c>
      <c r="H627">
        <v>0.29114292843428041</v>
      </c>
      <c r="I627">
        <v>8.5099681056659243E-2</v>
      </c>
      <c r="J627" t="s">
        <v>460</v>
      </c>
      <c r="K627" t="s">
        <v>459</v>
      </c>
      <c r="L627">
        <v>1.6E-2</v>
      </c>
      <c r="M627">
        <v>2.5000000000000001E-2</v>
      </c>
      <c r="N627">
        <v>0.15545288576053631</v>
      </c>
      <c r="O627">
        <v>2.915654221656318E-4</v>
      </c>
      <c r="P627">
        <v>6.1249378122275747E-3</v>
      </c>
      <c r="Q627">
        <v>0.23083960635596459</v>
      </c>
      <c r="R627">
        <v>0.49508185661809673</v>
      </c>
      <c r="S627">
        <v>1.015228426395939</v>
      </c>
      <c r="T627">
        <v>0.3888888888888889</v>
      </c>
      <c r="U627">
        <v>0.19900000000000001</v>
      </c>
      <c r="V627">
        <v>0.29915161659829542</v>
      </c>
      <c r="W627">
        <v>9.888182038831414E-2</v>
      </c>
      <c r="X627">
        <v>-1.476</v>
      </c>
      <c r="Y627">
        <v>3.2007897113276111E-2</v>
      </c>
      <c r="Z627">
        <v>0.5</v>
      </c>
      <c r="AA627">
        <v>0.41800218868839523</v>
      </c>
      <c r="AB627">
        <v>-0.7602752943942398</v>
      </c>
      <c r="AC627">
        <v>0.57795337304899086</v>
      </c>
    </row>
    <row r="628" spans="1:29" hidden="1" x14ac:dyDescent="0.25">
      <c r="A628" s="1">
        <v>624</v>
      </c>
      <c r="B628" t="s">
        <v>122</v>
      </c>
      <c r="C628" t="s">
        <v>231</v>
      </c>
      <c r="D628">
        <v>-7.9600000000000004E-2</v>
      </c>
      <c r="E628">
        <v>6.9699999999999998E-2</v>
      </c>
      <c r="F628">
        <v>-2.0613000000000001</v>
      </c>
      <c r="G628">
        <v>-0.48968111805049608</v>
      </c>
      <c r="H628">
        <v>0.42762552903095541</v>
      </c>
      <c r="I628">
        <v>-0.36340044399115251</v>
      </c>
      <c r="J628" t="s">
        <v>460</v>
      </c>
      <c r="K628" t="s">
        <v>459</v>
      </c>
      <c r="L628">
        <v>0.13100000000000001</v>
      </c>
      <c r="M628">
        <v>6.9000000000000006E-2</v>
      </c>
      <c r="N628">
        <v>6.8158226778936806E-2</v>
      </c>
      <c r="O628">
        <v>1.2146349960635329E-3</v>
      </c>
      <c r="P628">
        <v>1.8399546968795989E-3</v>
      </c>
      <c r="Q628">
        <v>1.881353728685442E-4</v>
      </c>
      <c r="R628">
        <v>0.45158388614023592</v>
      </c>
      <c r="S628">
        <v>1.098901098901099</v>
      </c>
      <c r="T628">
        <v>0.44444444444444442</v>
      </c>
      <c r="U628">
        <v>0.156</v>
      </c>
      <c r="V628">
        <v>0.24615107762167959</v>
      </c>
      <c r="W628">
        <v>0.1001178724892114</v>
      </c>
      <c r="X628">
        <v>-1.615</v>
      </c>
      <c r="Y628">
        <v>2.8288244007479719E-2</v>
      </c>
      <c r="Z628">
        <v>0.75</v>
      </c>
      <c r="AA628">
        <v>0.35804104759250649</v>
      </c>
      <c r="AB628">
        <v>-0.29225224809283262</v>
      </c>
      <c r="AC628">
        <v>0.44823138285304631</v>
      </c>
    </row>
    <row r="629" spans="1:29" hidden="1" x14ac:dyDescent="0.25">
      <c r="A629" s="1">
        <v>625</v>
      </c>
      <c r="B629" t="s">
        <v>122</v>
      </c>
      <c r="C629" t="s">
        <v>362</v>
      </c>
      <c r="D629">
        <v>-8.2500000000000004E-2</v>
      </c>
      <c r="E629">
        <v>5.4800000000000001E-2</v>
      </c>
      <c r="F629">
        <v>-1.8833</v>
      </c>
      <c r="G629">
        <v>-0.48968111805049608</v>
      </c>
      <c r="H629">
        <v>0.40079662887538908</v>
      </c>
      <c r="I629">
        <v>-0.3717794926078446</v>
      </c>
      <c r="J629" t="s">
        <v>460</v>
      </c>
      <c r="K629" t="s">
        <v>459</v>
      </c>
      <c r="L629">
        <v>0.123</v>
      </c>
      <c r="M629">
        <v>0.112</v>
      </c>
      <c r="N629">
        <v>3.700006009693773E-2</v>
      </c>
      <c r="O629">
        <v>2.3056205969589189E-3</v>
      </c>
      <c r="P629">
        <v>1.7272510598960161E-3</v>
      </c>
      <c r="Q629">
        <v>0.38602612670999509</v>
      </c>
      <c r="R629">
        <v>0.42926063367421818</v>
      </c>
      <c r="S629">
        <v>1.1037527593818981</v>
      </c>
      <c r="T629">
        <v>0.44444444444444442</v>
      </c>
      <c r="U629">
        <v>0.13500000000000001</v>
      </c>
      <c r="V629">
        <v>0.2208208833318335</v>
      </c>
      <c r="W629">
        <v>0.10138424588284679</v>
      </c>
      <c r="X629">
        <v>-0.40699999999999997</v>
      </c>
      <c r="Y629">
        <v>2.242499986534921E-2</v>
      </c>
      <c r="Z629">
        <v>0.5</v>
      </c>
      <c r="AA629">
        <v>0.72863702817800213</v>
      </c>
      <c r="AB629">
        <v>-0.69251861369231082</v>
      </c>
      <c r="AC629">
        <v>1.1367108886887729</v>
      </c>
    </row>
    <row r="630" spans="1:29" hidden="1" x14ac:dyDescent="0.25">
      <c r="A630" s="1">
        <v>626</v>
      </c>
      <c r="B630" t="s">
        <v>122</v>
      </c>
      <c r="C630" t="s">
        <v>171</v>
      </c>
      <c r="D630">
        <v>-8.1799999999999998E-2</v>
      </c>
      <c r="E630">
        <v>8.1299999999999997E-2</v>
      </c>
      <c r="F630">
        <v>-1.4232</v>
      </c>
      <c r="G630">
        <v>-0.48968111805049608</v>
      </c>
      <c r="H630">
        <v>0.39063817396840272</v>
      </c>
      <c r="I630">
        <v>-0.30691482627879979</v>
      </c>
      <c r="J630" t="s">
        <v>460</v>
      </c>
      <c r="K630" t="s">
        <v>459</v>
      </c>
      <c r="L630">
        <v>0.12</v>
      </c>
      <c r="M630">
        <v>7.8E-2</v>
      </c>
      <c r="N630">
        <v>0.10189576493826979</v>
      </c>
      <c r="O630">
        <v>1.924271268942518E-3</v>
      </c>
      <c r="P630">
        <v>1.280820492766339E-3</v>
      </c>
      <c r="Q630">
        <v>0.63113534947995686</v>
      </c>
      <c r="R630">
        <v>0.44604640713557092</v>
      </c>
      <c r="S630">
        <v>1.089324618736383</v>
      </c>
      <c r="T630">
        <v>0.47222222222222221</v>
      </c>
      <c r="U630">
        <v>0.15</v>
      </c>
      <c r="V630">
        <v>0.23916127704987911</v>
      </c>
      <c r="W630">
        <v>0.101250785457798</v>
      </c>
      <c r="X630">
        <v>-1.4019999999999999</v>
      </c>
      <c r="Y630">
        <v>3.1524249708280869E-2</v>
      </c>
      <c r="Z630">
        <v>0.5</v>
      </c>
      <c r="AA630">
        <v>0.4466045621443237</v>
      </c>
      <c r="AB630">
        <v>-0.38312737073704373</v>
      </c>
      <c r="AC630">
        <v>-0.46105119890562218</v>
      </c>
    </row>
    <row r="631" spans="1:29" hidden="1" x14ac:dyDescent="0.25">
      <c r="A631" s="1">
        <v>627</v>
      </c>
      <c r="B631" t="s">
        <v>122</v>
      </c>
      <c r="C631" t="s">
        <v>302</v>
      </c>
      <c r="D631">
        <v>-8.5199999999999998E-2</v>
      </c>
      <c r="E631">
        <v>5.8200000000000002E-2</v>
      </c>
      <c r="F631">
        <v>-1.3641000000000001</v>
      </c>
      <c r="G631">
        <v>-0.48968111805049608</v>
      </c>
      <c r="H631">
        <v>0.34882122424363921</v>
      </c>
      <c r="I631">
        <v>-0.34319864950334972</v>
      </c>
      <c r="J631" t="s">
        <v>460</v>
      </c>
      <c r="K631" t="s">
        <v>459</v>
      </c>
      <c r="L631">
        <v>0.11700000000000001</v>
      </c>
      <c r="M631">
        <v>0.17699999999999999</v>
      </c>
      <c r="N631">
        <v>3.7954312147237178E-2</v>
      </c>
      <c r="O631">
        <v>6.0710749727957529E-3</v>
      </c>
      <c r="P631">
        <v>1.210393229955306E-3</v>
      </c>
      <c r="Q631">
        <v>0.2746318516003729</v>
      </c>
      <c r="R631">
        <v>0.40807033615845162</v>
      </c>
      <c r="S631">
        <v>1.114827201783724</v>
      </c>
      <c r="T631">
        <v>0.47222222222222221</v>
      </c>
      <c r="U631">
        <v>0.11600000000000001</v>
      </c>
      <c r="V631">
        <v>0.195282083578766</v>
      </c>
      <c r="W631">
        <v>0.1032519036106852</v>
      </c>
      <c r="X631">
        <v>-1.8959999999999999</v>
      </c>
      <c r="Y631">
        <v>3.3188592827954083E-2</v>
      </c>
      <c r="Z631">
        <v>0.5</v>
      </c>
      <c r="AA631">
        <v>0.1865891793138286</v>
      </c>
      <c r="AB631">
        <v>-0.15121391863807951</v>
      </c>
      <c r="AC631">
        <v>0.1569759647154301</v>
      </c>
    </row>
    <row r="632" spans="1:29" hidden="1" x14ac:dyDescent="0.25">
      <c r="A632" s="1">
        <v>628</v>
      </c>
      <c r="B632" t="s">
        <v>122</v>
      </c>
      <c r="C632" t="s">
        <v>167</v>
      </c>
      <c r="D632">
        <v>-9.0499999999999997E-2</v>
      </c>
      <c r="E632">
        <v>4.1000000000000002E-2</v>
      </c>
      <c r="F632">
        <v>-1.3169</v>
      </c>
      <c r="G632">
        <v>-0.48968111805049608</v>
      </c>
      <c r="H632">
        <v>0.34944799510521762</v>
      </c>
      <c r="I632">
        <v>-0.23591125970978141</v>
      </c>
      <c r="J632" t="s">
        <v>460</v>
      </c>
      <c r="K632" t="s">
        <v>459</v>
      </c>
      <c r="L632">
        <v>8.3000000000000004E-2</v>
      </c>
      <c r="M632">
        <v>9.7000000000000003E-2</v>
      </c>
      <c r="N632">
        <v>5.5581442587651533E-2</v>
      </c>
      <c r="O632">
        <v>1.52015666052264E-3</v>
      </c>
      <c r="P632">
        <v>1.612870417762684E-3</v>
      </c>
      <c r="Q632">
        <v>0.35567691840210403</v>
      </c>
      <c r="R632">
        <v>0.43610043943161653</v>
      </c>
      <c r="S632">
        <v>1.04602510460251</v>
      </c>
      <c r="T632">
        <v>0.44444444444444442</v>
      </c>
      <c r="U632">
        <v>0.14099999999999999</v>
      </c>
      <c r="V632">
        <v>0.2268666351945641</v>
      </c>
      <c r="W632">
        <v>0.1001651107226406</v>
      </c>
      <c r="X632">
        <v>0.95099999999999996</v>
      </c>
      <c r="Y632">
        <v>3.9351937412960064E-3</v>
      </c>
      <c r="Z632">
        <v>0.5</v>
      </c>
      <c r="AA632">
        <v>0.99175402399137558</v>
      </c>
      <c r="AB632">
        <v>2.715395378996746</v>
      </c>
      <c r="AC632">
        <v>7.8131885573168871</v>
      </c>
    </row>
    <row r="633" spans="1:29" hidden="1" x14ac:dyDescent="0.25">
      <c r="A633" s="1">
        <v>629</v>
      </c>
      <c r="B633" t="s">
        <v>122</v>
      </c>
      <c r="C633" t="s">
        <v>298</v>
      </c>
      <c r="D633">
        <v>-9.4600000000000004E-2</v>
      </c>
      <c r="E633">
        <v>2.5000000000000001E-2</v>
      </c>
      <c r="F633">
        <v>-1.2733000000000001</v>
      </c>
      <c r="G633">
        <v>-0.48968111805049608</v>
      </c>
      <c r="H633">
        <v>0.28289921586894168</v>
      </c>
      <c r="I633">
        <v>-0.27511621282971538</v>
      </c>
      <c r="J633" t="s">
        <v>460</v>
      </c>
      <c r="K633" t="s">
        <v>459</v>
      </c>
      <c r="L633">
        <v>0.08</v>
      </c>
      <c r="M633">
        <v>0.28999999999999998</v>
      </c>
      <c r="N633">
        <v>1.627921312801071E-2</v>
      </c>
      <c r="O633">
        <v>9.8787934049266099E-3</v>
      </c>
      <c r="P633">
        <v>8.3411947360313287E-4</v>
      </c>
      <c r="Q633">
        <v>0.14168051366121939</v>
      </c>
      <c r="R633">
        <v>0.38511307584460391</v>
      </c>
      <c r="S633">
        <v>1.0660980810234539</v>
      </c>
      <c r="T633">
        <v>0.47222222222222221</v>
      </c>
      <c r="U633">
        <v>9.7000000000000003E-2</v>
      </c>
      <c r="V633">
        <v>0.16845487291590619</v>
      </c>
      <c r="W633">
        <v>0.10376705448295551</v>
      </c>
      <c r="X633">
        <v>0.46200000000000002</v>
      </c>
      <c r="Y633">
        <v>1.3570869609153271E-2</v>
      </c>
      <c r="Z633">
        <v>0.5</v>
      </c>
      <c r="AA633">
        <v>0.90585720819418281</v>
      </c>
      <c r="AB633">
        <v>-1.939867293184131</v>
      </c>
      <c r="AC633">
        <v>2.131064720740131</v>
      </c>
    </row>
    <row r="634" spans="1:29" hidden="1" x14ac:dyDescent="0.25">
      <c r="A634" s="1">
        <v>630</v>
      </c>
      <c r="B634" t="s">
        <v>122</v>
      </c>
      <c r="C634" t="s">
        <v>239</v>
      </c>
      <c r="D634">
        <v>-0.113</v>
      </c>
      <c r="E634">
        <v>-4.8099999999999997E-2</v>
      </c>
      <c r="F634">
        <v>-0.90300000000000002</v>
      </c>
      <c r="G634">
        <v>-0.48968111805049608</v>
      </c>
      <c r="H634">
        <v>-0.36669744686724232</v>
      </c>
      <c r="I634">
        <v>0.22342717063166331</v>
      </c>
      <c r="J634" t="s">
        <v>460</v>
      </c>
      <c r="K634" t="s">
        <v>459</v>
      </c>
      <c r="L634">
        <v>2.9000000000000001E-2</v>
      </c>
      <c r="M634">
        <v>0.104</v>
      </c>
      <c r="N634">
        <v>0.47063144116642192</v>
      </c>
      <c r="O634">
        <v>3.7041316368157058E-2</v>
      </c>
      <c r="P634">
        <v>1.163925278284328E-3</v>
      </c>
      <c r="Q634">
        <v>0.23027589541390259</v>
      </c>
      <c r="R634">
        <v>0.43280399677060682</v>
      </c>
      <c r="S634">
        <v>1.003009027081244</v>
      </c>
      <c r="T634">
        <v>0.47222222222222221</v>
      </c>
      <c r="U634">
        <v>0.13800000000000001</v>
      </c>
      <c r="V634">
        <v>0.19062777699158351</v>
      </c>
      <c r="W634">
        <v>0.1084796262072953</v>
      </c>
      <c r="X634">
        <v>0.879</v>
      </c>
      <c r="Y634">
        <v>5.8385100050674437E-3</v>
      </c>
      <c r="Z634">
        <v>0.75</v>
      </c>
      <c r="AA634">
        <v>0.97967640139927792</v>
      </c>
      <c r="AB634">
        <v>-4.9235986296196064</v>
      </c>
      <c r="AC634">
        <v>3.538530146688311</v>
      </c>
    </row>
    <row r="635" spans="1:29" hidden="1" x14ac:dyDescent="0.25">
      <c r="A635" s="1">
        <v>631</v>
      </c>
      <c r="B635" t="s">
        <v>122</v>
      </c>
      <c r="C635" t="s">
        <v>370</v>
      </c>
      <c r="D635">
        <v>-0.11650000000000001</v>
      </c>
      <c r="E635">
        <v>-3.0700000000000002E-2</v>
      </c>
      <c r="F635">
        <v>-1.0078</v>
      </c>
      <c r="G635">
        <v>-0.48968111805049608</v>
      </c>
      <c r="H635">
        <v>-0.24088532395984419</v>
      </c>
      <c r="I635">
        <v>0.1337372145827167</v>
      </c>
      <c r="J635" t="s">
        <v>460</v>
      </c>
      <c r="K635" t="s">
        <v>459</v>
      </c>
      <c r="L635">
        <v>0.03</v>
      </c>
      <c r="M635">
        <v>0.313</v>
      </c>
      <c r="N635">
        <v>0.43913570956110992</v>
      </c>
      <c r="O635">
        <v>4.8187943332955098E-2</v>
      </c>
      <c r="P635">
        <v>1.7131443178611881E-3</v>
      </c>
      <c r="Q635">
        <v>1.3505745648293921E-4</v>
      </c>
      <c r="R635">
        <v>0.38162952983717557</v>
      </c>
      <c r="S635">
        <v>1.023541453428864</v>
      </c>
      <c r="T635">
        <v>0.5</v>
      </c>
      <c r="U635">
        <v>9.4E-2</v>
      </c>
      <c r="V635">
        <v>0.1481715924937835</v>
      </c>
      <c r="W635">
        <v>0.110332627936892</v>
      </c>
      <c r="X635">
        <v>-0.433</v>
      </c>
      <c r="Y635">
        <v>2.079912329340047E-2</v>
      </c>
      <c r="Z635">
        <v>0.5</v>
      </c>
      <c r="AA635">
        <v>0.72273237985469518</v>
      </c>
      <c r="AB635">
        <v>-0.74181506679480691</v>
      </c>
      <c r="AC635">
        <v>-1.3778698961840761</v>
      </c>
    </row>
    <row r="636" spans="1:29" hidden="1" x14ac:dyDescent="0.25">
      <c r="A636" s="1">
        <v>632</v>
      </c>
      <c r="B636" t="s">
        <v>122</v>
      </c>
      <c r="C636" t="s">
        <v>183</v>
      </c>
      <c r="D636">
        <v>-6.6699999999999995E-2</v>
      </c>
      <c r="E636">
        <v>-0.1061</v>
      </c>
      <c r="F636">
        <v>-0.9667</v>
      </c>
      <c r="G636">
        <v>-0.48968111805049608</v>
      </c>
      <c r="H636">
        <v>-0.42001678611658849</v>
      </c>
      <c r="I636">
        <v>0.23293445946298361</v>
      </c>
      <c r="J636" t="s">
        <v>460</v>
      </c>
      <c r="K636" t="s">
        <v>459</v>
      </c>
      <c r="L636">
        <v>0.193</v>
      </c>
      <c r="M636">
        <v>1.7000000000000001E-2</v>
      </c>
      <c r="N636">
        <v>0.38696112295778762</v>
      </c>
      <c r="O636">
        <v>0.1388310290456887</v>
      </c>
      <c r="P636">
        <v>2.007801347864099E-2</v>
      </c>
      <c r="Q636">
        <v>2.0310347665779432E-9</v>
      </c>
      <c r="R636">
        <v>0.50958899997223395</v>
      </c>
      <c r="S636">
        <v>1.124859392575928</v>
      </c>
      <c r="T636">
        <v>0.47222222222222221</v>
      </c>
      <c r="U636">
        <v>0.215</v>
      </c>
      <c r="V636">
        <v>0.27714297303245838</v>
      </c>
      <c r="W636">
        <v>0.10080183590304879</v>
      </c>
      <c r="X636">
        <v>-3.3000000000000002E-2</v>
      </c>
      <c r="Y636">
        <v>1.837968247683551E-2</v>
      </c>
      <c r="Z636">
        <v>0.5</v>
      </c>
      <c r="AA636">
        <v>0.80972126882523932</v>
      </c>
      <c r="AB636">
        <v>0.90371330859498467</v>
      </c>
      <c r="AC636">
        <v>0.79474886831925029</v>
      </c>
    </row>
    <row r="637" spans="1:29" hidden="1" x14ac:dyDescent="0.25">
      <c r="A637" s="1">
        <v>633</v>
      </c>
      <c r="B637" t="s">
        <v>122</v>
      </c>
      <c r="C637" t="s">
        <v>314</v>
      </c>
      <c r="D637">
        <v>-6.59E-2</v>
      </c>
      <c r="E637">
        <v>-0.10249999999999999</v>
      </c>
      <c r="F637">
        <v>-0.99309999999999998</v>
      </c>
      <c r="G637">
        <v>-0.48968111805049608</v>
      </c>
      <c r="H637">
        <v>-0.60307360612246452</v>
      </c>
      <c r="I637">
        <v>0.22441689977163029</v>
      </c>
      <c r="J637" t="s">
        <v>460</v>
      </c>
      <c r="K637" t="s">
        <v>459</v>
      </c>
      <c r="L637">
        <v>0.127</v>
      </c>
      <c r="M637">
        <v>0</v>
      </c>
      <c r="N637">
        <v>0.42804010776260099</v>
      </c>
      <c r="O637">
        <v>6.0085914214521717E-2</v>
      </c>
      <c r="P637">
        <v>0.16097352305885401</v>
      </c>
      <c r="Q637">
        <v>0.14935352867664989</v>
      </c>
      <c r="R637">
        <v>0.66546932163523087</v>
      </c>
      <c r="S637">
        <v>1.05596620908131</v>
      </c>
      <c r="T637">
        <v>0.44444444444444442</v>
      </c>
      <c r="U637">
        <v>0.40899999999999997</v>
      </c>
      <c r="V637">
        <v>0.474804754451014</v>
      </c>
      <c r="W637">
        <v>9.2952006790121736E-2</v>
      </c>
      <c r="X637">
        <v>0.22</v>
      </c>
      <c r="Y637">
        <v>1.622566890301658E-2</v>
      </c>
      <c r="Z637">
        <v>0.5</v>
      </c>
      <c r="AA637">
        <v>0.86017149952973049</v>
      </c>
      <c r="AB637">
        <v>-1.3571645282860341</v>
      </c>
      <c r="AC637">
        <v>0.31731540747788378</v>
      </c>
    </row>
    <row r="638" spans="1:29" hidden="1" x14ac:dyDescent="0.25">
      <c r="A638" s="1">
        <v>634</v>
      </c>
      <c r="B638" t="s">
        <v>122</v>
      </c>
      <c r="C638" t="s">
        <v>251</v>
      </c>
      <c r="D638">
        <v>-0.1178</v>
      </c>
      <c r="E638">
        <v>2.6599999999999999E-2</v>
      </c>
      <c r="F638">
        <v>-1.2382</v>
      </c>
      <c r="G638">
        <v>-0.48968111805049608</v>
      </c>
      <c r="H638">
        <v>1.190846355971226E-2</v>
      </c>
      <c r="I638">
        <v>0.2120121530220157</v>
      </c>
      <c r="J638" t="s">
        <v>460</v>
      </c>
      <c r="K638" t="s">
        <v>459</v>
      </c>
      <c r="L638">
        <v>3.3000000000000002E-2</v>
      </c>
      <c r="M638">
        <v>0.497</v>
      </c>
      <c r="N638">
        <v>0.38786075834253891</v>
      </c>
      <c r="O638">
        <v>4.9616133338396012E-2</v>
      </c>
      <c r="P638">
        <v>4.533518771762031E-4</v>
      </c>
      <c r="Q638">
        <v>1.9574139820595872E-3</v>
      </c>
      <c r="R638">
        <v>0.36173541616975641</v>
      </c>
      <c r="S638">
        <v>1.067235859124867</v>
      </c>
      <c r="T638">
        <v>0.55555555555555558</v>
      </c>
      <c r="U638">
        <v>7.8E-2</v>
      </c>
      <c r="V638">
        <v>0.1318199376767388</v>
      </c>
      <c r="W638">
        <v>0.1046167140383378</v>
      </c>
      <c r="X638">
        <v>0.84399999999999997</v>
      </c>
      <c r="Y638">
        <v>6.6149675008426254E-3</v>
      </c>
      <c r="Z638">
        <v>0.75</v>
      </c>
      <c r="AA638">
        <v>0.97369725649501726</v>
      </c>
      <c r="AB638">
        <v>-4.2392522509216208</v>
      </c>
      <c r="AC638">
        <v>4.2837774412355918</v>
      </c>
    </row>
    <row r="639" spans="1:29" hidden="1" x14ac:dyDescent="0.25">
      <c r="A639" s="1">
        <v>635</v>
      </c>
      <c r="B639" t="s">
        <v>122</v>
      </c>
      <c r="C639" t="s">
        <v>382</v>
      </c>
      <c r="D639">
        <v>-0.1003</v>
      </c>
      <c r="E639">
        <v>-2.3900000000000001E-2</v>
      </c>
      <c r="F639">
        <v>-1.1587000000000001</v>
      </c>
      <c r="G639">
        <v>-0.48968111805049608</v>
      </c>
      <c r="H639">
        <v>-0.21020630634634141</v>
      </c>
      <c r="I639">
        <v>0.23764229292904329</v>
      </c>
      <c r="J639" t="s">
        <v>460</v>
      </c>
      <c r="K639" t="s">
        <v>460</v>
      </c>
      <c r="L639">
        <v>6.5000000000000002E-2</v>
      </c>
      <c r="M639">
        <v>0.47799999999999998</v>
      </c>
      <c r="N639">
        <v>0.44584371140568829</v>
      </c>
      <c r="O639">
        <v>3.8608296016223301E-2</v>
      </c>
      <c r="P639">
        <v>1.2332000468839839E-3</v>
      </c>
      <c r="Q639">
        <v>0.74100949086492562</v>
      </c>
      <c r="R639">
        <v>0.36325106810766472</v>
      </c>
      <c r="S639">
        <v>1.0504201680672269</v>
      </c>
      <c r="T639">
        <v>0.52777777777777779</v>
      </c>
      <c r="U639">
        <v>7.9000000000000001E-2</v>
      </c>
      <c r="V639">
        <v>0.1339749963308525</v>
      </c>
      <c r="W639">
        <v>0.1092211583537437</v>
      </c>
      <c r="X639">
        <v>-1.1180000000000001</v>
      </c>
      <c r="Y639">
        <v>2.5626872039309599E-2</v>
      </c>
      <c r="Z639">
        <v>0.75</v>
      </c>
      <c r="AA639">
        <v>0.54210089754058655</v>
      </c>
      <c r="AB639">
        <v>-0.747378513337565</v>
      </c>
      <c r="AC639">
        <v>0.59607192184375091</v>
      </c>
    </row>
    <row r="640" spans="1:29" hidden="1" x14ac:dyDescent="0.25">
      <c r="A640" s="1">
        <v>636</v>
      </c>
      <c r="B640" t="s">
        <v>122</v>
      </c>
      <c r="C640" t="s">
        <v>235</v>
      </c>
      <c r="D640">
        <v>-8.0799999999999997E-2</v>
      </c>
      <c r="E640">
        <v>-3.7199999999999997E-2</v>
      </c>
      <c r="F640">
        <v>-1.121</v>
      </c>
      <c r="G640">
        <v>-0.48968111805049608</v>
      </c>
      <c r="H640">
        <v>-0.458596310973232</v>
      </c>
      <c r="I640">
        <v>0.33664315577203763</v>
      </c>
      <c r="J640" t="s">
        <v>460</v>
      </c>
      <c r="K640" t="s">
        <v>459</v>
      </c>
      <c r="L640">
        <v>0.114</v>
      </c>
      <c r="M640">
        <v>3.3000000000000002E-2</v>
      </c>
      <c r="N640">
        <v>0.2409465420237005</v>
      </c>
      <c r="O640">
        <v>5.2653008592733898E-2</v>
      </c>
      <c r="P640">
        <v>5.77910013200017E-3</v>
      </c>
      <c r="Q640">
        <v>3.3617534091466291E-5</v>
      </c>
      <c r="R640">
        <v>0.483242504138368</v>
      </c>
      <c r="S640">
        <v>1.067235859124867</v>
      </c>
      <c r="T640">
        <v>0.47222222222222221</v>
      </c>
      <c r="U640">
        <v>0.187</v>
      </c>
      <c r="V640">
        <v>0.22603223352499499</v>
      </c>
      <c r="W640">
        <v>9.9107842363632431E-2</v>
      </c>
      <c r="X640">
        <v>0.999</v>
      </c>
      <c r="Y640">
        <v>5.7675049793125223E-4</v>
      </c>
      <c r="Z640">
        <v>0.75</v>
      </c>
      <c r="AA640">
        <v>0.99980261555275263</v>
      </c>
      <c r="AB640">
        <v>-7.9291482742911423</v>
      </c>
      <c r="AC640">
        <v>7.1541629125891291</v>
      </c>
    </row>
    <row r="641" spans="1:29" hidden="1" x14ac:dyDescent="0.25">
      <c r="A641" s="1">
        <v>637</v>
      </c>
      <c r="B641" t="s">
        <v>122</v>
      </c>
      <c r="C641" t="s">
        <v>366</v>
      </c>
      <c r="D641">
        <v>-8.6499999999999994E-2</v>
      </c>
      <c r="E641">
        <v>-3.1600000000000003E-2</v>
      </c>
      <c r="F641">
        <v>-1.1338999999999999</v>
      </c>
      <c r="G641">
        <v>-0.48968111805049608</v>
      </c>
      <c r="H641">
        <v>-0.41444517569255129</v>
      </c>
      <c r="I641">
        <v>0.33581451329997658</v>
      </c>
      <c r="J641" t="s">
        <v>460</v>
      </c>
      <c r="K641" t="s">
        <v>459</v>
      </c>
      <c r="L641">
        <v>9.6000000000000002E-2</v>
      </c>
      <c r="M641">
        <v>7.0000000000000007E-2</v>
      </c>
      <c r="N641">
        <v>0.31001740816991108</v>
      </c>
      <c r="O641">
        <v>3.7217603150428012E-2</v>
      </c>
      <c r="P641">
        <v>5.5694369456129921E-3</v>
      </c>
      <c r="Q641">
        <v>0.13473764345841349</v>
      </c>
      <c r="R641">
        <v>0.45043393578322022</v>
      </c>
      <c r="S641">
        <v>1.0582010582010579</v>
      </c>
      <c r="T641">
        <v>0.44444444444444442</v>
      </c>
      <c r="U641">
        <v>0.155</v>
      </c>
      <c r="V641">
        <v>0.20312675604060609</v>
      </c>
      <c r="W641">
        <v>0.1019836975846614</v>
      </c>
      <c r="X641">
        <v>-0.60299999999999998</v>
      </c>
      <c r="Y641">
        <v>2.1617303110949612E-2</v>
      </c>
      <c r="Z641">
        <v>0.75</v>
      </c>
      <c r="AA641">
        <v>0.68228372563223394</v>
      </c>
      <c r="AB641">
        <v>6.0172401606516351E-2</v>
      </c>
      <c r="AC641">
        <v>-1.32316352960577</v>
      </c>
    </row>
    <row r="642" spans="1:29" hidden="1" x14ac:dyDescent="0.25">
      <c r="A642" s="1">
        <v>638</v>
      </c>
      <c r="B642" t="s">
        <v>122</v>
      </c>
      <c r="C642" t="s">
        <v>247</v>
      </c>
      <c r="D642">
        <v>-8.14E-2</v>
      </c>
      <c r="E642">
        <v>-0.01</v>
      </c>
      <c r="F642">
        <v>-1.1851</v>
      </c>
      <c r="G642">
        <v>-0.48968111805049608</v>
      </c>
      <c r="H642">
        <v>-0.35389828648492289</v>
      </c>
      <c r="I642">
        <v>0.44887986372631539</v>
      </c>
      <c r="J642" t="s">
        <v>460</v>
      </c>
      <c r="K642" t="s">
        <v>459</v>
      </c>
      <c r="L642">
        <v>0.157</v>
      </c>
      <c r="M642">
        <v>0.27200000000000002</v>
      </c>
      <c r="N642">
        <v>5.762727587150733E-2</v>
      </c>
      <c r="O642">
        <v>2.1923141025545319E-2</v>
      </c>
      <c r="P642">
        <v>7.5319761513283155E-4</v>
      </c>
      <c r="Q642">
        <v>0.33553170196541798</v>
      </c>
      <c r="R642">
        <v>0.38796952057043071</v>
      </c>
      <c r="S642">
        <v>1.2315270935960589</v>
      </c>
      <c r="T642">
        <v>0.5</v>
      </c>
      <c r="U642">
        <v>9.9000000000000005E-2</v>
      </c>
      <c r="V642">
        <v>0.16818384032514089</v>
      </c>
      <c r="W642">
        <v>0.1053230831124642</v>
      </c>
      <c r="X642">
        <v>0.68400000000000005</v>
      </c>
      <c r="Y642">
        <v>1.035389704098728E-2</v>
      </c>
      <c r="Z642">
        <v>0.5</v>
      </c>
      <c r="AA642">
        <v>0.94594817004570508</v>
      </c>
      <c r="AB642">
        <v>-2.5907505328241611</v>
      </c>
      <c r="AC642">
        <v>2.8394717353707439</v>
      </c>
    </row>
    <row r="643" spans="1:29" hidden="1" x14ac:dyDescent="0.25">
      <c r="A643" s="1">
        <v>639</v>
      </c>
      <c r="B643" t="s">
        <v>122</v>
      </c>
      <c r="C643" t="s">
        <v>378</v>
      </c>
      <c r="D643">
        <v>-8.0500000000000002E-2</v>
      </c>
      <c r="E643">
        <v>-9.4999999999999998E-3</v>
      </c>
      <c r="F643">
        <v>-1.1894</v>
      </c>
      <c r="G643">
        <v>-0.48968111805049608</v>
      </c>
      <c r="H643">
        <v>-0.36550830266571133</v>
      </c>
      <c r="I643">
        <v>0.48436419689824689</v>
      </c>
      <c r="J643" t="s">
        <v>460</v>
      </c>
      <c r="K643" t="s">
        <v>459</v>
      </c>
      <c r="L643">
        <v>0.16700000000000001</v>
      </c>
      <c r="M643">
        <v>0.28699999999999998</v>
      </c>
      <c r="N643">
        <v>9.6108403184463634E-2</v>
      </c>
      <c r="O643">
        <v>2.685311055041438E-2</v>
      </c>
      <c r="P643">
        <v>6.0545642505067162E-4</v>
      </c>
      <c r="Q643">
        <v>0.28347584292055822</v>
      </c>
      <c r="R643">
        <v>0.38559561133601927</v>
      </c>
      <c r="S643">
        <v>1.2610340479192941</v>
      </c>
      <c r="T643">
        <v>0.5</v>
      </c>
      <c r="U643">
        <v>9.7000000000000003E-2</v>
      </c>
      <c r="V643">
        <v>0.16315625625121261</v>
      </c>
      <c r="W643">
        <v>0.10524243605970431</v>
      </c>
      <c r="X643">
        <v>0.253</v>
      </c>
      <c r="Y643">
        <v>1.5898224060167259E-2</v>
      </c>
      <c r="Z643">
        <v>0.5</v>
      </c>
      <c r="AA643">
        <v>0.86661511218072518</v>
      </c>
      <c r="AB643">
        <v>-1.811770762343462</v>
      </c>
      <c r="AC643">
        <v>1.673725807953415</v>
      </c>
    </row>
    <row r="644" spans="1:29" hidden="1" x14ac:dyDescent="0.25">
      <c r="A644" s="1">
        <v>640</v>
      </c>
      <c r="B644" t="s">
        <v>122</v>
      </c>
      <c r="C644" t="s">
        <v>290</v>
      </c>
      <c r="D644">
        <v>-0.1149</v>
      </c>
      <c r="E644">
        <v>4.8999999999999998E-3</v>
      </c>
      <c r="F644">
        <v>-1.1977</v>
      </c>
      <c r="G644">
        <v>-0.48968111805049608</v>
      </c>
      <c r="H644">
        <v>0.13714657843035541</v>
      </c>
      <c r="I644">
        <v>3.7657492382459988E-2</v>
      </c>
      <c r="J644" t="s">
        <v>460</v>
      </c>
      <c r="K644" t="s">
        <v>459</v>
      </c>
      <c r="L644">
        <v>3.2000000000000001E-2</v>
      </c>
      <c r="M644">
        <v>0.36799999999999999</v>
      </c>
      <c r="N644">
        <v>8.4106325792607517E-2</v>
      </c>
      <c r="O644">
        <v>1.8796157922597079E-2</v>
      </c>
      <c r="P644">
        <v>4.8469614967572061E-4</v>
      </c>
      <c r="Q644">
        <v>8.6070710528235284E-2</v>
      </c>
      <c r="R644">
        <v>0.3743725373108569</v>
      </c>
      <c r="S644">
        <v>1.0183299389002041</v>
      </c>
      <c r="T644">
        <v>0.5</v>
      </c>
      <c r="U644">
        <v>8.7999999999999995E-2</v>
      </c>
      <c r="V644">
        <v>0.14964161910709489</v>
      </c>
      <c r="W644">
        <v>0.1019874338699453</v>
      </c>
      <c r="X644">
        <v>-1.917</v>
      </c>
      <c r="Y644">
        <v>3.3018297264320567E-2</v>
      </c>
      <c r="Z644">
        <v>0.5</v>
      </c>
      <c r="AA644">
        <v>0.16681454279666039</v>
      </c>
      <c r="AB644">
        <v>-0.45814415420923099</v>
      </c>
      <c r="AC644">
        <v>0.16904553634514749</v>
      </c>
    </row>
    <row r="645" spans="1:29" hidden="1" x14ac:dyDescent="0.25">
      <c r="A645" s="1">
        <v>641</v>
      </c>
      <c r="B645" t="s">
        <v>122</v>
      </c>
      <c r="C645" t="s">
        <v>421</v>
      </c>
      <c r="D645">
        <v>-0.1048</v>
      </c>
      <c r="E645">
        <v>-3.3E-3</v>
      </c>
      <c r="F645">
        <v>-1.1944999999999999</v>
      </c>
      <c r="G645">
        <v>-0.48968111805049608</v>
      </c>
      <c r="H645">
        <v>-0.120060439596645</v>
      </c>
      <c r="I645">
        <v>8.4364211521802374E-2</v>
      </c>
      <c r="J645" t="s">
        <v>460</v>
      </c>
      <c r="K645" t="s">
        <v>460</v>
      </c>
      <c r="L645">
        <v>5.0999999999999997E-2</v>
      </c>
      <c r="M645">
        <v>0.52800000000000002</v>
      </c>
      <c r="N645">
        <v>0.36444949859545828</v>
      </c>
      <c r="O645">
        <v>6.1227266535230987E-2</v>
      </c>
      <c r="P645">
        <v>8.3431125776552086E-4</v>
      </c>
      <c r="Q645">
        <v>0.71323423122027463</v>
      </c>
      <c r="R645">
        <v>0.35940047316010781</v>
      </c>
      <c r="S645">
        <v>1.01419878296146</v>
      </c>
      <c r="T645">
        <v>0.52777777777777779</v>
      </c>
      <c r="U645">
        <v>7.5999999999999998E-2</v>
      </c>
      <c r="V645">
        <v>0.12584176539986691</v>
      </c>
      <c r="W645">
        <v>0.10962041306229529</v>
      </c>
      <c r="X645">
        <v>-1.883</v>
      </c>
      <c r="Y645">
        <v>2.8760560621117551E-2</v>
      </c>
      <c r="Z645">
        <v>0.5</v>
      </c>
      <c r="AA645">
        <v>0.1975982159355065</v>
      </c>
      <c r="AB645">
        <v>-0.41304485672931268</v>
      </c>
      <c r="AC645">
        <v>9.1362319212055024E-2</v>
      </c>
    </row>
    <row r="646" spans="1:29" hidden="1" x14ac:dyDescent="0.25">
      <c r="A646" s="1">
        <v>642</v>
      </c>
      <c r="B646" t="s">
        <v>122</v>
      </c>
      <c r="C646" t="s">
        <v>286</v>
      </c>
      <c r="D646">
        <v>-0.1077</v>
      </c>
      <c r="E646">
        <v>-6.9999999999999999E-4</v>
      </c>
      <c r="F646">
        <v>-1.1947000000000001</v>
      </c>
      <c r="G646">
        <v>-0.48968111805049608</v>
      </c>
      <c r="H646">
        <v>-3.3086225736022157E-2</v>
      </c>
      <c r="I646">
        <v>9.2305384561110052E-2</v>
      </c>
      <c r="J646" t="s">
        <v>460</v>
      </c>
      <c r="K646" t="s">
        <v>459</v>
      </c>
      <c r="L646">
        <v>4.8000000000000001E-2</v>
      </c>
      <c r="M646">
        <v>0.92600000000000005</v>
      </c>
      <c r="N646">
        <v>7.2493575008740305E-2</v>
      </c>
      <c r="O646">
        <v>4.6539262414456821E-2</v>
      </c>
      <c r="P646">
        <v>5.4581810701106006E-4</v>
      </c>
      <c r="Q646">
        <v>5.6817672082033654E-7</v>
      </c>
      <c r="R646">
        <v>0.3444531867420868</v>
      </c>
      <c r="S646">
        <v>1.0341261633919341</v>
      </c>
      <c r="T646">
        <v>0.55555555555555558</v>
      </c>
      <c r="U646">
        <v>6.5000000000000002E-2</v>
      </c>
      <c r="V646">
        <v>0.1156272266335273</v>
      </c>
      <c r="W646">
        <v>0.10819978657375259</v>
      </c>
      <c r="X646">
        <v>-4.2999999999999997E-2</v>
      </c>
      <c r="Y646">
        <v>1.8187926498149969E-2</v>
      </c>
      <c r="Z646">
        <v>0.5</v>
      </c>
      <c r="AA646">
        <v>0.80775168707077905</v>
      </c>
      <c r="AB646">
        <v>-1.549905488514242</v>
      </c>
      <c r="AC646">
        <v>1.339849775696637</v>
      </c>
    </row>
    <row r="647" spans="1:29" hidden="1" x14ac:dyDescent="0.25">
      <c r="A647" s="1">
        <v>643</v>
      </c>
      <c r="B647" t="s">
        <v>122</v>
      </c>
      <c r="C647" t="s">
        <v>417</v>
      </c>
      <c r="D647">
        <v>-9.8900000000000002E-2</v>
      </c>
      <c r="E647">
        <v>-8.9999999999999993E-3</v>
      </c>
      <c r="F647">
        <v>-1.1921999999999999</v>
      </c>
      <c r="G647">
        <v>-0.48968111805049608</v>
      </c>
      <c r="H647">
        <v>-0.22374775823968879</v>
      </c>
      <c r="I647">
        <v>0.13329738925701159</v>
      </c>
      <c r="J647" t="s">
        <v>460</v>
      </c>
      <c r="K647" t="s">
        <v>459</v>
      </c>
      <c r="L647">
        <v>6.0999999999999999E-2</v>
      </c>
      <c r="M647">
        <v>0.22700000000000001</v>
      </c>
      <c r="N647">
        <v>0.2654179546502225</v>
      </c>
      <c r="O647">
        <v>9.722127650818764E-2</v>
      </c>
      <c r="P647">
        <v>1.126601827396213E-3</v>
      </c>
      <c r="Q647">
        <v>0.93835919314602156</v>
      </c>
      <c r="R647">
        <v>0.39637550113020292</v>
      </c>
      <c r="S647">
        <v>1.0245901639344259</v>
      </c>
      <c r="T647">
        <v>0.55555555555555558</v>
      </c>
      <c r="U647">
        <v>0.106</v>
      </c>
      <c r="V647">
        <v>0.1508341318943491</v>
      </c>
      <c r="W647">
        <v>0.1094985242566931</v>
      </c>
      <c r="X647">
        <v>-1.538</v>
      </c>
      <c r="Y647">
        <v>3.238062308024163E-2</v>
      </c>
      <c r="Z647">
        <v>0.5</v>
      </c>
      <c r="AA647">
        <v>0.39223260712560287</v>
      </c>
      <c r="AB647">
        <v>0.30499660692715919</v>
      </c>
      <c r="AC647">
        <v>-0.45702502942194589</v>
      </c>
    </row>
    <row r="648" spans="1:29" hidden="1" x14ac:dyDescent="0.25">
      <c r="A648" s="1">
        <v>644</v>
      </c>
      <c r="B648" t="s">
        <v>122</v>
      </c>
      <c r="C648" t="s">
        <v>279</v>
      </c>
      <c r="D648">
        <v>-0.1226</v>
      </c>
      <c r="E648">
        <v>4.4000000000000003E-3</v>
      </c>
      <c r="F648">
        <v>-1.2038</v>
      </c>
      <c r="G648">
        <v>-0.48968111805049608</v>
      </c>
      <c r="H648">
        <v>0.1145204975845024</v>
      </c>
      <c r="I648">
        <v>0.1152043168097468</v>
      </c>
      <c r="J648" t="s">
        <v>460</v>
      </c>
      <c r="K648" t="s">
        <v>459</v>
      </c>
      <c r="L648">
        <v>2.8000000000000001E-2</v>
      </c>
      <c r="M648">
        <v>0.38100000000000001</v>
      </c>
      <c r="N648">
        <v>0.40296972498256189</v>
      </c>
      <c r="O648">
        <v>3.1649708928496521E-2</v>
      </c>
      <c r="P648">
        <v>3.8659888451617492E-4</v>
      </c>
      <c r="Q648">
        <v>2.643953645800514E-2</v>
      </c>
      <c r="R648">
        <v>0.37282217683835828</v>
      </c>
      <c r="S648">
        <v>1.095290251916758</v>
      </c>
      <c r="T648">
        <v>0.52777777777777779</v>
      </c>
      <c r="U648">
        <v>8.6999999999999994E-2</v>
      </c>
      <c r="V648">
        <v>0.14576079315672269</v>
      </c>
      <c r="W648">
        <v>0.1043041239019043</v>
      </c>
      <c r="X648">
        <v>8.7999999999999995E-2</v>
      </c>
      <c r="Y648">
        <v>1.655695345906532E-2</v>
      </c>
      <c r="Z648">
        <v>0.5</v>
      </c>
      <c r="AA648">
        <v>0.83416904025157501</v>
      </c>
      <c r="AB648">
        <v>-1.6267667232180101</v>
      </c>
      <c r="AC648">
        <v>1.5639407245671719</v>
      </c>
    </row>
    <row r="649" spans="1:29" hidden="1" x14ac:dyDescent="0.25">
      <c r="A649" s="1">
        <v>645</v>
      </c>
      <c r="B649" t="s">
        <v>122</v>
      </c>
      <c r="C649" t="s">
        <v>410</v>
      </c>
      <c r="D649">
        <v>-7.9399999999999998E-2</v>
      </c>
      <c r="E649">
        <v>-8.0000000000000002E-3</v>
      </c>
      <c r="F649">
        <v>-1.1851</v>
      </c>
      <c r="G649">
        <v>-0.48968111805049608</v>
      </c>
      <c r="H649">
        <v>-0.31092076435917398</v>
      </c>
      <c r="I649">
        <v>0.2142095677059655</v>
      </c>
      <c r="J649" t="s">
        <v>460</v>
      </c>
      <c r="K649" t="s">
        <v>459</v>
      </c>
      <c r="L649">
        <v>0.13400000000000001</v>
      </c>
      <c r="M649">
        <v>7.5999999999999998E-2</v>
      </c>
      <c r="N649">
        <v>3.8055701270599901E-2</v>
      </c>
      <c r="O649">
        <v>0.35179128121527597</v>
      </c>
      <c r="P649">
        <v>2.6084404322036518E-3</v>
      </c>
      <c r="Q649">
        <v>0.82962921062712236</v>
      </c>
      <c r="R649">
        <v>0.4469847684034724</v>
      </c>
      <c r="S649">
        <v>1.104972375690608</v>
      </c>
      <c r="T649">
        <v>0.55555555555555558</v>
      </c>
      <c r="U649">
        <v>0.151</v>
      </c>
      <c r="V649">
        <v>0.190650862239613</v>
      </c>
      <c r="W649">
        <v>0.1072953540772615</v>
      </c>
      <c r="X649">
        <v>0.307</v>
      </c>
      <c r="Y649">
        <v>1.5344352889917329E-2</v>
      </c>
      <c r="Z649">
        <v>0.5</v>
      </c>
      <c r="AA649">
        <v>0.87693910669147612</v>
      </c>
      <c r="AB649">
        <v>1.4874593975663311</v>
      </c>
      <c r="AC649">
        <v>-2.0506096654409882</v>
      </c>
    </row>
    <row r="650" spans="1:29" hidden="1" x14ac:dyDescent="0.25">
      <c r="A650" s="1">
        <v>646</v>
      </c>
      <c r="B650" t="s">
        <v>122</v>
      </c>
      <c r="C650" t="s">
        <v>283</v>
      </c>
      <c r="D650">
        <v>-0.12590000000000001</v>
      </c>
      <c r="E650">
        <v>-1.2E-2</v>
      </c>
      <c r="F650">
        <v>-1.1604000000000001</v>
      </c>
      <c r="G650">
        <v>-0.48968111805049608</v>
      </c>
      <c r="H650">
        <v>-0.29884259542251779</v>
      </c>
      <c r="I650">
        <v>-0.10884727112136799</v>
      </c>
      <c r="J650" t="s">
        <v>460</v>
      </c>
      <c r="K650" t="s">
        <v>459</v>
      </c>
      <c r="L650">
        <v>1.2E-2</v>
      </c>
      <c r="M650">
        <v>1.2E-2</v>
      </c>
      <c r="N650">
        <v>0.21201874784471231</v>
      </c>
      <c r="O650">
        <v>0.17142632212789649</v>
      </c>
      <c r="P650">
        <v>8.307854163158367E-3</v>
      </c>
      <c r="Q650">
        <v>0.98503288064950212</v>
      </c>
      <c r="R650">
        <v>0.52415536636846749</v>
      </c>
      <c r="S650">
        <v>1.019367991845056</v>
      </c>
      <c r="T650">
        <v>0.47222222222222221</v>
      </c>
      <c r="U650">
        <v>0.23100000000000001</v>
      </c>
      <c r="V650">
        <v>0.28253667971497209</v>
      </c>
      <c r="W650">
        <v>0.10341416159982079</v>
      </c>
      <c r="X650">
        <v>0.4</v>
      </c>
      <c r="Y650">
        <v>1.232256725830029E-2</v>
      </c>
      <c r="Z650">
        <v>0.5</v>
      </c>
      <c r="AA650">
        <v>0.89444865217721303</v>
      </c>
      <c r="AB650">
        <v>0.61432502405999734</v>
      </c>
      <c r="AC650">
        <v>-2.5770959406945799</v>
      </c>
    </row>
    <row r="651" spans="1:29" hidden="1" x14ac:dyDescent="0.25">
      <c r="A651" s="1">
        <v>647</v>
      </c>
      <c r="B651" t="s">
        <v>122</v>
      </c>
      <c r="C651" t="s">
        <v>414</v>
      </c>
      <c r="D651">
        <v>-0.13439999999999999</v>
      </c>
      <c r="E651">
        <v>-1.43E-2</v>
      </c>
      <c r="F651">
        <v>-1.1629</v>
      </c>
      <c r="G651">
        <v>-0.48968111805049608</v>
      </c>
      <c r="H651">
        <v>-0.48713782613025097</v>
      </c>
      <c r="I651">
        <v>-6.5889669176451046E-2</v>
      </c>
      <c r="J651" t="s">
        <v>460</v>
      </c>
      <c r="K651" t="s">
        <v>459</v>
      </c>
      <c r="L651">
        <v>3.0000000000000001E-3</v>
      </c>
      <c r="M651">
        <v>0</v>
      </c>
      <c r="N651">
        <v>0.16737637483083889</v>
      </c>
      <c r="O651">
        <v>4.7856777381189992E-2</v>
      </c>
      <c r="P651">
        <v>0.10015336226135391</v>
      </c>
      <c r="Q651">
        <v>0.93220854006734499</v>
      </c>
      <c r="R651">
        <v>0.65272362559174946</v>
      </c>
      <c r="S651">
        <v>1.021450459652707</v>
      </c>
      <c r="T651">
        <v>0.44444444444444442</v>
      </c>
      <c r="U651">
        <v>0.39100000000000001</v>
      </c>
      <c r="V651">
        <v>0.46575872937208168</v>
      </c>
      <c r="W651">
        <v>9.2332128300425753E-2</v>
      </c>
      <c r="X651">
        <v>0.91700000000000004</v>
      </c>
      <c r="Y651">
        <v>4.8432177788001896E-3</v>
      </c>
      <c r="Z651">
        <v>0.75</v>
      </c>
      <c r="AA651">
        <v>0.98611894603388328</v>
      </c>
      <c r="AB651">
        <v>-3.5533028242694091</v>
      </c>
      <c r="AC651">
        <v>4.5694722805896228</v>
      </c>
    </row>
    <row r="652" spans="1:29" hidden="1" x14ac:dyDescent="0.25">
      <c r="A652" s="1">
        <v>648</v>
      </c>
      <c r="B652" t="s">
        <v>122</v>
      </c>
      <c r="C652" t="s">
        <v>179</v>
      </c>
      <c r="D652">
        <v>-6.83E-2</v>
      </c>
      <c r="E652">
        <v>-9.9199999999999997E-2</v>
      </c>
      <c r="F652">
        <v>-1.1258999999999999</v>
      </c>
      <c r="G652">
        <v>-0.48968111805049608</v>
      </c>
      <c r="H652">
        <v>-0.45734120078780421</v>
      </c>
      <c r="I652">
        <v>0.47160807671190003</v>
      </c>
      <c r="J652" t="s">
        <v>460</v>
      </c>
      <c r="K652" t="s">
        <v>459</v>
      </c>
      <c r="L652">
        <v>0.20899999999999999</v>
      </c>
      <c r="M652">
        <v>6.6000000000000003E-2</v>
      </c>
      <c r="N652">
        <v>0.37911378072257151</v>
      </c>
      <c r="O652">
        <v>3.4529500488435387E-2</v>
      </c>
      <c r="P652">
        <v>3.0906983483440171E-3</v>
      </c>
      <c r="Q652">
        <v>4.5793321316809098E-2</v>
      </c>
      <c r="R652">
        <v>0.45340722126940758</v>
      </c>
      <c r="S652">
        <v>1.1876484560570071</v>
      </c>
      <c r="T652">
        <v>0.5</v>
      </c>
      <c r="U652">
        <v>0.157</v>
      </c>
      <c r="V652">
        <v>0.21578046218143479</v>
      </c>
      <c r="W652">
        <v>0.1058587225422455</v>
      </c>
      <c r="X652">
        <v>-1.042</v>
      </c>
      <c r="Y652">
        <v>2.8706884840816561E-2</v>
      </c>
      <c r="Z652">
        <v>0.5</v>
      </c>
      <c r="AA652">
        <v>0.56508184091599956</v>
      </c>
      <c r="AB652">
        <v>-0.72738796352051671</v>
      </c>
      <c r="AC652">
        <v>-1.9594872910243671E-2</v>
      </c>
    </row>
    <row r="653" spans="1:29" hidden="1" x14ac:dyDescent="0.25">
      <c r="A653" s="1">
        <v>649</v>
      </c>
      <c r="B653" t="s">
        <v>122</v>
      </c>
      <c r="C653" t="s">
        <v>310</v>
      </c>
      <c r="D653">
        <v>-7.51E-2</v>
      </c>
      <c r="E653">
        <v>-0.1017</v>
      </c>
      <c r="F653">
        <v>-1.1268</v>
      </c>
      <c r="G653">
        <v>-0.48968111805049608</v>
      </c>
      <c r="H653">
        <v>-0.47326835702247078</v>
      </c>
      <c r="I653">
        <v>0.47487698601368999</v>
      </c>
      <c r="J653" t="s">
        <v>460</v>
      </c>
      <c r="K653" t="s">
        <v>459</v>
      </c>
      <c r="L653">
        <v>0.153</v>
      </c>
      <c r="M653">
        <v>5.0999999999999997E-2</v>
      </c>
      <c r="N653">
        <v>0.53165602820391744</v>
      </c>
      <c r="O653">
        <v>5.6076911347400192E-2</v>
      </c>
      <c r="P653">
        <v>1.005865900561432E-3</v>
      </c>
      <c r="Q653">
        <v>7.737826119151367E-2</v>
      </c>
      <c r="R653">
        <v>0.4643620991599588</v>
      </c>
      <c r="S653">
        <v>1.116071428571429</v>
      </c>
      <c r="T653">
        <v>0.47222222222222221</v>
      </c>
      <c r="U653">
        <v>0.16800000000000001</v>
      </c>
      <c r="V653">
        <v>0.23390161940963469</v>
      </c>
      <c r="W653">
        <v>0.103938001205429</v>
      </c>
      <c r="X653">
        <v>0.96599999999999997</v>
      </c>
      <c r="Y653">
        <v>3.0891242778749448E-3</v>
      </c>
      <c r="Z653">
        <v>0.75</v>
      </c>
      <c r="AA653">
        <v>0.99438395373339161</v>
      </c>
      <c r="AB653">
        <v>2.4767641013203829</v>
      </c>
      <c r="AC653">
        <v>-5.105255096799711</v>
      </c>
    </row>
    <row r="654" spans="1:29" hidden="1" x14ac:dyDescent="0.25">
      <c r="A654" s="1">
        <v>650</v>
      </c>
      <c r="B654" t="s">
        <v>122</v>
      </c>
      <c r="C654" t="s">
        <v>243</v>
      </c>
      <c r="D654">
        <v>-0.1089</v>
      </c>
      <c r="E654">
        <v>1E-4</v>
      </c>
      <c r="F654">
        <v>-1.1953</v>
      </c>
      <c r="G654">
        <v>-0.48968111805049608</v>
      </c>
      <c r="H654">
        <v>-9.052774473938191E-2</v>
      </c>
      <c r="I654">
        <v>0.22693534571819221</v>
      </c>
      <c r="J654" t="s">
        <v>460</v>
      </c>
      <c r="K654" t="s">
        <v>460</v>
      </c>
      <c r="L654">
        <v>0.05</v>
      </c>
      <c r="M654">
        <v>0.98799999999999999</v>
      </c>
      <c r="N654">
        <v>1.208612316066646E-2</v>
      </c>
      <c r="O654">
        <v>4.4511536460420949E-2</v>
      </c>
      <c r="P654">
        <v>5.050743395984571E-4</v>
      </c>
      <c r="Q654">
        <v>3.7013934541623751E-7</v>
      </c>
      <c r="R654">
        <v>0.34412521675568758</v>
      </c>
      <c r="S654">
        <v>1.079913606911447</v>
      </c>
      <c r="T654">
        <v>0.55555555555555558</v>
      </c>
      <c r="U654">
        <v>6.5000000000000002E-2</v>
      </c>
      <c r="V654">
        <v>0.1162407226160046</v>
      </c>
      <c r="W654">
        <v>0.1078265514061567</v>
      </c>
      <c r="X654">
        <v>0.372</v>
      </c>
      <c r="Y654">
        <v>1.4635035493032361E-2</v>
      </c>
      <c r="Z654">
        <v>0.5</v>
      </c>
      <c r="AA654">
        <v>0.88920754858121975</v>
      </c>
      <c r="AB654">
        <v>-2.1210684602092349</v>
      </c>
      <c r="AC654">
        <v>1.917423914536972</v>
      </c>
    </row>
    <row r="655" spans="1:29" hidden="1" x14ac:dyDescent="0.25">
      <c r="A655" s="1">
        <v>651</v>
      </c>
      <c r="B655" t="s">
        <v>122</v>
      </c>
      <c r="C655" t="s">
        <v>374</v>
      </c>
      <c r="D655">
        <v>-0.10199999999999999</v>
      </c>
      <c r="E655">
        <v>-3.0999999999999999E-3</v>
      </c>
      <c r="F655">
        <v>-1.1883999999999999</v>
      </c>
      <c r="G655">
        <v>-0.48968111805049608</v>
      </c>
      <c r="H655">
        <v>-0.18239480191431551</v>
      </c>
      <c r="I655">
        <v>0.28038205324546839</v>
      </c>
      <c r="J655" t="s">
        <v>460</v>
      </c>
      <c r="K655" t="s">
        <v>459</v>
      </c>
      <c r="L655">
        <v>6.7000000000000004E-2</v>
      </c>
      <c r="M655">
        <v>0.67500000000000004</v>
      </c>
      <c r="N655">
        <v>1.630317220848998E-2</v>
      </c>
      <c r="O655">
        <v>4.4714867412087439E-2</v>
      </c>
      <c r="P655">
        <v>6.1475111623072152E-4</v>
      </c>
      <c r="Q655">
        <v>5.1208806368769767E-2</v>
      </c>
      <c r="R655">
        <v>0.35096786213911479</v>
      </c>
      <c r="S655">
        <v>1.0928961748633881</v>
      </c>
      <c r="T655">
        <v>0.52777777777777779</v>
      </c>
      <c r="U655">
        <v>7.0000000000000007E-2</v>
      </c>
      <c r="V655">
        <v>0.1280484847838097</v>
      </c>
      <c r="W655">
        <v>0.1070950664312585</v>
      </c>
      <c r="X655">
        <v>0.93100000000000005</v>
      </c>
      <c r="Y655">
        <v>4.7017126962654726E-3</v>
      </c>
      <c r="Z655">
        <v>0.5</v>
      </c>
      <c r="AA655">
        <v>0.98837134352631584</v>
      </c>
      <c r="AB655">
        <v>-6.2389576846128758</v>
      </c>
      <c r="AC655">
        <v>6.242630585599275</v>
      </c>
    </row>
    <row r="656" spans="1:29" hidden="1" x14ac:dyDescent="0.25">
      <c r="A656" s="1">
        <v>652</v>
      </c>
      <c r="B656" t="s">
        <v>122</v>
      </c>
      <c r="C656" t="s">
        <v>187</v>
      </c>
      <c r="D656">
        <v>-0.1464</v>
      </c>
      <c r="E656">
        <v>2E-3</v>
      </c>
      <c r="F656">
        <v>-1.1992</v>
      </c>
      <c r="G656">
        <v>-0.48968111805049608</v>
      </c>
      <c r="H656">
        <v>0.27064311734500118</v>
      </c>
      <c r="I656">
        <v>0.12585999763315719</v>
      </c>
      <c r="J656" t="s">
        <v>460</v>
      </c>
      <c r="K656" t="s">
        <v>459</v>
      </c>
      <c r="L656">
        <v>7.0000000000000001E-3</v>
      </c>
      <c r="M656">
        <v>3.5000000000000003E-2</v>
      </c>
      <c r="N656">
        <v>0.29203969066869451</v>
      </c>
      <c r="O656">
        <v>6.9593990258943177E-3</v>
      </c>
      <c r="P656">
        <v>1.817600117141832E-3</v>
      </c>
      <c r="Q656">
        <v>0.27556843138090348</v>
      </c>
      <c r="R656">
        <v>0.48056335311572568</v>
      </c>
      <c r="S656">
        <v>1.12739571589628</v>
      </c>
      <c r="T656">
        <v>0.47222222222222221</v>
      </c>
      <c r="U656">
        <v>0.184</v>
      </c>
      <c r="V656">
        <v>0.26908509590706481</v>
      </c>
      <c r="W656">
        <v>9.936443603624763E-2</v>
      </c>
      <c r="X656">
        <v>-0.61299999999999999</v>
      </c>
      <c r="Y656">
        <v>2.1700423117052319E-2</v>
      </c>
      <c r="Z656">
        <v>0.75</v>
      </c>
      <c r="AA656">
        <v>0.67993768746686423</v>
      </c>
      <c r="AB656">
        <v>-0.67713668492491874</v>
      </c>
      <c r="AC656">
        <v>-0.43656412506539938</v>
      </c>
    </row>
    <row r="657" spans="1:29" hidden="1" x14ac:dyDescent="0.25">
      <c r="A657" s="1">
        <v>653</v>
      </c>
      <c r="B657" t="s">
        <v>122</v>
      </c>
      <c r="C657" t="s">
        <v>318</v>
      </c>
      <c r="D657">
        <v>-0.1222</v>
      </c>
      <c r="E657">
        <v>8.9999999999999998E-4</v>
      </c>
      <c r="F657">
        <v>-1.1961999999999999</v>
      </c>
      <c r="G657">
        <v>-0.48968111805049608</v>
      </c>
      <c r="H657">
        <v>5.6168272456266891E-2</v>
      </c>
      <c r="I657">
        <v>0.197896906142245</v>
      </c>
      <c r="J657" t="s">
        <v>460</v>
      </c>
      <c r="K657" t="s">
        <v>459</v>
      </c>
      <c r="L657">
        <v>2.8000000000000001E-2</v>
      </c>
      <c r="M657">
        <v>0.36299999999999999</v>
      </c>
      <c r="N657">
        <v>0.33911068964238039</v>
      </c>
      <c r="O657">
        <v>2.6919106197104699E-2</v>
      </c>
      <c r="P657">
        <v>9.3712826813500407E-4</v>
      </c>
      <c r="Q657">
        <v>4.7767018577883208E-5</v>
      </c>
      <c r="R657">
        <v>0.37496419856473012</v>
      </c>
      <c r="S657">
        <v>1.083423618634886</v>
      </c>
      <c r="T657">
        <v>0.55555555555555558</v>
      </c>
      <c r="U657">
        <v>8.8999999999999996E-2</v>
      </c>
      <c r="V657">
        <v>0.14974233404464291</v>
      </c>
      <c r="W657">
        <v>0.10295518246933801</v>
      </c>
      <c r="X657">
        <v>-1.492</v>
      </c>
      <c r="Y657">
        <v>2.7794619345425219E-2</v>
      </c>
      <c r="Z657">
        <v>0.75</v>
      </c>
      <c r="AA657">
        <v>0.41159006091009182</v>
      </c>
      <c r="AB657">
        <v>-0.76315421786082982</v>
      </c>
      <c r="AC657">
        <v>0.84970583144992018</v>
      </c>
    </row>
    <row r="658" spans="1:29" hidden="1" x14ac:dyDescent="0.25">
      <c r="A658" s="1">
        <v>654</v>
      </c>
      <c r="B658" t="s">
        <v>122</v>
      </c>
      <c r="C658" t="s">
        <v>195</v>
      </c>
      <c r="D658">
        <v>-0.1246</v>
      </c>
      <c r="E658">
        <v>2.8E-3</v>
      </c>
      <c r="F658">
        <v>-1.2004999999999999</v>
      </c>
      <c r="G658">
        <v>-0.48968111805049608</v>
      </c>
      <c r="H658">
        <v>0.24078837529683739</v>
      </c>
      <c r="I658">
        <v>5.0134112302307569E-2</v>
      </c>
      <c r="J658" t="s">
        <v>460</v>
      </c>
      <c r="K658" t="s">
        <v>459</v>
      </c>
      <c r="L658">
        <v>1.9E-2</v>
      </c>
      <c r="M658">
        <v>0.10100000000000001</v>
      </c>
      <c r="N658">
        <v>0.15145771326487159</v>
      </c>
      <c r="O658">
        <v>9.8683737799668096E-3</v>
      </c>
      <c r="P658">
        <v>1.2095586782138331E-3</v>
      </c>
      <c r="Q658">
        <v>0.23420996440199199</v>
      </c>
      <c r="R658">
        <v>0.43400086392119258</v>
      </c>
      <c r="S658">
        <v>1.036269430051814</v>
      </c>
      <c r="T658">
        <v>0.52777777777777779</v>
      </c>
      <c r="U658">
        <v>0.13900000000000001</v>
      </c>
      <c r="V658">
        <v>0.21612762134137001</v>
      </c>
      <c r="W658">
        <v>0.10126374808321351</v>
      </c>
      <c r="X658">
        <v>-1.5940000000000001</v>
      </c>
      <c r="Y658">
        <v>2.8215964183100271E-2</v>
      </c>
      <c r="Z658">
        <v>0.75</v>
      </c>
      <c r="AA658">
        <v>0.36766772322622487</v>
      </c>
      <c r="AB658">
        <v>-0.58505960706678017</v>
      </c>
      <c r="AC658">
        <v>-0.21534147584595081</v>
      </c>
    </row>
    <row r="659" spans="1:29" hidden="1" x14ac:dyDescent="0.25">
      <c r="A659" s="1">
        <v>655</v>
      </c>
      <c r="B659" t="s">
        <v>122</v>
      </c>
      <c r="C659" t="s">
        <v>326</v>
      </c>
      <c r="D659">
        <v>-0.11260000000000001</v>
      </c>
      <c r="E659">
        <v>6.9999999999999999E-4</v>
      </c>
      <c r="F659">
        <v>-1.1956</v>
      </c>
      <c r="G659">
        <v>-0.48968111805049608</v>
      </c>
      <c r="H659">
        <v>3.3502898049813323E-2</v>
      </c>
      <c r="I659">
        <v>0.1039927610210917</v>
      </c>
      <c r="J659" t="s">
        <v>460</v>
      </c>
      <c r="K659" t="s">
        <v>459</v>
      </c>
      <c r="L659">
        <v>3.9E-2</v>
      </c>
      <c r="M659">
        <v>0.66800000000000004</v>
      </c>
      <c r="N659">
        <v>0.33479274794573372</v>
      </c>
      <c r="O659">
        <v>3.8620806300868032E-2</v>
      </c>
      <c r="P659">
        <v>6.5982585720124863E-4</v>
      </c>
      <c r="Q659">
        <v>4.2640409267320429E-7</v>
      </c>
      <c r="R659">
        <v>0.3512757928513473</v>
      </c>
      <c r="S659">
        <v>1.031991744066048</v>
      </c>
      <c r="T659">
        <v>0.55555555555555558</v>
      </c>
      <c r="U659">
        <v>7.0000000000000007E-2</v>
      </c>
      <c r="V659">
        <v>0.125246953769552</v>
      </c>
      <c r="W659">
        <v>0.1062119846986128</v>
      </c>
      <c r="X659">
        <v>-1.754</v>
      </c>
      <c r="Y659">
        <v>2.8600082870633491E-2</v>
      </c>
      <c r="Z659">
        <v>0.75</v>
      </c>
      <c r="AA659">
        <v>0.28618256408794629</v>
      </c>
      <c r="AB659">
        <v>-0.59936735561049026</v>
      </c>
      <c r="AC659">
        <v>0.3470887325098499</v>
      </c>
    </row>
    <row r="660" spans="1:29" hidden="1" x14ac:dyDescent="0.25">
      <c r="A660" s="1">
        <v>656</v>
      </c>
      <c r="B660" t="s">
        <v>122</v>
      </c>
      <c r="C660" t="s">
        <v>191</v>
      </c>
      <c r="D660">
        <v>-0.15640000000000001</v>
      </c>
      <c r="E660">
        <v>2.7000000000000001E-3</v>
      </c>
      <c r="F660">
        <v>-1.1922999999999999</v>
      </c>
      <c r="G660">
        <v>-0.48968111805049608</v>
      </c>
      <c r="H660">
        <v>0.28808321677854393</v>
      </c>
      <c r="I660">
        <v>0.1323476172815925</v>
      </c>
      <c r="J660" t="s">
        <v>460</v>
      </c>
      <c r="K660" t="s">
        <v>459</v>
      </c>
      <c r="L660">
        <v>5.0000000000000001E-3</v>
      </c>
      <c r="M660">
        <v>2.1000000000000001E-2</v>
      </c>
      <c r="N660">
        <v>0.32093865135744992</v>
      </c>
      <c r="O660">
        <v>3.9158656540914227E-3</v>
      </c>
      <c r="P660">
        <v>2.597676760380245E-3</v>
      </c>
      <c r="Q660">
        <v>9.6072135039583395E-2</v>
      </c>
      <c r="R660">
        <v>0.50128118312596681</v>
      </c>
      <c r="S660">
        <v>1.1723329425556861</v>
      </c>
      <c r="T660">
        <v>0.41666666666666669</v>
      </c>
      <c r="U660">
        <v>0.20599999999999999</v>
      </c>
      <c r="V660">
        <v>0.29369259050630142</v>
      </c>
      <c r="W660">
        <v>0.100191866779322</v>
      </c>
      <c r="X660">
        <v>-1.482</v>
      </c>
      <c r="Y660">
        <v>2.7747430034836609E-2</v>
      </c>
      <c r="Z660">
        <v>0.75</v>
      </c>
      <c r="AA660">
        <v>0.41570226935279142</v>
      </c>
      <c r="AB660">
        <v>-0.68063452708141292</v>
      </c>
      <c r="AC660">
        <v>-4.242640687119284E-2</v>
      </c>
    </row>
    <row r="661" spans="1:29" hidden="1" x14ac:dyDescent="0.25">
      <c r="A661" s="1">
        <v>657</v>
      </c>
      <c r="B661" t="s">
        <v>122</v>
      </c>
      <c r="C661" t="s">
        <v>322</v>
      </c>
      <c r="D661">
        <v>-0.12429999999999999</v>
      </c>
      <c r="E661">
        <v>1.1000000000000001E-3</v>
      </c>
      <c r="F661">
        <v>-1.1933</v>
      </c>
      <c r="G661">
        <v>-0.48968111805049608</v>
      </c>
      <c r="H661">
        <v>5.3421343546921907E-2</v>
      </c>
      <c r="I661">
        <v>0.21353864927518601</v>
      </c>
      <c r="J661" t="s">
        <v>460</v>
      </c>
      <c r="K661" t="s">
        <v>459</v>
      </c>
      <c r="L661">
        <v>2.7E-2</v>
      </c>
      <c r="M661">
        <v>0.35699999999999998</v>
      </c>
      <c r="N661">
        <v>0.39672154949355409</v>
      </c>
      <c r="O661">
        <v>2.371941486653548E-2</v>
      </c>
      <c r="P661">
        <v>9.7495095378343497E-4</v>
      </c>
      <c r="Q661">
        <v>3.0853381032219129E-2</v>
      </c>
      <c r="R661">
        <v>0.37569408472913601</v>
      </c>
      <c r="S661">
        <v>1.108647450110865</v>
      </c>
      <c r="T661">
        <v>0.52777777777777779</v>
      </c>
      <c r="U661">
        <v>8.8999999999999996E-2</v>
      </c>
      <c r="V661">
        <v>0.14796998966359029</v>
      </c>
      <c r="W661">
        <v>0.1027237121107953</v>
      </c>
      <c r="X661">
        <v>-1.4950000000000001</v>
      </c>
      <c r="Y661">
        <v>2.7808477839334579E-2</v>
      </c>
      <c r="Z661">
        <v>0.75</v>
      </c>
      <c r="AA661">
        <v>0.41035980659280802</v>
      </c>
      <c r="AB661">
        <v>-0.76634077248513721</v>
      </c>
      <c r="AC661">
        <v>0.98386991009990765</v>
      </c>
    </row>
    <row r="662" spans="1:29" hidden="1" x14ac:dyDescent="0.25">
      <c r="A662" s="1">
        <v>658</v>
      </c>
      <c r="B662" t="s">
        <v>122</v>
      </c>
      <c r="C662" t="s">
        <v>199</v>
      </c>
      <c r="D662">
        <v>-0.12189999999999999</v>
      </c>
      <c r="E662">
        <v>5.1000000000000004E-3</v>
      </c>
      <c r="F662">
        <v>-1.2811999999999999</v>
      </c>
      <c r="G662">
        <v>-0.48968111805049608</v>
      </c>
      <c r="H662">
        <v>0.37218189312851357</v>
      </c>
      <c r="I662">
        <v>-0.1146883444242736</v>
      </c>
      <c r="J662" t="s">
        <v>460</v>
      </c>
      <c r="K662" t="s">
        <v>460</v>
      </c>
      <c r="L662">
        <v>1.7999999999999999E-2</v>
      </c>
      <c r="M662">
        <v>0.05</v>
      </c>
      <c r="N662">
        <v>0.51296406913770154</v>
      </c>
      <c r="O662">
        <v>3.6188157205898401E-2</v>
      </c>
      <c r="P662">
        <v>2.715914227736991E-3</v>
      </c>
      <c r="Q662">
        <v>7.571325571346354E-4</v>
      </c>
      <c r="R662">
        <v>0.46561585091452867</v>
      </c>
      <c r="S662">
        <v>1.0183299389002041</v>
      </c>
      <c r="T662">
        <v>0.47222222222222221</v>
      </c>
      <c r="U662">
        <v>0.16900000000000001</v>
      </c>
      <c r="V662">
        <v>0.24739193164481799</v>
      </c>
      <c r="W662">
        <v>0.1049710803430811</v>
      </c>
      <c r="X662">
        <v>-0.215</v>
      </c>
      <c r="Y662">
        <v>1.961645168886831E-2</v>
      </c>
      <c r="Z662">
        <v>0.5</v>
      </c>
      <c r="AA662">
        <v>0.77145202476623298</v>
      </c>
      <c r="AB662">
        <v>-0.92534353070602626</v>
      </c>
      <c r="AC662">
        <v>-0.38758511609996349</v>
      </c>
    </row>
    <row r="663" spans="1:29" hidden="1" x14ac:dyDescent="0.25">
      <c r="A663" s="1">
        <v>659</v>
      </c>
      <c r="B663" t="s">
        <v>122</v>
      </c>
      <c r="C663" t="s">
        <v>330</v>
      </c>
      <c r="D663">
        <v>-0.1114</v>
      </c>
      <c r="E663">
        <v>1.4E-3</v>
      </c>
      <c r="F663">
        <v>-1.2181999999999999</v>
      </c>
      <c r="G663">
        <v>-0.48968111805049608</v>
      </c>
      <c r="H663">
        <v>0.11668549565524911</v>
      </c>
      <c r="I663">
        <v>-2.9917288697816569E-2</v>
      </c>
      <c r="J663" t="s">
        <v>460</v>
      </c>
      <c r="K663" t="s">
        <v>460</v>
      </c>
      <c r="L663">
        <v>3.7999999999999999E-2</v>
      </c>
      <c r="M663">
        <v>0.59</v>
      </c>
      <c r="N663">
        <v>0.45921173009480659</v>
      </c>
      <c r="O663">
        <v>5.3096335975189493E-2</v>
      </c>
      <c r="P663">
        <v>9.4960119327925491E-4</v>
      </c>
      <c r="Q663">
        <v>0.185592822845456</v>
      </c>
      <c r="R663">
        <v>0.35529806735551123</v>
      </c>
      <c r="S663">
        <v>1.0101010101010099</v>
      </c>
      <c r="T663">
        <v>0.52777777777777779</v>
      </c>
      <c r="U663">
        <v>7.2999999999999995E-2</v>
      </c>
      <c r="V663">
        <v>0.12578093519333339</v>
      </c>
      <c r="W663">
        <v>0.1082239003738486</v>
      </c>
      <c r="X663">
        <v>-1.595</v>
      </c>
      <c r="Y663">
        <v>2.8218753957874321E-2</v>
      </c>
      <c r="Z663">
        <v>0.75</v>
      </c>
      <c r="AA663">
        <v>0.36731314676227289</v>
      </c>
      <c r="AB663">
        <v>-0.6475544171518538</v>
      </c>
      <c r="AC663">
        <v>0.5830951894845301</v>
      </c>
    </row>
    <row r="664" spans="1:29" hidden="1" x14ac:dyDescent="0.25">
      <c r="A664" s="1">
        <v>660</v>
      </c>
      <c r="B664" t="s">
        <v>122</v>
      </c>
      <c r="C664" t="s">
        <v>215</v>
      </c>
      <c r="D664">
        <v>-0.1457</v>
      </c>
      <c r="E664">
        <v>1.9E-3</v>
      </c>
      <c r="F664">
        <v>-1.1785000000000001</v>
      </c>
      <c r="G664">
        <v>-0.48968111805049608</v>
      </c>
      <c r="H664">
        <v>6.4049408776232122E-2</v>
      </c>
      <c r="I664">
        <v>0.41874209433869197</v>
      </c>
      <c r="J664" t="s">
        <v>460</v>
      </c>
      <c r="K664" t="s">
        <v>460</v>
      </c>
      <c r="L664">
        <v>7.0000000000000001E-3</v>
      </c>
      <c r="M664">
        <v>3.4000000000000002E-2</v>
      </c>
      <c r="N664">
        <v>0.36741134377764528</v>
      </c>
      <c r="O664">
        <v>1.9720532032488199E-2</v>
      </c>
      <c r="P664">
        <v>1.4506680232925961E-2</v>
      </c>
      <c r="Q664">
        <v>1.5870265906219711E-3</v>
      </c>
      <c r="R664">
        <v>0.48228986966232379</v>
      </c>
      <c r="S664">
        <v>1.121076233183856</v>
      </c>
      <c r="T664">
        <v>0.41666666666666669</v>
      </c>
      <c r="U664">
        <v>0.186</v>
      </c>
      <c r="V664">
        <v>0.25677003101129942</v>
      </c>
      <c r="W664">
        <v>0.1006250548281267</v>
      </c>
      <c r="X664">
        <v>0.96799999999999997</v>
      </c>
      <c r="Y664">
        <v>3.1469416233936478E-3</v>
      </c>
      <c r="Z664">
        <v>0.5</v>
      </c>
      <c r="AA664">
        <v>0.99465067132994478</v>
      </c>
      <c r="AB664">
        <v>-4.4330155897464323</v>
      </c>
      <c r="AC664">
        <v>6.6999999999999993</v>
      </c>
    </row>
    <row r="665" spans="1:29" hidden="1" x14ac:dyDescent="0.25">
      <c r="A665" s="1">
        <v>661</v>
      </c>
      <c r="B665" t="s">
        <v>122</v>
      </c>
      <c r="C665" t="s">
        <v>346</v>
      </c>
      <c r="D665">
        <v>-0.14280000000000001</v>
      </c>
      <c r="E665">
        <v>2E-3</v>
      </c>
      <c r="F665">
        <v>-1.1882999999999999</v>
      </c>
      <c r="G665">
        <v>-0.48968111805049608</v>
      </c>
      <c r="H665">
        <v>0.25445493331940289</v>
      </c>
      <c r="I665">
        <v>0.29056156580815501</v>
      </c>
      <c r="J665" t="s">
        <v>460</v>
      </c>
      <c r="K665" t="s">
        <v>460</v>
      </c>
      <c r="L665">
        <v>4.0000000000000001E-3</v>
      </c>
      <c r="M665">
        <v>4.0000000000000001E-3</v>
      </c>
      <c r="N665">
        <v>0.5445391314919894</v>
      </c>
      <c r="O665">
        <v>6.1098019859629829E-3</v>
      </c>
      <c r="P665">
        <v>3.2103457490878E-2</v>
      </c>
      <c r="Q665">
        <v>7.0035897418663423E-2</v>
      </c>
      <c r="R665">
        <v>0.56720135655748016</v>
      </c>
      <c r="S665">
        <v>1.0570824524312901</v>
      </c>
      <c r="T665">
        <v>0.44444444444444442</v>
      </c>
      <c r="U665">
        <v>0.28100000000000003</v>
      </c>
      <c r="V665">
        <v>0.37291649427225482</v>
      </c>
      <c r="W665">
        <v>9.915619469609635E-2</v>
      </c>
      <c r="X665">
        <v>-0.90100000000000002</v>
      </c>
      <c r="Y665">
        <v>2.4052317726389098E-2</v>
      </c>
      <c r="Z665">
        <v>0.75</v>
      </c>
      <c r="AA665">
        <v>0.60526374783007375</v>
      </c>
      <c r="AB665">
        <v>-0.50087210868498566</v>
      </c>
      <c r="AC665">
        <v>-0.12649110640673511</v>
      </c>
    </row>
    <row r="666" spans="1:29" hidden="1" x14ac:dyDescent="0.25">
      <c r="A666" s="1">
        <v>662</v>
      </c>
      <c r="B666" t="s">
        <v>122</v>
      </c>
      <c r="C666" t="s">
        <v>203</v>
      </c>
      <c r="D666">
        <v>-6.88E-2</v>
      </c>
      <c r="E666">
        <v>1.7299999999999999E-2</v>
      </c>
      <c r="F666">
        <v>-1.2672000000000001</v>
      </c>
      <c r="G666">
        <v>-0.48968111805049608</v>
      </c>
      <c r="H666">
        <v>0.43599308310859791</v>
      </c>
      <c r="I666">
        <v>-0.38171250089285541</v>
      </c>
      <c r="J666" t="s">
        <v>460</v>
      </c>
      <c r="K666" t="s">
        <v>459</v>
      </c>
      <c r="L666">
        <v>0.19800000000000001</v>
      </c>
      <c r="M666">
        <v>0.05</v>
      </c>
      <c r="N666">
        <v>5.6066187804460828E-2</v>
      </c>
      <c r="O666">
        <v>7.9311347447945575E-4</v>
      </c>
      <c r="P666">
        <v>4.2651078148849293E-3</v>
      </c>
      <c r="Q666">
        <v>2.0777457657260121E-2</v>
      </c>
      <c r="R666">
        <v>0.46550516353034033</v>
      </c>
      <c r="S666">
        <v>1.16144018583043</v>
      </c>
      <c r="T666">
        <v>0.44444444444444442</v>
      </c>
      <c r="U666">
        <v>0.16900000000000001</v>
      </c>
      <c r="V666">
        <v>0.26151862432025319</v>
      </c>
      <c r="W666">
        <v>0.1023002710952015</v>
      </c>
      <c r="X666">
        <v>0.54500000000000004</v>
      </c>
      <c r="Y666">
        <v>1.2477186088331919E-2</v>
      </c>
      <c r="Z666">
        <v>0.5</v>
      </c>
      <c r="AA666">
        <v>0.92106449350066422</v>
      </c>
      <c r="AB666">
        <v>-1.505099821174035</v>
      </c>
      <c r="AC666">
        <v>2.8816255178284349</v>
      </c>
    </row>
    <row r="667" spans="1:29" hidden="1" x14ac:dyDescent="0.25">
      <c r="A667" s="1">
        <v>663</v>
      </c>
      <c r="B667" t="s">
        <v>122</v>
      </c>
      <c r="C667" t="s">
        <v>334</v>
      </c>
      <c r="D667">
        <v>-6.1800000000000001E-2</v>
      </c>
      <c r="E667">
        <v>1.6899999999999998E-2</v>
      </c>
      <c r="F667">
        <v>-1.2793000000000001</v>
      </c>
      <c r="G667">
        <v>-0.48968111805049608</v>
      </c>
      <c r="H667">
        <v>0.50923003465109706</v>
      </c>
      <c r="I667">
        <v>-0.37378020676469009</v>
      </c>
      <c r="J667" t="s">
        <v>460</v>
      </c>
      <c r="K667" t="s">
        <v>459</v>
      </c>
      <c r="L667">
        <v>0.22600000000000001</v>
      </c>
      <c r="M667">
        <v>1.2E-2</v>
      </c>
      <c r="N667">
        <v>0.27148941426951989</v>
      </c>
      <c r="O667">
        <v>3.8259069638245889E-4</v>
      </c>
      <c r="P667">
        <v>6.1992815138137494E-3</v>
      </c>
      <c r="Q667">
        <v>0.1058614994537425</v>
      </c>
      <c r="R667">
        <v>0.52206927426236116</v>
      </c>
      <c r="S667">
        <v>1.142857142857143</v>
      </c>
      <c r="T667">
        <v>0.41666666666666669</v>
      </c>
      <c r="U667">
        <v>0.22800000000000001</v>
      </c>
      <c r="V667">
        <v>0.32908571780221441</v>
      </c>
      <c r="W667">
        <v>9.7708952162706433E-2</v>
      </c>
      <c r="X667">
        <v>-1.645</v>
      </c>
      <c r="Y667">
        <v>2.838164909714087E-2</v>
      </c>
      <c r="Z667">
        <v>0.75</v>
      </c>
      <c r="AA667">
        <v>0.34385757016106788</v>
      </c>
      <c r="AB667">
        <v>-5.1922397137462148E-2</v>
      </c>
      <c r="AC667">
        <v>-3.9062145332563927E-2</v>
      </c>
    </row>
    <row r="668" spans="1:29" hidden="1" x14ac:dyDescent="0.25">
      <c r="A668" s="1">
        <v>664</v>
      </c>
      <c r="B668" t="s">
        <v>122</v>
      </c>
      <c r="C668" t="s">
        <v>211</v>
      </c>
      <c r="D668">
        <v>-0.12989999999999999</v>
      </c>
      <c r="E668">
        <v>-7.1999999999999998E-3</v>
      </c>
      <c r="F668">
        <v>-1.1485000000000001</v>
      </c>
      <c r="G668">
        <v>-0.48968111805049608</v>
      </c>
      <c r="H668">
        <v>1.583840477785195E-2</v>
      </c>
      <c r="I668">
        <v>-0.35398961227574222</v>
      </c>
      <c r="J668" t="s">
        <v>460</v>
      </c>
      <c r="K668" t="s">
        <v>459</v>
      </c>
      <c r="L668">
        <v>2.1999999999999999E-2</v>
      </c>
      <c r="M668">
        <v>0.27800000000000002</v>
      </c>
      <c r="N668">
        <v>0.39677577187569413</v>
      </c>
      <c r="O668">
        <v>0.18444301849643471</v>
      </c>
      <c r="P668">
        <v>1.711214569725873E-3</v>
      </c>
      <c r="Q668">
        <v>1.793523507607843E-6</v>
      </c>
      <c r="R668">
        <v>0.38700611320336109</v>
      </c>
      <c r="S668">
        <v>1.1454753722794959</v>
      </c>
      <c r="T668">
        <v>0.52777777777777779</v>
      </c>
      <c r="U668">
        <v>9.8000000000000004E-2</v>
      </c>
      <c r="V668">
        <v>0.15315469631553899</v>
      </c>
      <c r="W668">
        <v>0.10697697119924809</v>
      </c>
      <c r="X668">
        <v>0.108</v>
      </c>
      <c r="Y668">
        <v>1.7246331937652581E-2</v>
      </c>
      <c r="Z668">
        <v>0.5</v>
      </c>
      <c r="AA668">
        <v>0.83821883670709829</v>
      </c>
      <c r="AB668">
        <v>-0.73611725839539721</v>
      </c>
      <c r="AC668">
        <v>-1.666694351187797</v>
      </c>
    </row>
    <row r="669" spans="1:29" hidden="1" x14ac:dyDescent="0.25">
      <c r="A669" s="1">
        <v>665</v>
      </c>
      <c r="B669" t="s">
        <v>122</v>
      </c>
      <c r="C669" t="s">
        <v>342</v>
      </c>
      <c r="D669">
        <v>-0.15179999999999999</v>
      </c>
      <c r="E669">
        <v>-1.44E-2</v>
      </c>
      <c r="F669">
        <v>-1.1089</v>
      </c>
      <c r="G669">
        <v>-0.48968111805049608</v>
      </c>
      <c r="H669">
        <v>-0.22862127718957451</v>
      </c>
      <c r="I669">
        <v>-0.29190384605032038</v>
      </c>
      <c r="J669" t="s">
        <v>460</v>
      </c>
      <c r="K669" t="s">
        <v>459</v>
      </c>
      <c r="L669">
        <v>4.0000000000000001E-3</v>
      </c>
      <c r="M669">
        <v>8.0000000000000002E-3</v>
      </c>
      <c r="N669">
        <v>0.1549065666295189</v>
      </c>
      <c r="O669">
        <v>0.3214444412155153</v>
      </c>
      <c r="P669">
        <v>7.5068453738305497E-3</v>
      </c>
      <c r="Q669">
        <v>1.4157333758648629E-2</v>
      </c>
      <c r="R669">
        <v>0.53714356784201955</v>
      </c>
      <c r="S669">
        <v>1.1098779134295229</v>
      </c>
      <c r="T669">
        <v>0.5</v>
      </c>
      <c r="U669">
        <v>0.245</v>
      </c>
      <c r="V669">
        <v>0.32536257040373201</v>
      </c>
      <c r="W669">
        <v>0.1055646547027326</v>
      </c>
      <c r="X669">
        <v>-1.9039999999999999</v>
      </c>
      <c r="Y669">
        <v>3.3133378161687148E-2</v>
      </c>
      <c r="Z669">
        <v>0.5</v>
      </c>
      <c r="AA669">
        <v>0.17922235494977251</v>
      </c>
      <c r="AB669">
        <v>-0.75422033183721526</v>
      </c>
      <c r="AC669">
        <v>-0.28870437809130067</v>
      </c>
    </row>
    <row r="670" spans="1:29" hidden="1" x14ac:dyDescent="0.25">
      <c r="A670" s="1">
        <v>666</v>
      </c>
      <c r="B670" t="s">
        <v>117</v>
      </c>
      <c r="C670" t="s">
        <v>31</v>
      </c>
      <c r="D670">
        <v>-9.1800000000000007E-2</v>
      </c>
      <c r="E670">
        <v>-1.8800000000000001E-2</v>
      </c>
      <c r="F670">
        <v>-1.1167</v>
      </c>
      <c r="G670">
        <v>-0.43847947418542299</v>
      </c>
      <c r="H670">
        <v>-0.18042087109476079</v>
      </c>
      <c r="I670">
        <v>0.30411235388047841</v>
      </c>
      <c r="J670" t="s">
        <v>459</v>
      </c>
      <c r="K670" t="s">
        <v>459</v>
      </c>
      <c r="L670">
        <v>0.08</v>
      </c>
      <c r="M670">
        <v>0.72499999999999998</v>
      </c>
      <c r="N670">
        <v>0.7986676360072853</v>
      </c>
      <c r="O670">
        <v>3.3751557175247832E-2</v>
      </c>
      <c r="P670">
        <v>4.5022570533277971E-4</v>
      </c>
      <c r="Q670">
        <v>3.71912190610576E-5</v>
      </c>
      <c r="R670">
        <v>0.33909301533554492</v>
      </c>
      <c r="S670">
        <v>1.1261261261261259</v>
      </c>
      <c r="T670">
        <v>0.52777777777777779</v>
      </c>
      <c r="U670">
        <v>6.0999999999999999E-2</v>
      </c>
      <c r="V670">
        <v>0.1067252664938118</v>
      </c>
      <c r="W670">
        <v>0.1062233876145485</v>
      </c>
      <c r="X670">
        <v>-0.41199999999999998</v>
      </c>
      <c r="Y670">
        <v>2.1105671119495899E-2</v>
      </c>
      <c r="Z670">
        <v>0.5</v>
      </c>
      <c r="AA670">
        <v>0.72745569835137469</v>
      </c>
      <c r="AB670">
        <v>0.65139444461248064</v>
      </c>
      <c r="AC670">
        <v>0.55699566818640034</v>
      </c>
    </row>
    <row r="671" spans="1:29" hidden="1" x14ac:dyDescent="0.25">
      <c r="A671" s="1">
        <v>667</v>
      </c>
      <c r="B671" t="s">
        <v>117</v>
      </c>
      <c r="C671" t="s">
        <v>112</v>
      </c>
      <c r="D671">
        <v>-9.0899999999999995E-2</v>
      </c>
      <c r="E671">
        <v>-2.7199999999999998E-2</v>
      </c>
      <c r="F671">
        <v>-1.1144000000000001</v>
      </c>
      <c r="G671">
        <v>-0.43847947418542299</v>
      </c>
      <c r="H671">
        <v>-0.18807757605027481</v>
      </c>
      <c r="I671">
        <v>0.20253226512523881</v>
      </c>
      <c r="J671" t="s">
        <v>459</v>
      </c>
      <c r="K671" t="s">
        <v>460</v>
      </c>
      <c r="L671">
        <v>7.0999999999999994E-2</v>
      </c>
      <c r="M671">
        <v>0.49099999999999999</v>
      </c>
      <c r="N671">
        <v>0.65633269937072602</v>
      </c>
      <c r="O671">
        <v>8.2408733969383405E-2</v>
      </c>
      <c r="P671">
        <v>4.1051011752868839E-4</v>
      </c>
      <c r="Q671">
        <v>0.6343712584987824</v>
      </c>
      <c r="R671">
        <v>0.35284054864992809</v>
      </c>
      <c r="S671">
        <v>1.0438413361169101</v>
      </c>
      <c r="T671">
        <v>0.52777777777777779</v>
      </c>
      <c r="U671">
        <v>7.0999999999999994E-2</v>
      </c>
      <c r="V671">
        <v>0.1128692166640399</v>
      </c>
      <c r="W671">
        <v>0.1094319955210092</v>
      </c>
      <c r="X671">
        <v>0.54100000000000004</v>
      </c>
      <c r="Y671">
        <v>1.123560603800774E-2</v>
      </c>
      <c r="Z671">
        <v>0.5</v>
      </c>
      <c r="AA671">
        <v>0.92029836073784865</v>
      </c>
      <c r="AB671">
        <v>0.39299103856657569</v>
      </c>
      <c r="AC671">
        <v>1.470232218882743</v>
      </c>
    </row>
    <row r="672" spans="1:29" hidden="1" x14ac:dyDescent="0.25">
      <c r="A672" s="1">
        <v>668</v>
      </c>
      <c r="B672" t="s">
        <v>117</v>
      </c>
      <c r="C672" t="s">
        <v>93</v>
      </c>
      <c r="D672">
        <v>-8.09E-2</v>
      </c>
      <c r="E672">
        <v>-1.7999999999999999E-2</v>
      </c>
      <c r="F672">
        <v>-1.1268</v>
      </c>
      <c r="G672">
        <v>-0.43847947418542299</v>
      </c>
      <c r="H672">
        <v>-0.25542381599696612</v>
      </c>
      <c r="I672">
        <v>0.34229027832911391</v>
      </c>
      <c r="J672" t="s">
        <v>459</v>
      </c>
      <c r="K672" t="s">
        <v>459</v>
      </c>
      <c r="L672">
        <v>0.11799999999999999</v>
      </c>
      <c r="M672">
        <v>0.33100000000000002</v>
      </c>
      <c r="N672">
        <v>0.77242787847931271</v>
      </c>
      <c r="O672">
        <v>8.9884157887020394E-2</v>
      </c>
      <c r="P672">
        <v>1.4381945060297861E-3</v>
      </c>
      <c r="Q672">
        <v>1.772033744575344E-2</v>
      </c>
      <c r="R672">
        <v>0.37018490722915021</v>
      </c>
      <c r="S672">
        <v>1.131221719457014</v>
      </c>
      <c r="T672">
        <v>0.55555555555555558</v>
      </c>
      <c r="U672">
        <v>8.5000000000000006E-2</v>
      </c>
      <c r="V672">
        <v>0.1284639634148583</v>
      </c>
      <c r="W672">
        <v>0.106268104188236</v>
      </c>
      <c r="X672">
        <v>0.878</v>
      </c>
      <c r="Y672">
        <v>5.9448011623152728E-3</v>
      </c>
      <c r="Z672">
        <v>0.25</v>
      </c>
      <c r="AA672">
        <v>0.97942481374698331</v>
      </c>
      <c r="AB672">
        <v>2.7439977921155378</v>
      </c>
      <c r="AC672">
        <v>-3.570442371411326</v>
      </c>
    </row>
    <row r="673" spans="1:29" hidden="1" x14ac:dyDescent="0.25">
      <c r="A673" s="1">
        <v>669</v>
      </c>
      <c r="B673" t="s">
        <v>117</v>
      </c>
      <c r="C673" t="s">
        <v>108</v>
      </c>
      <c r="D673">
        <v>-7.8299999999999995E-2</v>
      </c>
      <c r="E673">
        <v>-8.5000000000000006E-3</v>
      </c>
      <c r="F673">
        <v>-1.1526000000000001</v>
      </c>
      <c r="G673">
        <v>-0.43847947418542299</v>
      </c>
      <c r="H673">
        <v>-0.31586485786741919</v>
      </c>
      <c r="I673">
        <v>0.4399781168963342</v>
      </c>
      <c r="J673" t="s">
        <v>459</v>
      </c>
      <c r="K673" t="s">
        <v>459</v>
      </c>
      <c r="L673">
        <v>0.14299999999999999</v>
      </c>
      <c r="M673">
        <v>0.372</v>
      </c>
      <c r="N673">
        <v>5.9014176372578619E-3</v>
      </c>
      <c r="O673">
        <v>3.2945563717176968E-2</v>
      </c>
      <c r="P673">
        <v>4.2210032180017821E-4</v>
      </c>
      <c r="Q673">
        <v>0.82574368535890064</v>
      </c>
      <c r="R673">
        <v>0.3648991757209013</v>
      </c>
      <c r="S673">
        <v>1.2062726176115799</v>
      </c>
      <c r="T673">
        <v>0.47222222222222221</v>
      </c>
      <c r="U673">
        <v>8.1000000000000003E-2</v>
      </c>
      <c r="V673">
        <v>0.1436014870793226</v>
      </c>
      <c r="W673">
        <v>0.105981894284868</v>
      </c>
      <c r="X673">
        <v>0.45900000000000002</v>
      </c>
      <c r="Y673">
        <v>1.240118142435841E-2</v>
      </c>
      <c r="Z673">
        <v>0.5</v>
      </c>
      <c r="AA673">
        <v>0.90526366517750567</v>
      </c>
      <c r="AB673">
        <v>0.64130512792893923</v>
      </c>
      <c r="AC673">
        <v>1.677021399518613</v>
      </c>
    </row>
    <row r="674" spans="1:29" hidden="1" x14ac:dyDescent="0.25">
      <c r="A674" s="1">
        <v>670</v>
      </c>
      <c r="B674" t="s">
        <v>117</v>
      </c>
      <c r="C674" t="s">
        <v>159</v>
      </c>
      <c r="D674">
        <v>-0.10050000000000001</v>
      </c>
      <c r="E674">
        <v>2.8999999999999998E-3</v>
      </c>
      <c r="F674">
        <v>-1.1560999999999999</v>
      </c>
      <c r="G674">
        <v>-0.43847947418542299</v>
      </c>
      <c r="H674">
        <v>7.4801669154715048E-2</v>
      </c>
      <c r="I674">
        <v>6.5379898124666588E-2</v>
      </c>
      <c r="J674" t="s">
        <v>459</v>
      </c>
      <c r="K674" t="s">
        <v>459</v>
      </c>
      <c r="L674">
        <v>4.4999999999999998E-2</v>
      </c>
      <c r="M674">
        <v>0.60799999999999998</v>
      </c>
      <c r="N674">
        <v>3.4027503053520237E-2</v>
      </c>
      <c r="O674">
        <v>2.6705239844618731E-2</v>
      </c>
      <c r="P674">
        <v>3.5724187633200349E-4</v>
      </c>
      <c r="Q674">
        <v>6.2434536231190167E-5</v>
      </c>
      <c r="R674">
        <v>0.34461176103510888</v>
      </c>
      <c r="S674">
        <v>1.0111223458038421</v>
      </c>
      <c r="T674">
        <v>0.47222222222222221</v>
      </c>
      <c r="U674">
        <v>6.5000000000000002E-2</v>
      </c>
      <c r="V674">
        <v>0.11709309138883001</v>
      </c>
      <c r="W674">
        <v>0.10469439468495741</v>
      </c>
      <c r="X674">
        <v>0.47399999999999998</v>
      </c>
      <c r="Y674">
        <v>1.218749317672548E-2</v>
      </c>
      <c r="Z674">
        <v>0.5</v>
      </c>
      <c r="AA674">
        <v>0.90811960862897956</v>
      </c>
      <c r="AB674">
        <v>-0.51930814362968492</v>
      </c>
      <c r="AC674">
        <v>1.872550387607351</v>
      </c>
    </row>
    <row r="675" spans="1:29" hidden="1" x14ac:dyDescent="0.25">
      <c r="A675" s="1">
        <v>671</v>
      </c>
      <c r="B675" t="s">
        <v>117</v>
      </c>
      <c r="C675" t="s">
        <v>154</v>
      </c>
      <c r="D675">
        <v>-9.8100000000000007E-2</v>
      </c>
      <c r="E675">
        <v>2.9999999999999997E-4</v>
      </c>
      <c r="F675">
        <v>-1.1560999999999999</v>
      </c>
      <c r="G675">
        <v>-0.43847947418542299</v>
      </c>
      <c r="H675">
        <v>5.8044323989566524E-3</v>
      </c>
      <c r="I675">
        <v>9.9463479978289776E-2</v>
      </c>
      <c r="J675" t="s">
        <v>459</v>
      </c>
      <c r="K675" t="s">
        <v>459</v>
      </c>
      <c r="L675">
        <v>5.1999999999999998E-2</v>
      </c>
      <c r="M675">
        <v>0.97</v>
      </c>
      <c r="N675">
        <v>4.1690381744754708E-2</v>
      </c>
      <c r="O675">
        <v>3.7177642453578567E-2</v>
      </c>
      <c r="P675">
        <v>3.1110858736316108E-4</v>
      </c>
      <c r="Q675">
        <v>1.6034212015222859E-6</v>
      </c>
      <c r="R675">
        <v>0.33411870306264851</v>
      </c>
      <c r="S675">
        <v>1.025641025641026</v>
      </c>
      <c r="T675">
        <v>0.5</v>
      </c>
      <c r="U675">
        <v>5.8000000000000003E-2</v>
      </c>
      <c r="V675">
        <v>0.1038622396778023</v>
      </c>
      <c r="W675">
        <v>0.1066702600171059</v>
      </c>
      <c r="X675">
        <v>0.249</v>
      </c>
      <c r="Y675">
        <v>1.503744693726107E-2</v>
      </c>
      <c r="Z675">
        <v>0.5</v>
      </c>
      <c r="AA675">
        <v>0.86592342630605712</v>
      </c>
      <c r="AB675">
        <v>-1.1719580946678581</v>
      </c>
      <c r="AC675">
        <v>1.402420836661721</v>
      </c>
    </row>
    <row r="676" spans="1:29" hidden="1" x14ac:dyDescent="0.25">
      <c r="A676" s="1">
        <v>672</v>
      </c>
      <c r="B676" t="s">
        <v>117</v>
      </c>
      <c r="C676" t="s">
        <v>146</v>
      </c>
      <c r="D676">
        <v>-0.1145</v>
      </c>
      <c r="E676">
        <v>6.1000000000000004E-3</v>
      </c>
      <c r="F676">
        <v>-1.1614</v>
      </c>
      <c r="G676">
        <v>-0.43847947418542299</v>
      </c>
      <c r="H676">
        <v>0.1991111036061351</v>
      </c>
      <c r="I676">
        <v>0.13495662116604301</v>
      </c>
      <c r="J676" t="s">
        <v>459</v>
      </c>
      <c r="K676" t="s">
        <v>459</v>
      </c>
      <c r="L676">
        <v>2.5000000000000001E-2</v>
      </c>
      <c r="M676">
        <v>0.219</v>
      </c>
      <c r="N676">
        <v>0.1515937411789576</v>
      </c>
      <c r="O676">
        <v>2.929094899738148E-2</v>
      </c>
      <c r="P676">
        <v>7.6546074685653715E-4</v>
      </c>
      <c r="Q676">
        <v>2.0534453336795419E-2</v>
      </c>
      <c r="R676">
        <v>0.38984078561263558</v>
      </c>
      <c r="S676">
        <v>1.0810810810810809</v>
      </c>
      <c r="T676">
        <v>0.44444444444444442</v>
      </c>
      <c r="U676">
        <v>0.10100000000000001</v>
      </c>
      <c r="V676">
        <v>0.16311850134646719</v>
      </c>
      <c r="W676">
        <v>0.1022063335108693</v>
      </c>
      <c r="X676">
        <v>0.92200000000000004</v>
      </c>
      <c r="Y676">
        <v>4.876367630299634E-3</v>
      </c>
      <c r="Z676">
        <v>0.75</v>
      </c>
      <c r="AA676">
        <v>0.98688569711637852</v>
      </c>
      <c r="AB676">
        <v>-4.36169055028033</v>
      </c>
      <c r="AC676">
        <v>4.9713900572298293</v>
      </c>
    </row>
    <row r="677" spans="1:29" hidden="1" x14ac:dyDescent="0.25">
      <c r="A677" s="1">
        <v>673</v>
      </c>
      <c r="B677" t="s">
        <v>117</v>
      </c>
      <c r="C677" t="s">
        <v>151</v>
      </c>
      <c r="D677">
        <v>-0.10920000000000001</v>
      </c>
      <c r="E677">
        <v>-7.4999999999999997E-3</v>
      </c>
      <c r="F677">
        <v>-1.1258999999999999</v>
      </c>
      <c r="G677">
        <v>-0.43847947418542299</v>
      </c>
      <c r="H677">
        <v>-0.12758246981075491</v>
      </c>
      <c r="I677">
        <v>-0.1773632218058909</v>
      </c>
      <c r="J677" t="s">
        <v>459</v>
      </c>
      <c r="K677" t="s">
        <v>459</v>
      </c>
      <c r="L677">
        <v>2.7E-2</v>
      </c>
      <c r="M677">
        <v>0.161</v>
      </c>
      <c r="N677">
        <v>0.1297970569990716</v>
      </c>
      <c r="O677">
        <v>0.15805743304451039</v>
      </c>
      <c r="P677">
        <v>5.5863632991622948E-4</v>
      </c>
      <c r="Q677">
        <v>0.70187678470785686</v>
      </c>
      <c r="R677">
        <v>0.40453966584533879</v>
      </c>
      <c r="S677">
        <v>1.0288065843621399</v>
      </c>
      <c r="T677">
        <v>0.5</v>
      </c>
      <c r="U677">
        <v>0.113</v>
      </c>
      <c r="V677">
        <v>0.13948399844289761</v>
      </c>
      <c r="W677">
        <v>0.10866723842291449</v>
      </c>
      <c r="X677">
        <v>-0.52800000000000002</v>
      </c>
      <c r="Y677">
        <v>2.2760135337114129E-2</v>
      </c>
      <c r="Z677">
        <v>0.5</v>
      </c>
      <c r="AA677">
        <v>0.70048638118402129</v>
      </c>
      <c r="AB677">
        <v>-0.30035631245942929</v>
      </c>
      <c r="AC677">
        <v>0.26976289723642249</v>
      </c>
    </row>
    <row r="678" spans="1:29" hidden="1" x14ac:dyDescent="0.25">
      <c r="A678" s="1">
        <v>674</v>
      </c>
      <c r="B678" t="s">
        <v>117</v>
      </c>
      <c r="C678" t="s">
        <v>27</v>
      </c>
      <c r="D678">
        <v>-7.3099999999999998E-2</v>
      </c>
      <c r="E678">
        <v>-6.1400000000000003E-2</v>
      </c>
      <c r="F678">
        <v>-1.1208</v>
      </c>
      <c r="G678">
        <v>-0.43847947418542299</v>
      </c>
      <c r="H678">
        <v>-0.34890726180383991</v>
      </c>
      <c r="I678">
        <v>0.45797834267224152</v>
      </c>
      <c r="J678" t="s">
        <v>459</v>
      </c>
      <c r="K678" t="s">
        <v>459</v>
      </c>
      <c r="L678">
        <v>0.16900000000000001</v>
      </c>
      <c r="M678">
        <v>0.26800000000000002</v>
      </c>
      <c r="N678">
        <v>5.3756264477249641E-2</v>
      </c>
      <c r="O678">
        <v>1.456866338185101E-2</v>
      </c>
      <c r="P678">
        <v>2.3213346240015349E-3</v>
      </c>
      <c r="Q678">
        <v>9.0639659550633855E-2</v>
      </c>
      <c r="R678">
        <v>0.38007582063468193</v>
      </c>
      <c r="S678">
        <v>1.21654501216545</v>
      </c>
      <c r="T678">
        <v>0.47222222222222221</v>
      </c>
      <c r="U678">
        <v>9.2999999999999999E-2</v>
      </c>
      <c r="V678">
        <v>0.15049186250292149</v>
      </c>
      <c r="W678">
        <v>0.10347652324812159</v>
      </c>
      <c r="X678">
        <v>-0.376</v>
      </c>
      <c r="Y678">
        <v>2.0852390010766719E-2</v>
      </c>
      <c r="Z678">
        <v>0.5</v>
      </c>
      <c r="AA678">
        <v>0.73584781645163178</v>
      </c>
      <c r="AB678">
        <v>-0.51313923869783962</v>
      </c>
      <c r="AC678">
        <v>0.30502296214315622</v>
      </c>
    </row>
    <row r="679" spans="1:29" hidden="1" x14ac:dyDescent="0.25">
      <c r="A679" s="1">
        <v>675</v>
      </c>
      <c r="B679" t="s">
        <v>117</v>
      </c>
      <c r="C679" t="s">
        <v>103</v>
      </c>
      <c r="D679">
        <v>-9.7600000000000006E-2</v>
      </c>
      <c r="E679">
        <v>-2.0000000000000001E-4</v>
      </c>
      <c r="F679">
        <v>-1.1556</v>
      </c>
      <c r="G679">
        <v>-0.43847947418542299</v>
      </c>
      <c r="H679">
        <v>-5.9376717436664457E-2</v>
      </c>
      <c r="I679">
        <v>0.17996721637302951</v>
      </c>
      <c r="J679" t="s">
        <v>459</v>
      </c>
      <c r="K679" t="s">
        <v>459</v>
      </c>
      <c r="L679">
        <v>5.5E-2</v>
      </c>
      <c r="M679">
        <v>0.98299999999999998</v>
      </c>
      <c r="N679">
        <v>1.6445432078717081E-2</v>
      </c>
      <c r="O679">
        <v>3.8433679584063553E-2</v>
      </c>
      <c r="P679">
        <v>2.9491337154493571E-4</v>
      </c>
      <c r="Q679">
        <v>1.2516474094355519E-6</v>
      </c>
      <c r="R679">
        <v>0.33407928193756392</v>
      </c>
      <c r="S679">
        <v>1.0427528675703861</v>
      </c>
      <c r="T679">
        <v>0.5</v>
      </c>
      <c r="U679">
        <v>5.8000000000000003E-2</v>
      </c>
      <c r="V679">
        <v>0.1036237463827939</v>
      </c>
      <c r="W679">
        <v>0.1068484859074095</v>
      </c>
      <c r="X679">
        <v>0.54200000000000004</v>
      </c>
      <c r="Y679">
        <v>1.121776227251077E-2</v>
      </c>
      <c r="Z679">
        <v>0.5</v>
      </c>
      <c r="AA679">
        <v>0.92051841116646504</v>
      </c>
      <c r="AB679">
        <v>-0.59879696744320443</v>
      </c>
      <c r="AC679">
        <v>1.95779718755192</v>
      </c>
    </row>
    <row r="680" spans="1:29" hidden="1" x14ac:dyDescent="0.25">
      <c r="A680" s="1">
        <v>676</v>
      </c>
      <c r="B680" t="s">
        <v>117</v>
      </c>
      <c r="C680" t="s">
        <v>37</v>
      </c>
      <c r="D680">
        <v>-0.1138</v>
      </c>
      <c r="E680">
        <v>1.1000000000000001E-3</v>
      </c>
      <c r="F680">
        <v>-1.1487000000000001</v>
      </c>
      <c r="G680">
        <v>-0.43847947418542299</v>
      </c>
      <c r="H680">
        <v>5.0592173970670097E-2</v>
      </c>
      <c r="I680">
        <v>0.25856487491232061</v>
      </c>
      <c r="J680" t="s">
        <v>459</v>
      </c>
      <c r="K680" t="s">
        <v>459</v>
      </c>
      <c r="L680">
        <v>0.03</v>
      </c>
      <c r="M680">
        <v>0.33800000000000002</v>
      </c>
      <c r="N680">
        <v>6.2407649849516272E-2</v>
      </c>
      <c r="O680">
        <v>2.584440260550358E-2</v>
      </c>
      <c r="P680">
        <v>7.5941801583562392E-4</v>
      </c>
      <c r="Q680">
        <v>3.063659642521015E-3</v>
      </c>
      <c r="R680">
        <v>0.36917691405419129</v>
      </c>
      <c r="S680">
        <v>1.121076233183856</v>
      </c>
      <c r="T680">
        <v>0.44444444444444442</v>
      </c>
      <c r="U680">
        <v>8.4000000000000005E-2</v>
      </c>
      <c r="V680">
        <v>0.1403237869677445</v>
      </c>
      <c r="W680">
        <v>0.10561607892045149</v>
      </c>
      <c r="X680">
        <v>0.872</v>
      </c>
      <c r="Y680">
        <v>6.0784890241947732E-3</v>
      </c>
      <c r="Z680">
        <v>0.25</v>
      </c>
      <c r="AA680">
        <v>0.97840759673883659</v>
      </c>
      <c r="AB680">
        <v>9.8978277183539035E-2</v>
      </c>
      <c r="AC680">
        <v>2.192031021678297</v>
      </c>
    </row>
    <row r="681" spans="1:29" hidden="1" x14ac:dyDescent="0.25">
      <c r="A681" s="1">
        <v>677</v>
      </c>
      <c r="B681" t="s">
        <v>117</v>
      </c>
      <c r="C681" t="s">
        <v>46</v>
      </c>
      <c r="D681">
        <v>-0.1019</v>
      </c>
      <c r="E681">
        <v>8.9999999999999998E-4</v>
      </c>
      <c r="F681">
        <v>-1.1546000000000001</v>
      </c>
      <c r="G681">
        <v>-0.43847947418542299</v>
      </c>
      <c r="H681">
        <v>1.516898166671272E-2</v>
      </c>
      <c r="I681">
        <v>0.15064661763518281</v>
      </c>
      <c r="J681" t="s">
        <v>459</v>
      </c>
      <c r="K681" t="s">
        <v>459</v>
      </c>
      <c r="L681">
        <v>4.4999999999999998E-2</v>
      </c>
      <c r="M681">
        <v>0.66900000000000004</v>
      </c>
      <c r="N681">
        <v>4.7356452158562309E-2</v>
      </c>
      <c r="O681">
        <v>3.3295959185374313E-2</v>
      </c>
      <c r="P681">
        <v>4.1526713648919352E-4</v>
      </c>
      <c r="Q681">
        <v>3.2219673754514268E-5</v>
      </c>
      <c r="R681">
        <v>0.34145774812414498</v>
      </c>
      <c r="S681">
        <v>1.0384215991692629</v>
      </c>
      <c r="T681">
        <v>0.5</v>
      </c>
      <c r="U681">
        <v>6.3E-2</v>
      </c>
      <c r="V681">
        <v>0.11354529549643499</v>
      </c>
      <c r="W681">
        <v>0.1056816484931022</v>
      </c>
      <c r="X681">
        <v>0.64</v>
      </c>
      <c r="Y681">
        <v>9.7003676310173387E-3</v>
      </c>
      <c r="Z681">
        <v>0.5</v>
      </c>
      <c r="AA681">
        <v>0.93817068039026519</v>
      </c>
      <c r="AB681">
        <v>0.35578071976826892</v>
      </c>
      <c r="AC681">
        <v>2.192031021678297</v>
      </c>
    </row>
    <row r="682" spans="1:29" hidden="1" x14ac:dyDescent="0.25">
      <c r="A682" s="1">
        <v>678</v>
      </c>
      <c r="B682" t="s">
        <v>117</v>
      </c>
      <c r="C682" t="s">
        <v>42</v>
      </c>
      <c r="D682">
        <v>-0.1206</v>
      </c>
      <c r="E682">
        <v>1.6999999999999999E-3</v>
      </c>
      <c r="F682">
        <v>-1.1425000000000001</v>
      </c>
      <c r="G682">
        <v>-0.43847947418542299</v>
      </c>
      <c r="H682">
        <v>0.1011104336220099</v>
      </c>
      <c r="I682">
        <v>0.25361460909684319</v>
      </c>
      <c r="J682" t="s">
        <v>459</v>
      </c>
      <c r="K682" t="s">
        <v>459</v>
      </c>
      <c r="L682">
        <v>2.1000000000000001E-2</v>
      </c>
      <c r="M682">
        <v>0.185</v>
      </c>
      <c r="N682">
        <v>0.1530907729373106</v>
      </c>
      <c r="O682">
        <v>2.755447641408304E-2</v>
      </c>
      <c r="P682">
        <v>1.4530155930811339E-3</v>
      </c>
      <c r="Q682">
        <v>5.7909635670204199E-2</v>
      </c>
      <c r="R682">
        <v>0.39800488291554997</v>
      </c>
      <c r="S682">
        <v>1.1286681715575619</v>
      </c>
      <c r="T682">
        <v>0.44444444444444442</v>
      </c>
      <c r="U682">
        <v>0.107</v>
      </c>
      <c r="V682">
        <v>0.16667457248225501</v>
      </c>
      <c r="W682">
        <v>0.10813319285250431</v>
      </c>
      <c r="X682">
        <v>0.69499999999999995</v>
      </c>
      <c r="Y682">
        <v>8.9243459755086983E-3</v>
      </c>
      <c r="Z682">
        <v>0.25</v>
      </c>
      <c r="AA682">
        <v>0.947850214494937</v>
      </c>
      <c r="AB682">
        <v>0.1514484343251894</v>
      </c>
      <c r="AC682">
        <v>2.4748737341529159</v>
      </c>
    </row>
    <row r="683" spans="1:29" hidden="1" x14ac:dyDescent="0.25">
      <c r="A683" s="1">
        <v>679</v>
      </c>
      <c r="B683" t="s">
        <v>117</v>
      </c>
      <c r="C683" t="s">
        <v>50</v>
      </c>
      <c r="D683">
        <v>-0.1036</v>
      </c>
      <c r="E683">
        <v>3.2000000000000002E-3</v>
      </c>
      <c r="F683">
        <v>-1.2043999999999999</v>
      </c>
      <c r="G683">
        <v>-0.43847947418542299</v>
      </c>
      <c r="H683">
        <v>0.15479377536521419</v>
      </c>
      <c r="I683">
        <v>3.9686899950307053E-2</v>
      </c>
      <c r="J683" t="s">
        <v>459</v>
      </c>
      <c r="K683" t="s">
        <v>460</v>
      </c>
      <c r="L683">
        <v>3.5999999999999997E-2</v>
      </c>
      <c r="M683">
        <v>0.23699999999999999</v>
      </c>
      <c r="N683">
        <v>0.59471111032173507</v>
      </c>
      <c r="O683">
        <v>0.18978053983398391</v>
      </c>
      <c r="P683">
        <v>1.186816060727082E-3</v>
      </c>
      <c r="Q683">
        <v>0.36966866373598561</v>
      </c>
      <c r="R683">
        <v>0.38594988277228748</v>
      </c>
      <c r="S683">
        <v>1.0101010101010099</v>
      </c>
      <c r="T683">
        <v>0.47222222222222221</v>
      </c>
      <c r="U683">
        <v>9.7000000000000003E-2</v>
      </c>
      <c r="V683">
        <v>0.1494738278218346</v>
      </c>
      <c r="W683">
        <v>0.10634699631204821</v>
      </c>
      <c r="X683">
        <v>0.876</v>
      </c>
      <c r="Y683">
        <v>5.9943665875434628E-3</v>
      </c>
      <c r="Z683">
        <v>0.25</v>
      </c>
      <c r="AA683">
        <v>0.97905123633238178</v>
      </c>
      <c r="AB683">
        <v>0.6520524624545968</v>
      </c>
      <c r="AC683">
        <v>2.1187260323128139</v>
      </c>
    </row>
    <row r="684" spans="1:29" hidden="1" x14ac:dyDescent="0.25">
      <c r="A684" s="1">
        <v>680</v>
      </c>
      <c r="B684" t="s">
        <v>117</v>
      </c>
      <c r="C684" t="s">
        <v>70</v>
      </c>
      <c r="D684">
        <v>-0.14230000000000001</v>
      </c>
      <c r="E684">
        <v>1.8E-3</v>
      </c>
      <c r="F684">
        <v>-1.1140000000000001</v>
      </c>
      <c r="G684">
        <v>-0.43847947418542299</v>
      </c>
      <c r="H684">
        <v>-2.4593939868929202E-2</v>
      </c>
      <c r="I684">
        <v>0.52851939294022188</v>
      </c>
      <c r="J684" t="s">
        <v>459</v>
      </c>
      <c r="K684" t="s">
        <v>460</v>
      </c>
      <c r="L684">
        <v>1.0999999999999999E-2</v>
      </c>
      <c r="M684">
        <v>9.7000000000000003E-2</v>
      </c>
      <c r="N684">
        <v>0.7889902388270803</v>
      </c>
      <c r="O684">
        <v>4.3068386853241908E-2</v>
      </c>
      <c r="P684">
        <v>1.5226507740381059E-3</v>
      </c>
      <c r="Q684">
        <v>4.6811893629952217E-6</v>
      </c>
      <c r="R684">
        <v>0.42884801555933538</v>
      </c>
      <c r="S684">
        <v>1.319261213720317</v>
      </c>
      <c r="T684">
        <v>0.5</v>
      </c>
      <c r="U684">
        <v>0.13400000000000001</v>
      </c>
      <c r="V684">
        <v>0.18042544956011591</v>
      </c>
      <c r="W684">
        <v>0.103890976342288</v>
      </c>
      <c r="X684">
        <v>0.23400000000000001</v>
      </c>
      <c r="Y684">
        <v>1.480875396903783E-2</v>
      </c>
      <c r="Z684">
        <v>0.5</v>
      </c>
      <c r="AA684">
        <v>0.86297383560949414</v>
      </c>
      <c r="AB684">
        <v>0.34555773412340551</v>
      </c>
      <c r="AC684">
        <v>-0.9170605214488301</v>
      </c>
    </row>
    <row r="685" spans="1:29" hidden="1" x14ac:dyDescent="0.25">
      <c r="A685" s="1">
        <v>3229</v>
      </c>
      <c r="B685" t="s">
        <v>279</v>
      </c>
      <c r="C685" t="s">
        <v>334</v>
      </c>
      <c r="D685">
        <v>-5.4999999999999997E-3</v>
      </c>
      <c r="E685">
        <v>2.2700000000000001E-2</v>
      </c>
      <c r="F685">
        <v>-1.3091999999999999</v>
      </c>
      <c r="G685">
        <v>0.1145204975845024</v>
      </c>
      <c r="H685">
        <v>0.50923003465109706</v>
      </c>
      <c r="I685">
        <v>0.4187322642135356</v>
      </c>
      <c r="J685" t="s">
        <v>459</v>
      </c>
      <c r="K685" t="s">
        <v>459</v>
      </c>
      <c r="L685">
        <v>0.253</v>
      </c>
      <c r="M685">
        <v>1E-3</v>
      </c>
      <c r="N685">
        <v>0.33162744614187822</v>
      </c>
      <c r="O685">
        <v>3.0103259910313327E-4</v>
      </c>
      <c r="P685">
        <v>2.5589946664186548E-2</v>
      </c>
      <c r="Q685">
        <v>0.68555885037890163</v>
      </c>
      <c r="R685">
        <v>0.51868198555456801</v>
      </c>
      <c r="S685">
        <v>1.1876484560570071</v>
      </c>
      <c r="T685">
        <v>0.41666666666666669</v>
      </c>
      <c r="U685">
        <v>0.22500000000000001</v>
      </c>
      <c r="V685">
        <v>0.3334464128362522</v>
      </c>
      <c r="W685">
        <v>0.1037712686555573</v>
      </c>
      <c r="X685">
        <v>-1.357</v>
      </c>
      <c r="Y685">
        <v>2.6054562779614789E-2</v>
      </c>
      <c r="Z685">
        <v>0.75</v>
      </c>
      <c r="AA685">
        <v>0.4629639511329629</v>
      </c>
      <c r="AB685">
        <v>4.3077489517064339E-2</v>
      </c>
      <c r="AC685">
        <v>-2.9383777975175902E-2</v>
      </c>
    </row>
    <row r="686" spans="1:29" hidden="1" x14ac:dyDescent="0.25">
      <c r="A686" s="1">
        <v>682</v>
      </c>
      <c r="B686" t="s">
        <v>117</v>
      </c>
      <c r="C686" t="s">
        <v>65</v>
      </c>
      <c r="D686">
        <v>-9.5600000000000004E-2</v>
      </c>
      <c r="E686">
        <v>6.9999999999999999E-4</v>
      </c>
      <c r="F686">
        <v>-1.1619999999999999</v>
      </c>
      <c r="G686">
        <v>-0.43847947418542299</v>
      </c>
      <c r="H686">
        <v>0.19068872090604419</v>
      </c>
      <c r="I686">
        <v>-0.43442147098769218</v>
      </c>
      <c r="J686" t="s">
        <v>459</v>
      </c>
      <c r="K686" t="s">
        <v>459</v>
      </c>
      <c r="L686">
        <v>8.1000000000000003E-2</v>
      </c>
      <c r="M686">
        <v>0.92200000000000004</v>
      </c>
      <c r="N686">
        <v>0.61092808598878268</v>
      </c>
      <c r="O686">
        <v>3.8678874735450022E-2</v>
      </c>
      <c r="P686">
        <v>3.9046666017204888E-4</v>
      </c>
      <c r="Q686">
        <v>6.456201460044376E-6</v>
      </c>
      <c r="R686">
        <v>0.33445196973424018</v>
      </c>
      <c r="S686">
        <v>1.222493887530562</v>
      </c>
      <c r="T686">
        <v>0.5</v>
      </c>
      <c r="U686">
        <v>5.8000000000000003E-2</v>
      </c>
      <c r="V686">
        <v>0.10417821952431131</v>
      </c>
      <c r="W686">
        <v>0.1071540378029338</v>
      </c>
      <c r="X686">
        <v>0.83299999999999996</v>
      </c>
      <c r="Y686">
        <v>6.9982109359544454E-3</v>
      </c>
      <c r="Z686">
        <v>0.75</v>
      </c>
      <c r="AA686">
        <v>0.9717962443095931</v>
      </c>
      <c r="AB686">
        <v>-0.93538371736207804</v>
      </c>
      <c r="AC686">
        <v>3.299875036684262</v>
      </c>
    </row>
    <row r="687" spans="1:29" x14ac:dyDescent="0.25">
      <c r="A687" s="1">
        <v>2670</v>
      </c>
      <c r="B687" t="s">
        <v>219</v>
      </c>
      <c r="C687" t="s">
        <v>283</v>
      </c>
      <c r="D687">
        <v>-4.0000000000000002E-4</v>
      </c>
      <c r="E687">
        <v>-1.37E-2</v>
      </c>
      <c r="F687">
        <v>0.50760000000000005</v>
      </c>
      <c r="G687">
        <v>-0.52776268033081219</v>
      </c>
      <c r="H687">
        <v>-0.29884259542251779</v>
      </c>
      <c r="I687">
        <v>-0.18117105654423071</v>
      </c>
      <c r="J687" t="s">
        <v>459</v>
      </c>
      <c r="K687" t="s">
        <v>459</v>
      </c>
      <c r="L687">
        <v>2E-3</v>
      </c>
      <c r="M687">
        <v>3.0000000000000001E-3</v>
      </c>
      <c r="N687">
        <v>9.7010697575497615E-2</v>
      </c>
      <c r="O687">
        <v>0.1098255576838436</v>
      </c>
      <c r="P687">
        <v>4.9813075569676658E-2</v>
      </c>
      <c r="Q687">
        <v>0.87572156044038629</v>
      </c>
      <c r="R687">
        <v>0.58769964339955083</v>
      </c>
      <c r="S687">
        <v>1.05596620908131</v>
      </c>
      <c r="T687">
        <v>0.5</v>
      </c>
      <c r="U687">
        <v>0.30599999999999999</v>
      </c>
      <c r="V687">
        <v>0.3771887798426008</v>
      </c>
      <c r="W687">
        <v>0.1005783870714691</v>
      </c>
      <c r="X687">
        <v>0.94099999999999995</v>
      </c>
      <c r="Y687">
        <v>4.2883497870821879E-3</v>
      </c>
      <c r="Z687">
        <v>0.75</v>
      </c>
      <c r="AA687">
        <v>0.99011416259204521</v>
      </c>
      <c r="AB687" t="s">
        <v>461</v>
      </c>
      <c r="AC687">
        <v>-7.1948114985731211</v>
      </c>
    </row>
    <row r="688" spans="1:29" x14ac:dyDescent="0.25">
      <c r="A688" s="1">
        <v>2455</v>
      </c>
      <c r="B688" t="s">
        <v>298</v>
      </c>
      <c r="C688" t="s">
        <v>410</v>
      </c>
      <c r="D688">
        <v>6.9400000000000003E-2</v>
      </c>
      <c r="E688">
        <v>-1.55E-2</v>
      </c>
      <c r="F688">
        <v>-1.3979999999999999</v>
      </c>
      <c r="G688">
        <v>0.28289921586894168</v>
      </c>
      <c r="H688">
        <v>-0.31092076435917398</v>
      </c>
      <c r="I688">
        <v>0.41567296740638848</v>
      </c>
      <c r="J688" t="s">
        <v>459</v>
      </c>
      <c r="K688" t="s">
        <v>459</v>
      </c>
      <c r="L688">
        <v>3.0000000000000001E-3</v>
      </c>
      <c r="M688">
        <v>1E-3</v>
      </c>
      <c r="N688">
        <v>1.5569218668012639E-2</v>
      </c>
      <c r="O688">
        <v>2.559836450133535E-2</v>
      </c>
      <c r="P688">
        <v>7.7431154949599637E-2</v>
      </c>
      <c r="Q688">
        <v>3.8200275026265551E-2</v>
      </c>
      <c r="R688">
        <v>0.5873624200755363</v>
      </c>
      <c r="S688">
        <v>1.2077294685990341</v>
      </c>
      <c r="T688">
        <v>0.5</v>
      </c>
      <c r="U688">
        <v>0.30499999999999999</v>
      </c>
      <c r="V688">
        <v>0.37994927991750649</v>
      </c>
      <c r="W688">
        <v>9.801234373106027E-2</v>
      </c>
      <c r="X688">
        <v>0.434</v>
      </c>
      <c r="Y688">
        <v>1.4011097645582929E-2</v>
      </c>
      <c r="Z688">
        <v>0.5</v>
      </c>
      <c r="AA688">
        <v>0.90071425976315889</v>
      </c>
      <c r="AB688">
        <v>2.0893296324789969</v>
      </c>
      <c r="AC688">
        <v>-2.8062653117622358</v>
      </c>
    </row>
    <row r="689" spans="1:29" hidden="1" x14ac:dyDescent="0.25">
      <c r="A689" s="1">
        <v>2504</v>
      </c>
      <c r="B689" t="s">
        <v>239</v>
      </c>
      <c r="C689" t="s">
        <v>306</v>
      </c>
      <c r="D689">
        <v>-4.3999999999999997E-2</v>
      </c>
      <c r="E689">
        <v>1.5281</v>
      </c>
      <c r="F689">
        <v>-2.1533000000000002</v>
      </c>
      <c r="G689">
        <v>-0.36669744686724232</v>
      </c>
      <c r="H689">
        <v>0.57367956223061645</v>
      </c>
      <c r="I689">
        <v>-0.29694313720718318</v>
      </c>
      <c r="J689" t="s">
        <v>459</v>
      </c>
      <c r="K689" t="s">
        <v>459</v>
      </c>
      <c r="L689">
        <v>0.11600000000000001</v>
      </c>
      <c r="M689">
        <v>4.0000000000000001E-3</v>
      </c>
      <c r="N689">
        <v>0.23357425960535891</v>
      </c>
      <c r="O689">
        <v>2.6923065317257578E-3</v>
      </c>
      <c r="P689">
        <v>6.6642056505061397E-3</v>
      </c>
      <c r="Q689">
        <v>0.1047191643871747</v>
      </c>
      <c r="R689">
        <v>0.51842405166516869</v>
      </c>
      <c r="S689">
        <v>1</v>
      </c>
      <c r="T689">
        <v>0.47222222222222221</v>
      </c>
      <c r="U689">
        <v>0.224</v>
      </c>
      <c r="V689">
        <v>0.30921324665908501</v>
      </c>
      <c r="W689">
        <v>0.10272116356964291</v>
      </c>
      <c r="X689">
        <v>0.32</v>
      </c>
      <c r="Y689">
        <v>1.3718915585751751E-2</v>
      </c>
      <c r="Z689">
        <v>0.5</v>
      </c>
      <c r="AA689">
        <v>0.87946460006498406</v>
      </c>
      <c r="AB689">
        <v>1.5056788161969661</v>
      </c>
      <c r="AC689">
        <v>-1.277434220373729</v>
      </c>
    </row>
    <row r="690" spans="1:29" hidden="1" x14ac:dyDescent="0.25">
      <c r="A690" s="1">
        <v>1182</v>
      </c>
      <c r="B690" t="s">
        <v>146</v>
      </c>
      <c r="C690" t="s">
        <v>334</v>
      </c>
      <c r="D690">
        <v>-5.7999999999999996E-3</v>
      </c>
      <c r="E690">
        <v>2.3800000000000002E-2</v>
      </c>
      <c r="F690">
        <v>-1.3128</v>
      </c>
      <c r="G690">
        <v>0.1991111036061351</v>
      </c>
      <c r="H690">
        <v>0.50923003465109706</v>
      </c>
      <c r="I690">
        <v>0.5249040407844332</v>
      </c>
      <c r="J690" t="s">
        <v>459</v>
      </c>
      <c r="K690" t="s">
        <v>459</v>
      </c>
      <c r="L690">
        <v>0.25900000000000001</v>
      </c>
      <c r="M690">
        <v>2E-3</v>
      </c>
      <c r="N690">
        <v>0.27438996331988819</v>
      </c>
      <c r="O690">
        <v>1.306287310456432E-3</v>
      </c>
      <c r="P690">
        <v>1.080579999441543E-2</v>
      </c>
      <c r="Q690">
        <v>0.4708963502626391</v>
      </c>
      <c r="R690">
        <v>0.51794880474240024</v>
      </c>
      <c r="S690">
        <v>1.3495276653171391</v>
      </c>
      <c r="T690">
        <v>0.41666666666666669</v>
      </c>
      <c r="U690">
        <v>0.224</v>
      </c>
      <c r="V690">
        <v>0.32861858727458082</v>
      </c>
      <c r="W690">
        <v>0.1044170000269746</v>
      </c>
      <c r="X690">
        <v>1.4E-2</v>
      </c>
      <c r="Y690">
        <v>1.861699189047793E-2</v>
      </c>
      <c r="Z690">
        <v>0.5</v>
      </c>
      <c r="AA690">
        <v>0.81945050466206881</v>
      </c>
      <c r="AB690">
        <v>0.77815165616992688</v>
      </c>
      <c r="AC690">
        <v>0.40901330809155317</v>
      </c>
    </row>
    <row r="691" spans="1:29" hidden="1" x14ac:dyDescent="0.25">
      <c r="A691" s="1">
        <v>1342</v>
      </c>
      <c r="B691" t="s">
        <v>27</v>
      </c>
      <c r="C691" t="s">
        <v>414</v>
      </c>
      <c r="D691">
        <v>-4.4499999999999998E-2</v>
      </c>
      <c r="E691">
        <v>-1.14E-2</v>
      </c>
      <c r="F691">
        <v>-1.1831</v>
      </c>
      <c r="G691">
        <v>-0.34890726180383991</v>
      </c>
      <c r="H691">
        <v>-0.48713782613025097</v>
      </c>
      <c r="I691">
        <v>0.36191433953977947</v>
      </c>
      <c r="J691" t="s">
        <v>459</v>
      </c>
      <c r="K691" t="s">
        <v>459</v>
      </c>
      <c r="L691">
        <v>0.371</v>
      </c>
      <c r="M691">
        <v>8.9999999999999993E-3</v>
      </c>
      <c r="N691">
        <v>5.3219087358517762E-2</v>
      </c>
      <c r="O691">
        <v>0.1278481912496259</v>
      </c>
      <c r="P691">
        <v>2.3636697788629622E-2</v>
      </c>
      <c r="Q691">
        <v>0.2292400236371897</v>
      </c>
      <c r="R691">
        <v>0.51668943601140349</v>
      </c>
      <c r="S691">
        <v>1.1481056257175659</v>
      </c>
      <c r="T691">
        <v>0.5</v>
      </c>
      <c r="U691">
        <v>0.223</v>
      </c>
      <c r="V691">
        <v>0.31111354638275002</v>
      </c>
      <c r="W691">
        <v>0.1098696445225267</v>
      </c>
      <c r="X691">
        <v>0.74</v>
      </c>
      <c r="Y691">
        <v>8.6797673625945496E-3</v>
      </c>
      <c r="Z691">
        <v>0.25</v>
      </c>
      <c r="AA691">
        <v>0.95564074178037661</v>
      </c>
      <c r="AB691">
        <v>-0.3957825035624869</v>
      </c>
      <c r="AC691">
        <v>1.631251923926397</v>
      </c>
    </row>
    <row r="692" spans="1:29" hidden="1" x14ac:dyDescent="0.25">
      <c r="A692" s="1">
        <v>688</v>
      </c>
      <c r="B692" t="s">
        <v>117</v>
      </c>
      <c r="C692" t="s">
        <v>302</v>
      </c>
      <c r="D692">
        <v>-7.5700000000000003E-2</v>
      </c>
      <c r="E692">
        <v>5.91E-2</v>
      </c>
      <c r="F692">
        <v>-1.3367</v>
      </c>
      <c r="G692">
        <v>-0.43847947418542299</v>
      </c>
      <c r="H692">
        <v>0.34882122424363921</v>
      </c>
      <c r="I692">
        <v>-0.35075827838603713</v>
      </c>
      <c r="J692" t="s">
        <v>459</v>
      </c>
      <c r="K692" t="s">
        <v>459</v>
      </c>
      <c r="L692">
        <v>0.13400000000000001</v>
      </c>
      <c r="M692">
        <v>0.17199999999999999</v>
      </c>
      <c r="N692">
        <v>2.518751461019373E-2</v>
      </c>
      <c r="O692">
        <v>9.1778541867477414E-3</v>
      </c>
      <c r="P692">
        <v>7.9898786179586939E-4</v>
      </c>
      <c r="Q692">
        <v>0.88849287894729378</v>
      </c>
      <c r="R692">
        <v>0.40137422944981288</v>
      </c>
      <c r="S692">
        <v>1.114827201783724</v>
      </c>
      <c r="T692">
        <v>0.44444444444444442</v>
      </c>
      <c r="U692">
        <v>0.11</v>
      </c>
      <c r="V692">
        <v>0.18500665041519571</v>
      </c>
      <c r="W692">
        <v>0.1050170775817441</v>
      </c>
      <c r="X692">
        <v>0.33600000000000002</v>
      </c>
      <c r="Y692">
        <v>1.348008232844765E-2</v>
      </c>
      <c r="Z692">
        <v>0.5</v>
      </c>
      <c r="AA692">
        <v>0.88242064011114951</v>
      </c>
      <c r="AB692">
        <v>1.342908676875292</v>
      </c>
      <c r="AC692">
        <v>1.5621950952368391</v>
      </c>
    </row>
    <row r="693" spans="1:29" x14ac:dyDescent="0.25">
      <c r="A693" s="1">
        <v>158</v>
      </c>
      <c r="B693" t="s">
        <v>84</v>
      </c>
      <c r="C693" t="s">
        <v>219</v>
      </c>
      <c r="D693">
        <v>0.39100000000000001</v>
      </c>
      <c r="E693">
        <v>-4.0000000000000002E-4</v>
      </c>
      <c r="F693">
        <v>-1.9718</v>
      </c>
      <c r="G693">
        <v>0.34007462369753128</v>
      </c>
      <c r="H693">
        <v>-0.52776268033081219</v>
      </c>
      <c r="I693">
        <v>0.12046883117921781</v>
      </c>
      <c r="J693" t="s">
        <v>459</v>
      </c>
      <c r="K693" t="s">
        <v>459</v>
      </c>
      <c r="L693">
        <v>4.0000000000000001E-3</v>
      </c>
      <c r="M693">
        <v>5.0000000000000001E-3</v>
      </c>
      <c r="N693">
        <v>0.5735591818674175</v>
      </c>
      <c r="O693">
        <v>6.0403620629413222E-5</v>
      </c>
      <c r="P693">
        <v>1.240884640880062E-2</v>
      </c>
      <c r="Q693">
        <v>0.82230690097896619</v>
      </c>
      <c r="R693">
        <v>0.586316574861523</v>
      </c>
      <c r="S693">
        <v>1.008064516129032</v>
      </c>
      <c r="T693">
        <v>0.41666666666666669</v>
      </c>
      <c r="U693">
        <v>0.30399999999999999</v>
      </c>
      <c r="V693">
        <v>0.41152618183115802</v>
      </c>
      <c r="W693">
        <v>8.8913549802908887E-2</v>
      </c>
      <c r="X693">
        <v>-0.33500000000000002</v>
      </c>
      <c r="Y693">
        <v>2.0589342726030978E-2</v>
      </c>
      <c r="Z693">
        <v>0.5</v>
      </c>
      <c r="AA693">
        <v>0.74497067746938195</v>
      </c>
      <c r="AB693">
        <v>1.178962428209029</v>
      </c>
      <c r="AC693">
        <v>-1.1000000000000001</v>
      </c>
    </row>
    <row r="694" spans="1:29" hidden="1" x14ac:dyDescent="0.25">
      <c r="A694" s="1">
        <v>690</v>
      </c>
      <c r="B694" t="s">
        <v>117</v>
      </c>
      <c r="C694" t="s">
        <v>298</v>
      </c>
      <c r="D694">
        <v>-8.5099999999999995E-2</v>
      </c>
      <c r="E694">
        <v>2.5899999999999999E-2</v>
      </c>
      <c r="F694">
        <v>-1.2419</v>
      </c>
      <c r="G694">
        <v>-0.43847947418542299</v>
      </c>
      <c r="H694">
        <v>0.28289921586894168</v>
      </c>
      <c r="I694">
        <v>-0.26503058655587047</v>
      </c>
      <c r="J694" t="s">
        <v>459</v>
      </c>
      <c r="K694" t="s">
        <v>459</v>
      </c>
      <c r="L694">
        <v>8.8999999999999996E-2</v>
      </c>
      <c r="M694">
        <v>0.27300000000000002</v>
      </c>
      <c r="N694">
        <v>1.2039674027351449E-2</v>
      </c>
      <c r="O694">
        <v>1.1984686843329449E-2</v>
      </c>
      <c r="P694">
        <v>5.3368312281348038E-4</v>
      </c>
      <c r="Q694">
        <v>1.256937731973652E-4</v>
      </c>
      <c r="R694">
        <v>0.37919457039367949</v>
      </c>
      <c r="S694">
        <v>1.0582010582010579</v>
      </c>
      <c r="T694">
        <v>0.44444444444444442</v>
      </c>
      <c r="U694">
        <v>9.1999999999999998E-2</v>
      </c>
      <c r="V694">
        <v>0.15896866307705571</v>
      </c>
      <c r="W694">
        <v>0.10419045235060451</v>
      </c>
      <c r="X694">
        <v>0.92400000000000004</v>
      </c>
      <c r="Y694">
        <v>4.7430888642845661E-3</v>
      </c>
      <c r="Z694">
        <v>0.25</v>
      </c>
      <c r="AA694">
        <v>0.98728159506175794</v>
      </c>
      <c r="AB694">
        <v>-4.4371123965218002</v>
      </c>
      <c r="AC694">
        <v>5.3474121544136084</v>
      </c>
    </row>
    <row r="695" spans="1:29" x14ac:dyDescent="0.25">
      <c r="A695" s="1">
        <v>3074</v>
      </c>
      <c r="B695" t="s">
        <v>247</v>
      </c>
      <c r="C695" t="s">
        <v>410</v>
      </c>
      <c r="D695">
        <v>-2.3699999999999999E-2</v>
      </c>
      <c r="E695">
        <v>-1.3899999999999999E-2</v>
      </c>
      <c r="F695">
        <v>-1.1514</v>
      </c>
      <c r="G695">
        <v>-0.35389828648492289</v>
      </c>
      <c r="H695">
        <v>-0.31092076435917398</v>
      </c>
      <c r="I695">
        <v>-0.31068350046108761</v>
      </c>
      <c r="J695" t="s">
        <v>459</v>
      </c>
      <c r="K695" t="s">
        <v>459</v>
      </c>
      <c r="L695">
        <v>3.0000000000000001E-3</v>
      </c>
      <c r="M695">
        <v>1E-3</v>
      </c>
      <c r="N695">
        <v>1.1338051600213899E-2</v>
      </c>
      <c r="O695">
        <v>0.3489720887705729</v>
      </c>
      <c r="P695">
        <v>4.5515028331152903E-2</v>
      </c>
      <c r="Q695">
        <v>1.0226876660602619E-4</v>
      </c>
      <c r="R695">
        <v>0.58625840100554738</v>
      </c>
      <c r="S695">
        <v>1.104972375690608</v>
      </c>
      <c r="T695">
        <v>0.47222222222222221</v>
      </c>
      <c r="U695">
        <v>0.30399999999999999</v>
      </c>
      <c r="V695">
        <v>0.37243760555285588</v>
      </c>
      <c r="W695">
        <v>9.8973211037518147E-2</v>
      </c>
      <c r="X695">
        <v>0.59299999999999997</v>
      </c>
      <c r="Y695">
        <v>1.199255451421426E-2</v>
      </c>
      <c r="Z695">
        <v>0.5</v>
      </c>
      <c r="AA695">
        <v>0.9296850174613952</v>
      </c>
      <c r="AB695">
        <v>2.333620712691852</v>
      </c>
      <c r="AC695">
        <v>-3.175216528049702</v>
      </c>
    </row>
    <row r="696" spans="1:29" hidden="1" x14ac:dyDescent="0.25">
      <c r="A696" s="1">
        <v>692</v>
      </c>
      <c r="B696" t="s">
        <v>117</v>
      </c>
      <c r="C696" t="s">
        <v>370</v>
      </c>
      <c r="D696">
        <v>-0.1135</v>
      </c>
      <c r="E696">
        <v>-3.8600000000000002E-2</v>
      </c>
      <c r="F696">
        <v>-0.91110000000000002</v>
      </c>
      <c r="G696">
        <v>-0.43847947418542299</v>
      </c>
      <c r="H696">
        <v>-0.24088532395984419</v>
      </c>
      <c r="I696">
        <v>-6.6122938738175055E-2</v>
      </c>
      <c r="J696" t="s">
        <v>459</v>
      </c>
      <c r="K696" t="s">
        <v>459</v>
      </c>
      <c r="L696">
        <v>2.5999999999999999E-2</v>
      </c>
      <c r="M696">
        <v>0.214</v>
      </c>
      <c r="N696">
        <v>0.76659359395651616</v>
      </c>
      <c r="O696">
        <v>4.2979448628934963E-2</v>
      </c>
      <c r="P696">
        <v>1.682887272415663E-3</v>
      </c>
      <c r="Q696">
        <v>2.4967501931355681E-4</v>
      </c>
      <c r="R696">
        <v>0.39095534975832791</v>
      </c>
      <c r="S696">
        <v>1.0695187165775399</v>
      </c>
      <c r="T696">
        <v>0.5</v>
      </c>
      <c r="U696">
        <v>0.10199999999999999</v>
      </c>
      <c r="V696">
        <v>0.14951957925775949</v>
      </c>
      <c r="W696">
        <v>0.1066661251509268</v>
      </c>
      <c r="X696">
        <v>-0.40400000000000003</v>
      </c>
      <c r="Y696">
        <v>2.104997373766522E-2</v>
      </c>
      <c r="Z696">
        <v>0.5</v>
      </c>
      <c r="AA696">
        <v>0.72934008085707014</v>
      </c>
      <c r="AB696">
        <v>-0.46173267995004652</v>
      </c>
      <c r="AC696">
        <v>-1.2176479565051519</v>
      </c>
    </row>
    <row r="697" spans="1:29" hidden="1" x14ac:dyDescent="0.25">
      <c r="A697" s="1">
        <v>693</v>
      </c>
      <c r="B697" t="s">
        <v>117</v>
      </c>
      <c r="C697" t="s">
        <v>294</v>
      </c>
      <c r="D697">
        <v>-0.1205</v>
      </c>
      <c r="E697">
        <v>5.33E-2</v>
      </c>
      <c r="F697">
        <v>-1.8079000000000001</v>
      </c>
      <c r="G697">
        <v>-0.43847947418542299</v>
      </c>
      <c r="H697">
        <v>-0.25021711594790652</v>
      </c>
      <c r="I697">
        <v>0.51795175305122942</v>
      </c>
      <c r="J697" t="s">
        <v>459</v>
      </c>
      <c r="K697" t="s">
        <v>459</v>
      </c>
      <c r="L697">
        <v>2.5000000000000001E-2</v>
      </c>
      <c r="M697">
        <v>0.27900000000000003</v>
      </c>
      <c r="N697">
        <v>4.3025875859685613E-2</v>
      </c>
      <c r="O697">
        <v>1.7704074043946531E-2</v>
      </c>
      <c r="P697">
        <v>3.9152804564693999E-4</v>
      </c>
      <c r="Q697">
        <v>0.92373225245186874</v>
      </c>
      <c r="R697">
        <v>0.37827908609211669</v>
      </c>
      <c r="S697">
        <v>1.19047619047619</v>
      </c>
      <c r="T697">
        <v>0.44444444444444442</v>
      </c>
      <c r="U697">
        <v>9.0999999999999998E-2</v>
      </c>
      <c r="V697">
        <v>0.15447898914415201</v>
      </c>
      <c r="W697">
        <v>0.1041649465930985</v>
      </c>
      <c r="X697">
        <v>-1.232</v>
      </c>
      <c r="Y697">
        <v>2.3482226461816368E-2</v>
      </c>
      <c r="Z697">
        <v>0.5</v>
      </c>
      <c r="AA697">
        <v>0.50597073445223462</v>
      </c>
      <c r="AB697">
        <v>-2.4202874261988031E-2</v>
      </c>
      <c r="AC697">
        <v>0.12374066887019319</v>
      </c>
    </row>
    <row r="698" spans="1:29" hidden="1" x14ac:dyDescent="0.25">
      <c r="A698" s="1">
        <v>2975</v>
      </c>
      <c r="B698" t="s">
        <v>382</v>
      </c>
      <c r="C698" t="s">
        <v>414</v>
      </c>
      <c r="D698">
        <v>3.27E-2</v>
      </c>
      <c r="E698">
        <v>-1.52E-2</v>
      </c>
      <c r="F698">
        <v>-1.2732000000000001</v>
      </c>
      <c r="G698">
        <v>-0.21020630634634141</v>
      </c>
      <c r="H698">
        <v>-0.48713782613025097</v>
      </c>
      <c r="I698">
        <v>0.5942611728436864</v>
      </c>
      <c r="J698" t="s">
        <v>459</v>
      </c>
      <c r="K698" t="s">
        <v>459</v>
      </c>
      <c r="L698">
        <v>0.38300000000000001</v>
      </c>
      <c r="M698">
        <v>3.0000000000000001E-3</v>
      </c>
      <c r="N698">
        <v>0.46280835290425032</v>
      </c>
      <c r="O698">
        <v>0.79618706199925415</v>
      </c>
      <c r="P698">
        <v>1.0186595900157001E-2</v>
      </c>
      <c r="Q698">
        <v>0.43749887216313721</v>
      </c>
      <c r="R698">
        <v>0.51582876427434055</v>
      </c>
      <c r="S698">
        <v>1.540832049306625</v>
      </c>
      <c r="T698">
        <v>0.5</v>
      </c>
      <c r="U698">
        <v>0.222</v>
      </c>
      <c r="V698">
        <v>0.30071168749538141</v>
      </c>
      <c r="W698">
        <v>0.110367433585319</v>
      </c>
      <c r="X698">
        <v>0.83899999999999997</v>
      </c>
      <c r="Y698">
        <v>7.017343549589888E-3</v>
      </c>
      <c r="Z698">
        <v>0.75</v>
      </c>
      <c r="AA698">
        <v>0.97287925590843072</v>
      </c>
      <c r="AB698">
        <v>-0.31877342242627571</v>
      </c>
      <c r="AC698">
        <v>3.0483704298493759</v>
      </c>
    </row>
    <row r="699" spans="1:29" hidden="1" x14ac:dyDescent="0.25">
      <c r="A699" s="1">
        <v>2821</v>
      </c>
      <c r="B699" t="s">
        <v>255</v>
      </c>
      <c r="C699" t="s">
        <v>334</v>
      </c>
      <c r="D699">
        <v>-5.3699999999999998E-2</v>
      </c>
      <c r="E699">
        <v>1.8200000000000001E-2</v>
      </c>
      <c r="F699">
        <v>-1.2657</v>
      </c>
      <c r="G699">
        <v>-0.41393842734195341</v>
      </c>
      <c r="H699">
        <v>0.50923003465109706</v>
      </c>
      <c r="I699">
        <v>-0.26715828803991543</v>
      </c>
      <c r="J699" t="s">
        <v>459</v>
      </c>
      <c r="K699" t="s">
        <v>459</v>
      </c>
      <c r="L699">
        <v>0.27600000000000002</v>
      </c>
      <c r="M699">
        <v>6.0000000000000001E-3</v>
      </c>
      <c r="N699">
        <v>0.2712649727143675</v>
      </c>
      <c r="O699">
        <v>5.5501575004206205E-4</v>
      </c>
      <c r="P699">
        <v>5.1886990890137206E-3</v>
      </c>
      <c r="Q699">
        <v>0.34214623318319332</v>
      </c>
      <c r="R699">
        <v>0.51608373751488967</v>
      </c>
      <c r="S699">
        <v>1.0515247108307051</v>
      </c>
      <c r="T699">
        <v>0.41666666666666669</v>
      </c>
      <c r="U699">
        <v>0.222</v>
      </c>
      <c r="V699">
        <v>0.32144620063057111</v>
      </c>
      <c r="W699">
        <v>9.9412871168960748E-2</v>
      </c>
      <c r="X699">
        <v>-0.93400000000000005</v>
      </c>
      <c r="Y699">
        <v>2.2997930917561089E-2</v>
      </c>
      <c r="Z699">
        <v>0.5</v>
      </c>
      <c r="AA699">
        <v>0.59615857514380677</v>
      </c>
      <c r="AB699">
        <v>0.30444222782729108</v>
      </c>
      <c r="AC699">
        <v>-0.22079982932203951</v>
      </c>
    </row>
    <row r="700" spans="1:29" hidden="1" x14ac:dyDescent="0.25">
      <c r="A700" s="1">
        <v>696</v>
      </c>
      <c r="B700" t="s">
        <v>117</v>
      </c>
      <c r="C700" t="s">
        <v>251</v>
      </c>
      <c r="D700">
        <v>-0.1014</v>
      </c>
      <c r="E700">
        <v>1.7600000000000001E-2</v>
      </c>
      <c r="F700">
        <v>-1.1841999999999999</v>
      </c>
      <c r="G700">
        <v>-0.43847947418542299</v>
      </c>
      <c r="H700">
        <v>1.190846355971226E-2</v>
      </c>
      <c r="I700">
        <v>0.15648492074389631</v>
      </c>
      <c r="J700" t="s">
        <v>459</v>
      </c>
      <c r="K700" t="s">
        <v>459</v>
      </c>
      <c r="L700">
        <v>4.3999999999999997E-2</v>
      </c>
      <c r="M700">
        <v>0.64700000000000002</v>
      </c>
      <c r="N700">
        <v>0.6620959826429067</v>
      </c>
      <c r="O700">
        <v>4.8720725693684117E-2</v>
      </c>
      <c r="P700">
        <v>2.6268054019442608E-4</v>
      </c>
      <c r="Q700">
        <v>1.2644334420748839E-4</v>
      </c>
      <c r="R700">
        <v>0.3425017775658255</v>
      </c>
      <c r="S700">
        <v>1.025641025641026</v>
      </c>
      <c r="T700">
        <v>0.47222222222222221</v>
      </c>
      <c r="U700">
        <v>6.4000000000000001E-2</v>
      </c>
      <c r="V700">
        <v>0.10995891094356749</v>
      </c>
      <c r="W700">
        <v>0.10489561533859131</v>
      </c>
      <c r="X700">
        <v>-1.179</v>
      </c>
      <c r="Y700">
        <v>2.5288734449804728E-2</v>
      </c>
      <c r="Z700">
        <v>0.5</v>
      </c>
      <c r="AA700">
        <v>0.52321682655806845</v>
      </c>
      <c r="AB700">
        <v>-0.14619627332704041</v>
      </c>
      <c r="AC700">
        <v>0.17952625990010021</v>
      </c>
    </row>
    <row r="701" spans="1:29" hidden="1" x14ac:dyDescent="0.25">
      <c r="A701" s="1">
        <v>697</v>
      </c>
      <c r="B701" t="s">
        <v>117</v>
      </c>
      <c r="C701" t="s">
        <v>382</v>
      </c>
      <c r="D701">
        <v>-9.5699999999999993E-2</v>
      </c>
      <c r="E701">
        <v>-3.5200000000000002E-2</v>
      </c>
      <c r="F701">
        <v>-1.099</v>
      </c>
      <c r="G701">
        <v>-0.43847947418542299</v>
      </c>
      <c r="H701">
        <v>-0.21020630634634141</v>
      </c>
      <c r="I701">
        <v>8.1427143294580048E-2</v>
      </c>
      <c r="J701" t="s">
        <v>459</v>
      </c>
      <c r="K701" t="s">
        <v>460</v>
      </c>
      <c r="L701">
        <v>5.0999999999999997E-2</v>
      </c>
      <c r="M701">
        <v>0.28299999999999997</v>
      </c>
      <c r="N701">
        <v>0.63950138527965628</v>
      </c>
      <c r="O701">
        <v>4.2812020941098997E-2</v>
      </c>
      <c r="P701">
        <v>1.0973208157101311E-3</v>
      </c>
      <c r="Q701">
        <v>3.2930805339143312E-5</v>
      </c>
      <c r="R701">
        <v>0.37752735558639189</v>
      </c>
      <c r="S701">
        <v>1.002004008016032</v>
      </c>
      <c r="T701">
        <v>0.5</v>
      </c>
      <c r="U701">
        <v>9.0999999999999998E-2</v>
      </c>
      <c r="V701">
        <v>0.1406213784049711</v>
      </c>
      <c r="W701">
        <v>0.10768793634228439</v>
      </c>
      <c r="X701">
        <v>0.33900000000000002</v>
      </c>
      <c r="Y701">
        <v>1.395305445176042E-2</v>
      </c>
      <c r="Z701">
        <v>0.5</v>
      </c>
      <c r="AA701">
        <v>0.88307973792649719</v>
      </c>
      <c r="AB701">
        <v>1.46017288794996</v>
      </c>
      <c r="AC701">
        <v>-1.6404935808787831</v>
      </c>
    </row>
    <row r="702" spans="1:29" hidden="1" x14ac:dyDescent="0.25">
      <c r="A702" s="1">
        <v>958</v>
      </c>
      <c r="B702" t="s">
        <v>93</v>
      </c>
      <c r="C702" t="s">
        <v>334</v>
      </c>
      <c r="D702">
        <v>-1.7999999999999999E-2</v>
      </c>
      <c r="E702">
        <v>1.83E-2</v>
      </c>
      <c r="F702">
        <v>-1.2667999999999999</v>
      </c>
      <c r="G702">
        <v>-0.25542381599696612</v>
      </c>
      <c r="H702">
        <v>0.50923003465109706</v>
      </c>
      <c r="I702">
        <v>-0.20647007464382161</v>
      </c>
      <c r="J702" t="s">
        <v>459</v>
      </c>
      <c r="K702" t="s">
        <v>459</v>
      </c>
      <c r="L702">
        <v>0.27500000000000002</v>
      </c>
      <c r="M702">
        <v>5.0000000000000001E-3</v>
      </c>
      <c r="N702">
        <v>0.28911553148521207</v>
      </c>
      <c r="O702">
        <v>1.5158977663928871E-3</v>
      </c>
      <c r="P702">
        <v>1.606026699861934E-2</v>
      </c>
      <c r="Q702">
        <v>0.99674379473879948</v>
      </c>
      <c r="R702">
        <v>0.51619399145591904</v>
      </c>
      <c r="S702">
        <v>1.04602510460251</v>
      </c>
      <c r="T702">
        <v>0.3611111111111111</v>
      </c>
      <c r="U702">
        <v>0.222</v>
      </c>
      <c r="V702">
        <v>0.32770133960534298</v>
      </c>
      <c r="W702">
        <v>0.1051489894710564</v>
      </c>
      <c r="X702">
        <v>-1.8460000000000001</v>
      </c>
      <c r="Y702">
        <v>2.8678670302788509E-2</v>
      </c>
      <c r="Z702">
        <v>0.75</v>
      </c>
      <c r="AA702">
        <v>0.22632530592175659</v>
      </c>
      <c r="AB702">
        <v>-0.38233230901124188</v>
      </c>
      <c r="AC702">
        <v>0.1593594383146629</v>
      </c>
    </row>
    <row r="703" spans="1:29" hidden="1" x14ac:dyDescent="0.25">
      <c r="A703" s="1">
        <v>2285</v>
      </c>
      <c r="B703" t="s">
        <v>362</v>
      </c>
      <c r="C703" t="s">
        <v>183</v>
      </c>
      <c r="D703">
        <v>4.48E-2</v>
      </c>
      <c r="E703">
        <v>-0.1057</v>
      </c>
      <c r="F703">
        <v>-1.5495000000000001</v>
      </c>
      <c r="G703">
        <v>0.40079662887538908</v>
      </c>
      <c r="H703">
        <v>-0.42001678611658849</v>
      </c>
      <c r="I703">
        <v>-0.30997485488781812</v>
      </c>
      <c r="J703" t="s">
        <v>459</v>
      </c>
      <c r="K703" t="s">
        <v>459</v>
      </c>
      <c r="L703">
        <v>0.17199999999999999</v>
      </c>
      <c r="M703">
        <v>1.7000000000000001E-2</v>
      </c>
      <c r="N703">
        <v>1.7236868633176521E-2</v>
      </c>
      <c r="O703">
        <v>1.3190525000209979E-2</v>
      </c>
      <c r="P703">
        <v>2.7679145729596989E-2</v>
      </c>
      <c r="Q703">
        <v>0.98596605246467561</v>
      </c>
      <c r="R703">
        <v>0.51325256856165502</v>
      </c>
      <c r="S703">
        <v>1.118568232662192</v>
      </c>
      <c r="T703">
        <v>0.47222222222222221</v>
      </c>
      <c r="U703">
        <v>0.219</v>
      </c>
      <c r="V703">
        <v>0.31167810183138023</v>
      </c>
      <c r="W703">
        <v>0.10815148367275169</v>
      </c>
      <c r="X703">
        <v>2.3E-2</v>
      </c>
      <c r="Y703">
        <v>1.6532997272914639E-2</v>
      </c>
      <c r="Z703">
        <v>0.25</v>
      </c>
      <c r="AA703">
        <v>0.82114900436955651</v>
      </c>
      <c r="AB703">
        <v>1.4226075901716431</v>
      </c>
      <c r="AC703">
        <v>-0.39604718123375893</v>
      </c>
    </row>
    <row r="704" spans="1:29" hidden="1" x14ac:dyDescent="0.25">
      <c r="A704" s="1">
        <v>700</v>
      </c>
      <c r="B704" t="s">
        <v>117</v>
      </c>
      <c r="C704" t="s">
        <v>247</v>
      </c>
      <c r="D704">
        <v>-7.0499999999999993E-2</v>
      </c>
      <c r="E704">
        <v>-9.9000000000000008E-3</v>
      </c>
      <c r="F704">
        <v>-1.1587000000000001</v>
      </c>
      <c r="G704">
        <v>-0.43847947418542299</v>
      </c>
      <c r="H704">
        <v>-0.35389828648492289</v>
      </c>
      <c r="I704">
        <v>0.50164660220057233</v>
      </c>
      <c r="J704" t="s">
        <v>459</v>
      </c>
      <c r="K704" t="s">
        <v>459</v>
      </c>
      <c r="L704">
        <v>0.19800000000000001</v>
      </c>
      <c r="M704">
        <v>0.29299999999999998</v>
      </c>
      <c r="N704">
        <v>2.9693193436951881E-2</v>
      </c>
      <c r="O704">
        <v>3.9339301186343288E-2</v>
      </c>
      <c r="P704">
        <v>4.8536904785745718E-4</v>
      </c>
      <c r="Q704">
        <v>0.89302874963253331</v>
      </c>
      <c r="R704">
        <v>0.37584305883511221</v>
      </c>
      <c r="S704">
        <v>1.29366106080207</v>
      </c>
      <c r="T704">
        <v>0.47222222222222221</v>
      </c>
      <c r="U704">
        <v>8.8999999999999996E-2</v>
      </c>
      <c r="V704">
        <v>0.15315019687102571</v>
      </c>
      <c r="W704">
        <v>0.1063489729127252</v>
      </c>
      <c r="X704">
        <v>0.24099999999999999</v>
      </c>
      <c r="Y704">
        <v>1.471853583671549E-2</v>
      </c>
      <c r="Z704">
        <v>0.5</v>
      </c>
      <c r="AA704">
        <v>0.86434212239256181</v>
      </c>
      <c r="AB704">
        <v>-1.2965010404167041</v>
      </c>
      <c r="AC704">
        <v>1.380764568675962</v>
      </c>
    </row>
    <row r="705" spans="1:29" hidden="1" x14ac:dyDescent="0.25">
      <c r="A705" s="1">
        <v>701</v>
      </c>
      <c r="B705" t="s">
        <v>117</v>
      </c>
      <c r="C705" t="s">
        <v>378</v>
      </c>
      <c r="D705">
        <v>-6.9400000000000003E-2</v>
      </c>
      <c r="E705">
        <v>-9.2999999999999992E-3</v>
      </c>
      <c r="F705">
        <v>-1.1636</v>
      </c>
      <c r="G705">
        <v>-0.43847947418542299</v>
      </c>
      <c r="H705">
        <v>-0.36550830266571133</v>
      </c>
      <c r="I705">
        <v>0.54024511896434446</v>
      </c>
      <c r="J705" t="s">
        <v>459</v>
      </c>
      <c r="K705" t="s">
        <v>459</v>
      </c>
      <c r="L705">
        <v>0.215</v>
      </c>
      <c r="M705">
        <v>0.315</v>
      </c>
      <c r="N705">
        <v>5.4520688027711393E-2</v>
      </c>
      <c r="O705">
        <v>3.8380050648182097E-2</v>
      </c>
      <c r="P705">
        <v>3.855473129438268E-4</v>
      </c>
      <c r="Q705">
        <v>0.93491482035868667</v>
      </c>
      <c r="R705">
        <v>0.37253053890392318</v>
      </c>
      <c r="S705">
        <v>1.3477088948787059</v>
      </c>
      <c r="T705">
        <v>0.44444444444444442</v>
      </c>
      <c r="U705">
        <v>8.6999999999999994E-2</v>
      </c>
      <c r="V705">
        <v>0.1474433894792061</v>
      </c>
      <c r="W705">
        <v>0.10644896394918869</v>
      </c>
      <c r="X705">
        <v>-0.73099999999999998</v>
      </c>
      <c r="Y705">
        <v>2.2800767777291179E-2</v>
      </c>
      <c r="Z705">
        <v>0.5</v>
      </c>
      <c r="AA705">
        <v>0.65031037115809287</v>
      </c>
      <c r="AB705">
        <v>0.56753590343206206</v>
      </c>
      <c r="AC705">
        <v>-0.55633485862191923</v>
      </c>
    </row>
    <row r="706" spans="1:29" hidden="1" x14ac:dyDescent="0.25">
      <c r="A706" s="1">
        <v>702</v>
      </c>
      <c r="B706" t="s">
        <v>117</v>
      </c>
      <c r="C706" t="s">
        <v>290</v>
      </c>
      <c r="D706">
        <v>-0.1004</v>
      </c>
      <c r="E706">
        <v>4.1000000000000003E-3</v>
      </c>
      <c r="F706">
        <v>-1.1581999999999999</v>
      </c>
      <c r="G706">
        <v>-0.43847947418542299</v>
      </c>
      <c r="H706">
        <v>0.13714657843035541</v>
      </c>
      <c r="I706">
        <v>2.115316629472622E-2</v>
      </c>
      <c r="J706" t="s">
        <v>459</v>
      </c>
      <c r="K706" t="s">
        <v>459</v>
      </c>
      <c r="L706">
        <v>4.2999999999999997E-2</v>
      </c>
      <c r="M706">
        <v>0.45</v>
      </c>
      <c r="N706">
        <v>0.12111437336964689</v>
      </c>
      <c r="O706">
        <v>3.3868210789784067E-2</v>
      </c>
      <c r="P706">
        <v>2.6674373379185302E-4</v>
      </c>
      <c r="Q706">
        <v>1.8334818531052519E-3</v>
      </c>
      <c r="R706">
        <v>0.3564190684365976</v>
      </c>
      <c r="S706">
        <v>1.0050251256281411</v>
      </c>
      <c r="T706">
        <v>0.5</v>
      </c>
      <c r="U706">
        <v>7.3999999999999996E-2</v>
      </c>
      <c r="V706">
        <v>0.12745031404272369</v>
      </c>
      <c r="W706">
        <v>0.1041051890983624</v>
      </c>
      <c r="X706">
        <v>-1.222</v>
      </c>
      <c r="Y706">
        <v>2.2621915631245139E-2</v>
      </c>
      <c r="Z706">
        <v>0.5</v>
      </c>
      <c r="AA706">
        <v>0.5092885466013819</v>
      </c>
      <c r="AB706">
        <v>2.4222942765611561E-2</v>
      </c>
      <c r="AC706">
        <v>3.4953499085937701E-3</v>
      </c>
    </row>
    <row r="707" spans="1:29" hidden="1" x14ac:dyDescent="0.25">
      <c r="A707" s="1">
        <v>703</v>
      </c>
      <c r="B707" t="s">
        <v>117</v>
      </c>
      <c r="C707" t="s">
        <v>421</v>
      </c>
      <c r="D707">
        <v>-9.8799999999999999E-2</v>
      </c>
      <c r="E707">
        <v>-4.7000000000000002E-3</v>
      </c>
      <c r="F707">
        <v>-1.1520999999999999</v>
      </c>
      <c r="G707">
        <v>-0.43847947418542299</v>
      </c>
      <c r="H707">
        <v>-0.120060439596645</v>
      </c>
      <c r="I707">
        <v>-2.0422144727941179E-2</v>
      </c>
      <c r="J707" t="s">
        <v>459</v>
      </c>
      <c r="K707" t="s">
        <v>460</v>
      </c>
      <c r="L707">
        <v>4.4999999999999998E-2</v>
      </c>
      <c r="M707">
        <v>0.35899999999999999</v>
      </c>
      <c r="N707">
        <v>0.68858220172068196</v>
      </c>
      <c r="O707">
        <v>8.0936332975834496E-2</v>
      </c>
      <c r="P707">
        <v>5.9024578673180349E-4</v>
      </c>
      <c r="Q707">
        <v>1.6699407396295079E-4</v>
      </c>
      <c r="R707">
        <v>0.36640846210125588</v>
      </c>
      <c r="S707">
        <v>1</v>
      </c>
      <c r="T707">
        <v>0.5</v>
      </c>
      <c r="U707">
        <v>8.2000000000000003E-2</v>
      </c>
      <c r="V707">
        <v>0.12381003851833471</v>
      </c>
      <c r="W707">
        <v>0.10862740437556991</v>
      </c>
      <c r="X707">
        <v>0.38800000000000001</v>
      </c>
      <c r="Y707">
        <v>1.2774540996059E-2</v>
      </c>
      <c r="Z707">
        <v>0.5</v>
      </c>
      <c r="AA707">
        <v>0.89216131368461271</v>
      </c>
      <c r="AB707">
        <v>1.4773325172853371</v>
      </c>
      <c r="AC707">
        <v>-1.74301800612808</v>
      </c>
    </row>
    <row r="708" spans="1:29" hidden="1" x14ac:dyDescent="0.25">
      <c r="A708" s="1">
        <v>704</v>
      </c>
      <c r="B708" t="s">
        <v>117</v>
      </c>
      <c r="C708" t="s">
        <v>286</v>
      </c>
      <c r="D708">
        <v>-9.6500000000000002E-2</v>
      </c>
      <c r="E708">
        <v>-1.6999999999999999E-3</v>
      </c>
      <c r="F708">
        <v>-1.1555</v>
      </c>
      <c r="G708">
        <v>-0.43847947418542299</v>
      </c>
      <c r="H708">
        <v>-3.3086225736022157E-2</v>
      </c>
      <c r="I708">
        <v>8.065222918080743E-2</v>
      </c>
      <c r="J708" t="s">
        <v>459</v>
      </c>
      <c r="K708" t="s">
        <v>459</v>
      </c>
      <c r="L708">
        <v>5.3999999999999999E-2</v>
      </c>
      <c r="M708">
        <v>0.82299999999999995</v>
      </c>
      <c r="N708">
        <v>0.16386825241053171</v>
      </c>
      <c r="O708">
        <v>3.8786766090408882E-2</v>
      </c>
      <c r="P708">
        <v>3.3287828024356739E-4</v>
      </c>
      <c r="Q708">
        <v>8.9514838340361732E-7</v>
      </c>
      <c r="R708">
        <v>0.33610905237519467</v>
      </c>
      <c r="S708">
        <v>1.015228426395939</v>
      </c>
      <c r="T708">
        <v>0.5</v>
      </c>
      <c r="U708">
        <v>5.8999999999999997E-2</v>
      </c>
      <c r="V708">
        <v>0.10225212195808051</v>
      </c>
      <c r="W708">
        <v>0.1077727375530326</v>
      </c>
      <c r="X708">
        <v>-1.2270000000000001</v>
      </c>
      <c r="Y708">
        <v>2.2961420015425182E-2</v>
      </c>
      <c r="Z708">
        <v>0.5</v>
      </c>
      <c r="AA708">
        <v>0.50754517287695411</v>
      </c>
      <c r="AB708">
        <v>4.9891576460022222E-2</v>
      </c>
      <c r="AC708">
        <v>-7.302577972962325E-2</v>
      </c>
    </row>
    <row r="709" spans="1:29" hidden="1" x14ac:dyDescent="0.25">
      <c r="A709" s="1">
        <v>705</v>
      </c>
      <c r="B709" t="s">
        <v>117</v>
      </c>
      <c r="C709" t="s">
        <v>417</v>
      </c>
      <c r="D709">
        <v>-9.5500000000000002E-2</v>
      </c>
      <c r="E709">
        <v>-1.0699999999999999E-2</v>
      </c>
      <c r="F709">
        <v>-1.1497999999999999</v>
      </c>
      <c r="G709">
        <v>-0.43847947418542299</v>
      </c>
      <c r="H709">
        <v>-0.22374775823968879</v>
      </c>
      <c r="I709">
        <v>3.9978832739817512E-2</v>
      </c>
      <c r="J709" t="s">
        <v>459</v>
      </c>
      <c r="K709" t="s">
        <v>459</v>
      </c>
      <c r="L709">
        <v>4.8000000000000001E-2</v>
      </c>
      <c r="M709">
        <v>0.14499999999999999</v>
      </c>
      <c r="N709">
        <v>0.58265339658743565</v>
      </c>
      <c r="O709">
        <v>0.13183083216010941</v>
      </c>
      <c r="P709">
        <v>8.2817318090365227E-4</v>
      </c>
      <c r="Q709">
        <v>0.81628274746807739</v>
      </c>
      <c r="R709">
        <v>0.40949966103668461</v>
      </c>
      <c r="S709">
        <v>1.0010010010010011</v>
      </c>
      <c r="T709">
        <v>0.52777777777777779</v>
      </c>
      <c r="U709">
        <v>0.11700000000000001</v>
      </c>
      <c r="V709">
        <v>0.15378788091671389</v>
      </c>
      <c r="W709">
        <v>0.1077771107073016</v>
      </c>
      <c r="X709">
        <v>0.53500000000000003</v>
      </c>
      <c r="Y709">
        <v>1.131953750871259E-2</v>
      </c>
      <c r="Z709">
        <v>0.5</v>
      </c>
      <c r="AA709">
        <v>0.91925931448349296</v>
      </c>
      <c r="AB709">
        <v>1.6421093286537549</v>
      </c>
      <c r="AC709">
        <v>-2.3016815134164599</v>
      </c>
    </row>
    <row r="710" spans="1:29" hidden="1" x14ac:dyDescent="0.25">
      <c r="A710" s="1">
        <v>706</v>
      </c>
      <c r="B710" t="s">
        <v>117</v>
      </c>
      <c r="C710" t="s">
        <v>279</v>
      </c>
      <c r="D710">
        <v>-0.1075</v>
      </c>
      <c r="E710">
        <v>3.8E-3</v>
      </c>
      <c r="F710">
        <v>-1.1603000000000001</v>
      </c>
      <c r="G710">
        <v>-0.43847947418542299</v>
      </c>
      <c r="H710">
        <v>0.1145204975845024</v>
      </c>
      <c r="I710">
        <v>0.15917861749358961</v>
      </c>
      <c r="J710" t="s">
        <v>459</v>
      </c>
      <c r="K710" t="s">
        <v>459</v>
      </c>
      <c r="L710">
        <v>3.5999999999999997E-2</v>
      </c>
      <c r="M710">
        <v>0.44700000000000001</v>
      </c>
      <c r="N710">
        <v>0.68621224658708146</v>
      </c>
      <c r="O710">
        <v>4.22959105265302E-2</v>
      </c>
      <c r="P710">
        <v>2.1516978337381821E-4</v>
      </c>
      <c r="Q710">
        <v>4.9870347294969349E-4</v>
      </c>
      <c r="R710">
        <v>0.35678112528663247</v>
      </c>
      <c r="S710">
        <v>1.0695187165775399</v>
      </c>
      <c r="T710">
        <v>0.47222222222222221</v>
      </c>
      <c r="U710">
        <v>7.3999999999999996E-2</v>
      </c>
      <c r="V710">
        <v>0.1249696912185279</v>
      </c>
      <c r="W710">
        <v>0.1036003921280684</v>
      </c>
      <c r="X710">
        <v>-0.751</v>
      </c>
      <c r="Y710">
        <v>2.287008640707176E-2</v>
      </c>
      <c r="Z710">
        <v>0.5</v>
      </c>
      <c r="AA710">
        <v>0.64530256919542983</v>
      </c>
      <c r="AB710">
        <v>0.41958048956064881</v>
      </c>
      <c r="AC710">
        <v>-0.32066155709235122</v>
      </c>
    </row>
    <row r="711" spans="1:29" hidden="1" x14ac:dyDescent="0.25">
      <c r="A711" s="1">
        <v>2576</v>
      </c>
      <c r="B711" t="s">
        <v>370</v>
      </c>
      <c r="C711" t="s">
        <v>334</v>
      </c>
      <c r="D711">
        <v>-2.8400000000000002E-2</v>
      </c>
      <c r="E711">
        <v>2.0199999999999999E-2</v>
      </c>
      <c r="F711">
        <v>-1.1476999999999999</v>
      </c>
      <c r="G711">
        <v>-0.24088532395984419</v>
      </c>
      <c r="H711">
        <v>0.50923003465109706</v>
      </c>
      <c r="I711">
        <v>1.6305597086081969E-2</v>
      </c>
      <c r="J711" t="s">
        <v>459</v>
      </c>
      <c r="K711" t="s">
        <v>459</v>
      </c>
      <c r="L711">
        <v>0.31</v>
      </c>
      <c r="M711">
        <v>2E-3</v>
      </c>
      <c r="N711">
        <v>0.43359048282711721</v>
      </c>
      <c r="O711">
        <v>5.6001592987950225E-4</v>
      </c>
      <c r="P711">
        <v>1.2117706274263149E-2</v>
      </c>
      <c r="Q711">
        <v>0.94977232491587849</v>
      </c>
      <c r="R711">
        <v>0.51267287326664734</v>
      </c>
      <c r="S711">
        <v>1.007049345417925</v>
      </c>
      <c r="T711">
        <v>0.3888888888888889</v>
      </c>
      <c r="U711">
        <v>0.218</v>
      </c>
      <c r="V711">
        <v>0.33240595660958261</v>
      </c>
      <c r="W711">
        <v>0.10511009203983369</v>
      </c>
      <c r="X711">
        <v>0.375</v>
      </c>
      <c r="Y711">
        <v>1.506390447970792E-2</v>
      </c>
      <c r="Z711">
        <v>0.5</v>
      </c>
      <c r="AA711">
        <v>0.88978158291671261</v>
      </c>
      <c r="AB711">
        <v>-2.1329011937173181</v>
      </c>
      <c r="AC711">
        <v>1.7127613965241879</v>
      </c>
    </row>
    <row r="712" spans="1:29" x14ac:dyDescent="0.25">
      <c r="A712" s="1">
        <v>123</v>
      </c>
      <c r="B712" t="s">
        <v>84</v>
      </c>
      <c r="C712" t="s">
        <v>75</v>
      </c>
      <c r="D712">
        <v>0.41560000000000002</v>
      </c>
      <c r="E712">
        <v>-4.0000000000000002E-4</v>
      </c>
      <c r="F712">
        <v>-2.1764000000000001</v>
      </c>
      <c r="G712">
        <v>0.34007462369753128</v>
      </c>
      <c r="H712">
        <v>-0.50778859115242581</v>
      </c>
      <c r="I712">
        <v>0.1650242283259076</v>
      </c>
      <c r="J712" t="s">
        <v>459</v>
      </c>
      <c r="K712" t="s">
        <v>459</v>
      </c>
      <c r="L712">
        <v>2E-3</v>
      </c>
      <c r="M712">
        <v>6.0000000000000001E-3</v>
      </c>
      <c r="N712">
        <v>0.49619972381197353</v>
      </c>
      <c r="O712">
        <v>4.0278372141632082E-5</v>
      </c>
      <c r="P712">
        <v>8.9614411425542849E-3</v>
      </c>
      <c r="Q712">
        <v>0.83543066943300559</v>
      </c>
      <c r="R712">
        <v>0.584428548322937</v>
      </c>
      <c r="S712">
        <v>1.0245901639344259</v>
      </c>
      <c r="T712">
        <v>0.41666666666666669</v>
      </c>
      <c r="U712">
        <v>0.30199999999999999</v>
      </c>
      <c r="V712">
        <v>0.40943832645320039</v>
      </c>
      <c r="W712">
        <v>8.8072731741144883E-2</v>
      </c>
      <c r="X712">
        <v>0.33900000000000002</v>
      </c>
      <c r="Y712">
        <v>1.5249859729137409E-2</v>
      </c>
      <c r="Z712">
        <v>0.5</v>
      </c>
      <c r="AA712">
        <v>0.88304466108975377</v>
      </c>
      <c r="AB712">
        <v>1.9655839617463831</v>
      </c>
      <c r="AC712">
        <v>-2.5</v>
      </c>
    </row>
    <row r="713" spans="1:29" x14ac:dyDescent="0.25">
      <c r="A713" s="1">
        <v>2332</v>
      </c>
      <c r="B713" t="s">
        <v>171</v>
      </c>
      <c r="C713" t="s">
        <v>417</v>
      </c>
      <c r="D713">
        <v>0.16120000000000001</v>
      </c>
      <c r="E713">
        <v>-2.2700000000000001E-2</v>
      </c>
      <c r="F713">
        <v>-1.6534</v>
      </c>
      <c r="G713">
        <v>0.39063817396840272</v>
      </c>
      <c r="H713">
        <v>-0.22374775823968879</v>
      </c>
      <c r="I713">
        <v>0.42573108624917561</v>
      </c>
      <c r="J713" t="s">
        <v>459</v>
      </c>
      <c r="K713" t="s">
        <v>459</v>
      </c>
      <c r="L713">
        <v>1E-3</v>
      </c>
      <c r="M713">
        <v>3.0000000000000001E-3</v>
      </c>
      <c r="N713">
        <v>0.22825275373208359</v>
      </c>
      <c r="O713">
        <v>6.6922001481268362E-4</v>
      </c>
      <c r="P713">
        <v>2.80863362391051E-2</v>
      </c>
      <c r="Q713">
        <v>6.0389259921205789E-3</v>
      </c>
      <c r="R713">
        <v>0.58450896333109881</v>
      </c>
      <c r="S713">
        <v>1.230012300123001</v>
      </c>
      <c r="T713">
        <v>0.5</v>
      </c>
      <c r="U713">
        <v>0.30199999999999999</v>
      </c>
      <c r="V713">
        <v>0.40913084737588051</v>
      </c>
      <c r="W713">
        <v>9.6923863265025806E-2</v>
      </c>
      <c r="X713">
        <v>-1.393</v>
      </c>
      <c r="Y713">
        <v>3.1501419226967912E-2</v>
      </c>
      <c r="Z713">
        <v>0.5</v>
      </c>
      <c r="AA713">
        <v>0.44964399361353369</v>
      </c>
      <c r="AB713">
        <v>-0.46306236122752148</v>
      </c>
      <c r="AC713">
        <v>-0.54340063467667066</v>
      </c>
    </row>
    <row r="714" spans="1:29" hidden="1" x14ac:dyDescent="0.25">
      <c r="A714" s="1">
        <v>2658</v>
      </c>
      <c r="B714" t="s">
        <v>219</v>
      </c>
      <c r="C714" t="s">
        <v>183</v>
      </c>
      <c r="D714">
        <v>-2.0000000000000001E-4</v>
      </c>
      <c r="E714">
        <v>-9.9500000000000005E-2</v>
      </c>
      <c r="F714">
        <v>-0.2082</v>
      </c>
      <c r="G714">
        <v>-0.52776268033081219</v>
      </c>
      <c r="H714">
        <v>-0.42001678611658849</v>
      </c>
      <c r="I714">
        <v>0.28218120087525261</v>
      </c>
      <c r="J714" t="s">
        <v>459</v>
      </c>
      <c r="K714" t="s">
        <v>459</v>
      </c>
      <c r="L714">
        <v>0.17399999999999999</v>
      </c>
      <c r="M714">
        <v>0.03</v>
      </c>
      <c r="N714">
        <v>0.15827225965745989</v>
      </c>
      <c r="O714">
        <v>9.9434662535015497E-2</v>
      </c>
      <c r="P714">
        <v>2.4279547836710921E-2</v>
      </c>
      <c r="Q714">
        <v>0.97283196936761063</v>
      </c>
      <c r="R714">
        <v>0.51294764468669574</v>
      </c>
      <c r="S714">
        <v>1.2106537530266339</v>
      </c>
      <c r="T714">
        <v>0.5</v>
      </c>
      <c r="U714">
        <v>0.218</v>
      </c>
      <c r="V714">
        <v>0.28828657065208252</v>
      </c>
      <c r="W714">
        <v>0.1023114945756462</v>
      </c>
      <c r="X714">
        <v>-0.04</v>
      </c>
      <c r="Y714">
        <v>1.842278395358669E-2</v>
      </c>
      <c r="Z714">
        <v>0.5</v>
      </c>
      <c r="AA714">
        <v>0.80820612751718302</v>
      </c>
      <c r="AB714">
        <v>-1</v>
      </c>
      <c r="AC714">
        <v>0.44846846816933372</v>
      </c>
    </row>
    <row r="715" spans="1:29" hidden="1" x14ac:dyDescent="0.25">
      <c r="A715" s="1">
        <v>202</v>
      </c>
      <c r="B715" t="s">
        <v>84</v>
      </c>
      <c r="C715" t="s">
        <v>334</v>
      </c>
      <c r="D715">
        <v>0.1658</v>
      </c>
      <c r="E715">
        <v>1.5299999999999999E-2</v>
      </c>
      <c r="F715">
        <v>-2.2400000000000002</v>
      </c>
      <c r="G715">
        <v>0.34007462369753128</v>
      </c>
      <c r="H715">
        <v>0.50923003465109706</v>
      </c>
      <c r="I715">
        <v>0.54467571123746683</v>
      </c>
      <c r="J715" t="s">
        <v>459</v>
      </c>
      <c r="K715" t="s">
        <v>459</v>
      </c>
      <c r="L715">
        <v>0.309</v>
      </c>
      <c r="M715">
        <v>4.4999999999999998E-2</v>
      </c>
      <c r="N715">
        <v>0.49592407944621059</v>
      </c>
      <c r="O715">
        <v>6.9553108207694669E-4</v>
      </c>
      <c r="P715">
        <v>3.8812777742248321E-3</v>
      </c>
      <c r="Q715">
        <v>0.97388499346094337</v>
      </c>
      <c r="R715">
        <v>0.51271761638316782</v>
      </c>
      <c r="S715">
        <v>1.4925373134328359</v>
      </c>
      <c r="T715">
        <v>0.3888888888888889</v>
      </c>
      <c r="U715">
        <v>0.218</v>
      </c>
      <c r="V715">
        <v>0.33406033641032817</v>
      </c>
      <c r="W715">
        <v>0.1032016315596757</v>
      </c>
      <c r="X715">
        <v>-1.613</v>
      </c>
      <c r="Y715">
        <v>2.8143460677652589E-2</v>
      </c>
      <c r="Z715">
        <v>0.75</v>
      </c>
      <c r="AA715">
        <v>0.3591607009885881</v>
      </c>
      <c r="AB715">
        <v>-0.14637625757617781</v>
      </c>
      <c r="AC715">
        <v>-9.0547823990149684E-2</v>
      </c>
    </row>
    <row r="716" spans="1:29" hidden="1" x14ac:dyDescent="0.25">
      <c r="A716" s="1">
        <v>712</v>
      </c>
      <c r="B716" t="s">
        <v>117</v>
      </c>
      <c r="C716" t="s">
        <v>243</v>
      </c>
      <c r="D716">
        <v>-9.7500000000000003E-2</v>
      </c>
      <c r="E716">
        <v>-2.0000000000000001E-4</v>
      </c>
      <c r="F716">
        <v>-1.1556</v>
      </c>
      <c r="G716">
        <v>-0.43847947418542299</v>
      </c>
      <c r="H716">
        <v>-9.052774473938191E-2</v>
      </c>
      <c r="I716">
        <v>0.24813942640394379</v>
      </c>
      <c r="J716" t="s">
        <v>459</v>
      </c>
      <c r="K716" t="s">
        <v>459</v>
      </c>
      <c r="L716">
        <v>5.8999999999999997E-2</v>
      </c>
      <c r="M716">
        <v>0.97899999999999998</v>
      </c>
      <c r="N716">
        <v>9.7835294477422209E-3</v>
      </c>
      <c r="O716">
        <v>3.8625197916108731E-2</v>
      </c>
      <c r="P716">
        <v>2.9466232448093778E-4</v>
      </c>
      <c r="Q716">
        <v>1.1870596936794869E-6</v>
      </c>
      <c r="R716">
        <v>0.33408925532644201</v>
      </c>
      <c r="S716">
        <v>1.0729613733905581</v>
      </c>
      <c r="T716">
        <v>0.5</v>
      </c>
      <c r="U716">
        <v>5.8000000000000003E-2</v>
      </c>
      <c r="V716">
        <v>0.1037190621433363</v>
      </c>
      <c r="W716">
        <v>0.1068564958323313</v>
      </c>
      <c r="X716">
        <v>-1.115</v>
      </c>
      <c r="Y716">
        <v>2.5595534077129851E-2</v>
      </c>
      <c r="Z716">
        <v>0.5</v>
      </c>
      <c r="AA716">
        <v>0.54298806775353869</v>
      </c>
      <c r="AB716">
        <v>-0.23186088427160789</v>
      </c>
      <c r="AC716">
        <v>0.23465018701274251</v>
      </c>
    </row>
    <row r="717" spans="1:29" hidden="1" x14ac:dyDescent="0.25">
      <c r="A717" s="1">
        <v>713</v>
      </c>
      <c r="B717" t="s">
        <v>117</v>
      </c>
      <c r="C717" t="s">
        <v>374</v>
      </c>
      <c r="D717">
        <v>-9.1399999999999995E-2</v>
      </c>
      <c r="E717">
        <v>-3.0999999999999999E-3</v>
      </c>
      <c r="F717">
        <v>-1.1519999999999999</v>
      </c>
      <c r="G717">
        <v>-0.43847947418542299</v>
      </c>
      <c r="H717">
        <v>-0.18239480191431551</v>
      </c>
      <c r="I717">
        <v>0.30528683839573678</v>
      </c>
      <c r="J717" t="s">
        <v>459</v>
      </c>
      <c r="K717" t="s">
        <v>459</v>
      </c>
      <c r="L717">
        <v>7.8E-2</v>
      </c>
      <c r="M717">
        <v>0.67</v>
      </c>
      <c r="N717">
        <v>9.2137129555211143E-3</v>
      </c>
      <c r="O717">
        <v>4.1941265474342238E-2</v>
      </c>
      <c r="P717">
        <v>3.6697203542613308E-4</v>
      </c>
      <c r="Q717">
        <v>5.261390181111553E-7</v>
      </c>
      <c r="R717">
        <v>0.34140437006819407</v>
      </c>
      <c r="S717">
        <v>1.0964912280701751</v>
      </c>
      <c r="T717">
        <v>0.5</v>
      </c>
      <c r="U717">
        <v>6.3E-2</v>
      </c>
      <c r="V717">
        <v>0.115148931346615</v>
      </c>
      <c r="W717">
        <v>0.1070459372098409</v>
      </c>
      <c r="X717">
        <v>-0.91400000000000003</v>
      </c>
      <c r="Y717">
        <v>2.3234818883270041E-2</v>
      </c>
      <c r="Z717">
        <v>0.5</v>
      </c>
      <c r="AA717">
        <v>0.60172590367870171</v>
      </c>
      <c r="AB717">
        <v>0.39676464378762177</v>
      </c>
      <c r="AC717">
        <v>-0.43067526530380851</v>
      </c>
    </row>
    <row r="718" spans="1:29" x14ac:dyDescent="0.25">
      <c r="A718" s="1">
        <v>2415</v>
      </c>
      <c r="B718" t="s">
        <v>167</v>
      </c>
      <c r="C718" t="s">
        <v>414</v>
      </c>
      <c r="D718">
        <v>4.5400000000000003E-2</v>
      </c>
      <c r="E718">
        <v>-1.2200000000000001E-2</v>
      </c>
      <c r="F718">
        <v>-1.3495999999999999</v>
      </c>
      <c r="G718">
        <v>0.34944799510521762</v>
      </c>
      <c r="H718">
        <v>-0.48713782613025097</v>
      </c>
      <c r="I718">
        <v>-7.1263047168287963E-2</v>
      </c>
      <c r="J718" t="s">
        <v>459</v>
      </c>
      <c r="K718" t="s">
        <v>459</v>
      </c>
      <c r="L718">
        <v>3.9E-2</v>
      </c>
      <c r="M718">
        <v>2E-3</v>
      </c>
      <c r="N718">
        <v>7.2220818822234412E-2</v>
      </c>
      <c r="O718">
        <v>2.5866387148660162E-2</v>
      </c>
      <c r="P718">
        <v>3.1963834241541852E-2</v>
      </c>
      <c r="Q718">
        <v>0.97524548276248935</v>
      </c>
      <c r="R718">
        <v>0.58368347615784333</v>
      </c>
      <c r="S718">
        <v>1.0040160642570279</v>
      </c>
      <c r="T718">
        <v>0.47222222222222221</v>
      </c>
      <c r="U718">
        <v>0.30099999999999999</v>
      </c>
      <c r="V718">
        <v>0.41268343693148157</v>
      </c>
      <c r="W718">
        <v>0.10010193880749479</v>
      </c>
      <c r="X718">
        <v>0.95799999999999996</v>
      </c>
      <c r="Y718">
        <v>3.531722398755226E-3</v>
      </c>
      <c r="Z718">
        <v>0.5</v>
      </c>
      <c r="AA718">
        <v>0.99293906135063448</v>
      </c>
      <c r="AB718">
        <v>2.7749510274219218</v>
      </c>
      <c r="AC718">
        <v>4.8969888707245399</v>
      </c>
    </row>
    <row r="719" spans="1:29" hidden="1" x14ac:dyDescent="0.25">
      <c r="A719" s="1">
        <v>715</v>
      </c>
      <c r="B719" t="s">
        <v>117</v>
      </c>
      <c r="C719" t="s">
        <v>318</v>
      </c>
      <c r="D719">
        <v>-0.1027</v>
      </c>
      <c r="E719">
        <v>5.9999999999999995E-4</v>
      </c>
      <c r="F719">
        <v>-1.1565000000000001</v>
      </c>
      <c r="G719">
        <v>-0.43847947418542299</v>
      </c>
      <c r="H719">
        <v>5.6168272456266891E-2</v>
      </c>
      <c r="I719">
        <v>0.14666033566862791</v>
      </c>
      <c r="J719" t="s">
        <v>459</v>
      </c>
      <c r="K719" t="s">
        <v>459</v>
      </c>
      <c r="L719">
        <v>4.1000000000000002E-2</v>
      </c>
      <c r="M719">
        <v>0.53400000000000003</v>
      </c>
      <c r="N719">
        <v>0.62197599622412603</v>
      </c>
      <c r="O719">
        <v>4.7676789364780828E-2</v>
      </c>
      <c r="P719">
        <v>4.708902472145216E-4</v>
      </c>
      <c r="Q719">
        <v>5.0484088368867889E-3</v>
      </c>
      <c r="R719">
        <v>0.34941554359696497</v>
      </c>
      <c r="S719">
        <v>1.0266940451745381</v>
      </c>
      <c r="T719">
        <v>0.44444444444444442</v>
      </c>
      <c r="U719">
        <v>6.9000000000000006E-2</v>
      </c>
      <c r="V719">
        <v>0.12090119307437221</v>
      </c>
      <c r="W719">
        <v>0.1046698712726792</v>
      </c>
      <c r="X719">
        <v>-1.1910000000000001</v>
      </c>
      <c r="Y719">
        <v>2.5167949774903262E-2</v>
      </c>
      <c r="Z719">
        <v>0.5</v>
      </c>
      <c r="AA719">
        <v>0.51944585686404965</v>
      </c>
      <c r="AB719">
        <v>0.1116599904324002</v>
      </c>
      <c r="AC719">
        <v>2.425356250363328E-2</v>
      </c>
    </row>
    <row r="720" spans="1:29" hidden="1" x14ac:dyDescent="0.25">
      <c r="A720" s="1">
        <v>716</v>
      </c>
      <c r="B720" t="s">
        <v>117</v>
      </c>
      <c r="C720" t="s">
        <v>195</v>
      </c>
      <c r="D720">
        <v>-0.1111</v>
      </c>
      <c r="E720">
        <v>2.8E-3</v>
      </c>
      <c r="F720">
        <v>-1.1563000000000001</v>
      </c>
      <c r="G720">
        <v>-0.43847947418542299</v>
      </c>
      <c r="H720">
        <v>0.24078837529683739</v>
      </c>
      <c r="I720">
        <v>9.3117460119994944E-2</v>
      </c>
      <c r="J720" t="s">
        <v>459</v>
      </c>
      <c r="K720" t="s">
        <v>459</v>
      </c>
      <c r="L720">
        <v>2.4E-2</v>
      </c>
      <c r="M720">
        <v>0.113</v>
      </c>
      <c r="N720">
        <v>0.1495978729806122</v>
      </c>
      <c r="O720">
        <v>3.3438560374782877E-2</v>
      </c>
      <c r="P720">
        <v>5.3331345837696268E-4</v>
      </c>
      <c r="Q720">
        <v>0.92473181239331936</v>
      </c>
      <c r="R720">
        <v>0.4215541580028922</v>
      </c>
      <c r="S720">
        <v>1.0309278350515469</v>
      </c>
      <c r="T720">
        <v>0.52777777777777779</v>
      </c>
      <c r="U720">
        <v>0.128</v>
      </c>
      <c r="V720">
        <v>0.19582230070409809</v>
      </c>
      <c r="W720">
        <v>0.1033907515825241</v>
      </c>
      <c r="X720">
        <v>-1.1519999999999999</v>
      </c>
      <c r="Y720">
        <v>2.334103782902934E-2</v>
      </c>
      <c r="Z720">
        <v>0.75</v>
      </c>
      <c r="AA720">
        <v>0.53176627100353291</v>
      </c>
      <c r="AB720">
        <v>-0.1283214569998134</v>
      </c>
      <c r="AC720">
        <v>-2.9210311891849298E-2</v>
      </c>
    </row>
    <row r="721" spans="1:29" hidden="1" x14ac:dyDescent="0.25">
      <c r="A721" s="1">
        <v>717</v>
      </c>
      <c r="B721" t="s">
        <v>117</v>
      </c>
      <c r="C721" t="s">
        <v>326</v>
      </c>
      <c r="D721">
        <v>-9.8100000000000007E-2</v>
      </c>
      <c r="E721">
        <v>2.0000000000000001E-4</v>
      </c>
      <c r="F721">
        <v>-1.1565000000000001</v>
      </c>
      <c r="G721">
        <v>-0.43847947418542299</v>
      </c>
      <c r="H721">
        <v>3.3502898049813323E-2</v>
      </c>
      <c r="I721">
        <v>1.8656090673663629E-2</v>
      </c>
      <c r="J721" t="s">
        <v>459</v>
      </c>
      <c r="K721" t="s">
        <v>459</v>
      </c>
      <c r="L721">
        <v>4.9000000000000002E-2</v>
      </c>
      <c r="M721">
        <v>0.89700000000000002</v>
      </c>
      <c r="N721">
        <v>0.60391220588990047</v>
      </c>
      <c r="O721">
        <v>4.39487762252894E-2</v>
      </c>
      <c r="P721">
        <v>3.8057571253980588E-4</v>
      </c>
      <c r="Q721">
        <v>6.6089574636197563E-6</v>
      </c>
      <c r="R721">
        <v>0.33475006819052988</v>
      </c>
      <c r="S721">
        <v>1.0010010010010011</v>
      </c>
      <c r="T721">
        <v>0.5</v>
      </c>
      <c r="U721">
        <v>5.8000000000000003E-2</v>
      </c>
      <c r="V721">
        <v>0.10485192977249259</v>
      </c>
      <c r="W721">
        <v>0.10651030119106759</v>
      </c>
      <c r="X721">
        <v>-0.94899999999999995</v>
      </c>
      <c r="Y721">
        <v>2.5376532758151979E-2</v>
      </c>
      <c r="Z721">
        <v>0.5</v>
      </c>
      <c r="AA721">
        <v>0.59189739489483362</v>
      </c>
      <c r="AB721">
        <v>0.32882366094914761</v>
      </c>
      <c r="AC721">
        <v>-0.36167777207178609</v>
      </c>
    </row>
    <row r="722" spans="1:29" x14ac:dyDescent="0.25">
      <c r="A722" s="1">
        <v>3235</v>
      </c>
      <c r="B722" t="s">
        <v>410</v>
      </c>
      <c r="C722" t="s">
        <v>310</v>
      </c>
      <c r="D722">
        <v>-1.12E-2</v>
      </c>
      <c r="E722">
        <v>-0.13830000000000001</v>
      </c>
      <c r="F722">
        <v>-1.0976999999999999</v>
      </c>
      <c r="G722">
        <v>-0.31092076435917398</v>
      </c>
      <c r="H722">
        <v>-0.47326835702247078</v>
      </c>
      <c r="I722">
        <v>-8.7459616124340792E-2</v>
      </c>
      <c r="J722" t="s">
        <v>459</v>
      </c>
      <c r="K722" t="s">
        <v>459</v>
      </c>
      <c r="L722">
        <v>6.0000000000000001E-3</v>
      </c>
      <c r="M722">
        <v>3.0000000000000001E-3</v>
      </c>
      <c r="N722">
        <v>4.994554646246939E-2</v>
      </c>
      <c r="O722">
        <v>0.71315850691625426</v>
      </c>
      <c r="P722">
        <v>1.463023041812396E-2</v>
      </c>
      <c r="Q722">
        <v>9.8713061820801806E-2</v>
      </c>
      <c r="R722">
        <v>0.58397863899840963</v>
      </c>
      <c r="S722">
        <v>1.0101010101010099</v>
      </c>
      <c r="T722">
        <v>0.55555555555555558</v>
      </c>
      <c r="U722">
        <v>0.30099999999999999</v>
      </c>
      <c r="V722">
        <v>0.34768117342189159</v>
      </c>
      <c r="W722">
        <v>0.1007149445451804</v>
      </c>
      <c r="X722">
        <v>0.50800000000000001</v>
      </c>
      <c r="Y722">
        <v>1.0154879157350961E-2</v>
      </c>
      <c r="Z722">
        <v>0.75</v>
      </c>
      <c r="AA722">
        <v>0.91430634629932284</v>
      </c>
      <c r="AB722">
        <v>1.024209035977321</v>
      </c>
      <c r="AC722">
        <v>-3.3291738996514968</v>
      </c>
    </row>
    <row r="723" spans="1:29" hidden="1" x14ac:dyDescent="0.25">
      <c r="A723" s="1">
        <v>719</v>
      </c>
      <c r="B723" t="s">
        <v>117</v>
      </c>
      <c r="C723" t="s">
        <v>322</v>
      </c>
      <c r="D723">
        <v>-0.10340000000000001</v>
      </c>
      <c r="E723">
        <v>6.9999999999999999E-4</v>
      </c>
      <c r="F723">
        <v>-1.1544000000000001</v>
      </c>
      <c r="G723">
        <v>-0.43847947418542299</v>
      </c>
      <c r="H723">
        <v>5.3421343546921907E-2</v>
      </c>
      <c r="I723">
        <v>0.1649411293660521</v>
      </c>
      <c r="J723" t="s">
        <v>459</v>
      </c>
      <c r="K723" t="s">
        <v>459</v>
      </c>
      <c r="L723">
        <v>4.1000000000000002E-2</v>
      </c>
      <c r="M723">
        <v>0.54400000000000004</v>
      </c>
      <c r="N723">
        <v>0.75492011514265522</v>
      </c>
      <c r="O723">
        <v>4.1207804366789162E-2</v>
      </c>
      <c r="P723">
        <v>4.8662992559802952E-4</v>
      </c>
      <c r="Q723">
        <v>4.1067531907112067E-3</v>
      </c>
      <c r="R723">
        <v>0.34868418742384821</v>
      </c>
      <c r="S723">
        <v>1.036269430051814</v>
      </c>
      <c r="T723">
        <v>0.47222222222222221</v>
      </c>
      <c r="U723">
        <v>6.8000000000000005E-2</v>
      </c>
      <c r="V723">
        <v>0.11867474954308101</v>
      </c>
      <c r="W723">
        <v>0.1044093241104614</v>
      </c>
      <c r="X723">
        <v>-1.07</v>
      </c>
      <c r="Y723">
        <v>2.5632138546916809E-2</v>
      </c>
      <c r="Z723">
        <v>0.5</v>
      </c>
      <c r="AA723">
        <v>0.5566874351264165</v>
      </c>
      <c r="AB723">
        <v>0.24573414317471851</v>
      </c>
      <c r="AC723">
        <v>-0.1212678125181665</v>
      </c>
    </row>
    <row r="724" spans="1:29" hidden="1" x14ac:dyDescent="0.25">
      <c r="A724" s="1">
        <v>720</v>
      </c>
      <c r="B724" t="s">
        <v>117</v>
      </c>
      <c r="C724" t="s">
        <v>199</v>
      </c>
      <c r="D724">
        <v>-0.11459999999999999</v>
      </c>
      <c r="E724">
        <v>5.4000000000000003E-3</v>
      </c>
      <c r="F724">
        <v>-1.238</v>
      </c>
      <c r="G724">
        <v>-0.43847947418542299</v>
      </c>
      <c r="H724">
        <v>0.37218189312851357</v>
      </c>
      <c r="I724">
        <v>2.5845810016238112E-3</v>
      </c>
      <c r="J724" t="s">
        <v>459</v>
      </c>
      <c r="K724" t="s">
        <v>460</v>
      </c>
      <c r="L724">
        <v>1.7000000000000001E-2</v>
      </c>
      <c r="M724">
        <v>4.1000000000000002E-2</v>
      </c>
      <c r="N724">
        <v>0.76354777331259882</v>
      </c>
      <c r="O724">
        <v>8.5047164362523492E-2</v>
      </c>
      <c r="P724">
        <v>1.814487894534468E-3</v>
      </c>
      <c r="Q724">
        <v>4.08907163649486E-2</v>
      </c>
      <c r="R724">
        <v>0.46812822830981032</v>
      </c>
      <c r="S724">
        <v>1.0309278350515469</v>
      </c>
      <c r="T724">
        <v>0.47222222222222221</v>
      </c>
      <c r="U724">
        <v>0.17199999999999999</v>
      </c>
      <c r="V724">
        <v>0.24309253073694231</v>
      </c>
      <c r="W724">
        <v>0.1037166214608676</v>
      </c>
      <c r="X724">
        <v>-0.214</v>
      </c>
      <c r="Y724">
        <v>1.962307234044363E-2</v>
      </c>
      <c r="Z724">
        <v>0.5</v>
      </c>
      <c r="AA724">
        <v>0.77151431633236023</v>
      </c>
      <c r="AB724">
        <v>-0.59962900707958078</v>
      </c>
      <c r="AC724">
        <v>-0.21067406495303501</v>
      </c>
    </row>
    <row r="725" spans="1:29" hidden="1" x14ac:dyDescent="0.25">
      <c r="A725" s="1">
        <v>721</v>
      </c>
      <c r="B725" t="s">
        <v>117</v>
      </c>
      <c r="C725" t="s">
        <v>330</v>
      </c>
      <c r="D725">
        <v>-9.9500000000000005E-2</v>
      </c>
      <c r="E725">
        <v>1.1999999999999999E-3</v>
      </c>
      <c r="F725">
        <v>-1.1760999999999999</v>
      </c>
      <c r="G725">
        <v>-0.43847947418542299</v>
      </c>
      <c r="H725">
        <v>0.11668549565524911</v>
      </c>
      <c r="I725">
        <v>1.073252891852778E-2</v>
      </c>
      <c r="J725" t="s">
        <v>459</v>
      </c>
      <c r="K725" t="s">
        <v>460</v>
      </c>
      <c r="L725">
        <v>4.5999999999999999E-2</v>
      </c>
      <c r="M725">
        <v>0.63500000000000001</v>
      </c>
      <c r="N725">
        <v>0.76425406315921107</v>
      </c>
      <c r="O725">
        <v>6.2866138082551648E-2</v>
      </c>
      <c r="P725">
        <v>5.8386220672438152E-4</v>
      </c>
      <c r="Q725">
        <v>7.8564272680051758E-5</v>
      </c>
      <c r="R725">
        <v>0.34311721333047879</v>
      </c>
      <c r="S725">
        <v>1.0050251256281411</v>
      </c>
      <c r="T725">
        <v>0.55555555555555558</v>
      </c>
      <c r="U725">
        <v>6.4000000000000001E-2</v>
      </c>
      <c r="V725">
        <v>0.1109606950847333</v>
      </c>
      <c r="W725">
        <v>0.1066710070703826</v>
      </c>
      <c r="X725">
        <v>-1.232</v>
      </c>
      <c r="Y725">
        <v>2.392808520783557E-2</v>
      </c>
      <c r="Z725">
        <v>0.5</v>
      </c>
      <c r="AA725">
        <v>0.50599776844851174</v>
      </c>
      <c r="AB725">
        <v>1.1605611251081231E-2</v>
      </c>
      <c r="AC725">
        <v>0.14443707614569479</v>
      </c>
    </row>
    <row r="726" spans="1:29" hidden="1" x14ac:dyDescent="0.25">
      <c r="A726" s="1">
        <v>722</v>
      </c>
      <c r="B726" t="s">
        <v>117</v>
      </c>
      <c r="C726" t="s">
        <v>215</v>
      </c>
      <c r="D726">
        <v>-0.14710000000000001</v>
      </c>
      <c r="E726">
        <v>2.2000000000000001E-3</v>
      </c>
      <c r="F726">
        <v>-1.1123000000000001</v>
      </c>
      <c r="G726">
        <v>-0.43847947418542299</v>
      </c>
      <c r="H726">
        <v>6.4049408776232122E-2</v>
      </c>
      <c r="I726">
        <v>0.47358358051779298</v>
      </c>
      <c r="J726" t="s">
        <v>459</v>
      </c>
      <c r="K726" t="s">
        <v>460</v>
      </c>
      <c r="L726">
        <v>5.0000000000000001E-3</v>
      </c>
      <c r="M726">
        <v>1.7999999999999999E-2</v>
      </c>
      <c r="N726">
        <v>0.43526040536770078</v>
      </c>
      <c r="O726">
        <v>1.7240226927242419E-2</v>
      </c>
      <c r="P726">
        <v>1.543258814797775E-2</v>
      </c>
      <c r="Q726">
        <v>5.2479850892125098E-2</v>
      </c>
      <c r="R726">
        <v>0.50259456421237836</v>
      </c>
      <c r="S726">
        <v>1.2004801920768311</v>
      </c>
      <c r="T726">
        <v>0.3888888888888889</v>
      </c>
      <c r="U726">
        <v>0.20699999999999999</v>
      </c>
      <c r="V726">
        <v>0.26990913173654191</v>
      </c>
      <c r="W726">
        <v>9.8653105747374556E-2</v>
      </c>
      <c r="X726">
        <v>0.90100000000000002</v>
      </c>
      <c r="Y726">
        <v>5.4636739722800261E-3</v>
      </c>
      <c r="Z726">
        <v>0.75</v>
      </c>
      <c r="AA726">
        <v>0.98337526807696385</v>
      </c>
      <c r="AB726">
        <v>-3.8133176441211081</v>
      </c>
      <c r="AC726">
        <v>6.0104076400856554</v>
      </c>
    </row>
    <row r="727" spans="1:29" hidden="1" x14ac:dyDescent="0.25">
      <c r="A727" s="1">
        <v>723</v>
      </c>
      <c r="B727" t="s">
        <v>117</v>
      </c>
      <c r="C727" t="s">
        <v>346</v>
      </c>
      <c r="D727">
        <v>-0.14649999999999999</v>
      </c>
      <c r="E727">
        <v>2.2000000000000001E-3</v>
      </c>
      <c r="F727">
        <v>-1.1225000000000001</v>
      </c>
      <c r="G727">
        <v>-0.43847947418542299</v>
      </c>
      <c r="H727">
        <v>0.25445493331940289</v>
      </c>
      <c r="I727">
        <v>0.35336401693506941</v>
      </c>
      <c r="J727" t="s">
        <v>459</v>
      </c>
      <c r="K727" t="s">
        <v>460</v>
      </c>
      <c r="L727">
        <v>2E-3</v>
      </c>
      <c r="M727">
        <v>1E-3</v>
      </c>
      <c r="N727">
        <v>0.69090773949976114</v>
      </c>
      <c r="O727">
        <v>8.1826856771492484E-3</v>
      </c>
      <c r="P727">
        <v>3.2109218246426333E-2</v>
      </c>
      <c r="Q727">
        <v>0.29182041199281439</v>
      </c>
      <c r="R727">
        <v>0.59397753853634916</v>
      </c>
      <c r="S727">
        <v>1.114827201783724</v>
      </c>
      <c r="T727">
        <v>0.47222222222222221</v>
      </c>
      <c r="U727">
        <v>0.314</v>
      </c>
      <c r="V727">
        <v>0.40098100119679952</v>
      </c>
      <c r="W727">
        <v>9.829583532645296E-2</v>
      </c>
      <c r="X727">
        <v>-0.66800000000000004</v>
      </c>
      <c r="Y727">
        <v>2.2545775717615329E-2</v>
      </c>
      <c r="Z727">
        <v>0.5</v>
      </c>
      <c r="AA727">
        <v>0.66625072507199601</v>
      </c>
      <c r="AB727">
        <v>-0.37049032721245589</v>
      </c>
      <c r="AC727">
        <v>0.1897366596101028</v>
      </c>
    </row>
    <row r="728" spans="1:29" hidden="1" x14ac:dyDescent="0.25">
      <c r="A728" s="1">
        <v>2202</v>
      </c>
      <c r="B728" t="s">
        <v>358</v>
      </c>
      <c r="C728" t="s">
        <v>183</v>
      </c>
      <c r="D728">
        <v>0.1346</v>
      </c>
      <c r="E728">
        <v>-0.1113</v>
      </c>
      <c r="F728">
        <v>-1.7532000000000001</v>
      </c>
      <c r="G728">
        <v>0.29114292843428041</v>
      </c>
      <c r="H728">
        <v>-0.42001678611658849</v>
      </c>
      <c r="I728">
        <v>-0.23951802030624381</v>
      </c>
      <c r="J728" t="s">
        <v>459</v>
      </c>
      <c r="K728" t="s">
        <v>459</v>
      </c>
      <c r="L728">
        <v>0.17899999999999999</v>
      </c>
      <c r="M728">
        <v>0.01</v>
      </c>
      <c r="N728">
        <v>9.6873068996498876E-2</v>
      </c>
      <c r="O728">
        <v>5.0200638278156698E-2</v>
      </c>
      <c r="P728">
        <v>3.516519850352158E-2</v>
      </c>
      <c r="Q728">
        <v>0.9783075541459697</v>
      </c>
      <c r="R728">
        <v>0.51194229147657544</v>
      </c>
      <c r="S728">
        <v>1.061571125265393</v>
      </c>
      <c r="T728">
        <v>0.47222222222222221</v>
      </c>
      <c r="U728">
        <v>0.217</v>
      </c>
      <c r="V728">
        <v>0.31369843033461209</v>
      </c>
      <c r="W728">
        <v>0.11165831395987939</v>
      </c>
      <c r="X728">
        <v>-0.51700000000000002</v>
      </c>
      <c r="Y728">
        <v>2.0849160853219469E-2</v>
      </c>
      <c r="Z728">
        <v>0.25</v>
      </c>
      <c r="AA728">
        <v>0.70314321121545575</v>
      </c>
      <c r="AB728">
        <v>0.99144534834409581</v>
      </c>
      <c r="AC728">
        <v>-1.9711956602204091E-2</v>
      </c>
    </row>
    <row r="729" spans="1:29" hidden="1" x14ac:dyDescent="0.25">
      <c r="A729" s="1">
        <v>2170</v>
      </c>
      <c r="B729" t="s">
        <v>227</v>
      </c>
      <c r="C729" t="s">
        <v>414</v>
      </c>
      <c r="D729">
        <v>9.01E-2</v>
      </c>
      <c r="E729">
        <v>-1.1299999999999999E-2</v>
      </c>
      <c r="F729">
        <v>-1.7375</v>
      </c>
      <c r="G729">
        <v>0.27888788669164749</v>
      </c>
      <c r="H729">
        <v>-0.48713782613025097</v>
      </c>
      <c r="I729">
        <v>-0.43424908702038029</v>
      </c>
      <c r="J729" t="s">
        <v>459</v>
      </c>
      <c r="K729" t="s">
        <v>459</v>
      </c>
      <c r="L729">
        <v>0.46800000000000003</v>
      </c>
      <c r="M729">
        <v>1.2E-2</v>
      </c>
      <c r="N729">
        <v>8.9304119694795358E-3</v>
      </c>
      <c r="O729">
        <v>0.3528709687483777</v>
      </c>
      <c r="P729">
        <v>1.0767613462507569E-2</v>
      </c>
      <c r="Q729">
        <v>0.88960888361402035</v>
      </c>
      <c r="R729">
        <v>0.51068825564739628</v>
      </c>
      <c r="S729">
        <v>1.239157372986369</v>
      </c>
      <c r="T729">
        <v>0.5</v>
      </c>
      <c r="U729">
        <v>0.216</v>
      </c>
      <c r="V729">
        <v>0.30917117830571761</v>
      </c>
      <c r="W729">
        <v>0.111338405936892</v>
      </c>
      <c r="X729">
        <v>0.91500000000000004</v>
      </c>
      <c r="Y729">
        <v>5.1234337699488748E-3</v>
      </c>
      <c r="Z729">
        <v>0.5</v>
      </c>
      <c r="AA729">
        <v>0.98569348451481065</v>
      </c>
      <c r="AB729">
        <v>1.750993653894251</v>
      </c>
      <c r="AC729">
        <v>3.0832207186641698</v>
      </c>
    </row>
    <row r="730" spans="1:29" hidden="1" x14ac:dyDescent="0.25">
      <c r="A730" s="1">
        <v>726</v>
      </c>
      <c r="B730" t="s">
        <v>117</v>
      </c>
      <c r="C730" t="s">
        <v>211</v>
      </c>
      <c r="D730">
        <v>-0.126</v>
      </c>
      <c r="E730">
        <v>-8.6E-3</v>
      </c>
      <c r="F730">
        <v>-1.0869</v>
      </c>
      <c r="G730">
        <v>-0.43847947418542299</v>
      </c>
      <c r="H730">
        <v>1.583840477785195E-2</v>
      </c>
      <c r="I730">
        <v>-0.43709646295282228</v>
      </c>
      <c r="J730" t="s">
        <v>459</v>
      </c>
      <c r="K730" t="s">
        <v>459</v>
      </c>
      <c r="L730">
        <v>2.1000000000000001E-2</v>
      </c>
      <c r="M730">
        <v>0.21099999999999999</v>
      </c>
      <c r="N730">
        <v>0.63103622216491861</v>
      </c>
      <c r="O730">
        <v>0.17570835302244359</v>
      </c>
      <c r="P730">
        <v>1.180135914579228E-3</v>
      </c>
      <c r="Q730">
        <v>1.477387626456988E-3</v>
      </c>
      <c r="R730">
        <v>0.39168641956769479</v>
      </c>
      <c r="S730">
        <v>1.2210012210012211</v>
      </c>
      <c r="T730">
        <v>0.52777777777777779</v>
      </c>
      <c r="U730">
        <v>0.10199999999999999</v>
      </c>
      <c r="V730">
        <v>0.14759555250710729</v>
      </c>
      <c r="W730">
        <v>0.1045891316806402</v>
      </c>
      <c r="X730">
        <v>0.05</v>
      </c>
      <c r="Y730">
        <v>1.720022167587314E-2</v>
      </c>
      <c r="Z730">
        <v>0.5</v>
      </c>
      <c r="AA730">
        <v>0.82671302718592987</v>
      </c>
      <c r="AB730">
        <v>-0.56468867491662045</v>
      </c>
      <c r="AC730">
        <v>-1.3642671970106499</v>
      </c>
    </row>
    <row r="731" spans="1:29" x14ac:dyDescent="0.25">
      <c r="A731" s="1">
        <v>180</v>
      </c>
      <c r="B731" t="s">
        <v>84</v>
      </c>
      <c r="C731" t="s">
        <v>175</v>
      </c>
      <c r="D731">
        <v>0.30330000000000001</v>
      </c>
      <c r="E731">
        <v>1.2935000000000001</v>
      </c>
      <c r="F731">
        <v>-3.9474</v>
      </c>
      <c r="G731">
        <v>0.34007462369753128</v>
      </c>
      <c r="H731">
        <v>0.58397887888627509</v>
      </c>
      <c r="I731">
        <v>3.851194786437042E-2</v>
      </c>
      <c r="J731" t="s">
        <v>459</v>
      </c>
      <c r="K731" t="s">
        <v>459</v>
      </c>
      <c r="L731">
        <v>2.1999999999999999E-2</v>
      </c>
      <c r="M731">
        <v>6.0000000000000001E-3</v>
      </c>
      <c r="N731">
        <v>0.51432343730457253</v>
      </c>
      <c r="O731">
        <v>8.1975617149883186E-5</v>
      </c>
      <c r="P731">
        <v>1.0849777020438E-2</v>
      </c>
      <c r="Q731">
        <v>9.958960620925339E-2</v>
      </c>
      <c r="R731">
        <v>0.58349721266766497</v>
      </c>
      <c r="S731">
        <v>1.0224948875255619</v>
      </c>
      <c r="T731">
        <v>0.44444444444444442</v>
      </c>
      <c r="U731">
        <v>0.3</v>
      </c>
      <c r="V731">
        <v>0.4072311257795076</v>
      </c>
      <c r="W731">
        <v>8.8449832549457513E-2</v>
      </c>
      <c r="X731">
        <v>0.88900000000000001</v>
      </c>
      <c r="Y731">
        <v>6.1409096867469717E-3</v>
      </c>
      <c r="Z731">
        <v>0.5</v>
      </c>
      <c r="AA731">
        <v>0.98126115345321041</v>
      </c>
      <c r="AB731">
        <v>5.006952202292771</v>
      </c>
      <c r="AC731">
        <v>5.5322122841324974</v>
      </c>
    </row>
    <row r="732" spans="1:29" hidden="1" x14ac:dyDescent="0.25">
      <c r="A732" s="1">
        <v>728</v>
      </c>
      <c r="B732" t="s">
        <v>31</v>
      </c>
      <c r="C732" t="s">
        <v>112</v>
      </c>
      <c r="D732">
        <v>-8.0699999999999994E-2</v>
      </c>
      <c r="E732">
        <v>-6.4600000000000005E-2</v>
      </c>
      <c r="F732">
        <v>-0.93610000000000004</v>
      </c>
      <c r="G732">
        <v>-0.18042087109476079</v>
      </c>
      <c r="H732">
        <v>-0.18807757605027481</v>
      </c>
      <c r="I732">
        <v>-0.32368711242625747</v>
      </c>
      <c r="J732" t="s">
        <v>459</v>
      </c>
      <c r="K732" t="s">
        <v>460</v>
      </c>
      <c r="L732">
        <v>0.14399999999999999</v>
      </c>
      <c r="M732">
        <v>0.13100000000000001</v>
      </c>
      <c r="N732">
        <v>0.92195188246116833</v>
      </c>
      <c r="O732">
        <v>8.9691083146094239E-2</v>
      </c>
      <c r="P732">
        <v>6.9907950935684015E-4</v>
      </c>
      <c r="Q732">
        <v>7.143438466013341E-2</v>
      </c>
      <c r="R732">
        <v>0.30591284121084977</v>
      </c>
      <c r="S732">
        <v>1.149425287356322</v>
      </c>
      <c r="T732">
        <v>0.55555555555555558</v>
      </c>
      <c r="U732">
        <v>3.9E-2</v>
      </c>
      <c r="V732">
        <v>7.9299273781632595E-2</v>
      </c>
      <c r="W732">
        <v>0.1165814159901883</v>
      </c>
      <c r="X732">
        <v>0.91300000000000003</v>
      </c>
      <c r="Y732">
        <v>5.4613971428571963E-3</v>
      </c>
      <c r="Z732">
        <v>0.5</v>
      </c>
      <c r="AA732">
        <v>0.98532712999854233</v>
      </c>
      <c r="AB732">
        <v>-3.0029402258453302</v>
      </c>
      <c r="AC732">
        <v>3.172276817395602</v>
      </c>
    </row>
    <row r="733" spans="1:29" hidden="1" x14ac:dyDescent="0.25">
      <c r="A733" s="1">
        <v>729</v>
      </c>
      <c r="B733" t="s">
        <v>31</v>
      </c>
      <c r="C733" t="s">
        <v>93</v>
      </c>
      <c r="D733">
        <v>-3.09E-2</v>
      </c>
      <c r="E733">
        <v>-2.5000000000000001E-2</v>
      </c>
      <c r="F733">
        <v>-1.1065</v>
      </c>
      <c r="G733">
        <v>-0.18042087109476079</v>
      </c>
      <c r="H733">
        <v>-0.25542381599696612</v>
      </c>
      <c r="I733">
        <v>0.22420718356195349</v>
      </c>
      <c r="J733" t="s">
        <v>459</v>
      </c>
      <c r="K733" t="s">
        <v>459</v>
      </c>
      <c r="L733">
        <v>0.56299999999999994</v>
      </c>
      <c r="M733">
        <v>0.184</v>
      </c>
      <c r="N733">
        <v>0.95258812602810616</v>
      </c>
      <c r="O733">
        <v>0.34464026712828982</v>
      </c>
      <c r="P733">
        <v>1.920103554220898E-3</v>
      </c>
      <c r="Q733">
        <v>0.99435413805814055</v>
      </c>
      <c r="R733">
        <v>0.28137313902830058</v>
      </c>
      <c r="S733">
        <v>1.082251082251082</v>
      </c>
      <c r="T733">
        <v>0.52777777777777779</v>
      </c>
      <c r="U733">
        <v>2.3E-2</v>
      </c>
      <c r="V733">
        <v>7.6007286755873094E-2</v>
      </c>
      <c r="W733">
        <v>0.11426088275537651</v>
      </c>
      <c r="X733">
        <v>-0.71399999999999997</v>
      </c>
      <c r="Y733">
        <v>2.549434662886629E-2</v>
      </c>
      <c r="Z733">
        <v>0.5</v>
      </c>
      <c r="AA733">
        <v>0.65477476085843</v>
      </c>
      <c r="AB733">
        <v>-0.97272315634955719</v>
      </c>
      <c r="AC733">
        <v>-1.083585839695038</v>
      </c>
    </row>
    <row r="734" spans="1:29" hidden="1" x14ac:dyDescent="0.25">
      <c r="A734" s="1">
        <v>730</v>
      </c>
      <c r="B734" t="s">
        <v>31</v>
      </c>
      <c r="C734" t="s">
        <v>108</v>
      </c>
      <c r="D734">
        <v>-2.8799999999999999E-2</v>
      </c>
      <c r="E734">
        <v>-1.2800000000000001E-2</v>
      </c>
      <c r="F734">
        <v>-1.1415999999999999</v>
      </c>
      <c r="G734">
        <v>-0.18042087109476079</v>
      </c>
      <c r="H734">
        <v>-0.31586485786741919</v>
      </c>
      <c r="I734">
        <v>0.29827057454833311</v>
      </c>
      <c r="J734" t="s">
        <v>459</v>
      </c>
      <c r="K734" t="s">
        <v>459</v>
      </c>
      <c r="L734">
        <v>0.59</v>
      </c>
      <c r="M734">
        <v>0.17100000000000001</v>
      </c>
      <c r="N734">
        <v>2.1701000913713488E-2</v>
      </c>
      <c r="O734">
        <v>5.5037412669136407E-2</v>
      </c>
      <c r="P734">
        <v>4.9810372775011534E-4</v>
      </c>
      <c r="Q734">
        <v>0.98979082651424488</v>
      </c>
      <c r="R734">
        <v>0.28660268518821419</v>
      </c>
      <c r="S734">
        <v>1.0940919037199119</v>
      </c>
      <c r="T734">
        <v>0.47222222222222221</v>
      </c>
      <c r="U734">
        <v>2.7E-2</v>
      </c>
      <c r="V734">
        <v>0.1060917490047676</v>
      </c>
      <c r="W734">
        <v>0.11196987075286211</v>
      </c>
      <c r="X734">
        <v>0.90300000000000002</v>
      </c>
      <c r="Y734">
        <v>5.7577793388529216E-3</v>
      </c>
      <c r="Z734">
        <v>0.5</v>
      </c>
      <c r="AA734">
        <v>0.98374665938016559</v>
      </c>
      <c r="AB734">
        <v>-2.4460526570676628</v>
      </c>
      <c r="AC734">
        <v>5.1277028322959914</v>
      </c>
    </row>
    <row r="735" spans="1:29" hidden="1" x14ac:dyDescent="0.25">
      <c r="A735" s="1">
        <v>731</v>
      </c>
      <c r="B735" t="s">
        <v>31</v>
      </c>
      <c r="C735" t="s">
        <v>159</v>
      </c>
      <c r="D735">
        <v>-5.0500000000000003E-2</v>
      </c>
      <c r="E735">
        <v>4.5189999999999999E-5</v>
      </c>
      <c r="F735">
        <v>-1.1212</v>
      </c>
      <c r="G735">
        <v>-0.18042087109476079</v>
      </c>
      <c r="H735">
        <v>7.4801669154715048E-2</v>
      </c>
      <c r="I735">
        <v>-0.27534812117320462</v>
      </c>
      <c r="J735" t="s">
        <v>459</v>
      </c>
      <c r="K735" t="s">
        <v>459</v>
      </c>
      <c r="L735">
        <v>0.36</v>
      </c>
      <c r="M735">
        <v>0.99399999999999999</v>
      </c>
      <c r="N735">
        <v>3.4515547406521907E-2</v>
      </c>
      <c r="O735">
        <v>0.13583600954625791</v>
      </c>
      <c r="P735">
        <v>2.7434469705475369E-4</v>
      </c>
      <c r="Q735">
        <v>0.36547369521109641</v>
      </c>
      <c r="R735">
        <v>0.16652156309719809</v>
      </c>
      <c r="S735">
        <v>1.0869565217391299</v>
      </c>
      <c r="T735">
        <v>0.52777777777777779</v>
      </c>
      <c r="U735">
        <v>-3.1E-2</v>
      </c>
      <c r="V735">
        <v>2.5124392394397899E-2</v>
      </c>
      <c r="W735">
        <v>0.11714163952048851</v>
      </c>
      <c r="X735">
        <v>0.625</v>
      </c>
      <c r="Y735">
        <v>1.161917605504138E-2</v>
      </c>
      <c r="Z735">
        <v>0.5</v>
      </c>
      <c r="AA735">
        <v>0.93533939021237378</v>
      </c>
      <c r="AB735">
        <v>-1.288137122345254</v>
      </c>
      <c r="AC735">
        <v>2.52488126679751</v>
      </c>
    </row>
    <row r="736" spans="1:29" hidden="1" x14ac:dyDescent="0.25">
      <c r="A736" s="1">
        <v>732</v>
      </c>
      <c r="B736" t="s">
        <v>31</v>
      </c>
      <c r="C736" t="s">
        <v>154</v>
      </c>
      <c r="D736">
        <v>-5.5199999999999999E-2</v>
      </c>
      <c r="E736">
        <v>-3.8E-3</v>
      </c>
      <c r="F736">
        <v>-1.1064000000000001</v>
      </c>
      <c r="G736">
        <v>-0.18042087109476079</v>
      </c>
      <c r="H736">
        <v>5.8044323989566524E-3</v>
      </c>
      <c r="I736">
        <v>-0.1979519257068138</v>
      </c>
      <c r="J736" t="s">
        <v>459</v>
      </c>
      <c r="K736" t="s">
        <v>459</v>
      </c>
      <c r="L736">
        <v>0.30499999999999999</v>
      </c>
      <c r="M736">
        <v>0.64600000000000002</v>
      </c>
      <c r="N736">
        <v>3.5135764323369477E-2</v>
      </c>
      <c r="O736">
        <v>0.1092050224622827</v>
      </c>
      <c r="P736">
        <v>2.69933125282561E-4</v>
      </c>
      <c r="Q736">
        <v>7.9588382384971734E-2</v>
      </c>
      <c r="R736">
        <v>0.18448287837137409</v>
      </c>
      <c r="S736">
        <v>1.036269430051814</v>
      </c>
      <c r="T736">
        <v>0.55555555555555558</v>
      </c>
      <c r="U736">
        <v>-2.5000000000000001E-2</v>
      </c>
      <c r="V736">
        <v>2.4615816876596641E-2</v>
      </c>
      <c r="W736">
        <v>0.11799154273288399</v>
      </c>
      <c r="X736">
        <v>7.0999999999999994E-2</v>
      </c>
      <c r="Y736">
        <v>1.7951982559455119E-2</v>
      </c>
      <c r="Z736">
        <v>0.5</v>
      </c>
      <c r="AA736">
        <v>0.83095262517314095</v>
      </c>
      <c r="AB736">
        <v>-0.33224658761183451</v>
      </c>
      <c r="AC736">
        <v>1.3525298721762491</v>
      </c>
    </row>
    <row r="737" spans="1:29" hidden="1" x14ac:dyDescent="0.25">
      <c r="A737" s="1">
        <v>733</v>
      </c>
      <c r="B737" t="s">
        <v>31</v>
      </c>
      <c r="C737" t="s">
        <v>146</v>
      </c>
      <c r="D737">
        <v>-5.3800000000000001E-2</v>
      </c>
      <c r="E737">
        <v>3.3999999999999998E-3</v>
      </c>
      <c r="F737">
        <v>-1.1244000000000001</v>
      </c>
      <c r="G737">
        <v>-0.18042087109476079</v>
      </c>
      <c r="H737">
        <v>0.1991111036061351</v>
      </c>
      <c r="I737">
        <v>3.064356175055542E-2</v>
      </c>
      <c r="J737" t="s">
        <v>459</v>
      </c>
      <c r="K737" t="s">
        <v>459</v>
      </c>
      <c r="L737">
        <v>0.308</v>
      </c>
      <c r="M737">
        <v>0.496</v>
      </c>
      <c r="N737">
        <v>5.7583245139874138E-2</v>
      </c>
      <c r="O737">
        <v>0.2072679064463602</v>
      </c>
      <c r="P737">
        <v>3.8370419687499462E-4</v>
      </c>
      <c r="Q737">
        <v>0.77642652096987286</v>
      </c>
      <c r="R737">
        <v>0.2037074402948553</v>
      </c>
      <c r="S737">
        <v>1.008064516129032</v>
      </c>
      <c r="T737">
        <v>0.55555555555555558</v>
      </c>
      <c r="U737">
        <v>-1.7000000000000001E-2</v>
      </c>
      <c r="V737">
        <v>4.8590315512426652E-2</v>
      </c>
      <c r="W737">
        <v>0.1180563343165017</v>
      </c>
      <c r="X737">
        <v>0.76600000000000001</v>
      </c>
      <c r="Y737">
        <v>9.1235407923386594E-3</v>
      </c>
      <c r="Z737">
        <v>0.5</v>
      </c>
      <c r="AA737">
        <v>0.9601439639791064</v>
      </c>
      <c r="AB737">
        <v>0.30587702131693428</v>
      </c>
      <c r="AC737">
        <v>3.127061482208739</v>
      </c>
    </row>
    <row r="738" spans="1:29" hidden="1" x14ac:dyDescent="0.25">
      <c r="A738" s="1">
        <v>734</v>
      </c>
      <c r="B738" t="s">
        <v>31</v>
      </c>
      <c r="C738" t="s">
        <v>151</v>
      </c>
      <c r="D738">
        <v>-5.2699999999999997E-2</v>
      </c>
      <c r="E738">
        <v>-5.7000000000000002E-3</v>
      </c>
      <c r="F738">
        <v>-1.1005</v>
      </c>
      <c r="G738">
        <v>-0.18042087109476079</v>
      </c>
      <c r="H738">
        <v>-0.12758246981075491</v>
      </c>
      <c r="I738">
        <v>-5.8735783323249052E-2</v>
      </c>
      <c r="J738" t="s">
        <v>459</v>
      </c>
      <c r="K738" t="s">
        <v>459</v>
      </c>
      <c r="L738">
        <v>0.312</v>
      </c>
      <c r="M738">
        <v>0.307</v>
      </c>
      <c r="N738">
        <v>8.0109034003251936E-2</v>
      </c>
      <c r="O738">
        <v>0.14570430545371449</v>
      </c>
      <c r="P738">
        <v>3.8361776983437029E-4</v>
      </c>
      <c r="Q738">
        <v>8.9594587409341175E-2</v>
      </c>
      <c r="R738">
        <v>0.24183602926045911</v>
      </c>
      <c r="S738">
        <v>1.002004008016032</v>
      </c>
      <c r="T738">
        <v>0.55555555555555558</v>
      </c>
      <c r="U738">
        <v>1E-3</v>
      </c>
      <c r="V738">
        <v>4.6448623133179323E-2</v>
      </c>
      <c r="W738">
        <v>0.11793012149473139</v>
      </c>
      <c r="X738">
        <v>-0.67200000000000004</v>
      </c>
      <c r="Y738">
        <v>2.5076579068732261E-2</v>
      </c>
      <c r="Z738">
        <v>0.5</v>
      </c>
      <c r="AA738">
        <v>0.66522595851260302</v>
      </c>
      <c r="AB738">
        <v>-0.31545729728420951</v>
      </c>
      <c r="AC738">
        <v>0.57905131826509926</v>
      </c>
    </row>
    <row r="739" spans="1:29" hidden="1" x14ac:dyDescent="0.25">
      <c r="A739" s="1">
        <v>2216</v>
      </c>
      <c r="B739" t="s">
        <v>358</v>
      </c>
      <c r="C739" t="s">
        <v>175</v>
      </c>
      <c r="D739">
        <v>0.12709999999999999</v>
      </c>
      <c r="E739">
        <v>1.2858000000000001</v>
      </c>
      <c r="F739">
        <v>-2.9481999999999999</v>
      </c>
      <c r="G739">
        <v>0.29114292843428041</v>
      </c>
      <c r="H739">
        <v>0.58397887888627509</v>
      </c>
      <c r="I739">
        <v>0.19492087471154351</v>
      </c>
      <c r="J739" t="s">
        <v>459</v>
      </c>
      <c r="K739" t="s">
        <v>459</v>
      </c>
      <c r="L739">
        <v>0.20799999999999999</v>
      </c>
      <c r="M739">
        <v>1.0999999999999999E-2</v>
      </c>
      <c r="N739">
        <v>0.22831675478209679</v>
      </c>
      <c r="O739">
        <v>3.3264169674881842E-4</v>
      </c>
      <c r="P739">
        <v>8.0392954560510408E-3</v>
      </c>
      <c r="Q739">
        <v>0.10074503150820981</v>
      </c>
      <c r="R739">
        <v>0.51094760872068146</v>
      </c>
      <c r="S739">
        <v>1.077586206896552</v>
      </c>
      <c r="T739">
        <v>0.41666666666666669</v>
      </c>
      <c r="U739">
        <v>0.216</v>
      </c>
      <c r="V739">
        <v>0.31765920641441953</v>
      </c>
      <c r="W739">
        <v>9.7923125883412593E-2</v>
      </c>
      <c r="X739">
        <v>-1.3160000000000001</v>
      </c>
      <c r="Y739">
        <v>2.9970673805294119E-2</v>
      </c>
      <c r="Z739">
        <v>0.5</v>
      </c>
      <c r="AA739">
        <v>0.47755419330404791</v>
      </c>
      <c r="AB739">
        <v>0.34184137190233088</v>
      </c>
      <c r="AC739">
        <v>0.63425510899911419</v>
      </c>
    </row>
    <row r="740" spans="1:29" hidden="1" x14ac:dyDescent="0.25">
      <c r="A740" s="1">
        <v>736</v>
      </c>
      <c r="B740" t="s">
        <v>31</v>
      </c>
      <c r="C740" t="s">
        <v>27</v>
      </c>
      <c r="D740">
        <v>-2.5399999999999999E-2</v>
      </c>
      <c r="E740">
        <v>-8.6199999999999999E-2</v>
      </c>
      <c r="F740">
        <v>-1.1011</v>
      </c>
      <c r="G740">
        <v>-0.18042087109476079</v>
      </c>
      <c r="H740">
        <v>-0.34890726180383991</v>
      </c>
      <c r="I740">
        <v>0.26801015308395582</v>
      </c>
      <c r="J740" t="s">
        <v>459</v>
      </c>
      <c r="K740" t="s">
        <v>459</v>
      </c>
      <c r="L740">
        <v>0.63200000000000001</v>
      </c>
      <c r="M740">
        <v>0.114</v>
      </c>
      <c r="N740">
        <v>6.9040272983354023E-2</v>
      </c>
      <c r="O740">
        <v>1.397021026499517E-2</v>
      </c>
      <c r="P740">
        <v>4.1874991402629331E-3</v>
      </c>
      <c r="Q740">
        <v>0.87700894875555147</v>
      </c>
      <c r="R740">
        <v>0.31552688370016269</v>
      </c>
      <c r="S740">
        <v>1.095290251916758</v>
      </c>
      <c r="T740">
        <v>0.52777777777777779</v>
      </c>
      <c r="U740">
        <v>4.4999999999999998E-2</v>
      </c>
      <c r="V740">
        <v>0.11201629895803</v>
      </c>
      <c r="W740">
        <v>0.11336423973738891</v>
      </c>
      <c r="X740">
        <v>-0.38100000000000001</v>
      </c>
      <c r="Y740">
        <v>2.0953148438921671E-2</v>
      </c>
      <c r="Z740">
        <v>0.5</v>
      </c>
      <c r="AA740">
        <v>0.73458014294807894</v>
      </c>
      <c r="AB740">
        <v>-0.1263931498333046</v>
      </c>
      <c r="AC740">
        <v>2.5386271404640521E-2</v>
      </c>
    </row>
    <row r="741" spans="1:29" hidden="1" x14ac:dyDescent="0.25">
      <c r="A741" s="1">
        <v>737</v>
      </c>
      <c r="B741" t="s">
        <v>31</v>
      </c>
      <c r="C741" t="s">
        <v>103</v>
      </c>
      <c r="D741">
        <v>-4.9099999999999998E-2</v>
      </c>
      <c r="E741">
        <v>-2.7000000000000001E-3</v>
      </c>
      <c r="F741">
        <v>-1.1143000000000001</v>
      </c>
      <c r="G741">
        <v>-0.18042087109476079</v>
      </c>
      <c r="H741">
        <v>-5.9376717436664457E-2</v>
      </c>
      <c r="I741">
        <v>8.0530540208978749E-2</v>
      </c>
      <c r="J741" t="s">
        <v>459</v>
      </c>
      <c r="K741" t="s">
        <v>459</v>
      </c>
      <c r="L741">
        <v>0.35399999999999998</v>
      </c>
      <c r="M741">
        <v>0.73899999999999999</v>
      </c>
      <c r="N741">
        <v>2.738638003620859E-2</v>
      </c>
      <c r="O741">
        <v>0.1293217873459534</v>
      </c>
      <c r="P741">
        <v>2.8078340691733061E-4</v>
      </c>
      <c r="Q741">
        <v>0.31696466256287381</v>
      </c>
      <c r="R741">
        <v>0.17615342053698271</v>
      </c>
      <c r="S741">
        <v>1.007049345417925</v>
      </c>
      <c r="T741">
        <v>0.52777777777777779</v>
      </c>
      <c r="U741">
        <v>-2.8000000000000001E-2</v>
      </c>
      <c r="V741">
        <v>3.3091292447148479E-2</v>
      </c>
      <c r="W741">
        <v>0.11603365151012821</v>
      </c>
      <c r="X741">
        <v>0.67</v>
      </c>
      <c r="Y741">
        <v>1.08858081366275E-2</v>
      </c>
      <c r="Z741">
        <v>0.5</v>
      </c>
      <c r="AA741">
        <v>0.94334212017972441</v>
      </c>
      <c r="AB741">
        <v>-1.258375578157257</v>
      </c>
      <c r="AC741">
        <v>2.763049375024563</v>
      </c>
    </row>
    <row r="742" spans="1:29" hidden="1" x14ac:dyDescent="0.25">
      <c r="A742" s="1">
        <v>738</v>
      </c>
      <c r="B742" t="s">
        <v>31</v>
      </c>
      <c r="C742" t="s">
        <v>37</v>
      </c>
      <c r="D742">
        <v>-4.99E-2</v>
      </c>
      <c r="E742">
        <v>1E-4</v>
      </c>
      <c r="F742">
        <v>-1.1233</v>
      </c>
      <c r="G742">
        <v>-0.18042087109476079</v>
      </c>
      <c r="H742">
        <v>5.0592173970670097E-2</v>
      </c>
      <c r="I742">
        <v>-8.5819461597577584E-2</v>
      </c>
      <c r="J742" t="s">
        <v>459</v>
      </c>
      <c r="K742" t="s">
        <v>459</v>
      </c>
      <c r="L742">
        <v>0.34899999999999998</v>
      </c>
      <c r="M742">
        <v>0.91100000000000003</v>
      </c>
      <c r="N742">
        <v>9.8672607618534913E-2</v>
      </c>
      <c r="O742">
        <v>0.14511843437856259</v>
      </c>
      <c r="P742">
        <v>3.2422660089914229E-4</v>
      </c>
      <c r="Q742">
        <v>0.43530785047658638</v>
      </c>
      <c r="R742">
        <v>0.16764264620356761</v>
      </c>
      <c r="S742">
        <v>1.01419878296146</v>
      </c>
      <c r="T742">
        <v>0.52777777777777779</v>
      </c>
      <c r="U742">
        <v>-3.1E-2</v>
      </c>
      <c r="V742">
        <v>2.6972679496266579E-2</v>
      </c>
      <c r="W742">
        <v>0.11727841493190309</v>
      </c>
      <c r="X742">
        <v>0.98799999999999999</v>
      </c>
      <c r="Y742">
        <v>1.8214065711875619E-3</v>
      </c>
      <c r="Z742">
        <v>0.5</v>
      </c>
      <c r="AA742">
        <v>0.99807371763439179</v>
      </c>
      <c r="AB742">
        <v>-2.3363146171273552</v>
      </c>
      <c r="AC742">
        <v>2.9</v>
      </c>
    </row>
    <row r="743" spans="1:29" hidden="1" x14ac:dyDescent="0.25">
      <c r="A743" s="1">
        <v>739</v>
      </c>
      <c r="B743" t="s">
        <v>31</v>
      </c>
      <c r="C743" t="s">
        <v>46</v>
      </c>
      <c r="D743">
        <v>-5.2600000000000001E-2</v>
      </c>
      <c r="E743">
        <v>-4.0000000000000002E-4</v>
      </c>
      <c r="F743">
        <v>-1.1151</v>
      </c>
      <c r="G743">
        <v>-0.18042087109476079</v>
      </c>
      <c r="H743">
        <v>1.516898166671272E-2</v>
      </c>
      <c r="I743">
        <v>-0.17845770195999369</v>
      </c>
      <c r="J743" t="s">
        <v>459</v>
      </c>
      <c r="K743" t="s">
        <v>460</v>
      </c>
      <c r="L743">
        <v>0.33100000000000002</v>
      </c>
      <c r="M743">
        <v>0.85899999999999999</v>
      </c>
      <c r="N743">
        <v>6.8008138425661765E-2</v>
      </c>
      <c r="O743">
        <v>0.1223830954268271</v>
      </c>
      <c r="P743">
        <v>2.8346591460252381E-4</v>
      </c>
      <c r="Q743">
        <v>0.25606001453586991</v>
      </c>
      <c r="R743">
        <v>0.1693267247614888</v>
      </c>
      <c r="S743">
        <v>1.047120418848168</v>
      </c>
      <c r="T743">
        <v>0.55555555555555558</v>
      </c>
      <c r="U743">
        <v>-0.03</v>
      </c>
      <c r="V743">
        <v>2.345180046064976E-2</v>
      </c>
      <c r="W743">
        <v>0.11740911893688739</v>
      </c>
      <c r="X743">
        <v>0.97599999999999998</v>
      </c>
      <c r="Y743">
        <v>2.818692256869937E-3</v>
      </c>
      <c r="Z743">
        <v>0.5</v>
      </c>
      <c r="AA743">
        <v>0.99593043371555179</v>
      </c>
      <c r="AB743">
        <v>-2.741918519755957</v>
      </c>
      <c r="AC743">
        <v>3.6224301235496599</v>
      </c>
    </row>
    <row r="744" spans="1:29" hidden="1" x14ac:dyDescent="0.25">
      <c r="A744" s="1">
        <v>740</v>
      </c>
      <c r="B744" t="s">
        <v>31</v>
      </c>
      <c r="C744" t="s">
        <v>42</v>
      </c>
      <c r="D744">
        <v>-4.8800000000000003E-2</v>
      </c>
      <c r="E744">
        <v>5.9999999999999995E-4</v>
      </c>
      <c r="F744">
        <v>-1.1273</v>
      </c>
      <c r="G744">
        <v>-0.18042087109476079</v>
      </c>
      <c r="H744">
        <v>0.1011104336220099</v>
      </c>
      <c r="I744">
        <v>-3.3151506665660857E-2</v>
      </c>
      <c r="J744" t="s">
        <v>459</v>
      </c>
      <c r="K744" t="s">
        <v>459</v>
      </c>
      <c r="L744">
        <v>0.35599999999999998</v>
      </c>
      <c r="M744">
        <v>0.65</v>
      </c>
      <c r="N744">
        <v>0.16441507626452789</v>
      </c>
      <c r="O744">
        <v>0.1803371650818561</v>
      </c>
      <c r="P744">
        <v>4.360161971143742E-4</v>
      </c>
      <c r="Q744">
        <v>0.99267152324923691</v>
      </c>
      <c r="R744">
        <v>0.18402094464157531</v>
      </c>
      <c r="S744">
        <v>1.0060362173038231</v>
      </c>
      <c r="T744">
        <v>0.52777777777777779</v>
      </c>
      <c r="U744">
        <v>-2.5000000000000001E-2</v>
      </c>
      <c r="V744">
        <v>3.7018602600620072E-2</v>
      </c>
      <c r="W744">
        <v>0.11759114879210029</v>
      </c>
      <c r="X744">
        <v>0.99299999999999999</v>
      </c>
      <c r="Y744">
        <v>1.5157081639622231E-3</v>
      </c>
      <c r="Z744">
        <v>0.5</v>
      </c>
      <c r="AA744">
        <v>0.99879071755989723</v>
      </c>
      <c r="AB744">
        <v>-2.741426582644372</v>
      </c>
      <c r="AC744">
        <v>3.5</v>
      </c>
    </row>
    <row r="745" spans="1:29" hidden="1" x14ac:dyDescent="0.25">
      <c r="A745" s="1">
        <v>2364</v>
      </c>
      <c r="B745" t="s">
        <v>302</v>
      </c>
      <c r="C745" t="s">
        <v>183</v>
      </c>
      <c r="D745">
        <v>5.2400000000000002E-2</v>
      </c>
      <c r="E745">
        <v>-0.1101</v>
      </c>
      <c r="F745">
        <v>-1.1288</v>
      </c>
      <c r="G745">
        <v>0.34882122424363921</v>
      </c>
      <c r="H745">
        <v>-0.42001678611658849</v>
      </c>
      <c r="I745">
        <v>-0.25544596516920792</v>
      </c>
      <c r="J745" t="s">
        <v>459</v>
      </c>
      <c r="K745" t="s">
        <v>459</v>
      </c>
      <c r="L745">
        <v>0.189</v>
      </c>
      <c r="M745">
        <v>1.2E-2</v>
      </c>
      <c r="N745">
        <v>2.1550312210256939E-2</v>
      </c>
      <c r="O745">
        <v>1.5702734976288522E-2</v>
      </c>
      <c r="P745">
        <v>2.6003953042635919E-2</v>
      </c>
      <c r="Q745">
        <v>0.9928503951697778</v>
      </c>
      <c r="R745">
        <v>0.5102936874622942</v>
      </c>
      <c r="S745">
        <v>1.075268817204301</v>
      </c>
      <c r="T745">
        <v>0.47222222222222221</v>
      </c>
      <c r="U745">
        <v>0.216</v>
      </c>
      <c r="V745">
        <v>0.30562553647534207</v>
      </c>
      <c r="W745">
        <v>0.1083532837247576</v>
      </c>
      <c r="X745">
        <v>-1.6419999999999999</v>
      </c>
      <c r="Y745">
        <v>2.8408802211251791E-2</v>
      </c>
      <c r="Z745">
        <v>0.75</v>
      </c>
      <c r="AA745">
        <v>0.34546846147326321</v>
      </c>
      <c r="AB745">
        <v>-0.1576008207900354</v>
      </c>
      <c r="AC745">
        <v>-0.24014963308833739</v>
      </c>
    </row>
    <row r="746" spans="1:29" hidden="1" x14ac:dyDescent="0.25">
      <c r="A746" s="1">
        <v>742</v>
      </c>
      <c r="B746" t="s">
        <v>31</v>
      </c>
      <c r="C746" t="s">
        <v>50</v>
      </c>
      <c r="D746">
        <v>-6.4600000000000005E-2</v>
      </c>
      <c r="E746">
        <v>3.3999999999999998E-3</v>
      </c>
      <c r="F746">
        <v>-1.1440999999999999</v>
      </c>
      <c r="G746">
        <v>-0.18042087109476079</v>
      </c>
      <c r="H746">
        <v>0.15479377536521419</v>
      </c>
      <c r="I746">
        <v>0.2484629367626609</v>
      </c>
      <c r="J746" t="s">
        <v>459</v>
      </c>
      <c r="K746" t="s">
        <v>460</v>
      </c>
      <c r="L746">
        <v>0.22600000000000001</v>
      </c>
      <c r="M746">
        <v>0.24099999999999999</v>
      </c>
      <c r="N746">
        <v>0.9338452097111074</v>
      </c>
      <c r="O746">
        <v>0.15955756333810689</v>
      </c>
      <c r="P746">
        <v>1.1246417377808249E-3</v>
      </c>
      <c r="Q746">
        <v>0.31199772420184468</v>
      </c>
      <c r="R746">
        <v>0.26072146518930339</v>
      </c>
      <c r="S746">
        <v>1.0526315789473679</v>
      </c>
      <c r="T746">
        <v>0.58333333333333337</v>
      </c>
      <c r="U746">
        <v>1.0999999999999999E-2</v>
      </c>
      <c r="V746">
        <v>7.6106127210811114E-2</v>
      </c>
      <c r="W746">
        <v>0.11685202599916179</v>
      </c>
      <c r="X746">
        <v>0.94</v>
      </c>
      <c r="Y746">
        <v>4.0385084076581456E-3</v>
      </c>
      <c r="Z746">
        <v>0.75</v>
      </c>
      <c r="AA746">
        <v>0.98995968450550409</v>
      </c>
      <c r="AB746">
        <v>-2.8731211194404782</v>
      </c>
      <c r="AC746">
        <v>2.687936011143123</v>
      </c>
    </row>
    <row r="747" spans="1:29" hidden="1" x14ac:dyDescent="0.25">
      <c r="A747" s="1">
        <v>743</v>
      </c>
      <c r="B747" t="s">
        <v>31</v>
      </c>
      <c r="C747" t="s">
        <v>60</v>
      </c>
      <c r="D747">
        <v>-2.3E-3</v>
      </c>
      <c r="E747">
        <v>-1.7500000000000002E-2</v>
      </c>
      <c r="F747">
        <v>-1.2095</v>
      </c>
      <c r="G747">
        <v>-0.18042087109476079</v>
      </c>
      <c r="H747">
        <v>-0.41182946892663719</v>
      </c>
      <c r="I747">
        <v>0.49576007117241638</v>
      </c>
      <c r="J747" t="s">
        <v>459</v>
      </c>
      <c r="K747" t="s">
        <v>459</v>
      </c>
      <c r="L747">
        <v>0.96899999999999997</v>
      </c>
      <c r="M747">
        <v>0.126</v>
      </c>
      <c r="N747">
        <v>0.5771459263028802</v>
      </c>
      <c r="O747">
        <v>0.18281917488149679</v>
      </c>
      <c r="P747">
        <v>4.906950755962301E-4</v>
      </c>
      <c r="Q747">
        <v>0.54622100215692748</v>
      </c>
      <c r="R747">
        <v>0.30882983135472958</v>
      </c>
      <c r="S747">
        <v>1.3736263736263741</v>
      </c>
      <c r="T747">
        <v>0.5</v>
      </c>
      <c r="U747">
        <v>4.1000000000000002E-2</v>
      </c>
      <c r="V747">
        <v>9.3295569168990622E-2</v>
      </c>
      <c r="W747">
        <v>0.11212147980223471</v>
      </c>
      <c r="X747">
        <v>-0.51</v>
      </c>
      <c r="Y747">
        <v>2.1537924588386648E-2</v>
      </c>
      <c r="Z747">
        <v>0.5</v>
      </c>
      <c r="AA747">
        <v>0.7047825489797348</v>
      </c>
      <c r="AB747">
        <v>-3.6525370799760697E-2</v>
      </c>
      <c r="AC747">
        <v>0.55875132723357279</v>
      </c>
    </row>
    <row r="748" spans="1:29" hidden="1" x14ac:dyDescent="0.25">
      <c r="A748" s="1">
        <v>744</v>
      </c>
      <c r="B748" t="s">
        <v>31</v>
      </c>
      <c r="C748" t="s">
        <v>80</v>
      </c>
      <c r="D748">
        <v>-4.7600000000000003E-2</v>
      </c>
      <c r="E748">
        <v>-2.3999999999999998E-3</v>
      </c>
      <c r="F748">
        <v>-1.1238999999999999</v>
      </c>
      <c r="G748">
        <v>-0.18042087109476079</v>
      </c>
      <c r="H748">
        <v>-0.28192255150815398</v>
      </c>
      <c r="I748">
        <v>0.41925992351667729</v>
      </c>
      <c r="J748" t="s">
        <v>459</v>
      </c>
      <c r="K748" t="s">
        <v>459</v>
      </c>
      <c r="L748">
        <v>0.42</v>
      </c>
      <c r="M748">
        <v>0.90800000000000003</v>
      </c>
      <c r="N748">
        <v>0.8358481322111988</v>
      </c>
      <c r="O748">
        <v>0.1131452518148532</v>
      </c>
      <c r="P748">
        <v>2.8526962727058118E-4</v>
      </c>
      <c r="Q748">
        <v>0.30583623374310581</v>
      </c>
      <c r="R748">
        <v>0.1677243353967767</v>
      </c>
      <c r="S748">
        <v>1.246882793017456</v>
      </c>
      <c r="T748">
        <v>0.52777777777777779</v>
      </c>
      <c r="U748">
        <v>-3.1E-2</v>
      </c>
      <c r="V748">
        <v>2.4593442751169151E-2</v>
      </c>
      <c r="W748">
        <v>0.11658849532642609</v>
      </c>
      <c r="X748">
        <v>0.93200000000000005</v>
      </c>
      <c r="Y748">
        <v>4.2914824258918002E-3</v>
      </c>
      <c r="Z748">
        <v>0.75</v>
      </c>
      <c r="AA748">
        <v>0.9886533075739703</v>
      </c>
      <c r="AB748">
        <v>-2.334093292566934</v>
      </c>
      <c r="AC748">
        <v>5.8521093353994491</v>
      </c>
    </row>
    <row r="749" spans="1:29" hidden="1" x14ac:dyDescent="0.25">
      <c r="A749" s="1">
        <v>745</v>
      </c>
      <c r="B749" t="s">
        <v>31</v>
      </c>
      <c r="C749" t="s">
        <v>70</v>
      </c>
      <c r="D749">
        <v>-5.11E-2</v>
      </c>
      <c r="E749">
        <v>4.0000000000000002E-4</v>
      </c>
      <c r="F749">
        <v>-1.1189</v>
      </c>
      <c r="G749">
        <v>-0.18042087109476079</v>
      </c>
      <c r="H749">
        <v>-2.4593939868929202E-2</v>
      </c>
      <c r="I749">
        <v>3.0535411605321829E-2</v>
      </c>
      <c r="J749" t="s">
        <v>459</v>
      </c>
      <c r="K749" t="s">
        <v>460</v>
      </c>
      <c r="L749">
        <v>0.33300000000000002</v>
      </c>
      <c r="M749">
        <v>0.67100000000000004</v>
      </c>
      <c r="N749">
        <v>0.99519467849309295</v>
      </c>
      <c r="O749">
        <v>0.175218906935522</v>
      </c>
      <c r="P749">
        <v>3.0795531230523051E-4</v>
      </c>
      <c r="Q749">
        <v>0.45575215988559681</v>
      </c>
      <c r="R749">
        <v>0.1819573911757415</v>
      </c>
      <c r="S749">
        <v>1</v>
      </c>
      <c r="T749">
        <v>0.52777777777777779</v>
      </c>
      <c r="U749">
        <v>-2.5000000000000001E-2</v>
      </c>
      <c r="V749">
        <v>3.2285569080484411E-2</v>
      </c>
      <c r="W749">
        <v>0.1160285859171574</v>
      </c>
      <c r="X749">
        <v>-1.409</v>
      </c>
      <c r="Y749">
        <v>3.1509455956893771E-2</v>
      </c>
      <c r="Z749">
        <v>0.5</v>
      </c>
      <c r="AA749">
        <v>0.44367986328527048</v>
      </c>
      <c r="AB749">
        <v>-0.76034479865804805</v>
      </c>
      <c r="AC749">
        <v>-0.37811767080232178</v>
      </c>
    </row>
    <row r="750" spans="1:29" hidden="1" x14ac:dyDescent="0.25">
      <c r="A750" s="1">
        <v>2719</v>
      </c>
      <c r="B750" t="s">
        <v>350</v>
      </c>
      <c r="C750" t="s">
        <v>334</v>
      </c>
      <c r="D750">
        <v>-2.0000000000000001E-4</v>
      </c>
      <c r="E750">
        <v>1.46E-2</v>
      </c>
      <c r="F750">
        <v>-0.58809999999999996</v>
      </c>
      <c r="G750">
        <v>-0.55507090876073462</v>
      </c>
      <c r="H750">
        <v>0.50923003465109706</v>
      </c>
      <c r="I750">
        <v>-0.57105744589773055</v>
      </c>
      <c r="J750" t="s">
        <v>459</v>
      </c>
      <c r="K750" t="s">
        <v>459</v>
      </c>
      <c r="L750">
        <v>0.32700000000000001</v>
      </c>
      <c r="M750">
        <v>7.2999999999999995E-2</v>
      </c>
      <c r="N750">
        <v>0.34948226579496122</v>
      </c>
      <c r="O750">
        <v>8.8269251584150734E-4</v>
      </c>
      <c r="P750">
        <v>5.3464041290936324E-3</v>
      </c>
      <c r="Q750">
        <v>0.94740647110912046</v>
      </c>
      <c r="R750">
        <v>0.51108446684662645</v>
      </c>
      <c r="S750">
        <v>1.715265866209263</v>
      </c>
      <c r="T750">
        <v>0.41666666666666669</v>
      </c>
      <c r="U750">
        <v>0.216</v>
      </c>
      <c r="V750">
        <v>0.32196835122228001</v>
      </c>
      <c r="W750">
        <v>0.1009647973637748</v>
      </c>
      <c r="X750">
        <v>-1.208</v>
      </c>
      <c r="Y750">
        <v>2.4738546251337781E-2</v>
      </c>
      <c r="Z750">
        <v>0.75</v>
      </c>
      <c r="AA750">
        <v>0.51378082038225947</v>
      </c>
      <c r="AB750">
        <v>-0.5</v>
      </c>
      <c r="AC750">
        <v>-0.1591177501658752</v>
      </c>
    </row>
    <row r="751" spans="1:29" hidden="1" x14ac:dyDescent="0.25">
      <c r="A751" s="1">
        <v>747</v>
      </c>
      <c r="B751" t="s">
        <v>31</v>
      </c>
      <c r="C751" t="s">
        <v>65</v>
      </c>
      <c r="D751">
        <v>-4.8399999999999999E-2</v>
      </c>
      <c r="E751">
        <v>6.1999999999999998E-3</v>
      </c>
      <c r="F751">
        <v>-1.1599999999999999</v>
      </c>
      <c r="G751">
        <v>-0.18042087109476079</v>
      </c>
      <c r="H751">
        <v>0.19068872090604419</v>
      </c>
      <c r="I751">
        <v>-5.9596678998159007E-2</v>
      </c>
      <c r="J751" t="s">
        <v>459</v>
      </c>
      <c r="K751" t="s">
        <v>459</v>
      </c>
      <c r="L751">
        <v>0.35499999999999998</v>
      </c>
      <c r="M751">
        <v>0.38500000000000001</v>
      </c>
      <c r="N751">
        <v>0.4830164335803766</v>
      </c>
      <c r="O751">
        <v>0.10110819040320219</v>
      </c>
      <c r="P751">
        <v>5.3574929514971377E-4</v>
      </c>
      <c r="Q751">
        <v>0.62276974633133908</v>
      </c>
      <c r="R751">
        <v>0.22362141332961949</v>
      </c>
      <c r="S751">
        <v>1.002004008016032</v>
      </c>
      <c r="T751">
        <v>0.47222222222222221</v>
      </c>
      <c r="U751">
        <v>-8.0000000000000002E-3</v>
      </c>
      <c r="V751">
        <v>4.9227532952480502E-2</v>
      </c>
      <c r="W751">
        <v>0.1165349361507893</v>
      </c>
      <c r="X751">
        <v>0.78800000000000003</v>
      </c>
      <c r="Y751">
        <v>7.5366213776409084E-3</v>
      </c>
      <c r="Z751">
        <v>0.75</v>
      </c>
      <c r="AA751">
        <v>0.96394281375091118</v>
      </c>
      <c r="AB751">
        <v>-0.79533302267232819</v>
      </c>
      <c r="AC751">
        <v>3.68423139550297</v>
      </c>
    </row>
    <row r="752" spans="1:29" hidden="1" x14ac:dyDescent="0.25">
      <c r="A752" s="1">
        <v>2155</v>
      </c>
      <c r="B752" t="s">
        <v>227</v>
      </c>
      <c r="C752" t="s">
        <v>183</v>
      </c>
      <c r="D752">
        <v>0.15190000000000001</v>
      </c>
      <c r="E752">
        <v>-0.11</v>
      </c>
      <c r="F752">
        <v>-1.8508</v>
      </c>
      <c r="G752">
        <v>0.27888788669164749</v>
      </c>
      <c r="H752">
        <v>-0.42001678611658849</v>
      </c>
      <c r="I752">
        <v>-0.26283142664219011</v>
      </c>
      <c r="J752" t="s">
        <v>459</v>
      </c>
      <c r="K752" t="s">
        <v>459</v>
      </c>
      <c r="L752">
        <v>0.19400000000000001</v>
      </c>
      <c r="M752">
        <v>1.2E-2</v>
      </c>
      <c r="N752">
        <v>9.6227336374842626E-2</v>
      </c>
      <c r="O752">
        <v>5.5032100110600841E-2</v>
      </c>
      <c r="P752">
        <v>3.7851072360590571E-2</v>
      </c>
      <c r="Q752">
        <v>0.97506264355468297</v>
      </c>
      <c r="R752">
        <v>0.50930074100174227</v>
      </c>
      <c r="S752">
        <v>1.078748651564186</v>
      </c>
      <c r="T752">
        <v>0.52777777777777779</v>
      </c>
      <c r="U752">
        <v>0.215</v>
      </c>
      <c r="V752">
        <v>0.30913493040838269</v>
      </c>
      <c r="W752">
        <v>0.1116399409291771</v>
      </c>
      <c r="X752">
        <v>-0.501</v>
      </c>
      <c r="Y752">
        <v>2.0940565839542249E-2</v>
      </c>
      <c r="Z752">
        <v>0.75</v>
      </c>
      <c r="AA752">
        <v>0.70698356769263859</v>
      </c>
      <c r="AB752">
        <v>1.017428007637466</v>
      </c>
      <c r="AC752">
        <v>-0.93119647689378116</v>
      </c>
    </row>
    <row r="753" spans="1:29" hidden="1" x14ac:dyDescent="0.25">
      <c r="A753" s="1">
        <v>749</v>
      </c>
      <c r="B753" t="s">
        <v>31</v>
      </c>
      <c r="C753" t="s">
        <v>398</v>
      </c>
      <c r="D753">
        <v>-3.1600000000000003E-2</v>
      </c>
      <c r="E753">
        <v>2.7400000000000001E-2</v>
      </c>
      <c r="F753">
        <v>-1.3515999999999999</v>
      </c>
      <c r="G753">
        <v>-0.18042087109476079</v>
      </c>
      <c r="H753">
        <v>0.41296970858916532</v>
      </c>
      <c r="I753">
        <v>-0.2459245829941403</v>
      </c>
      <c r="J753" t="s">
        <v>459</v>
      </c>
      <c r="K753" t="s">
        <v>459</v>
      </c>
      <c r="L753">
        <v>0.54600000000000004</v>
      </c>
      <c r="M753">
        <v>0.128</v>
      </c>
      <c r="N753">
        <v>5.6605191678393778E-2</v>
      </c>
      <c r="O753">
        <v>4.427857115535911E-2</v>
      </c>
      <c r="P753">
        <v>6.9619057489933469E-4</v>
      </c>
      <c r="Q753">
        <v>0.9886267687019894</v>
      </c>
      <c r="R753">
        <v>0.30745030084806779</v>
      </c>
      <c r="S753">
        <v>1.0582010582010579</v>
      </c>
      <c r="T753">
        <v>0.47222222222222221</v>
      </c>
      <c r="U753">
        <v>0.04</v>
      </c>
      <c r="V753">
        <v>0.11177939223532091</v>
      </c>
      <c r="W753">
        <v>0.1102544528724952</v>
      </c>
      <c r="X753">
        <v>-6.3E-2</v>
      </c>
      <c r="Y753">
        <v>1.90072216560296E-2</v>
      </c>
      <c r="Z753">
        <v>0.5</v>
      </c>
      <c r="AA753">
        <v>0.8034878286633389</v>
      </c>
      <c r="AB753">
        <v>-1.0532379189265371</v>
      </c>
      <c r="AC753">
        <v>-1.2486276354136769</v>
      </c>
    </row>
    <row r="754" spans="1:29" hidden="1" x14ac:dyDescent="0.25">
      <c r="A754" s="1">
        <v>750</v>
      </c>
      <c r="B754" t="s">
        <v>31</v>
      </c>
      <c r="C754" t="s">
        <v>271</v>
      </c>
      <c r="D754">
        <v>-2.4899999999999999E-2</v>
      </c>
      <c r="E754">
        <v>-0.12790000000000001</v>
      </c>
      <c r="F754">
        <v>-1.1305000000000001</v>
      </c>
      <c r="G754">
        <v>-0.18042087109476079</v>
      </c>
      <c r="H754">
        <v>-0.5022407269520226</v>
      </c>
      <c r="I754">
        <v>0.22529807614839581</v>
      </c>
      <c r="J754" t="s">
        <v>459</v>
      </c>
      <c r="K754" t="s">
        <v>460</v>
      </c>
      <c r="L754">
        <v>0.63100000000000001</v>
      </c>
      <c r="M754">
        <v>6.7000000000000004E-2</v>
      </c>
      <c r="N754">
        <v>0.51376288112120572</v>
      </c>
      <c r="O754">
        <v>5.0023527740344929E-2</v>
      </c>
      <c r="P754">
        <v>9.5012258576553023E-4</v>
      </c>
      <c r="Q754">
        <v>6.6573197831733928E-4</v>
      </c>
      <c r="R754">
        <v>0.35089729087579841</v>
      </c>
      <c r="S754">
        <v>1.075268817204301</v>
      </c>
      <c r="T754">
        <v>0.5</v>
      </c>
      <c r="U754">
        <v>7.0000000000000007E-2</v>
      </c>
      <c r="V754">
        <v>0.1213697835641621</v>
      </c>
      <c r="W754">
        <v>0.10764043423764259</v>
      </c>
      <c r="X754">
        <v>0.81</v>
      </c>
      <c r="Y754">
        <v>8.190251623903827E-3</v>
      </c>
      <c r="Z754">
        <v>0.5</v>
      </c>
      <c r="AA754">
        <v>0.96775760176758274</v>
      </c>
      <c r="AB754">
        <v>-1.9211340654834519</v>
      </c>
      <c r="AC754">
        <v>-4.2614033848199284</v>
      </c>
    </row>
    <row r="755" spans="1:29" hidden="1" x14ac:dyDescent="0.25">
      <c r="A755" s="1">
        <v>751</v>
      </c>
      <c r="B755" t="s">
        <v>31</v>
      </c>
      <c r="C755" t="s">
        <v>402</v>
      </c>
      <c r="D755">
        <v>-2.64E-2</v>
      </c>
      <c r="E755">
        <v>-0.14849999999999999</v>
      </c>
      <c r="F755">
        <v>-1.1262000000000001</v>
      </c>
      <c r="G755">
        <v>-0.18042087109476079</v>
      </c>
      <c r="H755">
        <v>-0.50169746880261801</v>
      </c>
      <c r="I755">
        <v>0.23225229282872059</v>
      </c>
      <c r="J755" t="s">
        <v>459</v>
      </c>
      <c r="K755" t="s">
        <v>460</v>
      </c>
      <c r="L755">
        <v>0.60899999999999999</v>
      </c>
      <c r="M755">
        <v>6.5000000000000002E-2</v>
      </c>
      <c r="N755">
        <v>0.54559985626130603</v>
      </c>
      <c r="O755">
        <v>4.8254656806731903E-2</v>
      </c>
      <c r="P755">
        <v>1.0886618364771251E-3</v>
      </c>
      <c r="Q755">
        <v>5.8095998044553154E-4</v>
      </c>
      <c r="R755">
        <v>0.35271849991760917</v>
      </c>
      <c r="S755">
        <v>1.0660980810234539</v>
      </c>
      <c r="T755">
        <v>0.5</v>
      </c>
      <c r="U755">
        <v>7.0999999999999994E-2</v>
      </c>
      <c r="V755">
        <v>0.1213846012321496</v>
      </c>
      <c r="W755">
        <v>0.1070115317035107</v>
      </c>
      <c r="X755">
        <v>0.26500000000000001</v>
      </c>
      <c r="Y755">
        <v>1.615838667197108E-2</v>
      </c>
      <c r="Z755">
        <v>0.5</v>
      </c>
      <c r="AA755">
        <v>0.86885300396230181</v>
      </c>
      <c r="AB755">
        <v>0.8181491326504392</v>
      </c>
      <c r="AC755">
        <v>-2.2186899596134571</v>
      </c>
    </row>
    <row r="756" spans="1:29" hidden="1" x14ac:dyDescent="0.25">
      <c r="A756" s="1">
        <v>3533</v>
      </c>
      <c r="B756" t="s">
        <v>207</v>
      </c>
      <c r="C756" t="s">
        <v>334</v>
      </c>
      <c r="D756">
        <v>-9.1999999999999998E-3</v>
      </c>
      <c r="E756">
        <v>1.6899999999999998E-2</v>
      </c>
      <c r="F756">
        <v>-1.2928999999999999</v>
      </c>
      <c r="G756">
        <v>-0.43130573306490583</v>
      </c>
      <c r="H756">
        <v>0.50923003465109706</v>
      </c>
      <c r="I756">
        <v>-0.45649719495063712</v>
      </c>
      <c r="J756" t="s">
        <v>459</v>
      </c>
      <c r="K756" t="s">
        <v>459</v>
      </c>
      <c r="L756">
        <v>0.34499999999999997</v>
      </c>
      <c r="M756">
        <v>1.7000000000000001E-2</v>
      </c>
      <c r="N756">
        <v>0.29284124094447</v>
      </c>
      <c r="O756">
        <v>1.340109204228658E-3</v>
      </c>
      <c r="P756">
        <v>4.8465884746689402E-3</v>
      </c>
      <c r="Q756">
        <v>0.99198005182797977</v>
      </c>
      <c r="R756">
        <v>0.50953173904434634</v>
      </c>
      <c r="S756">
        <v>1.2360939431396789</v>
      </c>
      <c r="T756">
        <v>0.41666666666666669</v>
      </c>
      <c r="U756">
        <v>0.215</v>
      </c>
      <c r="V756">
        <v>0.31763995431079661</v>
      </c>
      <c r="W756">
        <v>0.1025434225471638</v>
      </c>
      <c r="X756">
        <v>-1.635</v>
      </c>
      <c r="Y756">
        <v>2.5479540968616831E-2</v>
      </c>
      <c r="Z756">
        <v>0.75</v>
      </c>
      <c r="AA756">
        <v>0.34864593201188249</v>
      </c>
      <c r="AB756">
        <v>0.1989874378044996</v>
      </c>
      <c r="AC756">
        <v>-0.19106097977941319</v>
      </c>
    </row>
    <row r="757" spans="1:29" hidden="1" x14ac:dyDescent="0.25">
      <c r="A757" s="1">
        <v>1049</v>
      </c>
      <c r="B757" t="s">
        <v>159</v>
      </c>
      <c r="C757" t="s">
        <v>414</v>
      </c>
      <c r="D757">
        <v>3.5000000000000001E-3</v>
      </c>
      <c r="E757">
        <v>-1.2999999999999999E-2</v>
      </c>
      <c r="F757">
        <v>-1.2245999999999999</v>
      </c>
      <c r="G757">
        <v>7.4801669154715048E-2</v>
      </c>
      <c r="H757">
        <v>-0.48713782613025097</v>
      </c>
      <c r="I757">
        <v>0.10118500492835519</v>
      </c>
      <c r="J757" t="s">
        <v>459</v>
      </c>
      <c r="K757" t="s">
        <v>459</v>
      </c>
      <c r="L757">
        <v>0.498</v>
      </c>
      <c r="M757">
        <v>2E-3</v>
      </c>
      <c r="N757">
        <v>1.5963099674606119E-2</v>
      </c>
      <c r="O757">
        <v>0.44575528961630989</v>
      </c>
      <c r="P757">
        <v>1.051497368018493E-2</v>
      </c>
      <c r="Q757">
        <v>0.96595704609616972</v>
      </c>
      <c r="R757">
        <v>0.50915472221839153</v>
      </c>
      <c r="S757">
        <v>1.012145748987854</v>
      </c>
      <c r="T757">
        <v>0.47222222222222221</v>
      </c>
      <c r="U757">
        <v>0.214</v>
      </c>
      <c r="V757">
        <v>0.30203258058800359</v>
      </c>
      <c r="W757">
        <v>0.1111654399895147</v>
      </c>
      <c r="X757">
        <v>0.98299999999999998</v>
      </c>
      <c r="Y757">
        <v>2.5062202877926139E-3</v>
      </c>
      <c r="Z757">
        <v>0.5</v>
      </c>
      <c r="AA757">
        <v>0.9972018291567285</v>
      </c>
      <c r="AB757">
        <v>3.2244069222106568</v>
      </c>
      <c r="AC757">
        <v>3.8690338686709729</v>
      </c>
    </row>
    <row r="758" spans="1:29" hidden="1" x14ac:dyDescent="0.25">
      <c r="A758" s="1">
        <v>3168</v>
      </c>
      <c r="B758" t="s">
        <v>286</v>
      </c>
      <c r="C758" t="s">
        <v>414</v>
      </c>
      <c r="D758">
        <v>5.0000000000000001E-3</v>
      </c>
      <c r="E758">
        <v>-1.37E-2</v>
      </c>
      <c r="F758">
        <v>-1.2258</v>
      </c>
      <c r="G758">
        <v>-3.3086225736022157E-2</v>
      </c>
      <c r="H758">
        <v>-0.48713782613025097</v>
      </c>
      <c r="I758">
        <v>0.33575970183141818</v>
      </c>
      <c r="J758" t="s">
        <v>459</v>
      </c>
      <c r="K758" t="s">
        <v>459</v>
      </c>
      <c r="L758">
        <v>0.503</v>
      </c>
      <c r="M758">
        <v>2E-3</v>
      </c>
      <c r="N758">
        <v>1.5802432766006739E-2</v>
      </c>
      <c r="O758">
        <v>0.44382264233001262</v>
      </c>
      <c r="P758">
        <v>8.6119038635533753E-3</v>
      </c>
      <c r="Q758">
        <v>0.94696126941879077</v>
      </c>
      <c r="R758">
        <v>0.50891795427812891</v>
      </c>
      <c r="S758">
        <v>1.136363636363636</v>
      </c>
      <c r="T758">
        <v>0.47222222222222221</v>
      </c>
      <c r="U758">
        <v>0.214</v>
      </c>
      <c r="V758">
        <v>0.30184386034601479</v>
      </c>
      <c r="W758">
        <v>0.111750714611849</v>
      </c>
      <c r="X758">
        <v>0.96699999999999997</v>
      </c>
      <c r="Y758">
        <v>3.179476885628352E-3</v>
      </c>
      <c r="Z758">
        <v>0.5</v>
      </c>
      <c r="AA758">
        <v>0.99455814887669658</v>
      </c>
      <c r="AB758">
        <v>-1.301582746911937</v>
      </c>
      <c r="AC758">
        <v>6.2849927621771018</v>
      </c>
    </row>
    <row r="759" spans="1:29" hidden="1" x14ac:dyDescent="0.25">
      <c r="A759" s="1">
        <v>1855</v>
      </c>
      <c r="B759" t="s">
        <v>70</v>
      </c>
      <c r="C759" t="s">
        <v>414</v>
      </c>
      <c r="D759">
        <v>-5.9999999999999995E-4</v>
      </c>
      <c r="E759">
        <v>-1.3599999999999999E-2</v>
      </c>
      <c r="F759">
        <v>-1.222</v>
      </c>
      <c r="G759">
        <v>-2.4593939868929202E-2</v>
      </c>
      <c r="H759">
        <v>-0.48713782613025097</v>
      </c>
      <c r="I759">
        <v>-0.30060141923477651</v>
      </c>
      <c r="J759" t="s">
        <v>459</v>
      </c>
      <c r="K759" t="s">
        <v>459</v>
      </c>
      <c r="L759">
        <v>0.51300000000000001</v>
      </c>
      <c r="M759">
        <v>2E-3</v>
      </c>
      <c r="N759">
        <v>0.39359929797896309</v>
      </c>
      <c r="O759">
        <v>0.44176073513675751</v>
      </c>
      <c r="P759">
        <v>1.439490350317795E-2</v>
      </c>
      <c r="Q759">
        <v>2.16971843635171E-2</v>
      </c>
      <c r="R759">
        <v>0.50846398741156551</v>
      </c>
      <c r="S759">
        <v>1.1198208286674129</v>
      </c>
      <c r="T759">
        <v>0.52777777777777779</v>
      </c>
      <c r="U759">
        <v>0.214</v>
      </c>
      <c r="V759">
        <v>0.29480326316986472</v>
      </c>
      <c r="W759">
        <v>0.1127296669264379</v>
      </c>
      <c r="X759">
        <v>0.71299999999999997</v>
      </c>
      <c r="Y759">
        <v>8.1018562136835875E-3</v>
      </c>
      <c r="Z759">
        <v>0.75</v>
      </c>
      <c r="AA759">
        <v>0.95100168413447117</v>
      </c>
      <c r="AB759">
        <v>-0.44721359549995798</v>
      </c>
      <c r="AC759">
        <v>2.1817920034122968</v>
      </c>
    </row>
    <row r="760" spans="1:29" hidden="1" x14ac:dyDescent="0.25">
      <c r="A760" s="1">
        <v>214</v>
      </c>
      <c r="B760" t="s">
        <v>89</v>
      </c>
      <c r="C760" t="s">
        <v>21</v>
      </c>
      <c r="D760">
        <v>5.91E-2</v>
      </c>
      <c r="E760">
        <v>0.98929999999999996</v>
      </c>
      <c r="F760">
        <v>-2.7046000000000001</v>
      </c>
      <c r="G760">
        <v>0.45070169807260319</v>
      </c>
      <c r="H760">
        <v>0.58395481566861873</v>
      </c>
      <c r="I760">
        <v>0.50650408702518901</v>
      </c>
      <c r="J760" t="s">
        <v>459</v>
      </c>
      <c r="K760" t="s">
        <v>459</v>
      </c>
      <c r="L760">
        <v>0.20599999999999999</v>
      </c>
      <c r="M760">
        <v>5.3999999999999999E-2</v>
      </c>
      <c r="N760">
        <v>0.1207929480841121</v>
      </c>
      <c r="O760">
        <v>5.8172600954255096E-4</v>
      </c>
      <c r="P760">
        <v>3.6401732401143841E-3</v>
      </c>
      <c r="Q760">
        <v>0.13615141705965961</v>
      </c>
      <c r="R760">
        <v>0.5078087949011616</v>
      </c>
      <c r="S760">
        <v>1.3736263736263741</v>
      </c>
      <c r="T760">
        <v>0.3611111111111111</v>
      </c>
      <c r="U760">
        <v>0.21299999999999999</v>
      </c>
      <c r="V760">
        <v>0.30668278898850793</v>
      </c>
      <c r="W760">
        <v>9.6652812243096964E-2</v>
      </c>
      <c r="X760">
        <v>0.90200000000000002</v>
      </c>
      <c r="Y760">
        <v>5.351387637156633E-3</v>
      </c>
      <c r="Z760">
        <v>0.25</v>
      </c>
      <c r="AA760">
        <v>0.9835488764277539</v>
      </c>
      <c r="AB760">
        <v>4.7487431725667051</v>
      </c>
      <c r="AC760">
        <v>5.5448759019489211</v>
      </c>
    </row>
    <row r="761" spans="1:29" hidden="1" x14ac:dyDescent="0.25">
      <c r="A761" s="1">
        <v>935</v>
      </c>
      <c r="B761" t="s">
        <v>93</v>
      </c>
      <c r="C761" t="s">
        <v>175</v>
      </c>
      <c r="D761">
        <v>-1.9400000000000001E-2</v>
      </c>
      <c r="E761">
        <v>1.3461000000000001</v>
      </c>
      <c r="F761">
        <v>-2.2197</v>
      </c>
      <c r="G761">
        <v>-0.25542381599696612</v>
      </c>
      <c r="H761">
        <v>0.58397887888627509</v>
      </c>
      <c r="I761">
        <v>-0.15149063116483369</v>
      </c>
      <c r="J761" t="s">
        <v>459</v>
      </c>
      <c r="K761" t="s">
        <v>459</v>
      </c>
      <c r="L761">
        <v>0.23899999999999999</v>
      </c>
      <c r="M761">
        <v>7.0000000000000001E-3</v>
      </c>
      <c r="N761">
        <v>0.2006368232634235</v>
      </c>
      <c r="O761">
        <v>9.0025291063829983E-3</v>
      </c>
      <c r="P761">
        <v>1.4203667132321371E-2</v>
      </c>
      <c r="Q761">
        <v>2.0982872536241069E-3</v>
      </c>
      <c r="R761">
        <v>0.50649016588291684</v>
      </c>
      <c r="S761">
        <v>1.0351966873706</v>
      </c>
      <c r="T761">
        <v>0.44444444444444442</v>
      </c>
      <c r="U761">
        <v>0.21099999999999999</v>
      </c>
      <c r="V761">
        <v>0.2894094142896434</v>
      </c>
      <c r="W761">
        <v>0.10152838348173709</v>
      </c>
      <c r="X761">
        <v>0.623</v>
      </c>
      <c r="Y761">
        <v>1.0375974888240949E-2</v>
      </c>
      <c r="Z761">
        <v>0.75</v>
      </c>
      <c r="AA761">
        <v>0.93501831806498159</v>
      </c>
      <c r="AB761">
        <v>-2.6421814238579309</v>
      </c>
      <c r="AC761">
        <v>3.1654455956683241</v>
      </c>
    </row>
    <row r="762" spans="1:29" hidden="1" x14ac:dyDescent="0.25">
      <c r="A762" s="1">
        <v>276</v>
      </c>
      <c r="B762" t="s">
        <v>17</v>
      </c>
      <c r="C762" t="s">
        <v>21</v>
      </c>
      <c r="D762">
        <v>6.4699999999999994E-2</v>
      </c>
      <c r="E762">
        <v>1.0474000000000001</v>
      </c>
      <c r="F762">
        <v>-2.1985000000000001</v>
      </c>
      <c r="G762">
        <v>0.39696100473178297</v>
      </c>
      <c r="H762">
        <v>0.58395481566861873</v>
      </c>
      <c r="I762">
        <v>0.40804150919086057</v>
      </c>
      <c r="J762" t="s">
        <v>459</v>
      </c>
      <c r="K762" t="s">
        <v>459</v>
      </c>
      <c r="L762">
        <v>0.218</v>
      </c>
      <c r="M762">
        <v>3.5000000000000003E-2</v>
      </c>
      <c r="N762">
        <v>0.17561060174206519</v>
      </c>
      <c r="O762">
        <v>1.1373041939588379E-3</v>
      </c>
      <c r="P762">
        <v>3.460056335360809E-3</v>
      </c>
      <c r="Q762">
        <v>0.15144045700230649</v>
      </c>
      <c r="R762">
        <v>0.50596389764275029</v>
      </c>
      <c r="S762">
        <v>1.2690355329949241</v>
      </c>
      <c r="T762">
        <v>0.3888888888888889</v>
      </c>
      <c r="U762">
        <v>0.21099999999999999</v>
      </c>
      <c r="V762">
        <v>0.304301026402646</v>
      </c>
      <c r="W762">
        <v>9.762231585580966E-2</v>
      </c>
      <c r="X762">
        <v>-0.192</v>
      </c>
      <c r="Y762">
        <v>1.965628694485241E-2</v>
      </c>
      <c r="Z762">
        <v>0.5</v>
      </c>
      <c r="AA762">
        <v>0.77635526362970186</v>
      </c>
      <c r="AB762">
        <v>0.93223094426344233</v>
      </c>
      <c r="AC762">
        <v>1.4338919144423941</v>
      </c>
    </row>
    <row r="763" spans="1:29" hidden="1" x14ac:dyDescent="0.25">
      <c r="A763" s="1">
        <v>759</v>
      </c>
      <c r="B763" t="s">
        <v>31</v>
      </c>
      <c r="C763" t="s">
        <v>298</v>
      </c>
      <c r="D763">
        <v>-4.7100000000000003E-2</v>
      </c>
      <c r="E763">
        <v>3.4500000000000003E-2</v>
      </c>
      <c r="F763">
        <v>-1.2285999999999999</v>
      </c>
      <c r="G763">
        <v>-0.18042087109476079</v>
      </c>
      <c r="H763">
        <v>0.28289921586894168</v>
      </c>
      <c r="I763">
        <v>-5.7111588786405307E-2</v>
      </c>
      <c r="J763" t="s">
        <v>459</v>
      </c>
      <c r="K763" t="s">
        <v>459</v>
      </c>
      <c r="L763">
        <v>0.35799999999999998</v>
      </c>
      <c r="M763">
        <v>0.14899999999999999</v>
      </c>
      <c r="N763">
        <v>1.7828644020286961E-2</v>
      </c>
      <c r="O763">
        <v>2.5804522138952402E-2</v>
      </c>
      <c r="P763">
        <v>5.9403939437734814E-4</v>
      </c>
      <c r="Q763">
        <v>0.98951928048156368</v>
      </c>
      <c r="R763">
        <v>0.29660081408038641</v>
      </c>
      <c r="S763">
        <v>1.002004008016032</v>
      </c>
      <c r="T763">
        <v>0.47222222222222221</v>
      </c>
      <c r="U763">
        <v>3.3000000000000002E-2</v>
      </c>
      <c r="V763">
        <v>0.11403624941996671</v>
      </c>
      <c r="W763">
        <v>0.11115716732004589</v>
      </c>
      <c r="X763">
        <v>0.35799999999999998</v>
      </c>
      <c r="Y763">
        <v>1.515764407024902E-2</v>
      </c>
      <c r="Z763">
        <v>0.5</v>
      </c>
      <c r="AA763">
        <v>0.88653125281117817</v>
      </c>
      <c r="AB763">
        <v>0.2167393604057829</v>
      </c>
      <c r="AC763">
        <v>1.911103741773724</v>
      </c>
    </row>
    <row r="764" spans="1:29" hidden="1" x14ac:dyDescent="0.25">
      <c r="A764" s="1">
        <v>760</v>
      </c>
      <c r="B764" t="s">
        <v>31</v>
      </c>
      <c r="C764" t="s">
        <v>239</v>
      </c>
      <c r="D764">
        <v>-6.08E-2</v>
      </c>
      <c r="E764">
        <v>-4.9200000000000001E-2</v>
      </c>
      <c r="F764">
        <v>-0.79969999999999997</v>
      </c>
      <c r="G764">
        <v>-0.18042087109476079</v>
      </c>
      <c r="H764">
        <v>-0.36669744686724232</v>
      </c>
      <c r="I764">
        <v>-0.109256855041259</v>
      </c>
      <c r="J764" t="s">
        <v>459</v>
      </c>
      <c r="K764" t="s">
        <v>459</v>
      </c>
      <c r="L764">
        <v>0.23799999999999999</v>
      </c>
      <c r="M764">
        <v>0.11600000000000001</v>
      </c>
      <c r="N764">
        <v>0.8497733206913789</v>
      </c>
      <c r="O764">
        <v>0.124023667312658</v>
      </c>
      <c r="P764">
        <v>8.1655711645773645E-4</v>
      </c>
      <c r="Q764">
        <v>1.2528066149278831E-3</v>
      </c>
      <c r="R764">
        <v>0.31463544518895509</v>
      </c>
      <c r="S764">
        <v>1.015228426395939</v>
      </c>
      <c r="T764">
        <v>0.52777777777777779</v>
      </c>
      <c r="U764">
        <v>4.3999999999999997E-2</v>
      </c>
      <c r="V764">
        <v>9.9551951167889952E-2</v>
      </c>
      <c r="W764">
        <v>0.1143750755902385</v>
      </c>
      <c r="X764">
        <v>0.996</v>
      </c>
      <c r="Y764">
        <v>1.0535060781742161E-3</v>
      </c>
      <c r="Z764">
        <v>0.5</v>
      </c>
      <c r="AA764">
        <v>0.99937261870156346</v>
      </c>
      <c r="AB764">
        <v>4.2455080640046239</v>
      </c>
      <c r="AC764">
        <v>7.6590364929278154</v>
      </c>
    </row>
    <row r="765" spans="1:29" hidden="1" x14ac:dyDescent="0.25">
      <c r="A765" s="1">
        <v>761</v>
      </c>
      <c r="B765" t="s">
        <v>31</v>
      </c>
      <c r="C765" t="s">
        <v>370</v>
      </c>
      <c r="D765">
        <v>-7.1599999999999997E-2</v>
      </c>
      <c r="E765">
        <v>-3.5799999999999998E-2</v>
      </c>
      <c r="F765">
        <v>-0.85599999999999998</v>
      </c>
      <c r="G765">
        <v>-0.18042087109476079</v>
      </c>
      <c r="H765">
        <v>-0.24088532395984419</v>
      </c>
      <c r="I765">
        <v>-0.27333776234343099</v>
      </c>
      <c r="J765" t="s">
        <v>459</v>
      </c>
      <c r="K765" t="s">
        <v>459</v>
      </c>
      <c r="L765">
        <v>0.2</v>
      </c>
      <c r="M765">
        <v>0.28699999999999998</v>
      </c>
      <c r="N765">
        <v>0.91267417198965617</v>
      </c>
      <c r="O765">
        <v>0.1424608271050552</v>
      </c>
      <c r="P765">
        <v>9.6331686074512695E-4</v>
      </c>
      <c r="Q765">
        <v>0.9762754274042984</v>
      </c>
      <c r="R765">
        <v>0.2469585607999866</v>
      </c>
      <c r="S765">
        <v>1.144164759725401</v>
      </c>
      <c r="T765">
        <v>0.52777777777777779</v>
      </c>
      <c r="U765">
        <v>4.0000000000000001E-3</v>
      </c>
      <c r="V765">
        <v>6.255877805787291E-2</v>
      </c>
      <c r="W765">
        <v>0.1173776883227841</v>
      </c>
      <c r="X765">
        <v>-0.40300000000000002</v>
      </c>
      <c r="Y765">
        <v>2.1059077277933939E-2</v>
      </c>
      <c r="Z765">
        <v>0.5</v>
      </c>
      <c r="AA765">
        <v>0.7296733289592604</v>
      </c>
      <c r="AB765">
        <v>-1.0096209949958499</v>
      </c>
      <c r="AC765">
        <v>-1.4521030228125831</v>
      </c>
    </row>
    <row r="766" spans="1:29" hidden="1" x14ac:dyDescent="0.25">
      <c r="A766" s="1">
        <v>762</v>
      </c>
      <c r="B766" t="s">
        <v>31</v>
      </c>
      <c r="C766" t="s">
        <v>163</v>
      </c>
      <c r="D766">
        <v>-5.1299999999999998E-2</v>
      </c>
      <c r="E766">
        <v>3.7000000000000002E-3</v>
      </c>
      <c r="F766">
        <v>-1.1657999999999999</v>
      </c>
      <c r="G766">
        <v>-0.18042087109476079</v>
      </c>
      <c r="H766">
        <v>-0.28542800440143379</v>
      </c>
      <c r="I766">
        <v>0.19446733614120881</v>
      </c>
      <c r="J766" t="s">
        <v>459</v>
      </c>
      <c r="K766" t="s">
        <v>459</v>
      </c>
      <c r="L766">
        <v>0.33900000000000002</v>
      </c>
      <c r="M766">
        <v>0.93600000000000005</v>
      </c>
      <c r="N766">
        <v>6.9783986155584846E-3</v>
      </c>
      <c r="O766">
        <v>0.15723889096415741</v>
      </c>
      <c r="P766">
        <v>2.5880230385179548E-4</v>
      </c>
      <c r="Q766">
        <v>0.42470249714269681</v>
      </c>
      <c r="R766">
        <v>0.16709286075925139</v>
      </c>
      <c r="S766">
        <v>1.031991744066048</v>
      </c>
      <c r="T766">
        <v>0.52777777777777779</v>
      </c>
      <c r="U766">
        <v>-3.1E-2</v>
      </c>
      <c r="V766">
        <v>2.658755635131305E-2</v>
      </c>
      <c r="W766">
        <v>0.11736405280580969</v>
      </c>
      <c r="X766">
        <v>-0.32600000000000001</v>
      </c>
      <c r="Y766">
        <v>2.0669801023708589E-2</v>
      </c>
      <c r="Z766">
        <v>0.5</v>
      </c>
      <c r="AA766">
        <v>0.74688965809731356</v>
      </c>
      <c r="AB766">
        <v>7.567119805247674E-2</v>
      </c>
      <c r="AC766">
        <v>-1.083668187462298</v>
      </c>
    </row>
    <row r="767" spans="1:29" hidden="1" x14ac:dyDescent="0.25">
      <c r="A767" s="1">
        <v>763</v>
      </c>
      <c r="B767" t="s">
        <v>31</v>
      </c>
      <c r="C767" t="s">
        <v>294</v>
      </c>
      <c r="D767">
        <v>-5.11E-2</v>
      </c>
      <c r="E767">
        <v>1.0200000000000001E-2</v>
      </c>
      <c r="F767">
        <v>-1.2486999999999999</v>
      </c>
      <c r="G767">
        <v>-0.18042087109476079</v>
      </c>
      <c r="H767">
        <v>-0.25021711594790652</v>
      </c>
      <c r="I767">
        <v>0.1201279419003029</v>
      </c>
      <c r="J767" t="s">
        <v>459</v>
      </c>
      <c r="K767" t="s">
        <v>459</v>
      </c>
      <c r="L767">
        <v>0.33400000000000002</v>
      </c>
      <c r="M767">
        <v>0.83</v>
      </c>
      <c r="N767">
        <v>1.104049377130294E-2</v>
      </c>
      <c r="O767">
        <v>0.17500678434467451</v>
      </c>
      <c r="P767">
        <v>2.5779598369241898E-4</v>
      </c>
      <c r="Q767">
        <v>0.51756416990152432</v>
      </c>
      <c r="R767">
        <v>0.1706187816059172</v>
      </c>
      <c r="S767">
        <v>1.002004008016032</v>
      </c>
      <c r="T767">
        <v>0.52777777777777779</v>
      </c>
      <c r="U767">
        <v>-0.03</v>
      </c>
      <c r="V767">
        <v>2.9940687034493041E-2</v>
      </c>
      <c r="W767">
        <v>0.1172095198402527</v>
      </c>
      <c r="X767">
        <v>0.83499999999999996</v>
      </c>
      <c r="Y767">
        <v>7.5935030929781301E-3</v>
      </c>
      <c r="Z767">
        <v>0.5</v>
      </c>
      <c r="AA767">
        <v>0.972186471477271</v>
      </c>
      <c r="AB767">
        <v>2.1643211241329339</v>
      </c>
      <c r="AC767">
        <v>-3.7172141651506561</v>
      </c>
    </row>
    <row r="768" spans="1:29" hidden="1" x14ac:dyDescent="0.25">
      <c r="A768" s="1">
        <v>3189</v>
      </c>
      <c r="B768" t="s">
        <v>417</v>
      </c>
      <c r="C768" t="s">
        <v>175</v>
      </c>
      <c r="D768">
        <v>-8.0999999999999996E-3</v>
      </c>
      <c r="E768">
        <v>1.3636999999999999</v>
      </c>
      <c r="F768">
        <v>-2.2744</v>
      </c>
      <c r="G768">
        <v>-0.22374775823968879</v>
      </c>
      <c r="H768">
        <v>0.58397887888627509</v>
      </c>
      <c r="I768">
        <v>-9.6717076386758485E-2</v>
      </c>
      <c r="J768" t="s">
        <v>459</v>
      </c>
      <c r="K768" t="s">
        <v>459</v>
      </c>
      <c r="L768">
        <v>0.251</v>
      </c>
      <c r="M768">
        <v>6.0000000000000001E-3</v>
      </c>
      <c r="N768">
        <v>8.2766429697315583E-2</v>
      </c>
      <c r="O768">
        <v>2.2109791632361261E-2</v>
      </c>
      <c r="P768">
        <v>6.5142255459173324E-3</v>
      </c>
      <c r="Q768">
        <v>0.94718568569120976</v>
      </c>
      <c r="R768">
        <v>0.50491710202846174</v>
      </c>
      <c r="S768">
        <v>1.025641025641026</v>
      </c>
      <c r="T768">
        <v>0.47222222222222221</v>
      </c>
      <c r="U768">
        <v>0.21</v>
      </c>
      <c r="V768">
        <v>0.2821044832753975</v>
      </c>
      <c r="W768">
        <v>0.10594941486394729</v>
      </c>
      <c r="X768">
        <v>0.65700000000000003</v>
      </c>
      <c r="Y768">
        <v>9.9282903020578694E-3</v>
      </c>
      <c r="Z768">
        <v>0.75</v>
      </c>
      <c r="AA768">
        <v>0.94112597351279748</v>
      </c>
      <c r="AB768">
        <v>-2.7105247004479911</v>
      </c>
      <c r="AC768">
        <v>3.2006718986568838</v>
      </c>
    </row>
    <row r="769" spans="1:29" x14ac:dyDescent="0.25">
      <c r="A769" s="1">
        <v>2414</v>
      </c>
      <c r="B769" t="s">
        <v>167</v>
      </c>
      <c r="C769" t="s">
        <v>283</v>
      </c>
      <c r="D769">
        <v>7.3999999999999996E-2</v>
      </c>
      <c r="E769">
        <v>-1.5100000000000001E-2</v>
      </c>
      <c r="F769">
        <v>-1.4131</v>
      </c>
      <c r="G769">
        <v>0.34944799510521762</v>
      </c>
      <c r="H769">
        <v>-0.29884259542251779</v>
      </c>
      <c r="I769">
        <v>0.31696195564481072</v>
      </c>
      <c r="J769" t="s">
        <v>459</v>
      </c>
      <c r="K769" t="s">
        <v>459</v>
      </c>
      <c r="L769">
        <v>2E-3</v>
      </c>
      <c r="M769">
        <v>2E-3</v>
      </c>
      <c r="N769">
        <v>0.1182526964714341</v>
      </c>
      <c r="O769">
        <v>4.2729745197814389E-3</v>
      </c>
      <c r="P769">
        <v>3.3694451146236808E-2</v>
      </c>
      <c r="Q769">
        <v>0.83747041710298686</v>
      </c>
      <c r="R769">
        <v>0.58196184743664225</v>
      </c>
      <c r="S769">
        <v>1.1135857461024501</v>
      </c>
      <c r="T769">
        <v>0.52777777777777779</v>
      </c>
      <c r="U769">
        <v>0.29899999999999999</v>
      </c>
      <c r="V769">
        <v>0.41733317955007743</v>
      </c>
      <c r="W769">
        <v>9.8568726449671046E-2</v>
      </c>
      <c r="X769">
        <v>-1.351</v>
      </c>
      <c r="Y769">
        <v>2.2931059654253429E-2</v>
      </c>
      <c r="Z769">
        <v>0.25</v>
      </c>
      <c r="AA769">
        <v>0.46493739811623108</v>
      </c>
      <c r="AB769">
        <v>9.2846334486332338E-2</v>
      </c>
      <c r="AC769">
        <v>-0.39713293438904701</v>
      </c>
    </row>
    <row r="770" spans="1:29" hidden="1" x14ac:dyDescent="0.25">
      <c r="A770" s="1">
        <v>766</v>
      </c>
      <c r="B770" t="s">
        <v>31</v>
      </c>
      <c r="C770" t="s">
        <v>259</v>
      </c>
      <c r="D770">
        <v>-2.4899999999999999E-2</v>
      </c>
      <c r="E770">
        <v>-0.11899999999999999</v>
      </c>
      <c r="F770">
        <v>-1.1391</v>
      </c>
      <c r="G770">
        <v>-0.18042087109476079</v>
      </c>
      <c r="H770">
        <v>-0.50576947244652959</v>
      </c>
      <c r="I770">
        <v>0.21763114470669401</v>
      </c>
      <c r="J770" t="s">
        <v>459</v>
      </c>
      <c r="K770" t="s">
        <v>460</v>
      </c>
      <c r="L770">
        <v>0.63</v>
      </c>
      <c r="M770">
        <v>6.0999999999999999E-2</v>
      </c>
      <c r="N770">
        <v>0.54789809302913273</v>
      </c>
      <c r="O770">
        <v>4.4946215925010913E-2</v>
      </c>
      <c r="P770">
        <v>9.8671135656093001E-4</v>
      </c>
      <c r="Q770">
        <v>1.740218662407756E-3</v>
      </c>
      <c r="R770">
        <v>0.35670394955592782</v>
      </c>
      <c r="S770">
        <v>1.071811361200429</v>
      </c>
      <c r="T770">
        <v>0.5</v>
      </c>
      <c r="U770">
        <v>7.3999999999999996E-2</v>
      </c>
      <c r="V770">
        <v>0.1246222166573956</v>
      </c>
      <c r="W770">
        <v>0.10625210312735781</v>
      </c>
      <c r="X770">
        <v>-0.161</v>
      </c>
      <c r="Y770">
        <v>1.968681450556909E-2</v>
      </c>
      <c r="Z770">
        <v>0.5</v>
      </c>
      <c r="AA770">
        <v>0.78285392726115255</v>
      </c>
      <c r="AB770">
        <v>-1.328827083135474</v>
      </c>
      <c r="AC770">
        <v>-1.4367044199639341</v>
      </c>
    </row>
    <row r="771" spans="1:29" hidden="1" x14ac:dyDescent="0.25">
      <c r="A771" s="1">
        <v>767</v>
      </c>
      <c r="B771" t="s">
        <v>31</v>
      </c>
      <c r="C771" t="s">
        <v>390</v>
      </c>
      <c r="D771">
        <v>-2.7199999999999998E-2</v>
      </c>
      <c r="E771">
        <v>-0.1343</v>
      </c>
      <c r="F771">
        <v>-1.1355999999999999</v>
      </c>
      <c r="G771">
        <v>-0.18042087109476079</v>
      </c>
      <c r="H771">
        <v>-0.49871448766436138</v>
      </c>
      <c r="I771">
        <v>0.21758041578491519</v>
      </c>
      <c r="J771" t="s">
        <v>459</v>
      </c>
      <c r="K771" t="s">
        <v>460</v>
      </c>
      <c r="L771">
        <v>0.59899999999999998</v>
      </c>
      <c r="M771">
        <v>7.2999999999999995E-2</v>
      </c>
      <c r="N771">
        <v>0.58758450440459464</v>
      </c>
      <c r="O771">
        <v>5.5035324855435837E-2</v>
      </c>
      <c r="P771">
        <v>1.0981015855101861E-3</v>
      </c>
      <c r="Q771">
        <v>3.2150697364210952E-3</v>
      </c>
      <c r="R771">
        <v>0.34571029193409958</v>
      </c>
      <c r="S771">
        <v>1.0649627263045791</v>
      </c>
      <c r="T771">
        <v>0.5</v>
      </c>
      <c r="U771">
        <v>6.6000000000000003E-2</v>
      </c>
      <c r="V771">
        <v>0.1158936294881497</v>
      </c>
      <c r="W771">
        <v>0.10791299831447811</v>
      </c>
      <c r="X771">
        <v>0.56399999999999995</v>
      </c>
      <c r="Y771">
        <v>1.252718342913473E-2</v>
      </c>
      <c r="Z771">
        <v>0.5</v>
      </c>
      <c r="AA771">
        <v>0.92452473744256247</v>
      </c>
      <c r="AB771">
        <v>-0.58647508764666267</v>
      </c>
      <c r="AC771">
        <v>-2.9324710172812432</v>
      </c>
    </row>
    <row r="772" spans="1:29" hidden="1" x14ac:dyDescent="0.25">
      <c r="A772" s="1">
        <v>768</v>
      </c>
      <c r="B772" t="s">
        <v>31</v>
      </c>
      <c r="C772" t="s">
        <v>255</v>
      </c>
      <c r="D772">
        <v>-2.98E-2</v>
      </c>
      <c r="E772">
        <v>-7.6600000000000001E-2</v>
      </c>
      <c r="F772">
        <v>-1.1065</v>
      </c>
      <c r="G772">
        <v>-0.18042087109476079</v>
      </c>
      <c r="H772">
        <v>-0.41393842734195341</v>
      </c>
      <c r="I772">
        <v>0.2392561635650341</v>
      </c>
      <c r="J772" t="s">
        <v>459</v>
      </c>
      <c r="K772" t="s">
        <v>459</v>
      </c>
      <c r="L772">
        <v>0.57699999999999996</v>
      </c>
      <c r="M772">
        <v>0.17399999999999999</v>
      </c>
      <c r="N772">
        <v>0.94350166076397979</v>
      </c>
      <c r="O772">
        <v>1.561801770108835E-2</v>
      </c>
      <c r="P772">
        <v>3.7427576915057128E-4</v>
      </c>
      <c r="Q772">
        <v>5.4959151195996198E-3</v>
      </c>
      <c r="R772">
        <v>0.28557110769818078</v>
      </c>
      <c r="S772">
        <v>1.0869565217391299</v>
      </c>
      <c r="T772">
        <v>0.55555555555555558</v>
      </c>
      <c r="U772">
        <v>2.5999999999999999E-2</v>
      </c>
      <c r="V772">
        <v>7.1554270372454876E-2</v>
      </c>
      <c r="W772">
        <v>0.10731184008572429</v>
      </c>
      <c r="X772">
        <v>0.65200000000000002</v>
      </c>
      <c r="Y772">
        <v>9.5180360605767299E-3</v>
      </c>
      <c r="Z772">
        <v>0.75</v>
      </c>
      <c r="AA772">
        <v>0.94016634485529604</v>
      </c>
      <c r="AB772">
        <v>2.1804761678295219</v>
      </c>
      <c r="AC772">
        <v>2.295896743489116</v>
      </c>
    </row>
    <row r="773" spans="1:29" hidden="1" x14ac:dyDescent="0.25">
      <c r="A773" s="1">
        <v>769</v>
      </c>
      <c r="B773" t="s">
        <v>31</v>
      </c>
      <c r="C773" t="s">
        <v>386</v>
      </c>
      <c r="D773">
        <v>-4.3299999999999998E-2</v>
      </c>
      <c r="E773">
        <v>-3.3000000000000002E-2</v>
      </c>
      <c r="F773">
        <v>-1.1123000000000001</v>
      </c>
      <c r="G773">
        <v>-0.18042087109476079</v>
      </c>
      <c r="H773">
        <v>-0.3470095194536375</v>
      </c>
      <c r="I773">
        <v>0.20676068681919699</v>
      </c>
      <c r="J773" t="s">
        <v>459</v>
      </c>
      <c r="K773" t="s">
        <v>459</v>
      </c>
      <c r="L773">
        <v>0.42699999999999999</v>
      </c>
      <c r="M773">
        <v>0.61799999999999999</v>
      </c>
      <c r="N773">
        <v>0.98315076812344115</v>
      </c>
      <c r="O773">
        <v>6.2849468533077144E-2</v>
      </c>
      <c r="P773">
        <v>4.1353499144645788E-4</v>
      </c>
      <c r="Q773">
        <v>8.1132504890694679E-2</v>
      </c>
      <c r="R773">
        <v>0.1874684990558288</v>
      </c>
      <c r="S773">
        <v>1.0764262648008609</v>
      </c>
      <c r="T773">
        <v>0.55555555555555558</v>
      </c>
      <c r="U773">
        <v>-2.3E-2</v>
      </c>
      <c r="V773">
        <v>2.9900720226527341E-2</v>
      </c>
      <c r="W773">
        <v>0.11510772587852861</v>
      </c>
      <c r="X773">
        <v>-1.2689999999999999</v>
      </c>
      <c r="Y773">
        <v>3.0477139311511289E-2</v>
      </c>
      <c r="Z773">
        <v>0.5</v>
      </c>
      <c r="AA773">
        <v>0.49369448270317717</v>
      </c>
      <c r="AB773">
        <v>-0.64995867663189799</v>
      </c>
      <c r="AC773">
        <v>-0.59284412920566243</v>
      </c>
    </row>
    <row r="774" spans="1:29" hidden="1" x14ac:dyDescent="0.25">
      <c r="A774" s="1">
        <v>770</v>
      </c>
      <c r="B774" t="s">
        <v>31</v>
      </c>
      <c r="C774" t="s">
        <v>251</v>
      </c>
      <c r="D774">
        <v>-5.1999999999999998E-2</v>
      </c>
      <c r="E774">
        <v>-4.4000000000000003E-3</v>
      </c>
      <c r="F774">
        <v>-1.1096999999999999</v>
      </c>
      <c r="G774">
        <v>-0.18042087109476079</v>
      </c>
      <c r="H774">
        <v>1.190846355971226E-2</v>
      </c>
      <c r="I774">
        <v>-0.23893041436085299</v>
      </c>
      <c r="J774" t="s">
        <v>459</v>
      </c>
      <c r="K774" t="s">
        <v>460</v>
      </c>
      <c r="L774">
        <v>0.34</v>
      </c>
      <c r="M774">
        <v>0.91400000000000003</v>
      </c>
      <c r="N774">
        <v>0.87423210821300401</v>
      </c>
      <c r="O774">
        <v>0.1130314350399777</v>
      </c>
      <c r="P774">
        <v>3.2337198375027008E-4</v>
      </c>
      <c r="Q774">
        <v>0.29800148707609048</v>
      </c>
      <c r="R774">
        <v>0.16756950617217559</v>
      </c>
      <c r="S774">
        <v>1.0593220338983049</v>
      </c>
      <c r="T774">
        <v>0.55555555555555558</v>
      </c>
      <c r="U774">
        <v>-3.1E-2</v>
      </c>
      <c r="V774">
        <v>2.481835692293477E-2</v>
      </c>
      <c r="W774">
        <v>0.11728194824692929</v>
      </c>
      <c r="X774">
        <v>0.96599999999999997</v>
      </c>
      <c r="Y774">
        <v>3.0543920962987359E-3</v>
      </c>
      <c r="Z774">
        <v>0.5</v>
      </c>
      <c r="AA774">
        <v>0.99430611982819128</v>
      </c>
      <c r="AB774">
        <v>2.64293823129336</v>
      </c>
      <c r="AC774">
        <v>8.531460183109365</v>
      </c>
    </row>
    <row r="775" spans="1:29" hidden="1" x14ac:dyDescent="0.25">
      <c r="A775" s="1">
        <v>771</v>
      </c>
      <c r="B775" t="s">
        <v>31</v>
      </c>
      <c r="C775" t="s">
        <v>382</v>
      </c>
      <c r="D775">
        <v>-4.1799999999999997E-2</v>
      </c>
      <c r="E775">
        <v>-3.3099999999999997E-2</v>
      </c>
      <c r="F775">
        <v>-1.0864</v>
      </c>
      <c r="G775">
        <v>-0.18042087109476079</v>
      </c>
      <c r="H775">
        <v>-0.21020630634634141</v>
      </c>
      <c r="I775">
        <v>0.15610658623092799</v>
      </c>
      <c r="J775" t="s">
        <v>459</v>
      </c>
      <c r="K775" t="s">
        <v>460</v>
      </c>
      <c r="L775">
        <v>0.42899999999999999</v>
      </c>
      <c r="M775">
        <v>0.34399999999999997</v>
      </c>
      <c r="N775">
        <v>0.96125314989491606</v>
      </c>
      <c r="O775">
        <v>6.3150886561758282E-2</v>
      </c>
      <c r="P775">
        <v>9.77547731124521E-4</v>
      </c>
      <c r="Q775">
        <v>1.077506448741187E-2</v>
      </c>
      <c r="R775">
        <v>0.23280131162220519</v>
      </c>
      <c r="S775">
        <v>1.0309278350515469</v>
      </c>
      <c r="T775">
        <v>0.55555555555555558</v>
      </c>
      <c r="U775">
        <v>-3.0000000000000001E-3</v>
      </c>
      <c r="V775">
        <v>5.7941520408454239E-2</v>
      </c>
      <c r="W775">
        <v>0.11859993908466961</v>
      </c>
      <c r="X775">
        <v>-1.399</v>
      </c>
      <c r="Y775">
        <v>2.713246176000551E-2</v>
      </c>
      <c r="Z775">
        <v>0.75</v>
      </c>
      <c r="AA775">
        <v>0.4475301835151097</v>
      </c>
      <c r="AB775">
        <v>0.26706905710826379</v>
      </c>
      <c r="AC775">
        <v>0.42878626395289099</v>
      </c>
    </row>
    <row r="776" spans="1:29" hidden="1" x14ac:dyDescent="0.25">
      <c r="A776" s="1">
        <v>1362</v>
      </c>
      <c r="B776" t="s">
        <v>27</v>
      </c>
      <c r="C776" t="s">
        <v>334</v>
      </c>
      <c r="D776">
        <v>-4.1000000000000002E-2</v>
      </c>
      <c r="E776">
        <v>1.7600000000000001E-2</v>
      </c>
      <c r="F776">
        <v>-1.2702</v>
      </c>
      <c r="G776">
        <v>-0.34890726180383991</v>
      </c>
      <c r="H776">
        <v>0.50923003465109706</v>
      </c>
      <c r="I776">
        <v>-0.40873354415904611</v>
      </c>
      <c r="J776" t="s">
        <v>459</v>
      </c>
      <c r="K776" t="s">
        <v>459</v>
      </c>
      <c r="L776">
        <v>0.42099999999999999</v>
      </c>
      <c r="M776">
        <v>1.2E-2</v>
      </c>
      <c r="N776">
        <v>0.15888149277846031</v>
      </c>
      <c r="O776">
        <v>2.0483246495888591E-4</v>
      </c>
      <c r="P776">
        <v>1.262676673878637E-2</v>
      </c>
      <c r="Q776">
        <v>0.94180168317764934</v>
      </c>
      <c r="R776">
        <v>0.50405688018474049</v>
      </c>
      <c r="S776">
        <v>1.1834319526627219</v>
      </c>
      <c r="T776">
        <v>0.3888888888888889</v>
      </c>
      <c r="U776">
        <v>0.20899999999999999</v>
      </c>
      <c r="V776">
        <v>0.31954161601207742</v>
      </c>
      <c r="W776">
        <v>0.1018538304290848</v>
      </c>
      <c r="X776">
        <v>-0.34300000000000003</v>
      </c>
      <c r="Y776">
        <v>2.1040975817784701E-2</v>
      </c>
      <c r="Z776">
        <v>0.5</v>
      </c>
      <c r="AA776">
        <v>0.74327422746258198</v>
      </c>
      <c r="AB776">
        <v>0.52702058376365557</v>
      </c>
      <c r="AC776">
        <v>0.68952132700899293</v>
      </c>
    </row>
    <row r="777" spans="1:29" hidden="1" x14ac:dyDescent="0.25">
      <c r="A777" s="1">
        <v>573</v>
      </c>
      <c r="B777" t="s">
        <v>75</v>
      </c>
      <c r="C777" t="s">
        <v>183</v>
      </c>
      <c r="D777">
        <v>-2.0000000000000001E-4</v>
      </c>
      <c r="E777">
        <v>-0.1041</v>
      </c>
      <c r="F777">
        <v>-0.3347</v>
      </c>
      <c r="G777">
        <v>-0.50778859115242581</v>
      </c>
      <c r="H777">
        <v>-0.42001678611658849</v>
      </c>
      <c r="I777">
        <v>0.26616632386028799</v>
      </c>
      <c r="J777" t="s">
        <v>459</v>
      </c>
      <c r="K777" t="s">
        <v>459</v>
      </c>
      <c r="L777">
        <v>0.23300000000000001</v>
      </c>
      <c r="M777">
        <v>2.1999999999999999E-2</v>
      </c>
      <c r="N777">
        <v>0.138990830891946</v>
      </c>
      <c r="O777">
        <v>0.1249713759293892</v>
      </c>
      <c r="P777">
        <v>1.9630154333054629E-2</v>
      </c>
      <c r="Q777">
        <v>0.9780867527512932</v>
      </c>
      <c r="R777">
        <v>0.50330999720838876</v>
      </c>
      <c r="S777">
        <v>1.1806375442739081</v>
      </c>
      <c r="T777">
        <v>0.52777777777777779</v>
      </c>
      <c r="U777">
        <v>0.20799999999999999</v>
      </c>
      <c r="V777">
        <v>0.27554877785957332</v>
      </c>
      <c r="W777">
        <v>0.1028961049666163</v>
      </c>
      <c r="X777">
        <v>0.218</v>
      </c>
      <c r="Y777">
        <v>1.658690035823631E-2</v>
      </c>
      <c r="Z777">
        <v>0.5</v>
      </c>
      <c r="AA777">
        <v>0.85990564325388297</v>
      </c>
      <c r="AB777">
        <v>-1.7</v>
      </c>
      <c r="AC777">
        <v>0.65771471332766651</v>
      </c>
    </row>
    <row r="778" spans="1:29" hidden="1" x14ac:dyDescent="0.25">
      <c r="A778" s="1">
        <v>774</v>
      </c>
      <c r="B778" t="s">
        <v>31</v>
      </c>
      <c r="C778" t="s">
        <v>247</v>
      </c>
      <c r="D778">
        <v>-2.9000000000000001E-2</v>
      </c>
      <c r="E778">
        <v>-1.44E-2</v>
      </c>
      <c r="F778">
        <v>-1.1412</v>
      </c>
      <c r="G778">
        <v>-0.18042087109476079</v>
      </c>
      <c r="H778">
        <v>-0.35389828648492289</v>
      </c>
      <c r="I778">
        <v>0.24800289861347091</v>
      </c>
      <c r="J778" t="s">
        <v>459</v>
      </c>
      <c r="K778" t="s">
        <v>459</v>
      </c>
      <c r="L778">
        <v>0.57799999999999996</v>
      </c>
      <c r="M778">
        <v>0.10100000000000001</v>
      </c>
      <c r="N778">
        <v>8.608337231539627E-2</v>
      </c>
      <c r="O778">
        <v>7.370672996027941E-2</v>
      </c>
      <c r="P778">
        <v>6.0718172084179949E-4</v>
      </c>
      <c r="Q778">
        <v>0.99011231163081037</v>
      </c>
      <c r="R778">
        <v>0.32404619274486007</v>
      </c>
      <c r="S778">
        <v>1.0649627263045791</v>
      </c>
      <c r="T778">
        <v>0.5</v>
      </c>
      <c r="U778">
        <v>5.0999999999999997E-2</v>
      </c>
      <c r="V778">
        <v>0.12994569668135611</v>
      </c>
      <c r="W778">
        <v>0.1110190875019897</v>
      </c>
      <c r="X778">
        <v>0.53500000000000003</v>
      </c>
      <c r="Y778">
        <v>1.294772161164023E-2</v>
      </c>
      <c r="Z778">
        <v>0.5</v>
      </c>
      <c r="AA778">
        <v>0.9191518450697117</v>
      </c>
      <c r="AB778">
        <v>0.97981930882019419</v>
      </c>
      <c r="AC778">
        <v>2.235091164072101</v>
      </c>
    </row>
    <row r="779" spans="1:29" hidden="1" x14ac:dyDescent="0.25">
      <c r="A779" s="1">
        <v>694</v>
      </c>
      <c r="B779" t="s">
        <v>117</v>
      </c>
      <c r="C779" t="s">
        <v>183</v>
      </c>
      <c r="D779">
        <v>-5.7000000000000002E-2</v>
      </c>
      <c r="E779">
        <v>-0.10680000000000001</v>
      </c>
      <c r="F779">
        <v>-0.94359999999999999</v>
      </c>
      <c r="G779">
        <v>-0.43847947418542299</v>
      </c>
      <c r="H779">
        <v>-0.42001678611658849</v>
      </c>
      <c r="I779">
        <v>0.29931393061151268</v>
      </c>
      <c r="J779" t="s">
        <v>459</v>
      </c>
      <c r="K779" t="s">
        <v>459</v>
      </c>
      <c r="L779">
        <v>0.23300000000000001</v>
      </c>
      <c r="M779">
        <v>1.7000000000000001E-2</v>
      </c>
      <c r="N779">
        <v>0.54242276112710397</v>
      </c>
      <c r="O779">
        <v>0.20644884717441719</v>
      </c>
      <c r="P779">
        <v>1.53185295288578E-2</v>
      </c>
      <c r="Q779">
        <v>0.95687057083820204</v>
      </c>
      <c r="R779">
        <v>0.50334482157756577</v>
      </c>
      <c r="S779">
        <v>1.136363636363636</v>
      </c>
      <c r="T779">
        <v>0.5</v>
      </c>
      <c r="U779">
        <v>0.20799999999999999</v>
      </c>
      <c r="V779">
        <v>0.26555342331488258</v>
      </c>
      <c r="W779">
        <v>0.10209467406322539</v>
      </c>
      <c r="X779">
        <v>-0.13100000000000001</v>
      </c>
      <c r="Y779">
        <v>1.8911951620432431E-2</v>
      </c>
      <c r="Z779">
        <v>0.5</v>
      </c>
      <c r="AA779">
        <v>0.78936036811451971</v>
      </c>
      <c r="AB779">
        <v>0.72554254029873688</v>
      </c>
      <c r="AC779">
        <v>6.3048961233136705E-2</v>
      </c>
    </row>
    <row r="780" spans="1:29" hidden="1" x14ac:dyDescent="0.25">
      <c r="A780" s="1">
        <v>776</v>
      </c>
      <c r="B780" t="s">
        <v>31</v>
      </c>
      <c r="C780" t="s">
        <v>290</v>
      </c>
      <c r="D780">
        <v>-4.7399999999999998E-2</v>
      </c>
      <c r="E780">
        <v>2.7000000000000001E-3</v>
      </c>
      <c r="F780">
        <v>-1.1312</v>
      </c>
      <c r="G780">
        <v>-0.18042087109476079</v>
      </c>
      <c r="H780">
        <v>0.13714657843035541</v>
      </c>
      <c r="I780">
        <v>-0.14519887791769631</v>
      </c>
      <c r="J780" t="s">
        <v>459</v>
      </c>
      <c r="K780" t="s">
        <v>459</v>
      </c>
      <c r="L780">
        <v>0.372</v>
      </c>
      <c r="M780">
        <v>0.64600000000000002</v>
      </c>
      <c r="N780">
        <v>9.6151162522035011E-2</v>
      </c>
      <c r="O780">
        <v>0.19875509096471919</v>
      </c>
      <c r="P780">
        <v>2.3633956999329E-4</v>
      </c>
      <c r="Q780">
        <v>0.99284242911313003</v>
      </c>
      <c r="R780">
        <v>0.18440890649345429</v>
      </c>
      <c r="S780">
        <v>1.0172939979654121</v>
      </c>
      <c r="T780">
        <v>0.52777777777777779</v>
      </c>
      <c r="U780">
        <v>-2.5000000000000001E-2</v>
      </c>
      <c r="V780">
        <v>3.6899383287790521E-2</v>
      </c>
      <c r="W780">
        <v>0.1165874643514916</v>
      </c>
      <c r="X780">
        <v>-1.917</v>
      </c>
      <c r="Y780">
        <v>3.3020316933802009E-2</v>
      </c>
      <c r="Z780">
        <v>0.5</v>
      </c>
      <c r="AA780">
        <v>0.16681685459863521</v>
      </c>
      <c r="AB780">
        <v>-0.28539050233332403</v>
      </c>
      <c r="AC780">
        <v>0.13589366234738751</v>
      </c>
    </row>
    <row r="781" spans="1:29" hidden="1" x14ac:dyDescent="0.25">
      <c r="A781" s="1">
        <v>777</v>
      </c>
      <c r="B781" t="s">
        <v>31</v>
      </c>
      <c r="C781" t="s">
        <v>421</v>
      </c>
      <c r="D781">
        <v>-4.4999999999999998E-2</v>
      </c>
      <c r="E781">
        <v>-3.8E-3</v>
      </c>
      <c r="F781">
        <v>-1.1315999999999999</v>
      </c>
      <c r="G781">
        <v>-0.18042087109476079</v>
      </c>
      <c r="H781">
        <v>-0.120060439596645</v>
      </c>
      <c r="I781">
        <v>0.1234601431778022</v>
      </c>
      <c r="J781" t="s">
        <v>459</v>
      </c>
      <c r="K781" t="s">
        <v>460</v>
      </c>
      <c r="L781">
        <v>0.39600000000000002</v>
      </c>
      <c r="M781">
        <v>0.48899999999999999</v>
      </c>
      <c r="N781">
        <v>0.62663803040187349</v>
      </c>
      <c r="O781">
        <v>8.8779391813577441E-2</v>
      </c>
      <c r="P781">
        <v>4.7855205926856329E-4</v>
      </c>
      <c r="Q781">
        <v>2.3417008017650679E-2</v>
      </c>
      <c r="R781">
        <v>0.2047966088071505</v>
      </c>
      <c r="S781">
        <v>1.023541453428864</v>
      </c>
      <c r="T781">
        <v>0.55555555555555558</v>
      </c>
      <c r="U781">
        <v>-1.6E-2</v>
      </c>
      <c r="V781">
        <v>3.8821073552369412E-2</v>
      </c>
      <c r="W781">
        <v>0.11886284529204499</v>
      </c>
      <c r="X781">
        <v>-1.89</v>
      </c>
      <c r="Y781">
        <v>2.924914881330026E-2</v>
      </c>
      <c r="Z781">
        <v>0.5</v>
      </c>
      <c r="AA781">
        <v>0.19158329755241421</v>
      </c>
      <c r="AB781">
        <v>-0.2379142288202776</v>
      </c>
      <c r="AC781">
        <v>6.0513141230314753E-2</v>
      </c>
    </row>
    <row r="782" spans="1:29" hidden="1" x14ac:dyDescent="0.25">
      <c r="A782" s="1">
        <v>778</v>
      </c>
      <c r="B782" t="s">
        <v>31</v>
      </c>
      <c r="C782" t="s">
        <v>286</v>
      </c>
      <c r="D782">
        <v>-5.3900000000000003E-2</v>
      </c>
      <c r="E782">
        <v>-4.4999999999999997E-3</v>
      </c>
      <c r="F782">
        <v>-1.1085</v>
      </c>
      <c r="G782">
        <v>-0.18042087109476079</v>
      </c>
      <c r="H782">
        <v>-3.3086225736022157E-2</v>
      </c>
      <c r="I782">
        <v>-0.13886304721532911</v>
      </c>
      <c r="J782" t="s">
        <v>459</v>
      </c>
      <c r="K782" t="s">
        <v>459</v>
      </c>
      <c r="L782">
        <v>0.31</v>
      </c>
      <c r="M782">
        <v>0.57599999999999996</v>
      </c>
      <c r="N782">
        <v>0.13200629906519171</v>
      </c>
      <c r="O782">
        <v>7.6257620447097205E-2</v>
      </c>
      <c r="P782">
        <v>3.4311144223210218E-4</v>
      </c>
      <c r="Q782">
        <v>5.2190634936980562E-2</v>
      </c>
      <c r="R782">
        <v>0.19247216303931611</v>
      </c>
      <c r="S782">
        <v>1.013171225937183</v>
      </c>
      <c r="T782">
        <v>0.55555555555555558</v>
      </c>
      <c r="U782">
        <v>-2.1000000000000001E-2</v>
      </c>
      <c r="V782">
        <v>2.8155271545062591E-2</v>
      </c>
      <c r="W782">
        <v>0.1174046502269756</v>
      </c>
      <c r="X782">
        <v>0.29199999999999998</v>
      </c>
      <c r="Y782">
        <v>1.368563773949674E-2</v>
      </c>
      <c r="Z782">
        <v>0.5</v>
      </c>
      <c r="AA782">
        <v>0.87405932408809328</v>
      </c>
      <c r="AB782">
        <v>1.167817541344301</v>
      </c>
      <c r="AC782">
        <v>1.707028034783981</v>
      </c>
    </row>
    <row r="783" spans="1:29" hidden="1" x14ac:dyDescent="0.25">
      <c r="A783" s="1">
        <v>779</v>
      </c>
      <c r="B783" t="s">
        <v>31</v>
      </c>
      <c r="C783" t="s">
        <v>417</v>
      </c>
      <c r="D783">
        <v>-4.4900000000000002E-2</v>
      </c>
      <c r="E783">
        <v>-1.0699999999999999E-2</v>
      </c>
      <c r="F783">
        <v>-1.1262000000000001</v>
      </c>
      <c r="G783">
        <v>-0.18042087109476079</v>
      </c>
      <c r="H783">
        <v>-0.22374775823968879</v>
      </c>
      <c r="I783">
        <v>4.7351783428541752E-2</v>
      </c>
      <c r="J783" t="s">
        <v>459</v>
      </c>
      <c r="K783" t="s">
        <v>459</v>
      </c>
      <c r="L783">
        <v>0.38300000000000001</v>
      </c>
      <c r="M783">
        <v>0.16800000000000001</v>
      </c>
      <c r="N783">
        <v>0.57145976695216605</v>
      </c>
      <c r="O783">
        <v>7.9207283088498906E-2</v>
      </c>
      <c r="P783">
        <v>7.7393702293793208E-4</v>
      </c>
      <c r="Q783">
        <v>1.5942454867784079E-2</v>
      </c>
      <c r="R783">
        <v>0.28814563021033102</v>
      </c>
      <c r="S783">
        <v>1.0060362173038231</v>
      </c>
      <c r="T783">
        <v>0.55555555555555558</v>
      </c>
      <c r="U783">
        <v>2.7E-2</v>
      </c>
      <c r="V783">
        <v>7.5781705930174414E-2</v>
      </c>
      <c r="W783">
        <v>0.1172101260815296</v>
      </c>
      <c r="X783">
        <v>-1.6759999999999999</v>
      </c>
      <c r="Y783">
        <v>3.3027979984893437E-2</v>
      </c>
      <c r="Z783">
        <v>0.5</v>
      </c>
      <c r="AA783">
        <v>0.32843970921664872</v>
      </c>
      <c r="AB783">
        <v>-0.45459112628138798</v>
      </c>
      <c r="AC783">
        <v>-0.39786239215110059</v>
      </c>
    </row>
    <row r="784" spans="1:29" hidden="1" x14ac:dyDescent="0.25">
      <c r="A784" s="1">
        <v>780</v>
      </c>
      <c r="B784" t="s">
        <v>31</v>
      </c>
      <c r="C784" t="s">
        <v>279</v>
      </c>
      <c r="D784">
        <v>-5.4800000000000001E-2</v>
      </c>
      <c r="E784">
        <v>2.0999999999999999E-3</v>
      </c>
      <c r="F784">
        <v>-1.1176999999999999</v>
      </c>
      <c r="G784">
        <v>-0.18042087109476079</v>
      </c>
      <c r="H784">
        <v>0.1145204975845024</v>
      </c>
      <c r="I784">
        <v>0.11102058832598941</v>
      </c>
      <c r="J784" t="s">
        <v>459</v>
      </c>
      <c r="K784" t="s">
        <v>459</v>
      </c>
      <c r="L784">
        <v>0.309</v>
      </c>
      <c r="M784">
        <v>0.68700000000000006</v>
      </c>
      <c r="N784">
        <v>0.41894441297521973</v>
      </c>
      <c r="O784">
        <v>0.1877293594992156</v>
      </c>
      <c r="P784">
        <v>2.158776620532766E-4</v>
      </c>
      <c r="Q784">
        <v>0.61224893964678428</v>
      </c>
      <c r="R784">
        <v>0.18050782845853</v>
      </c>
      <c r="S784">
        <v>1.03950103950104</v>
      </c>
      <c r="T784">
        <v>0.52777777777777779</v>
      </c>
      <c r="U784">
        <v>-2.5999999999999999E-2</v>
      </c>
      <c r="V784">
        <v>3.2575045022091742E-2</v>
      </c>
      <c r="W784">
        <v>0.1168490456483376</v>
      </c>
      <c r="X784">
        <v>0.93700000000000006</v>
      </c>
      <c r="Y784">
        <v>4.1303051734032058E-3</v>
      </c>
      <c r="Z784">
        <v>0.75</v>
      </c>
      <c r="AA784">
        <v>0.98949524216200957</v>
      </c>
      <c r="AB784">
        <v>5.8132974844461511</v>
      </c>
      <c r="AC784">
        <v>6.6929852050795704</v>
      </c>
    </row>
    <row r="785" spans="1:29" hidden="1" x14ac:dyDescent="0.25">
      <c r="A785" s="1">
        <v>249</v>
      </c>
      <c r="B785" t="s">
        <v>89</v>
      </c>
      <c r="C785" t="s">
        <v>175</v>
      </c>
      <c r="D785">
        <v>5.2699999999999997E-2</v>
      </c>
      <c r="E785">
        <v>1.0866</v>
      </c>
      <c r="F785">
        <v>-2.7109000000000001</v>
      </c>
      <c r="G785">
        <v>0.45070169807260319</v>
      </c>
      <c r="H785">
        <v>0.58397887888627509</v>
      </c>
      <c r="I785">
        <v>0.53773643636119284</v>
      </c>
      <c r="J785" t="s">
        <v>459</v>
      </c>
      <c r="K785" t="s">
        <v>459</v>
      </c>
      <c r="L785">
        <v>0.28299999999999997</v>
      </c>
      <c r="M785">
        <v>6.5000000000000002E-2</v>
      </c>
      <c r="N785">
        <v>0.1250607890749996</v>
      </c>
      <c r="O785">
        <v>3.248565201108642E-4</v>
      </c>
      <c r="P785">
        <v>4.7939741151620998E-3</v>
      </c>
      <c r="Q785">
        <v>0.16235166136196649</v>
      </c>
      <c r="R785">
        <v>0.50117847809338811</v>
      </c>
      <c r="S785">
        <v>1.5174506828528069</v>
      </c>
      <c r="T785">
        <v>0.41666666666666669</v>
      </c>
      <c r="U785">
        <v>0.20599999999999999</v>
      </c>
      <c r="V785">
        <v>0.30159500097693731</v>
      </c>
      <c r="W785">
        <v>9.5765184047277588E-2</v>
      </c>
      <c r="X785">
        <v>-0.73599999999999999</v>
      </c>
      <c r="Y785">
        <v>2.614830008823333E-2</v>
      </c>
      <c r="Z785">
        <v>0.5</v>
      </c>
      <c r="AA785">
        <v>0.64901036787488509</v>
      </c>
      <c r="AB785">
        <v>0.68910643688073436</v>
      </c>
      <c r="AC785">
        <v>0.93660593512472468</v>
      </c>
    </row>
    <row r="786" spans="1:29" hidden="1" x14ac:dyDescent="0.25">
      <c r="A786" s="1">
        <v>1595</v>
      </c>
      <c r="B786" t="s">
        <v>42</v>
      </c>
      <c r="C786" t="s">
        <v>175</v>
      </c>
      <c r="D786">
        <v>1.1999999999999999E-3</v>
      </c>
      <c r="E786">
        <v>1.5288999999999999</v>
      </c>
      <c r="F786">
        <v>-2.411</v>
      </c>
      <c r="G786">
        <v>0.1011104336220099</v>
      </c>
      <c r="H786">
        <v>0.58397887888627509</v>
      </c>
      <c r="I786">
        <v>-3.76195454194354E-2</v>
      </c>
      <c r="J786" t="s">
        <v>459</v>
      </c>
      <c r="K786" t="s">
        <v>459</v>
      </c>
      <c r="L786">
        <v>0.27800000000000002</v>
      </c>
      <c r="M786">
        <v>2E-3</v>
      </c>
      <c r="N786">
        <v>0.17339210764804339</v>
      </c>
      <c r="O786">
        <v>9.4072348635826841E-4</v>
      </c>
      <c r="P786">
        <v>1.1510265615766809E-2</v>
      </c>
      <c r="Q786">
        <v>6.1172025848659349E-2</v>
      </c>
      <c r="R786">
        <v>0.50173879208864636</v>
      </c>
      <c r="S786">
        <v>1.0245901639344259</v>
      </c>
      <c r="T786">
        <v>0.44444444444444442</v>
      </c>
      <c r="U786">
        <v>0.20599999999999999</v>
      </c>
      <c r="V786">
        <v>0.299089133604719</v>
      </c>
      <c r="W786">
        <v>0.10040550511324341</v>
      </c>
      <c r="X786">
        <v>0.97099999999999997</v>
      </c>
      <c r="Y786">
        <v>3.0143700065635528E-3</v>
      </c>
      <c r="Z786">
        <v>0.5</v>
      </c>
      <c r="AA786">
        <v>0.99512627490383743</v>
      </c>
      <c r="AB786">
        <v>3.4</v>
      </c>
      <c r="AC786">
        <v>7.1291976520425751</v>
      </c>
    </row>
    <row r="787" spans="1:29" hidden="1" x14ac:dyDescent="0.25">
      <c r="A787" s="1">
        <v>3190</v>
      </c>
      <c r="B787" t="s">
        <v>417</v>
      </c>
      <c r="C787" t="s">
        <v>306</v>
      </c>
      <c r="D787">
        <v>-9.1000000000000004E-3</v>
      </c>
      <c r="E787">
        <v>1.4634</v>
      </c>
      <c r="F787">
        <v>-2.3618000000000001</v>
      </c>
      <c r="G787">
        <v>-0.22374775823968879</v>
      </c>
      <c r="H787">
        <v>0.57367956223061645</v>
      </c>
      <c r="I787">
        <v>-5.7812430178135123E-2</v>
      </c>
      <c r="J787" t="s">
        <v>459</v>
      </c>
      <c r="K787" t="s">
        <v>459</v>
      </c>
      <c r="L787">
        <v>0.193</v>
      </c>
      <c r="M787">
        <v>7.0000000000000001E-3</v>
      </c>
      <c r="N787">
        <v>7.1565576464451774E-2</v>
      </c>
      <c r="O787">
        <v>2.114905290703829E-2</v>
      </c>
      <c r="P787">
        <v>7.4435583487500864E-3</v>
      </c>
      <c r="Q787">
        <v>0.88951379489832183</v>
      </c>
      <c r="R787">
        <v>0.50100443237710568</v>
      </c>
      <c r="S787">
        <v>1.0111223458038421</v>
      </c>
      <c r="T787">
        <v>0.47222222222222221</v>
      </c>
      <c r="U787">
        <v>0.20599999999999999</v>
      </c>
      <c r="V787">
        <v>0.2808435175692926</v>
      </c>
      <c r="W787">
        <v>0.1049173895199304</v>
      </c>
      <c r="X787">
        <v>0.24</v>
      </c>
      <c r="Y787">
        <v>1.4838942833203011E-2</v>
      </c>
      <c r="Z787">
        <v>0.5</v>
      </c>
      <c r="AA787">
        <v>0.86403248738445282</v>
      </c>
      <c r="AB787">
        <v>-1.749775838841787</v>
      </c>
      <c r="AC787">
        <v>1.920650006249454</v>
      </c>
    </row>
    <row r="788" spans="1:29" hidden="1" x14ac:dyDescent="0.25">
      <c r="A788" s="1">
        <v>2502</v>
      </c>
      <c r="B788" t="s">
        <v>239</v>
      </c>
      <c r="C788" t="s">
        <v>414</v>
      </c>
      <c r="D788">
        <v>-8.8000000000000005E-3</v>
      </c>
      <c r="E788">
        <v>-1.2200000000000001E-2</v>
      </c>
      <c r="F788">
        <v>-1.1696</v>
      </c>
      <c r="G788">
        <v>-0.36669744686724232</v>
      </c>
      <c r="H788">
        <v>-0.48713782613025097</v>
      </c>
      <c r="I788">
        <v>0.402388124200865</v>
      </c>
      <c r="J788" t="s">
        <v>459</v>
      </c>
      <c r="K788" t="s">
        <v>459</v>
      </c>
      <c r="L788">
        <v>0.77200000000000002</v>
      </c>
      <c r="M788">
        <v>7.0000000000000001E-3</v>
      </c>
      <c r="N788">
        <v>0.4627568670391573</v>
      </c>
      <c r="O788">
        <v>0.63357887404452784</v>
      </c>
      <c r="P788">
        <v>7.9029480665600317E-3</v>
      </c>
      <c r="Q788">
        <v>3.669155810347903E-2</v>
      </c>
      <c r="R788">
        <v>0.50066466543524957</v>
      </c>
      <c r="S788">
        <v>1.2004801920768311</v>
      </c>
      <c r="T788">
        <v>0.52777777777777779</v>
      </c>
      <c r="U788">
        <v>0.20499999999999999</v>
      </c>
      <c r="V788">
        <v>0.2854899123312632</v>
      </c>
      <c r="W788">
        <v>0.1117386471623997</v>
      </c>
      <c r="X788">
        <v>0.92100000000000004</v>
      </c>
      <c r="Y788">
        <v>4.697005310758574E-3</v>
      </c>
      <c r="Z788">
        <v>0.75</v>
      </c>
      <c r="AA788">
        <v>0.98682727216955257</v>
      </c>
      <c r="AB788">
        <v>-1.192605421884243</v>
      </c>
      <c r="AC788">
        <v>4.2856495951990974</v>
      </c>
    </row>
    <row r="789" spans="1:29" hidden="1" x14ac:dyDescent="0.25">
      <c r="A789" s="1">
        <v>886</v>
      </c>
      <c r="B789" t="s">
        <v>93</v>
      </c>
      <c r="C789" t="s">
        <v>21</v>
      </c>
      <c r="D789">
        <v>-1.8700000000000001E-2</v>
      </c>
      <c r="E789">
        <v>1.2229000000000001</v>
      </c>
      <c r="F789">
        <v>-2.1164999999999998</v>
      </c>
      <c r="G789">
        <v>-0.25542381599696612</v>
      </c>
      <c r="H789">
        <v>0.58395481566861873</v>
      </c>
      <c r="I789">
        <v>-0.17070627349342549</v>
      </c>
      <c r="J789" t="s">
        <v>459</v>
      </c>
      <c r="K789" t="s">
        <v>459</v>
      </c>
      <c r="L789">
        <v>0.25900000000000001</v>
      </c>
      <c r="M789">
        <v>8.0000000000000002E-3</v>
      </c>
      <c r="N789">
        <v>0.28281259784839091</v>
      </c>
      <c r="O789">
        <v>3.1931747161188087E-2</v>
      </c>
      <c r="P789">
        <v>7.8314661000971966E-3</v>
      </c>
      <c r="Q789">
        <v>1.994763406716997E-3</v>
      </c>
      <c r="R789">
        <v>0.50033982578025837</v>
      </c>
      <c r="S789">
        <v>1.041666666666667</v>
      </c>
      <c r="T789">
        <v>0.44444444444444442</v>
      </c>
      <c r="U789">
        <v>0.20499999999999999</v>
      </c>
      <c r="V789">
        <v>0.275461253978592</v>
      </c>
      <c r="W789">
        <v>0.1027779583997929</v>
      </c>
      <c r="X789">
        <v>0.90800000000000003</v>
      </c>
      <c r="Y789">
        <v>5.2087671889972723E-3</v>
      </c>
      <c r="Z789">
        <v>0.25</v>
      </c>
      <c r="AA789">
        <v>0.98446993446045561</v>
      </c>
      <c r="AB789">
        <v>-4.0033354077187164</v>
      </c>
      <c r="AC789">
        <v>6.1117167682924194</v>
      </c>
    </row>
    <row r="790" spans="1:29" hidden="1" x14ac:dyDescent="0.25">
      <c r="A790" s="1">
        <v>1107</v>
      </c>
      <c r="B790" t="s">
        <v>154</v>
      </c>
      <c r="C790" t="s">
        <v>414</v>
      </c>
      <c r="D790">
        <v>1.6999999999999999E-3</v>
      </c>
      <c r="E790">
        <v>-1.29E-2</v>
      </c>
      <c r="F790">
        <v>-1.2236</v>
      </c>
      <c r="G790">
        <v>5.8044323989566524E-3</v>
      </c>
      <c r="H790">
        <v>-0.48713782613025097</v>
      </c>
      <c r="I790">
        <v>0.15572996740674749</v>
      </c>
      <c r="J790" t="s">
        <v>459</v>
      </c>
      <c r="K790" t="s">
        <v>459</v>
      </c>
      <c r="L790">
        <v>0.81</v>
      </c>
      <c r="M790">
        <v>2E-3</v>
      </c>
      <c r="N790">
        <v>4.108211829074249E-3</v>
      </c>
      <c r="O790">
        <v>0.61291250655433505</v>
      </c>
      <c r="P790">
        <v>8.0691660256679409E-3</v>
      </c>
      <c r="Q790">
        <v>9.2708155771174749E-2</v>
      </c>
      <c r="R790">
        <v>0.50006202022343182</v>
      </c>
      <c r="S790">
        <v>1.0288065843621399</v>
      </c>
      <c r="T790">
        <v>0.5</v>
      </c>
      <c r="U790">
        <v>0.20499999999999999</v>
      </c>
      <c r="V790">
        <v>0.28876844694444859</v>
      </c>
      <c r="W790">
        <v>0.11166850202865421</v>
      </c>
      <c r="X790">
        <v>0.71899999999999997</v>
      </c>
      <c r="Y790">
        <v>8.8598593012778459E-3</v>
      </c>
      <c r="Z790">
        <v>0.25</v>
      </c>
      <c r="AA790">
        <v>0.95205554869583819</v>
      </c>
      <c r="AB790">
        <v>0.31508871588237569</v>
      </c>
      <c r="AC790">
        <v>1.2829126597427229</v>
      </c>
    </row>
    <row r="791" spans="1:29" hidden="1" x14ac:dyDescent="0.25">
      <c r="A791" s="1">
        <v>309</v>
      </c>
      <c r="B791" t="s">
        <v>17</v>
      </c>
      <c r="C791" t="s">
        <v>175</v>
      </c>
      <c r="D791">
        <v>5.7700000000000001E-2</v>
      </c>
      <c r="E791">
        <v>1.1493</v>
      </c>
      <c r="F791">
        <v>-2.2673000000000001</v>
      </c>
      <c r="G791">
        <v>0.39696100473178297</v>
      </c>
      <c r="H791">
        <v>0.58397887888627509</v>
      </c>
      <c r="I791">
        <v>0.4357890133835523</v>
      </c>
      <c r="J791" t="s">
        <v>459</v>
      </c>
      <c r="K791" t="s">
        <v>459</v>
      </c>
      <c r="L791">
        <v>0.28899999999999998</v>
      </c>
      <c r="M791">
        <v>0.04</v>
      </c>
      <c r="N791">
        <v>0.16911014226863669</v>
      </c>
      <c r="O791">
        <v>4.953659452796434E-4</v>
      </c>
      <c r="P791">
        <v>4.7184645641541742E-3</v>
      </c>
      <c r="Q791">
        <v>0.2121943260767033</v>
      </c>
      <c r="R791">
        <v>0.50047227829617258</v>
      </c>
      <c r="S791">
        <v>1.3642564802182811</v>
      </c>
      <c r="T791">
        <v>0.3888888888888889</v>
      </c>
      <c r="U791">
        <v>0.20499999999999999</v>
      </c>
      <c r="V791">
        <v>0.30084749245156528</v>
      </c>
      <c r="W791">
        <v>9.6331958505031234E-2</v>
      </c>
      <c r="X791">
        <v>-1.1839999999999999</v>
      </c>
      <c r="Y791">
        <v>2.9477748388304179E-2</v>
      </c>
      <c r="Z791">
        <v>0.5</v>
      </c>
      <c r="AA791">
        <v>0.52163508665989122</v>
      </c>
      <c r="AB791">
        <v>0.38161006521546281</v>
      </c>
      <c r="AC791">
        <v>0.92831640387385006</v>
      </c>
    </row>
    <row r="792" spans="1:29" hidden="1" x14ac:dyDescent="0.25">
      <c r="A792" s="1">
        <v>788</v>
      </c>
      <c r="B792" t="s">
        <v>31</v>
      </c>
      <c r="C792" t="s">
        <v>243</v>
      </c>
      <c r="D792">
        <v>-4.7399999999999998E-2</v>
      </c>
      <c r="E792">
        <v>-3.0000000000000001E-3</v>
      </c>
      <c r="F792">
        <v>-1.1182000000000001</v>
      </c>
      <c r="G792">
        <v>-0.18042087109476079</v>
      </c>
      <c r="H792">
        <v>-9.052774473938191E-2</v>
      </c>
      <c r="I792">
        <v>0.1476392048338255</v>
      </c>
      <c r="J792" t="s">
        <v>459</v>
      </c>
      <c r="K792" t="s">
        <v>459</v>
      </c>
      <c r="L792">
        <v>0.376</v>
      </c>
      <c r="M792">
        <v>0.70699999999999996</v>
      </c>
      <c r="N792">
        <v>2.3477120658170949E-2</v>
      </c>
      <c r="O792">
        <v>0.13920790682267981</v>
      </c>
      <c r="P792">
        <v>2.8551546305437769E-4</v>
      </c>
      <c r="Q792">
        <v>0.9803051152727732</v>
      </c>
      <c r="R792">
        <v>0.178773430320846</v>
      </c>
      <c r="S792">
        <v>1.0266940451745381</v>
      </c>
      <c r="T792">
        <v>0.52777777777777779</v>
      </c>
      <c r="U792">
        <v>-2.7E-2</v>
      </c>
      <c r="V792">
        <v>3.4982389313815143E-2</v>
      </c>
      <c r="W792">
        <v>0.1158370921538195</v>
      </c>
      <c r="X792">
        <v>0.13500000000000001</v>
      </c>
      <c r="Y792">
        <v>1.7404296007705371E-2</v>
      </c>
      <c r="Z792">
        <v>0.5</v>
      </c>
      <c r="AA792">
        <v>0.84352627776586764</v>
      </c>
      <c r="AB792">
        <v>0.70321978650124528</v>
      </c>
      <c r="AC792">
        <v>1.5126005970897729</v>
      </c>
    </row>
    <row r="793" spans="1:29" hidden="1" x14ac:dyDescent="0.25">
      <c r="A793" s="1">
        <v>789</v>
      </c>
      <c r="B793" t="s">
        <v>31</v>
      </c>
      <c r="C793" t="s">
        <v>374</v>
      </c>
      <c r="D793">
        <v>-4.0800000000000003E-2</v>
      </c>
      <c r="E793">
        <v>-5.7000000000000002E-3</v>
      </c>
      <c r="F793">
        <v>-1.1267</v>
      </c>
      <c r="G793">
        <v>-0.18042087109476079</v>
      </c>
      <c r="H793">
        <v>-0.18239480191431551</v>
      </c>
      <c r="I793">
        <v>0.22272903041598349</v>
      </c>
      <c r="J793" t="s">
        <v>459</v>
      </c>
      <c r="K793" t="s">
        <v>459</v>
      </c>
      <c r="L793">
        <v>0.44900000000000001</v>
      </c>
      <c r="M793">
        <v>0.45</v>
      </c>
      <c r="N793">
        <v>3.0517050838686222E-2</v>
      </c>
      <c r="O793">
        <v>0.13741537468455781</v>
      </c>
      <c r="P793">
        <v>3.9785243901812272E-4</v>
      </c>
      <c r="Q793">
        <v>0.97904935713628949</v>
      </c>
      <c r="R793">
        <v>0.21136319830247041</v>
      </c>
      <c r="S793">
        <v>1.061571125265393</v>
      </c>
      <c r="T793">
        <v>0.5</v>
      </c>
      <c r="U793">
        <v>-1.2999999999999999E-2</v>
      </c>
      <c r="V793">
        <v>5.454060107717229E-2</v>
      </c>
      <c r="W793">
        <v>0.1158266489502242</v>
      </c>
      <c r="X793">
        <v>0.58399999999999996</v>
      </c>
      <c r="Y793">
        <v>1.223944060431832E-2</v>
      </c>
      <c r="Z793">
        <v>0.5</v>
      </c>
      <c r="AA793">
        <v>0.92806523527942164</v>
      </c>
      <c r="AB793">
        <v>1.9083261187860221</v>
      </c>
      <c r="AC793">
        <v>2.392312062877711</v>
      </c>
    </row>
    <row r="794" spans="1:29" hidden="1" x14ac:dyDescent="0.25">
      <c r="A794" s="1">
        <v>790</v>
      </c>
      <c r="B794" t="s">
        <v>31</v>
      </c>
      <c r="C794" t="s">
        <v>187</v>
      </c>
      <c r="D794">
        <v>-4.3299999999999998E-2</v>
      </c>
      <c r="E794">
        <v>1E-3</v>
      </c>
      <c r="F794">
        <v>-1.1484000000000001</v>
      </c>
      <c r="G794">
        <v>-0.18042087109476079</v>
      </c>
      <c r="H794">
        <v>0.27064311734500118</v>
      </c>
      <c r="I794">
        <v>-0.15090179788055011</v>
      </c>
      <c r="J794" t="s">
        <v>459</v>
      </c>
      <c r="K794" t="s">
        <v>459</v>
      </c>
      <c r="L794">
        <v>0.40799999999999997</v>
      </c>
      <c r="M794">
        <v>0.29499999999999998</v>
      </c>
      <c r="N794">
        <v>0.1051235873279486</v>
      </c>
      <c r="O794">
        <v>0.38664492404543699</v>
      </c>
      <c r="P794">
        <v>3.272653939531426E-4</v>
      </c>
      <c r="Q794">
        <v>0.99556698501410812</v>
      </c>
      <c r="R794">
        <v>0.2450390554145041</v>
      </c>
      <c r="S794">
        <v>1.0172939979654121</v>
      </c>
      <c r="T794">
        <v>0.47222222222222221</v>
      </c>
      <c r="U794">
        <v>3.0000000000000001E-3</v>
      </c>
      <c r="V794">
        <v>7.5276537346307792E-2</v>
      </c>
      <c r="W794">
        <v>0.119018116049529</v>
      </c>
      <c r="X794">
        <v>-0.54500000000000004</v>
      </c>
      <c r="Y794">
        <v>2.1677478620577052E-2</v>
      </c>
      <c r="Z794">
        <v>0.5</v>
      </c>
      <c r="AA794">
        <v>0.69644205917065638</v>
      </c>
      <c r="AB794">
        <v>-0.86453100303268848</v>
      </c>
      <c r="AC794">
        <v>-0.7033533126053656</v>
      </c>
    </row>
    <row r="795" spans="1:29" hidden="1" x14ac:dyDescent="0.25">
      <c r="A795" s="1">
        <v>791</v>
      </c>
      <c r="B795" t="s">
        <v>31</v>
      </c>
      <c r="C795" t="s">
        <v>318</v>
      </c>
      <c r="D795">
        <v>-5.3699999999999998E-2</v>
      </c>
      <c r="E795">
        <v>4.0000000000000002E-4</v>
      </c>
      <c r="F795">
        <v>-1.1167</v>
      </c>
      <c r="G795">
        <v>-0.18042087109476079</v>
      </c>
      <c r="H795">
        <v>5.6168272456266891E-2</v>
      </c>
      <c r="I795">
        <v>9.4500850398974809E-2</v>
      </c>
      <c r="J795" t="s">
        <v>459</v>
      </c>
      <c r="K795" t="s">
        <v>459</v>
      </c>
      <c r="L795">
        <v>0.314</v>
      </c>
      <c r="M795">
        <v>0.67800000000000005</v>
      </c>
      <c r="N795">
        <v>0.19014302863247601</v>
      </c>
      <c r="O795">
        <v>0.16418758070040201</v>
      </c>
      <c r="P795">
        <v>3.2382080974008038E-4</v>
      </c>
      <c r="Q795">
        <v>0.74163049348584109</v>
      </c>
      <c r="R795">
        <v>0.18127324193512309</v>
      </c>
      <c r="S795">
        <v>1.0204081632653059</v>
      </c>
      <c r="T795">
        <v>0.52777777777777779</v>
      </c>
      <c r="U795">
        <v>-2.5999999999999999E-2</v>
      </c>
      <c r="V795">
        <v>3.3593470348237557E-2</v>
      </c>
      <c r="W795">
        <v>0.11677022900565159</v>
      </c>
      <c r="X795">
        <v>-1.5149999999999999</v>
      </c>
      <c r="Y795">
        <v>2.769168296313039E-2</v>
      </c>
      <c r="Z795">
        <v>0.75</v>
      </c>
      <c r="AA795">
        <v>0.40212908786175922</v>
      </c>
      <c r="AB795">
        <v>-0.34570298146748341</v>
      </c>
      <c r="AC795">
        <v>0.58137767414994534</v>
      </c>
    </row>
    <row r="796" spans="1:29" hidden="1" x14ac:dyDescent="0.25">
      <c r="A796" s="1">
        <v>792</v>
      </c>
      <c r="B796" t="s">
        <v>31</v>
      </c>
      <c r="C796" t="s">
        <v>195</v>
      </c>
      <c r="D796">
        <v>-3.8699999999999998E-2</v>
      </c>
      <c r="E796">
        <v>1.6999999999999999E-3</v>
      </c>
      <c r="F796">
        <v>-1.1566000000000001</v>
      </c>
      <c r="G796">
        <v>-0.18042087109476079</v>
      </c>
      <c r="H796">
        <v>0.24078837529683739</v>
      </c>
      <c r="I796">
        <v>-0.24251000780647031</v>
      </c>
      <c r="J796" t="s">
        <v>459</v>
      </c>
      <c r="K796" t="s">
        <v>459</v>
      </c>
      <c r="L796">
        <v>0.47</v>
      </c>
      <c r="M796">
        <v>0.35199999999999998</v>
      </c>
      <c r="N796">
        <v>7.8350532100398732E-2</v>
      </c>
      <c r="O796">
        <v>0.26446960890819537</v>
      </c>
      <c r="P796">
        <v>3.4338883845016111E-4</v>
      </c>
      <c r="Q796">
        <v>0.99192263465634156</v>
      </c>
      <c r="R796">
        <v>0.23089291292097339</v>
      </c>
      <c r="S796">
        <v>1.0604453870625661</v>
      </c>
      <c r="T796">
        <v>0.47222222222222221</v>
      </c>
      <c r="U796">
        <v>-4.0000000000000001E-3</v>
      </c>
      <c r="V796">
        <v>6.745462071591235E-2</v>
      </c>
      <c r="W796">
        <v>0.1177477156698102</v>
      </c>
      <c r="X796">
        <v>-1.5660000000000001</v>
      </c>
      <c r="Y796">
        <v>2.7903764720768651E-2</v>
      </c>
      <c r="Z796">
        <v>0.75</v>
      </c>
      <c r="AA796">
        <v>0.38019410495124473</v>
      </c>
      <c r="AB796">
        <v>-0.53932833568347172</v>
      </c>
      <c r="AC796">
        <v>-0.28712196779460097</v>
      </c>
    </row>
    <row r="797" spans="1:29" hidden="1" x14ac:dyDescent="0.25">
      <c r="A797" s="1">
        <v>793</v>
      </c>
      <c r="B797" t="s">
        <v>31</v>
      </c>
      <c r="C797" t="s">
        <v>326</v>
      </c>
      <c r="D797">
        <v>-5.1900000000000002E-2</v>
      </c>
      <c r="E797">
        <v>2.9999999999999997E-4</v>
      </c>
      <c r="F797">
        <v>-1.1187</v>
      </c>
      <c r="G797">
        <v>-0.18042087109476079</v>
      </c>
      <c r="H797">
        <v>3.3502898049813323E-2</v>
      </c>
      <c r="I797">
        <v>0.10662135124811541</v>
      </c>
      <c r="J797" t="s">
        <v>459</v>
      </c>
      <c r="K797" t="s">
        <v>459</v>
      </c>
      <c r="L797">
        <v>0.33100000000000002</v>
      </c>
      <c r="M797">
        <v>0.85299999999999998</v>
      </c>
      <c r="N797">
        <v>0.29830034897626428</v>
      </c>
      <c r="O797">
        <v>0.1494603077823746</v>
      </c>
      <c r="P797">
        <v>3.0954607985217539E-4</v>
      </c>
      <c r="Q797">
        <v>0.51437690161060345</v>
      </c>
      <c r="R797">
        <v>0.16956646731434111</v>
      </c>
      <c r="S797">
        <v>1.019367991845056</v>
      </c>
      <c r="T797">
        <v>0.52777777777777779</v>
      </c>
      <c r="U797">
        <v>-0.03</v>
      </c>
      <c r="V797">
        <v>2.7111298581331881E-2</v>
      </c>
      <c r="W797">
        <v>0.1169687247407829</v>
      </c>
      <c r="X797">
        <v>-1.762</v>
      </c>
      <c r="Y797">
        <v>2.8393059344563189E-2</v>
      </c>
      <c r="Z797">
        <v>0.75</v>
      </c>
      <c r="AA797">
        <v>0.2817439177776358</v>
      </c>
      <c r="AB797">
        <v>-0.37323289969905948</v>
      </c>
      <c r="AC797">
        <v>0.282009595164253</v>
      </c>
    </row>
    <row r="798" spans="1:29" hidden="1" x14ac:dyDescent="0.25">
      <c r="A798" s="1">
        <v>794</v>
      </c>
      <c r="B798" t="s">
        <v>31</v>
      </c>
      <c r="C798" t="s">
        <v>191</v>
      </c>
      <c r="D798">
        <v>-4.6100000000000002E-2</v>
      </c>
      <c r="E798">
        <v>1.2999999999999999E-3</v>
      </c>
      <c r="F798">
        <v>-1.1400999999999999</v>
      </c>
      <c r="G798">
        <v>-0.18042087109476079</v>
      </c>
      <c r="H798">
        <v>0.28808321677854393</v>
      </c>
      <c r="I798">
        <v>-0.10270979776867641</v>
      </c>
      <c r="J798" t="s">
        <v>459</v>
      </c>
      <c r="K798" t="s">
        <v>459</v>
      </c>
      <c r="L798">
        <v>0.375</v>
      </c>
      <c r="M798">
        <v>0.26100000000000001</v>
      </c>
      <c r="N798">
        <v>8.3717599206179466E-2</v>
      </c>
      <c r="O798">
        <v>0.36343694255163028</v>
      </c>
      <c r="P798">
        <v>3.3754300630672082E-4</v>
      </c>
      <c r="Q798">
        <v>0.95019423538849568</v>
      </c>
      <c r="R798">
        <v>0.2545258886424836</v>
      </c>
      <c r="S798">
        <v>1.0060362173038231</v>
      </c>
      <c r="T798">
        <v>0.47222222222222221</v>
      </c>
      <c r="U798">
        <v>8.0000000000000002E-3</v>
      </c>
      <c r="V798">
        <v>8.00822570534373E-2</v>
      </c>
      <c r="W798">
        <v>0.1200441211617219</v>
      </c>
      <c r="X798">
        <v>-1.4359999999999999</v>
      </c>
      <c r="Y798">
        <v>2.7323494326500601E-2</v>
      </c>
      <c r="Z798">
        <v>0.75</v>
      </c>
      <c r="AA798">
        <v>0.43344158755189749</v>
      </c>
      <c r="AB798">
        <v>-0.68717441920279765</v>
      </c>
      <c r="AC798">
        <v>-0.2545584412271571</v>
      </c>
    </row>
    <row r="799" spans="1:29" hidden="1" x14ac:dyDescent="0.25">
      <c r="A799" s="1">
        <v>795</v>
      </c>
      <c r="B799" t="s">
        <v>31</v>
      </c>
      <c r="C799" t="s">
        <v>322</v>
      </c>
      <c r="D799">
        <v>-5.3400000000000003E-2</v>
      </c>
      <c r="E799">
        <v>4.0000000000000002E-4</v>
      </c>
      <c r="F799">
        <v>-1.1162000000000001</v>
      </c>
      <c r="G799">
        <v>-0.18042087109476079</v>
      </c>
      <c r="H799">
        <v>5.3421343546921907E-2</v>
      </c>
      <c r="I799">
        <v>8.3919602719607453E-2</v>
      </c>
      <c r="J799" t="s">
        <v>459</v>
      </c>
      <c r="K799" t="s">
        <v>459</v>
      </c>
      <c r="L799">
        <v>0.318</v>
      </c>
      <c r="M799">
        <v>0.72499999999999998</v>
      </c>
      <c r="N799">
        <v>0.29021743914249731</v>
      </c>
      <c r="O799">
        <v>0.1671453310753459</v>
      </c>
      <c r="P799">
        <v>3.349774581256452E-4</v>
      </c>
      <c r="Q799">
        <v>0.7273020251974518</v>
      </c>
      <c r="R799">
        <v>0.1772880656990018</v>
      </c>
      <c r="S799">
        <v>1.0224948875255619</v>
      </c>
      <c r="T799">
        <v>0.52777777777777779</v>
      </c>
      <c r="U799">
        <v>-2.7E-2</v>
      </c>
      <c r="V799">
        <v>3.0608516648690579E-2</v>
      </c>
      <c r="W799">
        <v>0.1168818327057508</v>
      </c>
      <c r="X799">
        <v>-1.528</v>
      </c>
      <c r="Y799">
        <v>2.7747326938444328E-2</v>
      </c>
      <c r="Z799">
        <v>0.75</v>
      </c>
      <c r="AA799">
        <v>0.3967344814592112</v>
      </c>
      <c r="AB799">
        <v>-0.27830153083764209</v>
      </c>
      <c r="AC799">
        <v>0.62609903369994113</v>
      </c>
    </row>
    <row r="800" spans="1:29" hidden="1" x14ac:dyDescent="0.25">
      <c r="A800" s="1">
        <v>2687</v>
      </c>
      <c r="B800" t="s">
        <v>219</v>
      </c>
      <c r="C800" t="s">
        <v>334</v>
      </c>
      <c r="D800">
        <v>-1E-4</v>
      </c>
      <c r="E800">
        <v>1.6299999999999999E-2</v>
      </c>
      <c r="F800">
        <v>-0.82150000000000001</v>
      </c>
      <c r="G800">
        <v>-0.52776268033081219</v>
      </c>
      <c r="H800">
        <v>0.50923003465109706</v>
      </c>
      <c r="I800">
        <v>-0.5442063335093974</v>
      </c>
      <c r="J800" t="s">
        <v>459</v>
      </c>
      <c r="K800" t="s">
        <v>459</v>
      </c>
      <c r="L800">
        <v>0.47499999999999998</v>
      </c>
      <c r="M800">
        <v>4.1000000000000002E-2</v>
      </c>
      <c r="N800">
        <v>0.33942126523556082</v>
      </c>
      <c r="O800">
        <v>1.094727977808171E-3</v>
      </c>
      <c r="P800">
        <v>5.4905458065946074E-3</v>
      </c>
      <c r="Q800">
        <v>0.97056253687944094</v>
      </c>
      <c r="R800">
        <v>0.50089576585928253</v>
      </c>
      <c r="S800">
        <v>1.592356687898089</v>
      </c>
      <c r="T800">
        <v>0.41666666666666669</v>
      </c>
      <c r="U800">
        <v>0.20499999999999999</v>
      </c>
      <c r="V800">
        <v>0.31089380404535111</v>
      </c>
      <c r="W800">
        <v>0.1027976933360301</v>
      </c>
      <c r="X800">
        <v>-1.302</v>
      </c>
      <c r="Y800">
        <v>2.557212252095158E-2</v>
      </c>
      <c r="Z800">
        <v>0.75</v>
      </c>
      <c r="AA800">
        <v>0.48247026031269957</v>
      </c>
      <c r="AB800">
        <v>-0.5</v>
      </c>
      <c r="AC800">
        <v>-1.677993480483625E-2</v>
      </c>
    </row>
    <row r="801" spans="1:29" x14ac:dyDescent="0.25">
      <c r="A801" s="1">
        <v>3009</v>
      </c>
      <c r="B801" t="s">
        <v>235</v>
      </c>
      <c r="C801" t="s">
        <v>175</v>
      </c>
      <c r="D801">
        <v>-3.6400000000000002E-2</v>
      </c>
      <c r="E801">
        <v>1.2679</v>
      </c>
      <c r="F801">
        <v>-2.1234000000000002</v>
      </c>
      <c r="G801">
        <v>-0.458596310973232</v>
      </c>
      <c r="H801">
        <v>0.58397887888627509</v>
      </c>
      <c r="I801">
        <v>-0.26473480520486647</v>
      </c>
      <c r="J801" t="s">
        <v>459</v>
      </c>
      <c r="K801" t="s">
        <v>459</v>
      </c>
      <c r="L801">
        <v>2.3E-2</v>
      </c>
      <c r="M801">
        <v>7.0000000000000001E-3</v>
      </c>
      <c r="N801">
        <v>0.28290184221322978</v>
      </c>
      <c r="O801">
        <v>1.997267104996319E-3</v>
      </c>
      <c r="P801">
        <v>2.7874095788049488E-2</v>
      </c>
      <c r="Q801">
        <v>2.814937961601406E-6</v>
      </c>
      <c r="R801">
        <v>0.58198942020500655</v>
      </c>
      <c r="S801">
        <v>1.0309278350515469</v>
      </c>
      <c r="T801">
        <v>0.3888888888888889</v>
      </c>
      <c r="U801">
        <v>0.29899999999999999</v>
      </c>
      <c r="V801">
        <v>0.37011904169647009</v>
      </c>
      <c r="W801">
        <v>9.5845782507029964E-2</v>
      </c>
      <c r="X801">
        <v>0.90900000000000003</v>
      </c>
      <c r="Y801">
        <v>5.1867408406121029E-3</v>
      </c>
      <c r="Z801">
        <v>0.75</v>
      </c>
      <c r="AA801">
        <v>0.98475646547896467</v>
      </c>
      <c r="AB801">
        <v>4.5906947723751106</v>
      </c>
      <c r="AC801">
        <v>-4.3700750648910809</v>
      </c>
    </row>
    <row r="802" spans="1:29" hidden="1" x14ac:dyDescent="0.25">
      <c r="A802" s="1">
        <v>798</v>
      </c>
      <c r="B802" t="s">
        <v>31</v>
      </c>
      <c r="C802" t="s">
        <v>199</v>
      </c>
      <c r="D802">
        <v>-6.1699999999999998E-2</v>
      </c>
      <c r="E802">
        <v>4.7000000000000002E-3</v>
      </c>
      <c r="F802">
        <v>-1.1789000000000001</v>
      </c>
      <c r="G802">
        <v>-0.18042087109476079</v>
      </c>
      <c r="H802">
        <v>0.37218189312851357</v>
      </c>
      <c r="I802">
        <v>8.0540580514637236E-2</v>
      </c>
      <c r="J802" t="s">
        <v>459</v>
      </c>
      <c r="K802" t="s">
        <v>460</v>
      </c>
      <c r="L802">
        <v>0.22900000000000001</v>
      </c>
      <c r="M802">
        <v>8.7999999999999995E-2</v>
      </c>
      <c r="N802">
        <v>0.60267258306760974</v>
      </c>
      <c r="O802">
        <v>0.1196470021480891</v>
      </c>
      <c r="P802">
        <v>1.5760365016223379E-3</v>
      </c>
      <c r="Q802">
        <v>0.31203810520237579</v>
      </c>
      <c r="R802">
        <v>0.33307218613729489</v>
      </c>
      <c r="S802">
        <v>1.0162601626016261</v>
      </c>
      <c r="T802">
        <v>0.55555555555555558</v>
      </c>
      <c r="U802">
        <v>5.7000000000000002E-2</v>
      </c>
      <c r="V802">
        <v>0.13489812137789631</v>
      </c>
      <c r="W802">
        <v>0.1143664785512635</v>
      </c>
      <c r="X802">
        <v>-0.19600000000000001</v>
      </c>
      <c r="Y802">
        <v>1.9911238863177329E-2</v>
      </c>
      <c r="Z802">
        <v>0.5</v>
      </c>
      <c r="AA802">
        <v>0.77538056547588075</v>
      </c>
      <c r="AB802">
        <v>-0.90264721208694199</v>
      </c>
      <c r="AC802">
        <v>-0.44721359549995793</v>
      </c>
    </row>
    <row r="803" spans="1:29" hidden="1" x14ac:dyDescent="0.25">
      <c r="A803" s="1">
        <v>799</v>
      </c>
      <c r="B803" t="s">
        <v>31</v>
      </c>
      <c r="C803" t="s">
        <v>330</v>
      </c>
      <c r="D803">
        <v>-6.7100000000000007E-2</v>
      </c>
      <c r="E803">
        <v>2.2000000000000001E-3</v>
      </c>
      <c r="F803">
        <v>-1.1198999999999999</v>
      </c>
      <c r="G803">
        <v>-0.18042087109476079</v>
      </c>
      <c r="H803">
        <v>0.11668549565524911</v>
      </c>
      <c r="I803">
        <v>0.31808864378443519</v>
      </c>
      <c r="J803" t="s">
        <v>459</v>
      </c>
      <c r="K803" t="s">
        <v>460</v>
      </c>
      <c r="L803">
        <v>0.24099999999999999</v>
      </c>
      <c r="M803">
        <v>0.45600000000000002</v>
      </c>
      <c r="N803">
        <v>0.87201445284192936</v>
      </c>
      <c r="O803">
        <v>0.1242876437051228</v>
      </c>
      <c r="P803">
        <v>6.8846210227371904E-4</v>
      </c>
      <c r="Q803">
        <v>0.60508492769299838</v>
      </c>
      <c r="R803">
        <v>0.21029625270410621</v>
      </c>
      <c r="S803">
        <v>1.179245283018868</v>
      </c>
      <c r="T803">
        <v>0.5</v>
      </c>
      <c r="U803">
        <v>-1.4E-2</v>
      </c>
      <c r="V803">
        <v>4.1500643348458377E-2</v>
      </c>
      <c r="W803">
        <v>0.1155090792808816</v>
      </c>
      <c r="X803">
        <v>-1.5960000000000001</v>
      </c>
      <c r="Y803">
        <v>2.8012829908177779E-2</v>
      </c>
      <c r="Z803">
        <v>0.75</v>
      </c>
      <c r="AA803">
        <v>0.36705732011524739</v>
      </c>
      <c r="AB803">
        <v>-0.60422634992742985</v>
      </c>
      <c r="AC803">
        <v>0.72029405759853726</v>
      </c>
    </row>
    <row r="804" spans="1:29" hidden="1" x14ac:dyDescent="0.25">
      <c r="A804" s="1">
        <v>3539</v>
      </c>
      <c r="B804" t="s">
        <v>338</v>
      </c>
      <c r="C804" t="s">
        <v>334</v>
      </c>
      <c r="D804">
        <v>-6.8999999999999999E-3</v>
      </c>
      <c r="E804">
        <v>1.8200000000000001E-2</v>
      </c>
      <c r="F804">
        <v>-1.3023</v>
      </c>
      <c r="G804">
        <v>-0.38904511695918398</v>
      </c>
      <c r="H804">
        <v>0.50923003465109706</v>
      </c>
      <c r="I804">
        <v>-0.37737717389206732</v>
      </c>
      <c r="J804" t="s">
        <v>459</v>
      </c>
      <c r="K804" t="s">
        <v>459</v>
      </c>
      <c r="L804">
        <v>0.49099999999999999</v>
      </c>
      <c r="M804">
        <v>8.0000000000000002E-3</v>
      </c>
      <c r="N804">
        <v>0.31573880953365602</v>
      </c>
      <c r="O804">
        <v>1.2424049155252189E-3</v>
      </c>
      <c r="P804">
        <v>5.5719903792915224E-3</v>
      </c>
      <c r="Q804">
        <v>0.98683301017148484</v>
      </c>
      <c r="R804">
        <v>0.50006765533281861</v>
      </c>
      <c r="S804">
        <v>1.132502831257078</v>
      </c>
      <c r="T804">
        <v>0.41666666666666669</v>
      </c>
      <c r="U804">
        <v>0.20499999999999999</v>
      </c>
      <c r="V804">
        <v>0.30987076754752679</v>
      </c>
      <c r="W804">
        <v>0.1045270449010844</v>
      </c>
      <c r="X804">
        <v>-1.8220000000000001</v>
      </c>
      <c r="Y804">
        <v>2.8193219191480001E-2</v>
      </c>
      <c r="Z804">
        <v>0.75</v>
      </c>
      <c r="AA804">
        <v>0.24360838904068399</v>
      </c>
      <c r="AB804">
        <v>-0.30219324068711578</v>
      </c>
      <c r="AC804">
        <v>8.8345220859877255E-2</v>
      </c>
    </row>
    <row r="805" spans="1:29" hidden="1" x14ac:dyDescent="0.25">
      <c r="A805" s="1">
        <v>801</v>
      </c>
      <c r="B805" t="s">
        <v>31</v>
      </c>
      <c r="C805" t="s">
        <v>338</v>
      </c>
      <c r="D805">
        <v>-3.85E-2</v>
      </c>
      <c r="E805">
        <v>-1.5100000000000001E-2</v>
      </c>
      <c r="F805">
        <v>-1.1321000000000001</v>
      </c>
      <c r="G805">
        <v>-0.18042087109476079</v>
      </c>
      <c r="H805">
        <v>-0.38904511695918398</v>
      </c>
      <c r="I805">
        <v>0.16020818186186939</v>
      </c>
      <c r="J805" t="s">
        <v>459</v>
      </c>
      <c r="K805" t="s">
        <v>459</v>
      </c>
      <c r="L805">
        <v>0.45700000000000002</v>
      </c>
      <c r="M805">
        <v>0.156</v>
      </c>
      <c r="N805">
        <v>0.82227375792529545</v>
      </c>
      <c r="O805">
        <v>5.5387315325639362E-2</v>
      </c>
      <c r="P805">
        <v>6.2420104720949522E-4</v>
      </c>
      <c r="Q805">
        <v>0.27780651479415802</v>
      </c>
      <c r="R805">
        <v>0.29358569959023362</v>
      </c>
      <c r="S805">
        <v>1.0266940451745381</v>
      </c>
      <c r="T805">
        <v>0.52777777777777779</v>
      </c>
      <c r="U805">
        <v>3.1E-2</v>
      </c>
      <c r="V805">
        <v>7.9452063770213299E-2</v>
      </c>
      <c r="W805">
        <v>0.1088029134080692</v>
      </c>
      <c r="X805">
        <v>-1.9139999999999999</v>
      </c>
      <c r="Y805">
        <v>3.3050849477536129E-2</v>
      </c>
      <c r="Z805">
        <v>0.5</v>
      </c>
      <c r="AA805">
        <v>0.1695983275448027</v>
      </c>
      <c r="AB805">
        <v>-0.46281486806602118</v>
      </c>
      <c r="AC805">
        <v>-0.48184817951934539</v>
      </c>
    </row>
    <row r="806" spans="1:29" hidden="1" x14ac:dyDescent="0.25">
      <c r="A806" s="1">
        <v>802</v>
      </c>
      <c r="B806" t="s">
        <v>31</v>
      </c>
      <c r="C806" t="s">
        <v>223</v>
      </c>
      <c r="D806">
        <v>-5.0099999999999999E-2</v>
      </c>
      <c r="E806">
        <v>-5.0000000000000001E-4</v>
      </c>
      <c r="F806">
        <v>-1.1211</v>
      </c>
      <c r="G806">
        <v>-0.18042087109476079</v>
      </c>
      <c r="H806">
        <v>-0.25679795837981467</v>
      </c>
      <c r="I806">
        <v>0.31391190861839302</v>
      </c>
      <c r="J806" t="s">
        <v>459</v>
      </c>
      <c r="K806" t="s">
        <v>459</v>
      </c>
      <c r="L806">
        <v>0.371</v>
      </c>
      <c r="M806">
        <v>0.97899999999999998</v>
      </c>
      <c r="N806">
        <v>0.45195416685612938</v>
      </c>
      <c r="O806">
        <v>0.1296989845446393</v>
      </c>
      <c r="P806">
        <v>2.8525913857789672E-4</v>
      </c>
      <c r="Q806">
        <v>0.344545342149645</v>
      </c>
      <c r="R806">
        <v>0.16658087884562281</v>
      </c>
      <c r="S806">
        <v>1.1198208286674129</v>
      </c>
      <c r="T806">
        <v>0.52777777777777779</v>
      </c>
      <c r="U806">
        <v>-3.1E-2</v>
      </c>
      <c r="V806">
        <v>2.4795379618213431E-2</v>
      </c>
      <c r="W806">
        <v>0.1170436580792235</v>
      </c>
      <c r="X806">
        <v>0.54800000000000004</v>
      </c>
      <c r="Y806">
        <v>1.275361098434871E-2</v>
      </c>
      <c r="Z806">
        <v>0.5</v>
      </c>
      <c r="AA806">
        <v>0.92166169493255279</v>
      </c>
      <c r="AB806">
        <v>-2.146355417561558</v>
      </c>
      <c r="AC806">
        <v>-2.3498157445884238</v>
      </c>
    </row>
    <row r="807" spans="1:29" hidden="1" x14ac:dyDescent="0.25">
      <c r="A807" s="1">
        <v>803</v>
      </c>
      <c r="B807" t="s">
        <v>31</v>
      </c>
      <c r="C807" t="s">
        <v>354</v>
      </c>
      <c r="D807">
        <v>-4.7800000000000002E-2</v>
      </c>
      <c r="E807">
        <v>-3.8E-3</v>
      </c>
      <c r="F807">
        <v>-1.1214999999999999</v>
      </c>
      <c r="G807">
        <v>-0.18042087109476079</v>
      </c>
      <c r="H807">
        <v>-0.30767104855953548</v>
      </c>
      <c r="I807">
        <v>0.2669663958883659</v>
      </c>
      <c r="J807" t="s">
        <v>459</v>
      </c>
      <c r="K807" t="s">
        <v>459</v>
      </c>
      <c r="L807">
        <v>0.38800000000000001</v>
      </c>
      <c r="M807">
        <v>0.86599999999999999</v>
      </c>
      <c r="N807">
        <v>0.32625172494121002</v>
      </c>
      <c r="O807">
        <v>0.1117508676394906</v>
      </c>
      <c r="P807">
        <v>2.7829287323861241E-4</v>
      </c>
      <c r="Q807">
        <v>0.25595356505503142</v>
      </c>
      <c r="R807">
        <v>0.16905439143996151</v>
      </c>
      <c r="S807">
        <v>1.1001100110011</v>
      </c>
      <c r="T807">
        <v>0.52777777777777779</v>
      </c>
      <c r="U807">
        <v>-0.03</v>
      </c>
      <c r="V807">
        <v>2.4343901549027321E-2</v>
      </c>
      <c r="W807">
        <v>0.1165191849688017</v>
      </c>
      <c r="X807">
        <v>-0.82299999999999995</v>
      </c>
      <c r="Y807">
        <v>2.3253470962925411E-2</v>
      </c>
      <c r="Z807">
        <v>0.75</v>
      </c>
      <c r="AA807">
        <v>0.62645425602107752</v>
      </c>
      <c r="AB807">
        <v>-2.5767210757091302E-2</v>
      </c>
      <c r="AC807">
        <v>0.72701816921471507</v>
      </c>
    </row>
    <row r="808" spans="1:29" hidden="1" x14ac:dyDescent="0.25">
      <c r="A808" s="1">
        <v>804</v>
      </c>
      <c r="B808" t="s">
        <v>31</v>
      </c>
      <c r="C808" t="s">
        <v>215</v>
      </c>
      <c r="D808">
        <v>-5.2299999999999999E-2</v>
      </c>
      <c r="E808">
        <v>1.1000000000000001E-3</v>
      </c>
      <c r="F808">
        <v>-1.1164000000000001</v>
      </c>
      <c r="G808">
        <v>-0.18042087109476079</v>
      </c>
      <c r="H808">
        <v>6.4049408776232122E-2</v>
      </c>
      <c r="I808">
        <v>3.1970281362019341E-2</v>
      </c>
      <c r="J808" t="s">
        <v>459</v>
      </c>
      <c r="K808" t="s">
        <v>460</v>
      </c>
      <c r="L808">
        <v>0.312</v>
      </c>
      <c r="M808">
        <v>0.218</v>
      </c>
      <c r="N808">
        <v>0.69530878756815184</v>
      </c>
      <c r="O808">
        <v>0.2430795970718109</v>
      </c>
      <c r="P808">
        <v>1.0466956775651961E-3</v>
      </c>
      <c r="Q808">
        <v>0.68503159934097946</v>
      </c>
      <c r="R808">
        <v>0.26844629743163279</v>
      </c>
      <c r="S808">
        <v>1.0010010010010011</v>
      </c>
      <c r="T808">
        <v>0.52777777777777779</v>
      </c>
      <c r="U808">
        <v>1.6E-2</v>
      </c>
      <c r="V808">
        <v>8.3798075809841333E-2</v>
      </c>
      <c r="W808">
        <v>0.11665332714868611</v>
      </c>
      <c r="X808">
        <v>0.94199999999999995</v>
      </c>
      <c r="Y808">
        <v>4.4154029043935112E-3</v>
      </c>
      <c r="Z808">
        <v>0.5</v>
      </c>
      <c r="AA808">
        <v>0.9902764413531</v>
      </c>
      <c r="AB808">
        <v>9.4868329805051388E-2</v>
      </c>
      <c r="AC808">
        <v>4.1012193308819764</v>
      </c>
    </row>
    <row r="809" spans="1:29" hidden="1" x14ac:dyDescent="0.25">
      <c r="A809" s="1">
        <v>805</v>
      </c>
      <c r="B809" t="s">
        <v>31</v>
      </c>
      <c r="C809" t="s">
        <v>346</v>
      </c>
      <c r="D809">
        <v>-4.9599999999999998E-2</v>
      </c>
      <c r="E809">
        <v>1.5E-3</v>
      </c>
      <c r="F809">
        <v>-1.1292</v>
      </c>
      <c r="G809">
        <v>-0.18042087109476079</v>
      </c>
      <c r="H809">
        <v>0.25445493331940289</v>
      </c>
      <c r="I809">
        <v>-4.0539167729463834E-3</v>
      </c>
      <c r="J809" t="s">
        <v>459</v>
      </c>
      <c r="K809" t="s">
        <v>460</v>
      </c>
      <c r="L809">
        <v>0.315</v>
      </c>
      <c r="M809">
        <v>3.3000000000000002E-2</v>
      </c>
      <c r="N809">
        <v>0.90250271228427381</v>
      </c>
      <c r="O809">
        <v>0.2998181850303257</v>
      </c>
      <c r="P809">
        <v>3.7350475779691552E-3</v>
      </c>
      <c r="Q809">
        <v>0.84566853901538253</v>
      </c>
      <c r="R809">
        <v>0.39358066480600479</v>
      </c>
      <c r="S809">
        <v>1</v>
      </c>
      <c r="T809">
        <v>0.52777777777777779</v>
      </c>
      <c r="U809">
        <v>0.104</v>
      </c>
      <c r="V809">
        <v>0.1910645732623166</v>
      </c>
      <c r="W809">
        <v>0.1171888596940011</v>
      </c>
      <c r="X809">
        <v>-0.81799999999999995</v>
      </c>
      <c r="Y809">
        <v>2.321645330518458E-2</v>
      </c>
      <c r="Z809">
        <v>0.75</v>
      </c>
      <c r="AA809">
        <v>0.62769731815330576</v>
      </c>
      <c r="AB809">
        <v>-0.93540416015136763</v>
      </c>
      <c r="AC809">
        <v>-0.31622776601683789</v>
      </c>
    </row>
    <row r="810" spans="1:29" hidden="1" x14ac:dyDescent="0.25">
      <c r="A810" s="1">
        <v>372</v>
      </c>
      <c r="B810" t="s">
        <v>12</v>
      </c>
      <c r="C810" t="s">
        <v>306</v>
      </c>
      <c r="D810">
        <v>3.8399999999999997E-2</v>
      </c>
      <c r="E810">
        <v>1.0808</v>
      </c>
      <c r="F810">
        <v>-2.1772</v>
      </c>
      <c r="G810">
        <v>0.42464486672679019</v>
      </c>
      <c r="H810">
        <v>0.57367956223061645</v>
      </c>
      <c r="I810">
        <v>0.44147100491881708</v>
      </c>
      <c r="J810" t="s">
        <v>459</v>
      </c>
      <c r="K810" t="s">
        <v>459</v>
      </c>
      <c r="L810">
        <v>0.20100000000000001</v>
      </c>
      <c r="M810">
        <v>8.6999999999999994E-2</v>
      </c>
      <c r="N810">
        <v>0.2124668620784039</v>
      </c>
      <c r="O810">
        <v>1.7406185421649459E-4</v>
      </c>
      <c r="P810">
        <v>4.7078507407748733E-3</v>
      </c>
      <c r="Q810">
        <v>0.54455987990553179</v>
      </c>
      <c r="R810">
        <v>0.49977196851275091</v>
      </c>
      <c r="S810">
        <v>1.474926253687316</v>
      </c>
      <c r="T810">
        <v>0.44444444444444442</v>
      </c>
      <c r="U810">
        <v>0.20399999999999999</v>
      </c>
      <c r="V810">
        <v>0.307623366159545</v>
      </c>
      <c r="W810">
        <v>9.5294213414039611E-2</v>
      </c>
      <c r="X810">
        <v>4.8000000000000001E-2</v>
      </c>
      <c r="Y810">
        <v>1.7369359656086939E-2</v>
      </c>
      <c r="Z810">
        <v>0.5</v>
      </c>
      <c r="AA810">
        <v>0.82618941074670205</v>
      </c>
      <c r="AB810">
        <v>-1.367787651800997</v>
      </c>
      <c r="AC810">
        <v>-0.122726162040023</v>
      </c>
    </row>
    <row r="811" spans="1:29" hidden="1" x14ac:dyDescent="0.25">
      <c r="A811" s="1">
        <v>1698</v>
      </c>
      <c r="B811" t="s">
        <v>50</v>
      </c>
      <c r="C811" t="s">
        <v>414</v>
      </c>
      <c r="D811">
        <v>-5.9999999999999995E-4</v>
      </c>
      <c r="E811">
        <v>-1.2999999999999999E-2</v>
      </c>
      <c r="F811">
        <v>-1.2122999999999999</v>
      </c>
      <c r="G811">
        <v>0.15479377536521419</v>
      </c>
      <c r="H811">
        <v>-0.48713782613025097</v>
      </c>
      <c r="I811">
        <v>-0.35260753394280908</v>
      </c>
      <c r="J811" t="s">
        <v>459</v>
      </c>
      <c r="K811" t="s">
        <v>459</v>
      </c>
      <c r="L811">
        <v>0.83499999999999996</v>
      </c>
      <c r="M811">
        <v>4.0000000000000001E-3</v>
      </c>
      <c r="N811">
        <v>0.45683743742611632</v>
      </c>
      <c r="O811">
        <v>0.63462702993676312</v>
      </c>
      <c r="P811">
        <v>9.4349286422478751E-3</v>
      </c>
      <c r="Q811">
        <v>4.2660474523061043E-2</v>
      </c>
      <c r="R811">
        <v>0.49972573007317572</v>
      </c>
      <c r="S811">
        <v>1.165501165501166</v>
      </c>
      <c r="T811">
        <v>0.5</v>
      </c>
      <c r="U811">
        <v>0.20399999999999999</v>
      </c>
      <c r="V811">
        <v>0.28390765186911737</v>
      </c>
      <c r="W811">
        <v>0.1117143882821104</v>
      </c>
      <c r="X811">
        <v>0.93600000000000005</v>
      </c>
      <c r="Y811">
        <v>4.179346513651973E-3</v>
      </c>
      <c r="Z811">
        <v>0.75</v>
      </c>
      <c r="AA811">
        <v>0.98919429571200401</v>
      </c>
      <c r="AB811">
        <v>0.18973665961010269</v>
      </c>
      <c r="AC811">
        <v>3.4817875908197231</v>
      </c>
    </row>
    <row r="812" spans="1:29" hidden="1" x14ac:dyDescent="0.25">
      <c r="A812" s="1">
        <v>808</v>
      </c>
      <c r="B812" t="s">
        <v>31</v>
      </c>
      <c r="C812" t="s">
        <v>211</v>
      </c>
      <c r="D812">
        <v>-5.1999999999999998E-2</v>
      </c>
      <c r="E812">
        <v>-2.2000000000000001E-3</v>
      </c>
      <c r="F812">
        <v>-1.1063000000000001</v>
      </c>
      <c r="G812">
        <v>-0.18042087109476079</v>
      </c>
      <c r="H812">
        <v>1.583840477785195E-2</v>
      </c>
      <c r="I812">
        <v>-9.1458585692616279E-2</v>
      </c>
      <c r="J812" t="s">
        <v>459</v>
      </c>
      <c r="K812" t="s">
        <v>459</v>
      </c>
      <c r="L812">
        <v>0.32700000000000001</v>
      </c>
      <c r="M812">
        <v>0.74299999999999999</v>
      </c>
      <c r="N812">
        <v>0.92114564417766354</v>
      </c>
      <c r="O812">
        <v>0.18747197946370009</v>
      </c>
      <c r="P812">
        <v>3.6960450039626348E-4</v>
      </c>
      <c r="Q812">
        <v>0.3008867036306111</v>
      </c>
      <c r="R812">
        <v>0.17586579560041221</v>
      </c>
      <c r="S812">
        <v>1.0060362173038231</v>
      </c>
      <c r="T812">
        <v>0.55555555555555558</v>
      </c>
      <c r="U812">
        <v>-2.8000000000000001E-2</v>
      </c>
      <c r="V812">
        <v>3.0041537770005181E-2</v>
      </c>
      <c r="W812">
        <v>0.1171453412851098</v>
      </c>
      <c r="X812">
        <v>0.16400000000000001</v>
      </c>
      <c r="Y812">
        <v>1.7141202762169409E-2</v>
      </c>
      <c r="Z812">
        <v>0.5</v>
      </c>
      <c r="AA812">
        <v>0.84922776399869027</v>
      </c>
      <c r="AB812">
        <v>-1.1338373730884419</v>
      </c>
      <c r="AC812">
        <v>-1.603979536218997</v>
      </c>
    </row>
    <row r="813" spans="1:29" hidden="1" x14ac:dyDescent="0.25">
      <c r="A813" s="1">
        <v>2633</v>
      </c>
      <c r="B813" t="s">
        <v>294</v>
      </c>
      <c r="C813" t="s">
        <v>414</v>
      </c>
      <c r="D813">
        <v>5.4999999999999997E-3</v>
      </c>
      <c r="E813">
        <v>-1.2699999999999999E-2</v>
      </c>
      <c r="F813">
        <v>-1.2910999999999999</v>
      </c>
      <c r="G813">
        <v>-0.25021711594790652</v>
      </c>
      <c r="H813">
        <v>-0.48713782613025097</v>
      </c>
      <c r="I813">
        <v>3.6638843844665342E-2</v>
      </c>
      <c r="J813" t="s">
        <v>459</v>
      </c>
      <c r="K813" t="s">
        <v>459</v>
      </c>
      <c r="L813">
        <v>0.89600000000000002</v>
      </c>
      <c r="M813">
        <v>2E-3</v>
      </c>
      <c r="N813">
        <v>2.324991178944628E-3</v>
      </c>
      <c r="O813">
        <v>0.65869748938788319</v>
      </c>
      <c r="P813">
        <v>7.140803933130011E-3</v>
      </c>
      <c r="Q813">
        <v>4.7305782490866019E-2</v>
      </c>
      <c r="R813">
        <v>0.49911558595253519</v>
      </c>
      <c r="S813">
        <v>1</v>
      </c>
      <c r="T813">
        <v>0.5</v>
      </c>
      <c r="U813">
        <v>0.20399999999999999</v>
      </c>
      <c r="V813">
        <v>0.28644835424994802</v>
      </c>
      <c r="W813">
        <v>0.1119939152301148</v>
      </c>
      <c r="X813">
        <v>0.88100000000000001</v>
      </c>
      <c r="Y813">
        <v>5.9864296888590919E-3</v>
      </c>
      <c r="Z813">
        <v>0.75</v>
      </c>
      <c r="AA813">
        <v>0.97989390786001851</v>
      </c>
      <c r="AB813">
        <v>1.0149246419372839</v>
      </c>
      <c r="AC813">
        <v>3.498575822657735</v>
      </c>
    </row>
    <row r="814" spans="1:29" hidden="1" x14ac:dyDescent="0.25">
      <c r="A814" s="1">
        <v>810</v>
      </c>
      <c r="B814" t="s">
        <v>112</v>
      </c>
      <c r="C814" t="s">
        <v>93</v>
      </c>
      <c r="D814">
        <v>-5.0099999999999999E-2</v>
      </c>
      <c r="E814">
        <v>-3.0700000000000002E-2</v>
      </c>
      <c r="F814">
        <v>-1.0785</v>
      </c>
      <c r="G814">
        <v>-0.18807757605027481</v>
      </c>
      <c r="H814">
        <v>-0.25542381599696612</v>
      </c>
      <c r="I814">
        <v>-0.1253367827654337</v>
      </c>
      <c r="J814" t="s">
        <v>460</v>
      </c>
      <c r="K814" t="s">
        <v>459</v>
      </c>
      <c r="L814">
        <v>0.20499999999999999</v>
      </c>
      <c r="M814">
        <v>8.8999999999999996E-2</v>
      </c>
      <c r="N814">
        <v>0.76842395832754218</v>
      </c>
      <c r="O814">
        <v>0.25564876089251198</v>
      </c>
      <c r="P814">
        <v>3.6110619176305419E-3</v>
      </c>
      <c r="Q814">
        <v>0.55350969403020356</v>
      </c>
      <c r="R814">
        <v>0.33837355206964143</v>
      </c>
      <c r="S814">
        <v>1.01419878296146</v>
      </c>
      <c r="T814">
        <v>0.52777777777777779</v>
      </c>
      <c r="U814">
        <v>6.0999999999999999E-2</v>
      </c>
      <c r="V814">
        <v>0.1022480409479931</v>
      </c>
      <c r="W814">
        <v>0.1171188497296414</v>
      </c>
      <c r="X814">
        <v>0.184</v>
      </c>
      <c r="Y814">
        <v>1.398580922722896E-2</v>
      </c>
      <c r="Z814">
        <v>0.5</v>
      </c>
      <c r="AA814">
        <v>0.85320514864658281</v>
      </c>
      <c r="AB814">
        <v>1.2622522479899061</v>
      </c>
      <c r="AC814">
        <v>0.26352681844529652</v>
      </c>
    </row>
    <row r="815" spans="1:29" hidden="1" x14ac:dyDescent="0.25">
      <c r="A815" s="1">
        <v>811</v>
      </c>
      <c r="B815" t="s">
        <v>112</v>
      </c>
      <c r="C815" t="s">
        <v>108</v>
      </c>
      <c r="D815">
        <v>-8.2799999999999999E-2</v>
      </c>
      <c r="E815">
        <v>-2.1899999999999999E-2</v>
      </c>
      <c r="F815">
        <v>-1.0430999999999999</v>
      </c>
      <c r="G815">
        <v>-0.18807757605027481</v>
      </c>
      <c r="H815">
        <v>-0.31586485786741919</v>
      </c>
      <c r="I815">
        <v>-0.3945255164675201</v>
      </c>
      <c r="J815" t="s">
        <v>460</v>
      </c>
      <c r="K815" t="s">
        <v>459</v>
      </c>
      <c r="L815">
        <v>0.05</v>
      </c>
      <c r="M815">
        <v>2.1999999999999999E-2</v>
      </c>
      <c r="N815">
        <v>0.1035283241042706</v>
      </c>
      <c r="O815">
        <v>3.0356300783964368E-2</v>
      </c>
      <c r="P815">
        <v>1.615805224081783E-3</v>
      </c>
      <c r="Q815">
        <v>3.2578558527030231E-6</v>
      </c>
      <c r="R815">
        <v>0.42059780721299039</v>
      </c>
      <c r="S815">
        <v>1.2077294685990341</v>
      </c>
      <c r="T815">
        <v>0.47222222222222221</v>
      </c>
      <c r="U815">
        <v>0.127</v>
      </c>
      <c r="V815">
        <v>0.21644685294435581</v>
      </c>
      <c r="W815">
        <v>0.1143690478707638</v>
      </c>
      <c r="X815">
        <v>0.94799999999999995</v>
      </c>
      <c r="Y815">
        <v>4.2293329997283727E-3</v>
      </c>
      <c r="Z815">
        <v>0.5</v>
      </c>
      <c r="AA815">
        <v>0.99135479230655221</v>
      </c>
      <c r="AB815">
        <v>5.7058972123614931</v>
      </c>
      <c r="AC815">
        <v>-5.6900956472344966</v>
      </c>
    </row>
    <row r="816" spans="1:29" hidden="1" x14ac:dyDescent="0.25">
      <c r="A816" s="1">
        <v>812</v>
      </c>
      <c r="B816" t="s">
        <v>112</v>
      </c>
      <c r="C816" t="s">
        <v>146</v>
      </c>
      <c r="D816">
        <v>-8.6599999999999996E-2</v>
      </c>
      <c r="E816">
        <v>9.4000000000000004E-3</v>
      </c>
      <c r="F816">
        <v>-1.1200000000000001</v>
      </c>
      <c r="G816">
        <v>-0.18807757605027481</v>
      </c>
      <c r="H816">
        <v>0.1991111036061351</v>
      </c>
      <c r="I816">
        <v>0.54225410784853723</v>
      </c>
      <c r="J816" t="s">
        <v>460</v>
      </c>
      <c r="K816" t="s">
        <v>459</v>
      </c>
      <c r="L816">
        <v>8.1000000000000003E-2</v>
      </c>
      <c r="M816">
        <v>0.128</v>
      </c>
      <c r="N816">
        <v>0.29354615247922972</v>
      </c>
      <c r="O816">
        <v>0.60009983384271059</v>
      </c>
      <c r="P816">
        <v>1.0577025839788241E-3</v>
      </c>
      <c r="Q816">
        <v>2.7000032566401699E-3</v>
      </c>
      <c r="R816">
        <v>0.31423340524658833</v>
      </c>
      <c r="S816">
        <v>1.5384615384615381</v>
      </c>
      <c r="T816">
        <v>0.58333333333333337</v>
      </c>
      <c r="U816">
        <v>4.3999999999999997E-2</v>
      </c>
      <c r="V816">
        <v>0.1173571787826132</v>
      </c>
      <c r="W816">
        <v>0.1204812412879694</v>
      </c>
      <c r="X816">
        <v>0.84</v>
      </c>
      <c r="Y816">
        <v>7.2649135718469062E-3</v>
      </c>
      <c r="Z816">
        <v>0.5</v>
      </c>
      <c r="AA816">
        <v>0.97295096893885213</v>
      </c>
      <c r="AB816">
        <v>0.45961940777125598</v>
      </c>
      <c r="AC816">
        <v>3.120188603766914</v>
      </c>
    </row>
    <row r="817" spans="1:29" hidden="1" x14ac:dyDescent="0.25">
      <c r="A817" s="1">
        <v>813</v>
      </c>
      <c r="B817" t="s">
        <v>112</v>
      </c>
      <c r="C817" t="s">
        <v>151</v>
      </c>
      <c r="D817">
        <v>-2.9000000000000001E-2</v>
      </c>
      <c r="E817">
        <v>-3.2000000000000002E-3</v>
      </c>
      <c r="F817">
        <v>-1.1817</v>
      </c>
      <c r="G817">
        <v>-0.18807757605027481</v>
      </c>
      <c r="H817">
        <v>-0.12758246981075491</v>
      </c>
      <c r="I817">
        <v>0.55211691417837261</v>
      </c>
      <c r="J817" t="s">
        <v>460</v>
      </c>
      <c r="K817" t="s">
        <v>459</v>
      </c>
      <c r="L817">
        <v>0.55400000000000005</v>
      </c>
      <c r="M817">
        <v>0.63500000000000001</v>
      </c>
      <c r="N817">
        <v>0.12898275583315311</v>
      </c>
      <c r="O817">
        <v>0.28946659122702839</v>
      </c>
      <c r="P817">
        <v>2.4644633452019241E-4</v>
      </c>
      <c r="Q817">
        <v>0.13964300981643621</v>
      </c>
      <c r="R817">
        <v>0.19702503018866541</v>
      </c>
      <c r="S817">
        <v>1.466275659824047</v>
      </c>
      <c r="T817">
        <v>0.58333333333333337</v>
      </c>
      <c r="U817">
        <v>-1.9E-2</v>
      </c>
      <c r="V817">
        <v>2.5358866730264999E-2</v>
      </c>
      <c r="W817">
        <v>0.12181244515678551</v>
      </c>
      <c r="X817">
        <v>0.42599999999999999</v>
      </c>
      <c r="Y817">
        <v>1.281234134389087E-2</v>
      </c>
      <c r="Z817">
        <v>0.25</v>
      </c>
      <c r="AA817">
        <v>0.89921460045165469</v>
      </c>
      <c r="AB817">
        <v>0.9924431161178181</v>
      </c>
      <c r="AC817">
        <v>0.89734903695142354</v>
      </c>
    </row>
    <row r="818" spans="1:29" hidden="1" x14ac:dyDescent="0.25">
      <c r="A818" s="1">
        <v>814</v>
      </c>
      <c r="B818" t="s">
        <v>112</v>
      </c>
      <c r="C818" t="s">
        <v>21</v>
      </c>
      <c r="D818">
        <v>-1.3899999999999999E-2</v>
      </c>
      <c r="E818">
        <v>1.2787999999999999</v>
      </c>
      <c r="F818">
        <v>-2.1800999999999999</v>
      </c>
      <c r="G818">
        <v>-0.18807757605027481</v>
      </c>
      <c r="H818">
        <v>0.58395481566861873</v>
      </c>
      <c r="I818">
        <v>-0.2205992308607129</v>
      </c>
      <c r="J818" t="s">
        <v>460</v>
      </c>
      <c r="K818" t="s">
        <v>459</v>
      </c>
      <c r="L818">
        <v>0.71199999999999997</v>
      </c>
      <c r="M818">
        <v>7.0000000000000001E-3</v>
      </c>
      <c r="N818">
        <v>0.13021335041440399</v>
      </c>
      <c r="O818">
        <v>3.7691876750502139E-2</v>
      </c>
      <c r="P818">
        <v>2.2092032487109848E-3</v>
      </c>
      <c r="Q818">
        <v>0.83394511575278663</v>
      </c>
      <c r="R818">
        <v>0.47294393582756039</v>
      </c>
      <c r="S818">
        <v>1.075268817204301</v>
      </c>
      <c r="T818">
        <v>0.47222222222222221</v>
      </c>
      <c r="U818">
        <v>0.17699999999999999</v>
      </c>
      <c r="V818">
        <v>0.2444307588550719</v>
      </c>
      <c r="W818">
        <v>0.1069730118721773</v>
      </c>
      <c r="X818">
        <v>0.57099999999999995</v>
      </c>
      <c r="Y818">
        <v>1.097842056566946E-2</v>
      </c>
      <c r="Z818">
        <v>0.5</v>
      </c>
      <c r="AA818">
        <v>0.92566016694241604</v>
      </c>
      <c r="AB818">
        <v>1.6736341441179501</v>
      </c>
      <c r="AC818">
        <v>2.2506055215065701</v>
      </c>
    </row>
    <row r="819" spans="1:29" hidden="1" x14ac:dyDescent="0.25">
      <c r="A819" s="1">
        <v>815</v>
      </c>
      <c r="B819" t="s">
        <v>112</v>
      </c>
      <c r="C819" t="s">
        <v>27</v>
      </c>
      <c r="D819">
        <v>-4.3900000000000002E-2</v>
      </c>
      <c r="E819">
        <v>-9.5200000000000007E-2</v>
      </c>
      <c r="F819">
        <v>-1.0764</v>
      </c>
      <c r="G819">
        <v>-0.18807757605027481</v>
      </c>
      <c r="H819">
        <v>-0.34890726180383991</v>
      </c>
      <c r="I819">
        <v>-6.4251077966544813E-3</v>
      </c>
      <c r="J819" t="s">
        <v>460</v>
      </c>
      <c r="K819" t="s">
        <v>459</v>
      </c>
      <c r="L819">
        <v>0.25900000000000001</v>
      </c>
      <c r="M819">
        <v>6.5000000000000002E-2</v>
      </c>
      <c r="N819">
        <v>5.4857405910433053E-2</v>
      </c>
      <c r="O819">
        <v>3.7197424629455869E-2</v>
      </c>
      <c r="P819">
        <v>6.7389805997920106E-3</v>
      </c>
      <c r="Q819">
        <v>0.20963844421113681</v>
      </c>
      <c r="R819">
        <v>0.35787692282585742</v>
      </c>
      <c r="S819">
        <v>1.0010010010010011</v>
      </c>
      <c r="T819">
        <v>0.58333333333333337</v>
      </c>
      <c r="U819">
        <v>7.4999999999999997E-2</v>
      </c>
      <c r="V819">
        <v>0.1411019690363188</v>
      </c>
      <c r="W819">
        <v>0.1093123303660013</v>
      </c>
      <c r="X819">
        <v>0.109</v>
      </c>
      <c r="Y819">
        <v>1.5035024025847849E-2</v>
      </c>
      <c r="Z819">
        <v>0.5</v>
      </c>
      <c r="AA819">
        <v>0.83850998721294745</v>
      </c>
      <c r="AB819">
        <v>0.39739280875646482</v>
      </c>
      <c r="AC819">
        <v>-0.37794510740465659</v>
      </c>
    </row>
    <row r="820" spans="1:29" hidden="1" x14ac:dyDescent="0.25">
      <c r="A820" s="1">
        <v>816</v>
      </c>
      <c r="B820" t="s">
        <v>112</v>
      </c>
      <c r="C820" t="s">
        <v>103</v>
      </c>
      <c r="D820">
        <v>-5.5E-2</v>
      </c>
      <c r="E820">
        <v>-7.3000000000000001E-3</v>
      </c>
      <c r="F820">
        <v>-1.1180000000000001</v>
      </c>
      <c r="G820">
        <v>-0.18807757605027481</v>
      </c>
      <c r="H820">
        <v>-5.9376717436664457E-2</v>
      </c>
      <c r="I820">
        <v>-0.35246084744794159</v>
      </c>
      <c r="J820" t="s">
        <v>460</v>
      </c>
      <c r="K820" t="s">
        <v>459</v>
      </c>
      <c r="L820">
        <v>0.20499999999999999</v>
      </c>
      <c r="M820">
        <v>0.4</v>
      </c>
      <c r="N820">
        <v>4.0136790283971963E-2</v>
      </c>
      <c r="O820">
        <v>0.20903233343868211</v>
      </c>
      <c r="P820">
        <v>3.3616812545877951E-4</v>
      </c>
      <c r="Q820">
        <v>2.1551080091118401E-7</v>
      </c>
      <c r="R820">
        <v>0.23028121716709971</v>
      </c>
      <c r="S820">
        <v>1.144164759725401</v>
      </c>
      <c r="T820">
        <v>0.5</v>
      </c>
      <c r="U820">
        <v>-4.0000000000000001E-3</v>
      </c>
      <c r="V820">
        <v>5.6123472920673212E-2</v>
      </c>
      <c r="W820">
        <v>0.1210769040944331</v>
      </c>
      <c r="X820">
        <v>0.54300000000000004</v>
      </c>
      <c r="Y820">
        <v>1.122079173444326E-2</v>
      </c>
      <c r="Z820">
        <v>0.5</v>
      </c>
      <c r="AA820">
        <v>0.92062095561212887</v>
      </c>
      <c r="AB820">
        <v>-0.81861145420903414</v>
      </c>
      <c r="AC820">
        <v>1.583664583487068</v>
      </c>
    </row>
    <row r="821" spans="1:29" hidden="1" x14ac:dyDescent="0.25">
      <c r="A821" s="1">
        <v>817</v>
      </c>
      <c r="B821" t="s">
        <v>112</v>
      </c>
      <c r="C821" t="s">
        <v>126</v>
      </c>
      <c r="D821">
        <v>-4.7399999999999998E-2</v>
      </c>
      <c r="E821">
        <v>-0.15340000000000001</v>
      </c>
      <c r="F821">
        <v>-0.83140000000000003</v>
      </c>
      <c r="G821">
        <v>-0.18807757605027481</v>
      </c>
      <c r="H821">
        <v>-0.46190057378621979</v>
      </c>
      <c r="I821">
        <v>-3.1813466311261841E-2</v>
      </c>
      <c r="J821" t="s">
        <v>460</v>
      </c>
      <c r="K821" t="s">
        <v>459</v>
      </c>
      <c r="L821">
        <v>0.218</v>
      </c>
      <c r="M821">
        <v>3.6999999999999998E-2</v>
      </c>
      <c r="N821">
        <v>0.1268771906580862</v>
      </c>
      <c r="O821">
        <v>5.7872822244995098E-2</v>
      </c>
      <c r="P821">
        <v>1.783939520454054E-3</v>
      </c>
      <c r="Q821">
        <v>2.8740660781140909E-3</v>
      </c>
      <c r="R821">
        <v>0.39225026334420188</v>
      </c>
      <c r="S821">
        <v>1.0040160642570279</v>
      </c>
      <c r="T821">
        <v>0.52777777777777779</v>
      </c>
      <c r="U821">
        <v>0.10299999999999999</v>
      </c>
      <c r="V821">
        <v>0.16388395146247081</v>
      </c>
      <c r="W821">
        <v>0.11213110781687489</v>
      </c>
      <c r="X821">
        <v>1E-3</v>
      </c>
      <c r="Y821">
        <v>1.6523633919063349E-2</v>
      </c>
      <c r="Z821">
        <v>0.5</v>
      </c>
      <c r="AA821">
        <v>0.81669698017936232</v>
      </c>
      <c r="AB821">
        <v>0.48082836966681752</v>
      </c>
      <c r="AC821">
        <v>-1.0544233313764799</v>
      </c>
    </row>
    <row r="822" spans="1:29" hidden="1" x14ac:dyDescent="0.25">
      <c r="A822" s="1">
        <v>818</v>
      </c>
      <c r="B822" t="s">
        <v>112</v>
      </c>
      <c r="C822" t="s">
        <v>50</v>
      </c>
      <c r="D822">
        <v>-5.1700000000000003E-2</v>
      </c>
      <c r="E822">
        <v>3.3E-3</v>
      </c>
      <c r="F822">
        <v>-1.2062999999999999</v>
      </c>
      <c r="G822">
        <v>-0.18807757605027481</v>
      </c>
      <c r="H822">
        <v>0.15479377536521419</v>
      </c>
      <c r="I822">
        <v>0.21558324481663699</v>
      </c>
      <c r="J822" t="s">
        <v>460</v>
      </c>
      <c r="K822" t="s">
        <v>460</v>
      </c>
      <c r="L822">
        <v>0.20799999999999999</v>
      </c>
      <c r="M822">
        <v>0.245</v>
      </c>
      <c r="N822">
        <v>0.6201069741976365</v>
      </c>
      <c r="O822">
        <v>0.36863115876684888</v>
      </c>
      <c r="P822">
        <v>8.2324774180800948E-4</v>
      </c>
      <c r="Q822">
        <v>2.0749231152889761E-5</v>
      </c>
      <c r="R822">
        <v>0.26747913668369688</v>
      </c>
      <c r="S822">
        <v>1.0427528675703861</v>
      </c>
      <c r="T822">
        <v>0.61111111111111116</v>
      </c>
      <c r="U822">
        <v>1.4999999999999999E-2</v>
      </c>
      <c r="V822">
        <v>7.3362002667929693E-2</v>
      </c>
      <c r="W822">
        <v>0.12034683815676619</v>
      </c>
      <c r="X822">
        <v>-0.63</v>
      </c>
      <c r="Y822">
        <v>2.225678881847876E-2</v>
      </c>
      <c r="Z822">
        <v>0.5</v>
      </c>
      <c r="AA822">
        <v>0.67566936738390826</v>
      </c>
      <c r="AB822">
        <v>-2.2617043121441301E-2</v>
      </c>
      <c r="AC822">
        <v>0.4284796042308549</v>
      </c>
    </row>
    <row r="823" spans="1:29" hidden="1" x14ac:dyDescent="0.25">
      <c r="A823" s="1">
        <v>819</v>
      </c>
      <c r="B823" t="s">
        <v>112</v>
      </c>
      <c r="C823" t="s">
        <v>60</v>
      </c>
      <c r="D823">
        <v>-5.3499999999999999E-2</v>
      </c>
      <c r="E823">
        <v>-1.9599999999999999E-2</v>
      </c>
      <c r="F823">
        <v>-1.1181000000000001</v>
      </c>
      <c r="G823">
        <v>-0.18807757605027481</v>
      </c>
      <c r="H823">
        <v>-0.41182946892663719</v>
      </c>
      <c r="I823">
        <v>-0.10940881590650001</v>
      </c>
      <c r="J823" t="s">
        <v>460</v>
      </c>
      <c r="K823" t="s">
        <v>459</v>
      </c>
      <c r="L823">
        <v>0.17</v>
      </c>
      <c r="M823">
        <v>4.2999999999999997E-2</v>
      </c>
      <c r="N823">
        <v>0.44128422413426349</v>
      </c>
      <c r="O823">
        <v>0.27453210290243008</v>
      </c>
      <c r="P823">
        <v>6.5000776018009755E-4</v>
      </c>
      <c r="Q823">
        <v>7.2431539117334312E-2</v>
      </c>
      <c r="R823">
        <v>0.38245053687399161</v>
      </c>
      <c r="S823">
        <v>1.0204081632653059</v>
      </c>
      <c r="T823">
        <v>0.52777777777777779</v>
      </c>
      <c r="U823">
        <v>9.5000000000000001E-2</v>
      </c>
      <c r="V823">
        <v>0.1380067899753965</v>
      </c>
      <c r="W823">
        <v>0.11125263186424909</v>
      </c>
      <c r="X823">
        <v>-0.124</v>
      </c>
      <c r="Y823">
        <v>1.818667638315517E-2</v>
      </c>
      <c r="Z823">
        <v>0.5</v>
      </c>
      <c r="AA823">
        <v>0.79077784805579343</v>
      </c>
      <c r="AB823">
        <v>0.21144847349177889</v>
      </c>
      <c r="AC823">
        <v>0.2321782413390526</v>
      </c>
    </row>
    <row r="824" spans="1:29" hidden="1" x14ac:dyDescent="0.25">
      <c r="A824" s="1">
        <v>820</v>
      </c>
      <c r="B824" t="s">
        <v>112</v>
      </c>
      <c r="C824" t="s">
        <v>80</v>
      </c>
      <c r="D824">
        <v>-4.3099999999999999E-2</v>
      </c>
      <c r="E824">
        <v>-1.0699999999999999E-2</v>
      </c>
      <c r="F824">
        <v>-1.1469</v>
      </c>
      <c r="G824">
        <v>-0.18807757605027481</v>
      </c>
      <c r="H824">
        <v>-0.28192255150815398</v>
      </c>
      <c r="I824">
        <v>-7.3367082233254154E-3</v>
      </c>
      <c r="J824" t="s">
        <v>460</v>
      </c>
      <c r="K824" t="s">
        <v>459</v>
      </c>
      <c r="L824">
        <v>0.28899999999999998</v>
      </c>
      <c r="M824">
        <v>0.56100000000000005</v>
      </c>
      <c r="N824">
        <v>0.75744824628664276</v>
      </c>
      <c r="O824">
        <v>8.9372267122195051E-2</v>
      </c>
      <c r="P824">
        <v>2.5793582769933159E-4</v>
      </c>
      <c r="Q824">
        <v>2.757118243725164E-6</v>
      </c>
      <c r="R824">
        <v>0.20531724910771171</v>
      </c>
      <c r="S824">
        <v>1.002004008016032</v>
      </c>
      <c r="T824">
        <v>0.55555555555555558</v>
      </c>
      <c r="U824">
        <v>-1.6E-2</v>
      </c>
      <c r="V824">
        <v>2.9306628247377842E-2</v>
      </c>
      <c r="W824">
        <v>0.11868470207468181</v>
      </c>
      <c r="X824">
        <v>-0.65600000000000003</v>
      </c>
      <c r="Y824">
        <v>2.2895961462328081E-2</v>
      </c>
      <c r="Z824">
        <v>0.5</v>
      </c>
      <c r="AA824">
        <v>0.66934449242401972</v>
      </c>
      <c r="AB824">
        <v>5.1180451721331281E-2</v>
      </c>
      <c r="AC824">
        <v>8.6010173994461037E-2</v>
      </c>
    </row>
    <row r="825" spans="1:29" hidden="1" x14ac:dyDescent="0.25">
      <c r="A825" s="1">
        <v>821</v>
      </c>
      <c r="B825" t="s">
        <v>112</v>
      </c>
      <c r="C825" t="s">
        <v>70</v>
      </c>
      <c r="D825">
        <v>-4.4999999999999998E-2</v>
      </c>
      <c r="E825">
        <v>5.9999999999999995E-4</v>
      </c>
      <c r="F825">
        <v>-1.1613</v>
      </c>
      <c r="G825">
        <v>-0.18807757605027481</v>
      </c>
      <c r="H825">
        <v>-2.4593939868929202E-2</v>
      </c>
      <c r="I825">
        <v>0.13280275900045779</v>
      </c>
      <c r="J825" t="s">
        <v>460</v>
      </c>
      <c r="K825" t="s">
        <v>460</v>
      </c>
      <c r="L825">
        <v>0.27300000000000002</v>
      </c>
      <c r="M825">
        <v>0.58599999999999997</v>
      </c>
      <c r="N825">
        <v>0.73279935956037789</v>
      </c>
      <c r="O825">
        <v>0.33772203841165782</v>
      </c>
      <c r="P825">
        <v>2.5458620315304788E-4</v>
      </c>
      <c r="Q825">
        <v>1.895360182464653E-7</v>
      </c>
      <c r="R825">
        <v>0.20236722609280311</v>
      </c>
      <c r="S825">
        <v>1.0172939979654121</v>
      </c>
      <c r="T825">
        <v>0.55555555555555558</v>
      </c>
      <c r="U825">
        <v>-1.7000000000000001E-2</v>
      </c>
      <c r="V825">
        <v>3.3050285801241468E-2</v>
      </c>
      <c r="W825">
        <v>0.1220983058083015</v>
      </c>
      <c r="X825">
        <v>-0.67300000000000004</v>
      </c>
      <c r="Y825">
        <v>2.3627887691570801E-2</v>
      </c>
      <c r="Z825">
        <v>0.5</v>
      </c>
      <c r="AA825">
        <v>0.66501191197047549</v>
      </c>
      <c r="AB825">
        <v>0.50971173343614784</v>
      </c>
      <c r="AC825">
        <v>0.115592811211797</v>
      </c>
    </row>
    <row r="826" spans="1:29" hidden="1" x14ac:dyDescent="0.25">
      <c r="A826" s="1">
        <v>822</v>
      </c>
      <c r="B826" t="s">
        <v>112</v>
      </c>
      <c r="C826" t="s">
        <v>55</v>
      </c>
      <c r="D826">
        <v>-6.7699999999999996E-2</v>
      </c>
      <c r="E826">
        <v>2.6599999999999999E-2</v>
      </c>
      <c r="F826">
        <v>-1.1987000000000001</v>
      </c>
      <c r="G826">
        <v>-0.18807757605027481</v>
      </c>
      <c r="H826">
        <v>0.42567749941411798</v>
      </c>
      <c r="I826">
        <v>0.2244276539782627</v>
      </c>
      <c r="J826" t="s">
        <v>460</v>
      </c>
      <c r="K826" t="s">
        <v>459</v>
      </c>
      <c r="L826">
        <v>7.5999999999999998E-2</v>
      </c>
      <c r="M826">
        <v>7.0000000000000001E-3</v>
      </c>
      <c r="N826">
        <v>0.126364345592306</v>
      </c>
      <c r="O826">
        <v>6.636479568836757E-3</v>
      </c>
      <c r="P826">
        <v>6.011459309816768E-3</v>
      </c>
      <c r="Q826">
        <v>1.670860167063084E-3</v>
      </c>
      <c r="R826">
        <v>0.47602569846607617</v>
      </c>
      <c r="S826">
        <v>1.061571125265393</v>
      </c>
      <c r="T826">
        <v>0.47222222222222221</v>
      </c>
      <c r="U826">
        <v>0.18</v>
      </c>
      <c r="V826">
        <v>0.27884912900894299</v>
      </c>
      <c r="W826">
        <v>0.1117173127906038</v>
      </c>
      <c r="X826">
        <v>5.0999999999999997E-2</v>
      </c>
      <c r="Y826">
        <v>1.7037852090302869E-2</v>
      </c>
      <c r="Z826">
        <v>0.25</v>
      </c>
      <c r="AA826">
        <v>0.82675061596753319</v>
      </c>
      <c r="AB826">
        <v>0.7089826480751249</v>
      </c>
      <c r="AC826">
        <v>-0.50440792066278117</v>
      </c>
    </row>
    <row r="827" spans="1:29" hidden="1" x14ac:dyDescent="0.25">
      <c r="A827" s="1">
        <v>823</v>
      </c>
      <c r="B827" t="s">
        <v>112</v>
      </c>
      <c r="C827" t="s">
        <v>65</v>
      </c>
      <c r="D827">
        <v>-3.7600000000000001E-2</v>
      </c>
      <c r="E827">
        <v>5.5999999999999999E-3</v>
      </c>
      <c r="F827">
        <v>-1.2059</v>
      </c>
      <c r="G827">
        <v>-0.18807757605027481</v>
      </c>
      <c r="H827">
        <v>0.19068872090604419</v>
      </c>
      <c r="I827">
        <v>-0.1449997735291291</v>
      </c>
      <c r="J827" t="s">
        <v>460</v>
      </c>
      <c r="K827" t="s">
        <v>459</v>
      </c>
      <c r="L827">
        <v>0.35699999999999998</v>
      </c>
      <c r="M827">
        <v>0.44</v>
      </c>
      <c r="N827">
        <v>0.49423510697152051</v>
      </c>
      <c r="O827">
        <v>0.1764585687128766</v>
      </c>
      <c r="P827">
        <v>4.2726207082720372E-4</v>
      </c>
      <c r="Q827">
        <v>1.7418302387895181E-3</v>
      </c>
      <c r="R827">
        <v>0.22302880196154271</v>
      </c>
      <c r="S827">
        <v>1.021450459652707</v>
      </c>
      <c r="T827">
        <v>0.47222222222222221</v>
      </c>
      <c r="U827">
        <v>-8.0000000000000002E-3</v>
      </c>
      <c r="V827">
        <v>4.5969983046746932E-2</v>
      </c>
      <c r="W827">
        <v>0.1199805843701582</v>
      </c>
      <c r="X827">
        <v>0.83299999999999996</v>
      </c>
      <c r="Y827">
        <v>7.0767147662947876E-3</v>
      </c>
      <c r="Z827">
        <v>0.5</v>
      </c>
      <c r="AA827">
        <v>0.97174795080462062</v>
      </c>
      <c r="AB827">
        <v>-8.4591779924347466E-2</v>
      </c>
      <c r="AC827">
        <v>3.0448216327906961</v>
      </c>
    </row>
    <row r="828" spans="1:29" hidden="1" x14ac:dyDescent="0.25">
      <c r="A828" s="1">
        <v>824</v>
      </c>
      <c r="B828" t="s">
        <v>112</v>
      </c>
      <c r="C828" t="s">
        <v>267</v>
      </c>
      <c r="D828">
        <v>-6.1800000000000001E-2</v>
      </c>
      <c r="E828">
        <v>3.8699999999999998E-2</v>
      </c>
      <c r="F828">
        <v>-1.3885000000000001</v>
      </c>
      <c r="G828">
        <v>-0.18807757605027481</v>
      </c>
      <c r="H828">
        <v>0.42887588964317852</v>
      </c>
      <c r="I828">
        <v>0.1798370365144511</v>
      </c>
      <c r="J828" t="s">
        <v>460</v>
      </c>
      <c r="K828" t="s">
        <v>459</v>
      </c>
      <c r="L828">
        <v>0.11600000000000001</v>
      </c>
      <c r="M828">
        <v>2.8000000000000001E-2</v>
      </c>
      <c r="N828">
        <v>9.6518838339862759E-2</v>
      </c>
      <c r="O828">
        <v>5.5017636217319393E-2</v>
      </c>
      <c r="P828">
        <v>1.30818500543493E-3</v>
      </c>
      <c r="Q828">
        <v>6.8822486471613614E-6</v>
      </c>
      <c r="R828">
        <v>0.40681141934241299</v>
      </c>
      <c r="S828">
        <v>1.0526315789473679</v>
      </c>
      <c r="T828">
        <v>0.52777777777777779</v>
      </c>
      <c r="U828">
        <v>0.115</v>
      </c>
      <c r="V828">
        <v>0.19041087007626681</v>
      </c>
      <c r="W828">
        <v>0.1112972511034004</v>
      </c>
      <c r="X828">
        <v>0.95699999999999996</v>
      </c>
      <c r="Y828">
        <v>3.8806266284900229E-3</v>
      </c>
      <c r="Z828">
        <v>0.5</v>
      </c>
      <c r="AA828">
        <v>0.99274855102829751</v>
      </c>
      <c r="AB828">
        <v>3.5730966532762962</v>
      </c>
      <c r="AC828">
        <v>6.5964267694093666</v>
      </c>
    </row>
    <row r="829" spans="1:29" hidden="1" x14ac:dyDescent="0.25">
      <c r="A829" s="1">
        <v>825</v>
      </c>
      <c r="B829" t="s">
        <v>112</v>
      </c>
      <c r="C829" t="s">
        <v>398</v>
      </c>
      <c r="D829">
        <v>-5.9400000000000001E-2</v>
      </c>
      <c r="E829">
        <v>3.5499999999999997E-2</v>
      </c>
      <c r="F829">
        <v>-1.3775999999999999</v>
      </c>
      <c r="G829">
        <v>-0.18807757605027481</v>
      </c>
      <c r="H829">
        <v>0.41296970858916532</v>
      </c>
      <c r="I829">
        <v>0.16851583812488291</v>
      </c>
      <c r="J829" t="s">
        <v>460</v>
      </c>
      <c r="K829" t="s">
        <v>459</v>
      </c>
      <c r="L829">
        <v>0.13400000000000001</v>
      </c>
      <c r="M829">
        <v>4.3999999999999997E-2</v>
      </c>
      <c r="N829">
        <v>9.1098749538615825E-2</v>
      </c>
      <c r="O829">
        <v>8.9099920359246049E-2</v>
      </c>
      <c r="P829">
        <v>1.321816443092908E-3</v>
      </c>
      <c r="Q829">
        <v>1.7396097371875531E-5</v>
      </c>
      <c r="R829">
        <v>0.38136174958607699</v>
      </c>
      <c r="S829">
        <v>1.0482180293501051</v>
      </c>
      <c r="T829">
        <v>0.52777777777777779</v>
      </c>
      <c r="U829">
        <v>9.4E-2</v>
      </c>
      <c r="V829">
        <v>0.16604930504866361</v>
      </c>
      <c r="W829">
        <v>0.1125022674385571</v>
      </c>
      <c r="X829">
        <v>-0.67200000000000004</v>
      </c>
      <c r="Y829">
        <v>2.3761302562877971E-2</v>
      </c>
      <c r="Z829">
        <v>0.5</v>
      </c>
      <c r="AA829">
        <v>0.66536134027719041</v>
      </c>
      <c r="AB829">
        <v>0.17617982148988859</v>
      </c>
      <c r="AC829">
        <v>1.089688870493666E-2</v>
      </c>
    </row>
    <row r="830" spans="1:29" hidden="1" x14ac:dyDescent="0.25">
      <c r="A830" s="1">
        <v>826</v>
      </c>
      <c r="B830" t="s">
        <v>112</v>
      </c>
      <c r="C830" t="s">
        <v>271</v>
      </c>
      <c r="D830">
        <v>-2.2499999999999999E-2</v>
      </c>
      <c r="E830">
        <v>-0.12640000000000001</v>
      </c>
      <c r="F830">
        <v>-1.151</v>
      </c>
      <c r="G830">
        <v>-0.18807757605027481</v>
      </c>
      <c r="H830">
        <v>-0.5022407269520226</v>
      </c>
      <c r="I830">
        <v>0.2029948850138153</v>
      </c>
      <c r="J830" t="s">
        <v>460</v>
      </c>
      <c r="K830" t="s">
        <v>460</v>
      </c>
      <c r="L830">
        <v>0.57399999999999995</v>
      </c>
      <c r="M830">
        <v>7.0000000000000007E-2</v>
      </c>
      <c r="N830">
        <v>0.32235321714042958</v>
      </c>
      <c r="O830">
        <v>8.5159215793564183E-2</v>
      </c>
      <c r="P830">
        <v>7.9421439162155757E-4</v>
      </c>
      <c r="Q830">
        <v>0.72024122787531153</v>
      </c>
      <c r="R830">
        <v>0.35414787540572418</v>
      </c>
      <c r="S830">
        <v>1.0741138560687431</v>
      </c>
      <c r="T830">
        <v>0.52777777777777779</v>
      </c>
      <c r="U830">
        <v>7.1999999999999995E-2</v>
      </c>
      <c r="V830">
        <v>0.12019816430851391</v>
      </c>
      <c r="W830">
        <v>0.110547381180709</v>
      </c>
      <c r="X830">
        <v>-0.63400000000000001</v>
      </c>
      <c r="Y830">
        <v>2.23430498471901E-2</v>
      </c>
      <c r="Z830">
        <v>0.5</v>
      </c>
      <c r="AA830">
        <v>0.67475002845234422</v>
      </c>
      <c r="AB830">
        <v>0.2031687393364521</v>
      </c>
      <c r="AC830">
        <v>0.1248660636367057</v>
      </c>
    </row>
    <row r="831" spans="1:29" hidden="1" x14ac:dyDescent="0.25">
      <c r="A831" s="1">
        <v>827</v>
      </c>
      <c r="B831" t="s">
        <v>112</v>
      </c>
      <c r="C831" t="s">
        <v>402</v>
      </c>
      <c r="D831">
        <v>-2.0799999999999999E-2</v>
      </c>
      <c r="E831">
        <v>-0.14680000000000001</v>
      </c>
      <c r="F831">
        <v>-1.1531</v>
      </c>
      <c r="G831">
        <v>-0.18807757605027481</v>
      </c>
      <c r="H831">
        <v>-0.50169746880261801</v>
      </c>
      <c r="I831">
        <v>0.20930095023122161</v>
      </c>
      <c r="J831" t="s">
        <v>460</v>
      </c>
      <c r="K831" t="s">
        <v>460</v>
      </c>
      <c r="L831">
        <v>0.60599999999999998</v>
      </c>
      <c r="M831">
        <v>7.0999999999999994E-2</v>
      </c>
      <c r="N831">
        <v>0.34441623130458571</v>
      </c>
      <c r="O831">
        <v>8.6669290973442975E-2</v>
      </c>
      <c r="P831">
        <v>9.1401840303318447E-4</v>
      </c>
      <c r="Q831">
        <v>0.70907860280477397</v>
      </c>
      <c r="R831">
        <v>0.3529074114180269</v>
      </c>
      <c r="S831">
        <v>1.089324618736383</v>
      </c>
      <c r="T831">
        <v>0.55555555555555558</v>
      </c>
      <c r="U831">
        <v>7.0999999999999994E-2</v>
      </c>
      <c r="V831">
        <v>0.1183118233852334</v>
      </c>
      <c r="W831">
        <v>0.1105224210779949</v>
      </c>
      <c r="X831">
        <v>0.70699999999999996</v>
      </c>
      <c r="Y831">
        <v>9.4658184516964658E-3</v>
      </c>
      <c r="Z831">
        <v>0.5</v>
      </c>
      <c r="AA831">
        <v>0.94999701232319689</v>
      </c>
      <c r="AB831">
        <v>1.717729312614857</v>
      </c>
      <c r="AC831">
        <v>-2.855981787015387</v>
      </c>
    </row>
    <row r="832" spans="1:29" hidden="1" x14ac:dyDescent="0.25">
      <c r="A832" s="1">
        <v>828</v>
      </c>
      <c r="B832" t="s">
        <v>112</v>
      </c>
      <c r="C832" t="s">
        <v>227</v>
      </c>
      <c r="D832">
        <v>-6.8500000000000005E-2</v>
      </c>
      <c r="E832">
        <v>0.29449999999999998</v>
      </c>
      <c r="F832">
        <v>-2.7982999999999998</v>
      </c>
      <c r="G832">
        <v>-0.18807757605027481</v>
      </c>
      <c r="H832">
        <v>0.27888788669164749</v>
      </c>
      <c r="I832">
        <v>0.28375518660494309</v>
      </c>
      <c r="J832" t="s">
        <v>460</v>
      </c>
      <c r="K832" t="s">
        <v>459</v>
      </c>
      <c r="L832">
        <v>8.5000000000000006E-2</v>
      </c>
      <c r="M832">
        <v>2.1000000000000001E-2</v>
      </c>
      <c r="N832">
        <v>0.20318102465054491</v>
      </c>
      <c r="O832">
        <v>2.5151169597850132E-2</v>
      </c>
      <c r="P832">
        <v>4.6298939336618834E-3</v>
      </c>
      <c r="Q832">
        <v>2.3195202146583879E-2</v>
      </c>
      <c r="R832">
        <v>0.42333736685398421</v>
      </c>
      <c r="S832">
        <v>1.0857763300760039</v>
      </c>
      <c r="T832">
        <v>0.5</v>
      </c>
      <c r="U832">
        <v>0.129</v>
      </c>
      <c r="V832">
        <v>0.23288079794249211</v>
      </c>
      <c r="W832">
        <v>0.11689994927137499</v>
      </c>
      <c r="X832">
        <v>-0.45200000000000001</v>
      </c>
      <c r="Y832">
        <v>2.2175549579774651E-2</v>
      </c>
      <c r="Z832">
        <v>0.5</v>
      </c>
      <c r="AA832">
        <v>0.71837051336463054</v>
      </c>
      <c r="AB832">
        <v>1.0248878666431E-2</v>
      </c>
      <c r="AC832">
        <v>0.58795179394155317</v>
      </c>
    </row>
    <row r="833" spans="1:29" hidden="1" x14ac:dyDescent="0.25">
      <c r="A833" s="1">
        <v>829</v>
      </c>
      <c r="B833" t="s">
        <v>112</v>
      </c>
      <c r="C833" t="s">
        <v>358</v>
      </c>
      <c r="D833">
        <v>-7.1300000000000002E-2</v>
      </c>
      <c r="E833">
        <v>0.25800000000000001</v>
      </c>
      <c r="F833">
        <v>-2.5926999999999998</v>
      </c>
      <c r="G833">
        <v>-0.18807757605027481</v>
      </c>
      <c r="H833">
        <v>0.29114292843428041</v>
      </c>
      <c r="I833">
        <v>0.30339412250077952</v>
      </c>
      <c r="J833" t="s">
        <v>460</v>
      </c>
      <c r="K833" t="s">
        <v>459</v>
      </c>
      <c r="L833">
        <v>7.5999999999999998E-2</v>
      </c>
      <c r="M833">
        <v>0.02</v>
      </c>
      <c r="N833">
        <v>0.2097262374527239</v>
      </c>
      <c r="O833">
        <v>1.522482996848375E-2</v>
      </c>
      <c r="P833">
        <v>4.1622901759407888E-3</v>
      </c>
      <c r="Q833">
        <v>0.45609027432040511</v>
      </c>
      <c r="R833">
        <v>0.42512230394829897</v>
      </c>
      <c r="S833">
        <v>1.1037527593818981</v>
      </c>
      <c r="T833">
        <v>0.5</v>
      </c>
      <c r="U833">
        <v>0.13100000000000001</v>
      </c>
      <c r="V833">
        <v>0.2361164625212813</v>
      </c>
      <c r="W833">
        <v>0.1166114152181508</v>
      </c>
      <c r="X833">
        <v>0.14299999999999999</v>
      </c>
      <c r="Y833">
        <v>1.613323289057433E-2</v>
      </c>
      <c r="Z833">
        <v>0.25</v>
      </c>
      <c r="AA833">
        <v>0.84517538073155907</v>
      </c>
      <c r="AB833">
        <v>0.69782051770592723</v>
      </c>
      <c r="AC833">
        <v>1.260381345827442</v>
      </c>
    </row>
    <row r="834" spans="1:29" hidden="1" x14ac:dyDescent="0.25">
      <c r="A834" s="1">
        <v>830</v>
      </c>
      <c r="B834" t="s">
        <v>112</v>
      </c>
      <c r="C834" t="s">
        <v>231</v>
      </c>
      <c r="D834">
        <v>-7.51E-2</v>
      </c>
      <c r="E834">
        <v>0.1084</v>
      </c>
      <c r="F834">
        <v>-2.4373999999999998</v>
      </c>
      <c r="G834">
        <v>-0.18807757605027481</v>
      </c>
      <c r="H834">
        <v>0.42762552903095541</v>
      </c>
      <c r="I834">
        <v>0.27621396195115688</v>
      </c>
      <c r="J834" t="s">
        <v>460</v>
      </c>
      <c r="K834" t="s">
        <v>459</v>
      </c>
      <c r="L834">
        <v>5.1999999999999998E-2</v>
      </c>
      <c r="M834">
        <v>5.0000000000000001E-3</v>
      </c>
      <c r="N834">
        <v>0.19021303335374709</v>
      </c>
      <c r="O834">
        <v>2.5464208389264459E-3</v>
      </c>
      <c r="P834">
        <v>4.5331923072708521E-3</v>
      </c>
      <c r="Q834">
        <v>9.4180458176930794E-4</v>
      </c>
      <c r="R834">
        <v>0.48942993981158428</v>
      </c>
      <c r="S834">
        <v>1.095290251916758</v>
      </c>
      <c r="T834">
        <v>0.5</v>
      </c>
      <c r="U834">
        <v>0.193</v>
      </c>
      <c r="V834">
        <v>0.29783150540720321</v>
      </c>
      <c r="W834">
        <v>0.1077793018280646</v>
      </c>
      <c r="X834">
        <v>-0.66600000000000004</v>
      </c>
      <c r="Y834">
        <v>2.321868414490116E-2</v>
      </c>
      <c r="Z834">
        <v>0.5</v>
      </c>
      <c r="AA834">
        <v>0.66679029664952971</v>
      </c>
      <c r="AB834">
        <v>0.36895261586270428</v>
      </c>
      <c r="AC834">
        <v>8.3918929945734619E-2</v>
      </c>
    </row>
    <row r="835" spans="1:29" hidden="1" x14ac:dyDescent="0.25">
      <c r="A835" s="1">
        <v>831</v>
      </c>
      <c r="B835" t="s">
        <v>112</v>
      </c>
      <c r="C835" t="s">
        <v>362</v>
      </c>
      <c r="D835">
        <v>-7.2999999999999995E-2</v>
      </c>
      <c r="E835">
        <v>0.09</v>
      </c>
      <c r="F835">
        <v>-2.2246999999999999</v>
      </c>
      <c r="G835">
        <v>-0.18807757605027481</v>
      </c>
      <c r="H835">
        <v>0.40079662887538908</v>
      </c>
      <c r="I835">
        <v>0.27718183460446433</v>
      </c>
      <c r="J835" t="s">
        <v>460</v>
      </c>
      <c r="K835" t="s">
        <v>459</v>
      </c>
      <c r="L835">
        <v>6.4000000000000001E-2</v>
      </c>
      <c r="M835">
        <v>0.01</v>
      </c>
      <c r="N835">
        <v>0.128040033216552</v>
      </c>
      <c r="O835">
        <v>5.0390191915448699E-3</v>
      </c>
      <c r="P835">
        <v>4.6912187279207034E-3</v>
      </c>
      <c r="Q835">
        <v>1.087795772077636E-4</v>
      </c>
      <c r="R835">
        <v>0.4588224913428996</v>
      </c>
      <c r="S835">
        <v>1.097694840834248</v>
      </c>
      <c r="T835">
        <v>0.47222222222222221</v>
      </c>
      <c r="U835">
        <v>0.16300000000000001</v>
      </c>
      <c r="V835">
        <v>0.2642233818155223</v>
      </c>
      <c r="W835">
        <v>0.10958837227719739</v>
      </c>
      <c r="X835">
        <v>0.30199999999999999</v>
      </c>
      <c r="Y835">
        <v>1.437489007426539E-2</v>
      </c>
      <c r="Z835">
        <v>0.25</v>
      </c>
      <c r="AA835">
        <v>0.87590979810269831</v>
      </c>
      <c r="AB835">
        <v>0.28327797599132032</v>
      </c>
      <c r="AC835">
        <v>1.3867406247723859</v>
      </c>
    </row>
    <row r="836" spans="1:29" hidden="1" x14ac:dyDescent="0.25">
      <c r="A836" s="1">
        <v>832</v>
      </c>
      <c r="B836" t="s">
        <v>112</v>
      </c>
      <c r="C836" t="s">
        <v>171</v>
      </c>
      <c r="D836">
        <v>-7.2800000000000004E-2</v>
      </c>
      <c r="E836">
        <v>0.126</v>
      </c>
      <c r="F836">
        <v>-1.4495</v>
      </c>
      <c r="G836">
        <v>-0.18807757605027481</v>
      </c>
      <c r="H836">
        <v>0.39063817396840272</v>
      </c>
      <c r="I836">
        <v>0.27316677418781499</v>
      </c>
      <c r="J836" t="s">
        <v>460</v>
      </c>
      <c r="K836" t="s">
        <v>459</v>
      </c>
      <c r="L836">
        <v>6.0999999999999999E-2</v>
      </c>
      <c r="M836">
        <v>7.0000000000000001E-3</v>
      </c>
      <c r="N836">
        <v>0.24452052868464499</v>
      </c>
      <c r="O836">
        <v>1.178589452051121E-2</v>
      </c>
      <c r="P836">
        <v>2.8612406344107159E-3</v>
      </c>
      <c r="Q836">
        <v>2.2785781925675739E-4</v>
      </c>
      <c r="R836">
        <v>0.47489556206954869</v>
      </c>
      <c r="S836">
        <v>1.088139281828074</v>
      </c>
      <c r="T836">
        <v>0.5</v>
      </c>
      <c r="U836">
        <v>0.17899999999999999</v>
      </c>
      <c r="V836">
        <v>0.28077547116369211</v>
      </c>
      <c r="W836">
        <v>0.1078864543514749</v>
      </c>
      <c r="X836">
        <v>-0.36499999999999999</v>
      </c>
      <c r="Y836">
        <v>1.9846550767899481E-2</v>
      </c>
      <c r="Z836">
        <v>0.25</v>
      </c>
      <c r="AA836">
        <v>0.73827176761564772</v>
      </c>
      <c r="AB836">
        <v>0.36019793959129592</v>
      </c>
      <c r="AC836">
        <v>-0.43707450559039618</v>
      </c>
    </row>
    <row r="837" spans="1:29" hidden="1" x14ac:dyDescent="0.25">
      <c r="A837" s="1">
        <v>833</v>
      </c>
      <c r="B837" t="s">
        <v>112</v>
      </c>
      <c r="C837" t="s">
        <v>302</v>
      </c>
      <c r="D837">
        <v>-6.7799999999999999E-2</v>
      </c>
      <c r="E837">
        <v>0.1</v>
      </c>
      <c r="F837">
        <v>-1.3956</v>
      </c>
      <c r="G837">
        <v>-0.18807757605027481</v>
      </c>
      <c r="H837">
        <v>0.34882122424363921</v>
      </c>
      <c r="I837">
        <v>0.26270072477315359</v>
      </c>
      <c r="J837" t="s">
        <v>460</v>
      </c>
      <c r="K837" t="s">
        <v>459</v>
      </c>
      <c r="L837">
        <v>8.7999999999999995E-2</v>
      </c>
      <c r="M837">
        <v>2.1000000000000001E-2</v>
      </c>
      <c r="N837">
        <v>0.11542009116531531</v>
      </c>
      <c r="O837">
        <v>1.5929421228415661E-2</v>
      </c>
      <c r="P837">
        <v>2.6160701369778499E-3</v>
      </c>
      <c r="Q837">
        <v>5.7342255613218669E-5</v>
      </c>
      <c r="R837">
        <v>0.42202985919555869</v>
      </c>
      <c r="S837">
        <v>1.082251082251082</v>
      </c>
      <c r="T837">
        <v>0.52777777777777779</v>
      </c>
      <c r="U837">
        <v>0.128</v>
      </c>
      <c r="V837">
        <v>0.2218825491768428</v>
      </c>
      <c r="W837">
        <v>0.1103124964636454</v>
      </c>
      <c r="X837">
        <v>-0.376</v>
      </c>
      <c r="Y837">
        <v>2.1317219685233701E-2</v>
      </c>
      <c r="Z837">
        <v>0.5</v>
      </c>
      <c r="AA837">
        <v>0.73575610084301102</v>
      </c>
      <c r="AB837">
        <v>0.62821988276712049</v>
      </c>
      <c r="AC837">
        <v>-0.41716553294501718</v>
      </c>
    </row>
    <row r="838" spans="1:29" hidden="1" x14ac:dyDescent="0.25">
      <c r="A838" s="1">
        <v>834</v>
      </c>
      <c r="B838" t="s">
        <v>112</v>
      </c>
      <c r="C838" t="s">
        <v>167</v>
      </c>
      <c r="D838">
        <v>-6.4399999999999999E-2</v>
      </c>
      <c r="E838">
        <v>5.9700000000000003E-2</v>
      </c>
      <c r="F838">
        <v>-1.2948</v>
      </c>
      <c r="G838">
        <v>-0.18807757605027481</v>
      </c>
      <c r="H838">
        <v>0.34944799510521762</v>
      </c>
      <c r="I838">
        <v>0.22980843047535901</v>
      </c>
      <c r="J838" t="s">
        <v>460</v>
      </c>
      <c r="K838" t="s">
        <v>459</v>
      </c>
      <c r="L838">
        <v>0.1</v>
      </c>
      <c r="M838">
        <v>1.9E-2</v>
      </c>
      <c r="N838">
        <v>0.1090370268738079</v>
      </c>
      <c r="O838">
        <v>1.3200138858574311E-2</v>
      </c>
      <c r="P838">
        <v>2.668324529650531E-3</v>
      </c>
      <c r="Q838">
        <v>1.0416977658018541E-3</v>
      </c>
      <c r="R838">
        <v>0.42724482003386449</v>
      </c>
      <c r="S838">
        <v>1.0604453870625661</v>
      </c>
      <c r="T838">
        <v>0.5</v>
      </c>
      <c r="U838">
        <v>0.13300000000000001</v>
      </c>
      <c r="V838">
        <v>0.22942657899618549</v>
      </c>
      <c r="W838">
        <v>0.1115990503491078</v>
      </c>
      <c r="X838">
        <v>0.59699999999999998</v>
      </c>
      <c r="Y838">
        <v>1.073370052818344E-2</v>
      </c>
      <c r="Z838">
        <v>0.5</v>
      </c>
      <c r="AA838">
        <v>0.93034477088821588</v>
      </c>
      <c r="AB838">
        <v>1.9513604381953289</v>
      </c>
      <c r="AC838">
        <v>-1.731850698536203</v>
      </c>
    </row>
    <row r="839" spans="1:29" hidden="1" x14ac:dyDescent="0.25">
      <c r="A839" s="1">
        <v>835</v>
      </c>
      <c r="B839" t="s">
        <v>112</v>
      </c>
      <c r="C839" t="s">
        <v>298</v>
      </c>
      <c r="D839">
        <v>-6.5299999999999997E-2</v>
      </c>
      <c r="E839">
        <v>4.7E-2</v>
      </c>
      <c r="F839">
        <v>-1.2625999999999999</v>
      </c>
      <c r="G839">
        <v>-0.18807757605027481</v>
      </c>
      <c r="H839">
        <v>0.28289921586894168</v>
      </c>
      <c r="I839">
        <v>0.28383378527621972</v>
      </c>
      <c r="J839" t="s">
        <v>460</v>
      </c>
      <c r="K839" t="s">
        <v>459</v>
      </c>
      <c r="L839">
        <v>0.11</v>
      </c>
      <c r="M839">
        <v>5.7000000000000002E-2</v>
      </c>
      <c r="N839">
        <v>4.9339931227878081E-2</v>
      </c>
      <c r="O839">
        <v>3.1390129565582632E-2</v>
      </c>
      <c r="P839">
        <v>1.201933852044862E-3</v>
      </c>
      <c r="Q839">
        <v>1.081218413876251E-4</v>
      </c>
      <c r="R839">
        <v>0.36685658596367232</v>
      </c>
      <c r="S839">
        <v>1.095290251916758</v>
      </c>
      <c r="T839">
        <v>0.5</v>
      </c>
      <c r="U839">
        <v>8.2000000000000003E-2</v>
      </c>
      <c r="V839">
        <v>0.16679686246093581</v>
      </c>
      <c r="W839">
        <v>0.1148477464068732</v>
      </c>
      <c r="X839">
        <v>0.66500000000000004</v>
      </c>
      <c r="Y839">
        <v>1.0003866540769599E-2</v>
      </c>
      <c r="Z839">
        <v>0.5</v>
      </c>
      <c r="AA839">
        <v>0.94244910432220208</v>
      </c>
      <c r="AB839">
        <v>0.69085817508293146</v>
      </c>
      <c r="AC839">
        <v>2.0363233815250799</v>
      </c>
    </row>
    <row r="840" spans="1:29" hidden="1" x14ac:dyDescent="0.25">
      <c r="A840" s="1">
        <v>836</v>
      </c>
      <c r="B840" t="s">
        <v>112</v>
      </c>
      <c r="C840" t="s">
        <v>239</v>
      </c>
      <c r="D840">
        <v>-3.6700000000000003E-2</v>
      </c>
      <c r="E840">
        <v>-4.1799999999999997E-2</v>
      </c>
      <c r="F840">
        <v>-0.92479999999999996</v>
      </c>
      <c r="G840">
        <v>-0.18807757605027481</v>
      </c>
      <c r="H840">
        <v>-0.36669744686724232</v>
      </c>
      <c r="I840">
        <v>0.1048012297426955</v>
      </c>
      <c r="J840" t="s">
        <v>460</v>
      </c>
      <c r="K840" t="s">
        <v>459</v>
      </c>
      <c r="L840">
        <v>0.35799999999999998</v>
      </c>
      <c r="M840">
        <v>0.182</v>
      </c>
      <c r="N840">
        <v>0.54405867739323011</v>
      </c>
      <c r="O840">
        <v>0.2020286090025368</v>
      </c>
      <c r="P840">
        <v>2.8706154334518533E-4</v>
      </c>
      <c r="Q840">
        <v>0.21464365476299621</v>
      </c>
      <c r="R840">
        <v>0.28945676578746082</v>
      </c>
      <c r="S840">
        <v>1.0101010101010099</v>
      </c>
      <c r="T840">
        <v>0.55555555555555558</v>
      </c>
      <c r="U840">
        <v>2.8000000000000001E-2</v>
      </c>
      <c r="V840">
        <v>7.8909711560098406E-2</v>
      </c>
      <c r="W840">
        <v>0.1210545085895333</v>
      </c>
      <c r="X840">
        <v>0.95799999999999996</v>
      </c>
      <c r="Y840">
        <v>3.8376940954631469E-3</v>
      </c>
      <c r="Z840">
        <v>0.5</v>
      </c>
      <c r="AA840">
        <v>0.99291108661902117</v>
      </c>
      <c r="AB840">
        <v>3.4327408297168982</v>
      </c>
      <c r="AC840">
        <v>0.96866750852986083</v>
      </c>
    </row>
    <row r="841" spans="1:29" hidden="1" x14ac:dyDescent="0.25">
      <c r="A841" s="1">
        <v>837</v>
      </c>
      <c r="B841" t="s">
        <v>112</v>
      </c>
      <c r="C841" t="s">
        <v>370</v>
      </c>
      <c r="D841">
        <v>-4.02E-2</v>
      </c>
      <c r="E841">
        <v>-1.78E-2</v>
      </c>
      <c r="F841">
        <v>-1.0640000000000001</v>
      </c>
      <c r="G841">
        <v>-0.18807757605027481</v>
      </c>
      <c r="H841">
        <v>-0.24088532395984419</v>
      </c>
      <c r="I841">
        <v>8.4430432620314425E-2</v>
      </c>
      <c r="J841" t="s">
        <v>460</v>
      </c>
      <c r="K841" t="s">
        <v>459</v>
      </c>
      <c r="L841">
        <v>0.32400000000000001</v>
      </c>
      <c r="M841">
        <v>0.57499999999999996</v>
      </c>
      <c r="N841">
        <v>0.65102392231184769</v>
      </c>
      <c r="O841">
        <v>0.23537366500390039</v>
      </c>
      <c r="P841">
        <v>4.1422654170192118E-4</v>
      </c>
      <c r="Q841">
        <v>0.18035005329559789</v>
      </c>
      <c r="R841">
        <v>0.2036666040726475</v>
      </c>
      <c r="S841">
        <v>1.007049345417925</v>
      </c>
      <c r="T841">
        <v>0.55555555555555558</v>
      </c>
      <c r="U841">
        <v>-1.7000000000000001E-2</v>
      </c>
      <c r="V841">
        <v>3.4795189316361941E-2</v>
      </c>
      <c r="W841">
        <v>0.1242303332880479</v>
      </c>
      <c r="X841">
        <v>-0.29299999999999998</v>
      </c>
      <c r="Y841">
        <v>2.0325603528207479E-2</v>
      </c>
      <c r="Z841">
        <v>0.5</v>
      </c>
      <c r="AA841">
        <v>0.75432448552900155</v>
      </c>
      <c r="AB841">
        <v>0.16260270074792579</v>
      </c>
      <c r="AC841">
        <v>-0.72208238865777474</v>
      </c>
    </row>
    <row r="842" spans="1:29" hidden="1" x14ac:dyDescent="0.25">
      <c r="A842" s="1">
        <v>838</v>
      </c>
      <c r="B842" t="s">
        <v>112</v>
      </c>
      <c r="C842" t="s">
        <v>163</v>
      </c>
      <c r="D842">
        <v>-4.7199999999999999E-2</v>
      </c>
      <c r="E842">
        <v>1.55E-2</v>
      </c>
      <c r="F842">
        <v>-1.3545</v>
      </c>
      <c r="G842">
        <v>-0.18807757605027481</v>
      </c>
      <c r="H842">
        <v>-0.28542800440143379</v>
      </c>
      <c r="I842">
        <v>0.29966935664069527</v>
      </c>
      <c r="J842" t="s">
        <v>460</v>
      </c>
      <c r="K842" t="s">
        <v>459</v>
      </c>
      <c r="L842">
        <v>0.28199999999999997</v>
      </c>
      <c r="M842">
        <v>0.75</v>
      </c>
      <c r="N842">
        <v>1.7796375173737718E-2</v>
      </c>
      <c r="O842">
        <v>0.34765896458547879</v>
      </c>
      <c r="P842">
        <v>2.4177701100471359E-4</v>
      </c>
      <c r="Q842">
        <v>4.1578807400045358E-7</v>
      </c>
      <c r="R842">
        <v>0.1874992199489964</v>
      </c>
      <c r="S842">
        <v>1.160092807424594</v>
      </c>
      <c r="T842">
        <v>0.55555555555555558</v>
      </c>
      <c r="U842">
        <v>-2.3E-2</v>
      </c>
      <c r="V842">
        <v>3.2219198956832902E-2</v>
      </c>
      <c r="W842">
        <v>0.1225709858036996</v>
      </c>
      <c r="X842">
        <v>0.436</v>
      </c>
      <c r="Y842">
        <v>1.197983205867801E-2</v>
      </c>
      <c r="Z842">
        <v>0.5</v>
      </c>
      <c r="AA842">
        <v>0.90111176038683405</v>
      </c>
      <c r="AB842">
        <v>0.89434479370693853</v>
      </c>
      <c r="AC842">
        <v>-1.223142444827068</v>
      </c>
    </row>
    <row r="843" spans="1:29" hidden="1" x14ac:dyDescent="0.25">
      <c r="A843" s="1">
        <v>839</v>
      </c>
      <c r="B843" t="s">
        <v>112</v>
      </c>
      <c r="C843" t="s">
        <v>294</v>
      </c>
      <c r="D843">
        <v>-5.7200000000000001E-2</v>
      </c>
      <c r="E843">
        <v>3.8600000000000002E-2</v>
      </c>
      <c r="F843">
        <v>-1.6279999999999999</v>
      </c>
      <c r="G843">
        <v>-0.18807757605027481</v>
      </c>
      <c r="H843">
        <v>-0.25021711594790652</v>
      </c>
      <c r="I843">
        <v>0.36596831093438759</v>
      </c>
      <c r="J843" t="s">
        <v>460</v>
      </c>
      <c r="K843" t="s">
        <v>459</v>
      </c>
      <c r="L843">
        <v>0.21099999999999999</v>
      </c>
      <c r="M843">
        <v>0.46700000000000003</v>
      </c>
      <c r="N843">
        <v>2.1811610545982331E-2</v>
      </c>
      <c r="O843">
        <v>0.41557525709283039</v>
      </c>
      <c r="P843">
        <v>2.803518537734104E-4</v>
      </c>
      <c r="Q843">
        <v>0.35990826429584782</v>
      </c>
      <c r="R843">
        <v>0.21849044900990969</v>
      </c>
      <c r="T843">
        <v>0.5</v>
      </c>
      <c r="U843">
        <v>-0.01</v>
      </c>
      <c r="V843">
        <v>5.2201136189146902E-2</v>
      </c>
      <c r="W843">
        <v>0.122463331471019</v>
      </c>
      <c r="X843">
        <v>0.89300000000000002</v>
      </c>
      <c r="Y843">
        <v>6.0251876325120649E-3</v>
      </c>
      <c r="Z843">
        <v>0.5</v>
      </c>
      <c r="AA843">
        <v>0.98194944762595937</v>
      </c>
      <c r="AB843">
        <v>2.115744183133196</v>
      </c>
      <c r="AC843">
        <v>-1.5146319897757861</v>
      </c>
    </row>
    <row r="844" spans="1:29" hidden="1" x14ac:dyDescent="0.25">
      <c r="A844" s="1">
        <v>840</v>
      </c>
      <c r="B844" t="s">
        <v>112</v>
      </c>
      <c r="C844" t="s">
        <v>219</v>
      </c>
      <c r="D844">
        <v>-3.5099999999999999E-2</v>
      </c>
      <c r="E844">
        <v>-2.9999999999999997E-4</v>
      </c>
      <c r="F844">
        <v>0.12720000000000001</v>
      </c>
      <c r="G844">
        <v>-0.18807757605027481</v>
      </c>
      <c r="H844">
        <v>-0.52776268033081219</v>
      </c>
      <c r="I844">
        <v>9.4395278010516712E-2</v>
      </c>
      <c r="J844" t="s">
        <v>460</v>
      </c>
      <c r="K844" t="s">
        <v>459</v>
      </c>
      <c r="L844">
        <v>0.35499999999999998</v>
      </c>
      <c r="M844">
        <v>2.5999999999999999E-2</v>
      </c>
      <c r="N844">
        <v>0.17532161854215811</v>
      </c>
      <c r="O844">
        <v>0.16505428532078581</v>
      </c>
      <c r="P844">
        <v>1.7057235906983959E-3</v>
      </c>
      <c r="Q844">
        <v>0.73954962865274398</v>
      </c>
      <c r="R844">
        <v>0.41212277171509082</v>
      </c>
      <c r="S844">
        <v>1.0060362173038231</v>
      </c>
      <c r="T844">
        <v>0.52777777777777779</v>
      </c>
      <c r="U844">
        <v>0.12</v>
      </c>
      <c r="V844">
        <v>0.1817594539242936</v>
      </c>
      <c r="W844">
        <v>0.1107622208906708</v>
      </c>
      <c r="X844">
        <v>0.69399999999999995</v>
      </c>
      <c r="Y844">
        <v>9.6462882296621914E-3</v>
      </c>
      <c r="Z844">
        <v>0.5</v>
      </c>
      <c r="AA844">
        <v>0.94757485832371058</v>
      </c>
      <c r="AB844">
        <v>2.0084315253171261</v>
      </c>
      <c r="AC844" t="s">
        <v>461</v>
      </c>
    </row>
    <row r="845" spans="1:29" hidden="1" x14ac:dyDescent="0.25">
      <c r="A845" s="1">
        <v>841</v>
      </c>
      <c r="B845" t="s">
        <v>112</v>
      </c>
      <c r="C845" t="s">
        <v>350</v>
      </c>
      <c r="D845">
        <v>-3.2300000000000002E-2</v>
      </c>
      <c r="E845">
        <v>-4.0000000000000002E-4</v>
      </c>
      <c r="F845">
        <v>0.32629999999999998</v>
      </c>
      <c r="G845">
        <v>-0.18807757605027481</v>
      </c>
      <c r="H845">
        <v>-0.55507090876073462</v>
      </c>
      <c r="I845">
        <v>0.1101204075495376</v>
      </c>
      <c r="J845" t="s">
        <v>460</v>
      </c>
      <c r="K845" t="s">
        <v>459</v>
      </c>
      <c r="L845">
        <v>0.38500000000000001</v>
      </c>
      <c r="M845">
        <v>1.2E-2</v>
      </c>
      <c r="N845">
        <v>0.17666084798021461</v>
      </c>
      <c r="O845">
        <v>7.2619379898291009E-2</v>
      </c>
      <c r="P845">
        <v>1.9232335622877521E-3</v>
      </c>
      <c r="Q845">
        <v>0.72851279020840942</v>
      </c>
      <c r="R845">
        <v>0.45053534165759562</v>
      </c>
      <c r="S845">
        <v>1.0101010101010099</v>
      </c>
      <c r="T845">
        <v>0.52777777777777779</v>
      </c>
      <c r="U845">
        <v>0.155</v>
      </c>
      <c r="V845">
        <v>0.22590434309235449</v>
      </c>
      <c r="W845">
        <v>0.1092220919258436</v>
      </c>
      <c r="X845">
        <v>0.88800000000000001</v>
      </c>
      <c r="Y845">
        <v>6.1417702736276027E-3</v>
      </c>
      <c r="Z845">
        <v>0.5</v>
      </c>
      <c r="AA845">
        <v>0.98119846013556145</v>
      </c>
      <c r="AB845">
        <v>3.1326144709633299</v>
      </c>
      <c r="AC845" t="s">
        <v>461</v>
      </c>
    </row>
    <row r="846" spans="1:29" hidden="1" x14ac:dyDescent="0.25">
      <c r="A846" s="1">
        <v>842</v>
      </c>
      <c r="B846" t="s">
        <v>112</v>
      </c>
      <c r="C846" t="s">
        <v>259</v>
      </c>
      <c r="D846">
        <v>-2.1000000000000001E-2</v>
      </c>
      <c r="E846">
        <v>-0.1177</v>
      </c>
      <c r="F846">
        <v>-1.1619999999999999</v>
      </c>
      <c r="G846">
        <v>-0.18807757605027481</v>
      </c>
      <c r="H846">
        <v>-0.50576947244652959</v>
      </c>
      <c r="I846">
        <v>0.22064263326505831</v>
      </c>
      <c r="J846" t="s">
        <v>460</v>
      </c>
      <c r="K846" t="s">
        <v>460</v>
      </c>
      <c r="L846">
        <v>0.60099999999999998</v>
      </c>
      <c r="M846">
        <v>6.5000000000000002E-2</v>
      </c>
      <c r="N846">
        <v>0.3482765395510497</v>
      </c>
      <c r="O846">
        <v>7.8236118716707034E-2</v>
      </c>
      <c r="P846">
        <v>8.2910713460849258E-4</v>
      </c>
      <c r="Q846">
        <v>0.75840892557970618</v>
      </c>
      <c r="R846">
        <v>0.3582398985657575</v>
      </c>
      <c r="S846">
        <v>1.0845986984815621</v>
      </c>
      <c r="T846">
        <v>0.5</v>
      </c>
      <c r="U846">
        <v>7.5999999999999998E-2</v>
      </c>
      <c r="V846">
        <v>0.12229676412697831</v>
      </c>
      <c r="W846">
        <v>0.1091367993445946</v>
      </c>
      <c r="X846">
        <v>1</v>
      </c>
      <c r="Y846">
        <v>5.1265425527102647E-5</v>
      </c>
      <c r="Z846">
        <v>0.5</v>
      </c>
      <c r="AA846">
        <v>0.99999874360548702</v>
      </c>
      <c r="AB846">
        <v>8.1149644697179362</v>
      </c>
      <c r="AC846">
        <v>3.486643286087828</v>
      </c>
    </row>
    <row r="847" spans="1:29" hidden="1" x14ac:dyDescent="0.25">
      <c r="A847" s="1">
        <v>843</v>
      </c>
      <c r="B847" t="s">
        <v>112</v>
      </c>
      <c r="C847" t="s">
        <v>390</v>
      </c>
      <c r="D847">
        <v>-2.07E-2</v>
      </c>
      <c r="E847">
        <v>-0.1326</v>
      </c>
      <c r="F847">
        <v>-1.1645000000000001</v>
      </c>
      <c r="G847">
        <v>-0.18807757605027481</v>
      </c>
      <c r="H847">
        <v>-0.49871448766436138</v>
      </c>
      <c r="I847">
        <v>0.2145649889963171</v>
      </c>
      <c r="J847" t="s">
        <v>460</v>
      </c>
      <c r="K847" t="s">
        <v>460</v>
      </c>
      <c r="L847">
        <v>0.60899999999999999</v>
      </c>
      <c r="M847">
        <v>0.08</v>
      </c>
      <c r="N847">
        <v>0.37595608722515311</v>
      </c>
      <c r="O847">
        <v>8.7888598038868601E-2</v>
      </c>
      <c r="P847">
        <v>9.0524447075650293E-4</v>
      </c>
      <c r="Q847">
        <v>0.70638688021484186</v>
      </c>
      <c r="R847">
        <v>0.34511154674321898</v>
      </c>
      <c r="S847">
        <v>1.095290251916758</v>
      </c>
      <c r="T847">
        <v>0.5</v>
      </c>
      <c r="U847">
        <v>6.6000000000000003E-2</v>
      </c>
      <c r="V847">
        <v>0.11217308536860481</v>
      </c>
      <c r="W847">
        <v>0.1107846137995508</v>
      </c>
      <c r="X847">
        <v>0.53300000000000003</v>
      </c>
      <c r="Y847">
        <v>1.129727782601197E-2</v>
      </c>
      <c r="Z847">
        <v>0.5</v>
      </c>
      <c r="AA847">
        <v>0.91893574201233474</v>
      </c>
      <c r="AB847">
        <v>-0.17817680104263331</v>
      </c>
      <c r="AC847">
        <v>-2.0356686288558432</v>
      </c>
    </row>
    <row r="848" spans="1:29" hidden="1" x14ac:dyDescent="0.25">
      <c r="A848" s="1">
        <v>844</v>
      </c>
      <c r="B848" t="s">
        <v>112</v>
      </c>
      <c r="C848" t="s">
        <v>255</v>
      </c>
      <c r="D848">
        <v>-3.0099999999999998E-2</v>
      </c>
      <c r="E848">
        <v>-7.6899999999999996E-2</v>
      </c>
      <c r="F848">
        <v>-1.1243000000000001</v>
      </c>
      <c r="G848">
        <v>-0.18807757605027481</v>
      </c>
      <c r="H848">
        <v>-0.41393842734195341</v>
      </c>
      <c r="I848">
        <v>0.1955774742335922</v>
      </c>
      <c r="J848" t="s">
        <v>460</v>
      </c>
      <c r="K848" t="s">
        <v>459</v>
      </c>
      <c r="L848">
        <v>0.45500000000000002</v>
      </c>
      <c r="M848">
        <v>0.16300000000000001</v>
      </c>
      <c r="N848">
        <v>0.8298041858299039</v>
      </c>
      <c r="O848">
        <v>3.438303821113467E-2</v>
      </c>
      <c r="P848">
        <v>3.2442954577130163E-4</v>
      </c>
      <c r="Q848">
        <v>0.63162643661057272</v>
      </c>
      <c r="R848">
        <v>0.29742651854357582</v>
      </c>
      <c r="S848">
        <v>1.04602510460251</v>
      </c>
      <c r="T848">
        <v>0.55555555555555558</v>
      </c>
      <c r="U848">
        <v>3.3000000000000002E-2</v>
      </c>
      <c r="V848">
        <v>7.4222504709673287E-2</v>
      </c>
      <c r="W848">
        <v>0.1112956783356497</v>
      </c>
      <c r="X848">
        <v>0.98599999999999999</v>
      </c>
      <c r="Y848">
        <v>2.1997278485903909E-3</v>
      </c>
      <c r="Z848">
        <v>0.5</v>
      </c>
      <c r="AA848">
        <v>0.99769460875331495</v>
      </c>
      <c r="AB848">
        <v>4.3081318457076039</v>
      </c>
      <c r="AC848">
        <v>0.92014669191413323</v>
      </c>
    </row>
    <row r="849" spans="1:29" hidden="1" x14ac:dyDescent="0.25">
      <c r="A849" s="1">
        <v>845</v>
      </c>
      <c r="B849" t="s">
        <v>112</v>
      </c>
      <c r="C849" t="s">
        <v>386</v>
      </c>
      <c r="D849">
        <v>-3.7699999999999997E-2</v>
      </c>
      <c r="E849">
        <v>-3.56E-2</v>
      </c>
      <c r="F849">
        <v>-1.1473</v>
      </c>
      <c r="G849">
        <v>-0.18807757605027481</v>
      </c>
      <c r="H849">
        <v>-0.3470095194536375</v>
      </c>
      <c r="I849">
        <v>0.16386462424708731</v>
      </c>
      <c r="J849" t="s">
        <v>460</v>
      </c>
      <c r="K849" t="s">
        <v>459</v>
      </c>
      <c r="L849">
        <v>0.36199999999999999</v>
      </c>
      <c r="M849">
        <v>0.58299999999999996</v>
      </c>
      <c r="N849">
        <v>0.82278889201662042</v>
      </c>
      <c r="O849">
        <v>7.7621654985374502E-2</v>
      </c>
      <c r="P849">
        <v>3.4848411327295019E-4</v>
      </c>
      <c r="Q849">
        <v>9.376201362538739E-7</v>
      </c>
      <c r="R849">
        <v>0.2026642123387101</v>
      </c>
      <c r="S849">
        <v>1.03950103950104</v>
      </c>
      <c r="T849">
        <v>0.58333333333333337</v>
      </c>
      <c r="U849">
        <v>-1.7000000000000001E-2</v>
      </c>
      <c r="V849">
        <v>2.9840669423767289E-2</v>
      </c>
      <c r="W849">
        <v>0.1194652034135225</v>
      </c>
      <c r="X849">
        <v>0.67300000000000004</v>
      </c>
      <c r="Y849">
        <v>9.9084941148810772E-3</v>
      </c>
      <c r="Z849">
        <v>0.5</v>
      </c>
      <c r="AA849">
        <v>0.94386137294555128</v>
      </c>
      <c r="AB849">
        <v>2.2378340933312071</v>
      </c>
      <c r="AC849">
        <v>1.019983832214473</v>
      </c>
    </row>
    <row r="850" spans="1:29" hidden="1" x14ac:dyDescent="0.25">
      <c r="A850" s="1">
        <v>846</v>
      </c>
      <c r="B850" t="s">
        <v>112</v>
      </c>
      <c r="C850" t="s">
        <v>183</v>
      </c>
      <c r="D850">
        <v>-8.7900000000000006E-2</v>
      </c>
      <c r="E850">
        <v>-0.15759999999999999</v>
      </c>
      <c r="F850">
        <v>-0.72150000000000003</v>
      </c>
      <c r="G850">
        <v>-0.18807757605027481</v>
      </c>
      <c r="H850">
        <v>-0.42001678611658849</v>
      </c>
      <c r="I850">
        <v>-0.31267769887869268</v>
      </c>
      <c r="J850" t="s">
        <v>460</v>
      </c>
      <c r="K850" t="s">
        <v>459</v>
      </c>
      <c r="L850">
        <v>1.7000000000000001E-2</v>
      </c>
      <c r="M850">
        <v>0</v>
      </c>
      <c r="N850">
        <v>0.99422513087546061</v>
      </c>
      <c r="O850">
        <v>0.58492586413026115</v>
      </c>
      <c r="P850">
        <v>0.14594763689871171</v>
      </c>
      <c r="Q850">
        <v>0.24385595634035201</v>
      </c>
      <c r="R850">
        <v>0.58734801924937485</v>
      </c>
      <c r="S850">
        <v>1.122334455667789</v>
      </c>
      <c r="T850">
        <v>0.41666666666666669</v>
      </c>
      <c r="U850">
        <v>0.30499999999999999</v>
      </c>
      <c r="V850">
        <v>0.35640763957075122</v>
      </c>
      <c r="W850">
        <v>9.7591921327848441E-2</v>
      </c>
      <c r="X850">
        <v>0.93700000000000006</v>
      </c>
      <c r="Y850">
        <v>4.540618159318029E-3</v>
      </c>
      <c r="Z850">
        <v>0.5</v>
      </c>
      <c r="AA850">
        <v>0.98941915848520667</v>
      </c>
      <c r="AB850">
        <v>4.7691478709720654</v>
      </c>
      <c r="AC850">
        <v>-6.3929959768120872</v>
      </c>
    </row>
    <row r="851" spans="1:29" hidden="1" x14ac:dyDescent="0.25">
      <c r="A851" s="1">
        <v>847</v>
      </c>
      <c r="B851" t="s">
        <v>112</v>
      </c>
      <c r="C851" t="s">
        <v>314</v>
      </c>
      <c r="D851">
        <v>-6.9900000000000004E-2</v>
      </c>
      <c r="E851">
        <v>-0.11990000000000001</v>
      </c>
      <c r="F851">
        <v>-0.86129999999999995</v>
      </c>
      <c r="G851">
        <v>-0.18807757605027481</v>
      </c>
      <c r="H851">
        <v>-0.60307360612246452</v>
      </c>
      <c r="I851">
        <v>-0.1649655103082775</v>
      </c>
      <c r="J851" t="s">
        <v>460</v>
      </c>
      <c r="K851" t="s">
        <v>459</v>
      </c>
      <c r="L851">
        <v>2.5000000000000001E-2</v>
      </c>
      <c r="M851">
        <v>0</v>
      </c>
      <c r="N851">
        <v>0.43669126911843431</v>
      </c>
      <c r="O851">
        <v>0.78005710752954416</v>
      </c>
      <c r="P851">
        <v>0.30104746650689279</v>
      </c>
      <c r="Q851">
        <v>0.43996593229562497</v>
      </c>
      <c r="R851">
        <v>0.69821503973335042</v>
      </c>
      <c r="S851">
        <v>1.0309278350515469</v>
      </c>
      <c r="T851">
        <v>0.5</v>
      </c>
      <c r="U851">
        <v>0.45600000000000002</v>
      </c>
      <c r="V851">
        <v>0.50951386686871891</v>
      </c>
      <c r="W851">
        <v>9.1808209304128627E-2</v>
      </c>
      <c r="X851">
        <v>0.53900000000000003</v>
      </c>
      <c r="Y851">
        <v>1.1251125909382169E-2</v>
      </c>
      <c r="Z851">
        <v>0.5</v>
      </c>
      <c r="AA851">
        <v>0.91995846477286269</v>
      </c>
      <c r="AB851">
        <v>0.50277430741563522</v>
      </c>
      <c r="AC851">
        <v>-0.85173421306134012</v>
      </c>
    </row>
    <row r="852" spans="1:29" hidden="1" x14ac:dyDescent="0.25">
      <c r="A852" s="1">
        <v>848</v>
      </c>
      <c r="B852" t="s">
        <v>112</v>
      </c>
      <c r="C852" t="s">
        <v>235</v>
      </c>
      <c r="D852">
        <v>-5.6899999999999999E-2</v>
      </c>
      <c r="E852">
        <v>-4.7600000000000003E-2</v>
      </c>
      <c r="F852">
        <v>-1.0316000000000001</v>
      </c>
      <c r="G852">
        <v>-0.18807757605027481</v>
      </c>
      <c r="H852">
        <v>-0.458596310973232</v>
      </c>
      <c r="I852">
        <v>-0.12738129825217101</v>
      </c>
      <c r="J852" t="s">
        <v>460</v>
      </c>
      <c r="K852" t="s">
        <v>459</v>
      </c>
      <c r="L852">
        <v>0.126</v>
      </c>
      <c r="M852">
        <v>6.0000000000000001E-3</v>
      </c>
      <c r="N852">
        <v>6.3615386463153803E-2</v>
      </c>
      <c r="O852">
        <v>0.31574629313368008</v>
      </c>
      <c r="P852">
        <v>1.1505933357791161E-2</v>
      </c>
      <c r="Q852">
        <v>3.3898644231828352E-5</v>
      </c>
      <c r="R852">
        <v>0.47934617262927182</v>
      </c>
      <c r="S852">
        <v>1.0204081632653059</v>
      </c>
      <c r="T852">
        <v>0.52777777777777779</v>
      </c>
      <c r="U852">
        <v>0.183</v>
      </c>
      <c r="V852">
        <v>0.20650228716237609</v>
      </c>
      <c r="W852">
        <v>0.1048820293864654</v>
      </c>
      <c r="X852">
        <v>0.93600000000000005</v>
      </c>
      <c r="Y852">
        <v>4.7061879810612866E-3</v>
      </c>
      <c r="Z852">
        <v>0.5</v>
      </c>
      <c r="AA852">
        <v>0.98923131907014583</v>
      </c>
      <c r="AB852">
        <v>2.4880075677270161</v>
      </c>
      <c r="AC852">
        <v>0.31416598360100861</v>
      </c>
    </row>
    <row r="853" spans="1:29" hidden="1" x14ac:dyDescent="0.25">
      <c r="A853" s="1">
        <v>849</v>
      </c>
      <c r="B853" t="s">
        <v>112</v>
      </c>
      <c r="C853" t="s">
        <v>366</v>
      </c>
      <c r="D853">
        <v>-5.0799999999999998E-2</v>
      </c>
      <c r="E853">
        <v>-4.0599999999999997E-2</v>
      </c>
      <c r="F853">
        <v>-1.0617000000000001</v>
      </c>
      <c r="G853">
        <v>-0.18807757605027481</v>
      </c>
      <c r="H853">
        <v>-0.41444517569255129</v>
      </c>
      <c r="I853">
        <v>-8.9580241009466766E-2</v>
      </c>
      <c r="J853" t="s">
        <v>460</v>
      </c>
      <c r="K853" t="s">
        <v>459</v>
      </c>
      <c r="L853">
        <v>0.18099999999999999</v>
      </c>
      <c r="M853">
        <v>2.1000000000000001E-2</v>
      </c>
      <c r="N853">
        <v>0.23039029260000149</v>
      </c>
      <c r="O853">
        <v>0.59210197843467172</v>
      </c>
      <c r="P853">
        <v>1.0254539234137669E-2</v>
      </c>
      <c r="Q853">
        <v>0.20887041825967179</v>
      </c>
      <c r="R853">
        <v>0.42217770168881719</v>
      </c>
      <c r="S853">
        <v>1.009081735620585</v>
      </c>
      <c r="T853">
        <v>0.52777777777777779</v>
      </c>
      <c r="U853">
        <v>0.128</v>
      </c>
      <c r="V853">
        <v>0.17280367128567331</v>
      </c>
      <c r="W853">
        <v>0.1103388240574316</v>
      </c>
      <c r="X853">
        <v>-0.54</v>
      </c>
      <c r="Y853">
        <v>2.0429662732826509E-2</v>
      </c>
      <c r="Z853">
        <v>0.5</v>
      </c>
      <c r="AA853">
        <v>0.69756098327631755</v>
      </c>
      <c r="AB853">
        <v>0.52937649882066773</v>
      </c>
      <c r="AC853">
        <v>-3.4630154961206507E-2</v>
      </c>
    </row>
    <row r="854" spans="1:29" hidden="1" x14ac:dyDescent="0.25">
      <c r="A854" s="1">
        <v>850</v>
      </c>
      <c r="B854" t="s">
        <v>112</v>
      </c>
      <c r="C854" t="s">
        <v>247</v>
      </c>
      <c r="D854">
        <v>-7.7499999999999999E-2</v>
      </c>
      <c r="E854">
        <v>-2.1499999999999998E-2</v>
      </c>
      <c r="F854">
        <v>-1.0595000000000001</v>
      </c>
      <c r="G854">
        <v>-0.18807757605027481</v>
      </c>
      <c r="H854">
        <v>-0.35389828648492289</v>
      </c>
      <c r="I854">
        <v>-0.33529654727414071</v>
      </c>
      <c r="J854" t="s">
        <v>460</v>
      </c>
      <c r="K854" t="s">
        <v>459</v>
      </c>
      <c r="L854">
        <v>5.7000000000000002E-2</v>
      </c>
      <c r="M854">
        <v>1.4999999999999999E-2</v>
      </c>
      <c r="N854">
        <v>0.22239868669031679</v>
      </c>
      <c r="O854">
        <v>0.16100570459463481</v>
      </c>
      <c r="P854">
        <v>2.242484747277858E-3</v>
      </c>
      <c r="Q854">
        <v>1.044085684397937E-4</v>
      </c>
      <c r="R854">
        <v>0.43792011676841802</v>
      </c>
      <c r="S854">
        <v>1.142857142857143</v>
      </c>
      <c r="T854">
        <v>0.47222222222222221</v>
      </c>
      <c r="U854">
        <v>0.14299999999999999</v>
      </c>
      <c r="V854">
        <v>0.22578464724353989</v>
      </c>
      <c r="W854">
        <v>0.1115488482677412</v>
      </c>
      <c r="X854">
        <v>0.78300000000000003</v>
      </c>
      <c r="Y854">
        <v>8.3295287609677082E-3</v>
      </c>
      <c r="Z854">
        <v>0.5</v>
      </c>
      <c r="AA854">
        <v>0.96317342183658006</v>
      </c>
      <c r="AB854">
        <v>1.057486456975784</v>
      </c>
      <c r="AC854">
        <v>2.3299334513329879</v>
      </c>
    </row>
    <row r="855" spans="1:29" hidden="1" x14ac:dyDescent="0.25">
      <c r="A855" s="1">
        <v>851</v>
      </c>
      <c r="B855" t="s">
        <v>112</v>
      </c>
      <c r="C855" t="s">
        <v>378</v>
      </c>
      <c r="D855">
        <v>-7.0699999999999999E-2</v>
      </c>
      <c r="E855">
        <v>-1.9599999999999999E-2</v>
      </c>
      <c r="F855">
        <v>-1.0813999999999999</v>
      </c>
      <c r="G855">
        <v>-0.18807757605027481</v>
      </c>
      <c r="H855">
        <v>-0.36550830266571133</v>
      </c>
      <c r="I855">
        <v>-0.28322331843037768</v>
      </c>
      <c r="J855" t="s">
        <v>460</v>
      </c>
      <c r="K855" t="s">
        <v>459</v>
      </c>
      <c r="L855">
        <v>7.8E-2</v>
      </c>
      <c r="M855">
        <v>2.1000000000000001E-2</v>
      </c>
      <c r="N855">
        <v>0.1931228846190253</v>
      </c>
      <c r="O855">
        <v>0.18734446829841361</v>
      </c>
      <c r="P855">
        <v>1.288721031771256E-3</v>
      </c>
      <c r="Q855">
        <v>1.4805256634165019E-5</v>
      </c>
      <c r="R855">
        <v>0.4235890529479257</v>
      </c>
      <c r="S855">
        <v>1.1001100110011</v>
      </c>
      <c r="T855">
        <v>0.5</v>
      </c>
      <c r="U855">
        <v>0.13</v>
      </c>
      <c r="V855">
        <v>0.20355403195638161</v>
      </c>
      <c r="W855">
        <v>0.11123340359664741</v>
      </c>
      <c r="X855">
        <v>0.72899999999999998</v>
      </c>
      <c r="Y855">
        <v>9.1637648635577752E-3</v>
      </c>
      <c r="Z855">
        <v>0.5</v>
      </c>
      <c r="AA855">
        <v>0.95382955704917916</v>
      </c>
      <c r="AB855">
        <v>1.562712092122349</v>
      </c>
      <c r="AC855">
        <v>1.8478903203825869</v>
      </c>
    </row>
    <row r="856" spans="1:29" hidden="1" x14ac:dyDescent="0.25">
      <c r="A856" s="1">
        <v>852</v>
      </c>
      <c r="B856" t="s">
        <v>112</v>
      </c>
      <c r="C856" t="s">
        <v>421</v>
      </c>
      <c r="D856">
        <v>-3.3700000000000001E-2</v>
      </c>
      <c r="E856">
        <v>-2.0999999999999999E-3</v>
      </c>
      <c r="F856">
        <v>-1.1806000000000001</v>
      </c>
      <c r="G856">
        <v>-0.18807757605027481</v>
      </c>
      <c r="H856">
        <v>-0.120060439596645</v>
      </c>
      <c r="I856">
        <v>0.51384230196885716</v>
      </c>
      <c r="J856" t="s">
        <v>460</v>
      </c>
      <c r="K856" t="s">
        <v>460</v>
      </c>
      <c r="L856">
        <v>0.47899999999999998</v>
      </c>
      <c r="M856">
        <v>0.73799999999999999</v>
      </c>
      <c r="N856">
        <v>0.79579954174979917</v>
      </c>
      <c r="O856">
        <v>0.19967997576026189</v>
      </c>
      <c r="P856">
        <v>3.817194832586476E-4</v>
      </c>
      <c r="Q856">
        <v>2.3000267278793321E-7</v>
      </c>
      <c r="R856">
        <v>0.1883430681918252</v>
      </c>
      <c r="S856">
        <v>1.3793103448275861</v>
      </c>
      <c r="T856">
        <v>0.58333333333333337</v>
      </c>
      <c r="U856">
        <v>-2.3E-2</v>
      </c>
      <c r="V856">
        <v>2.6132772655515502E-2</v>
      </c>
      <c r="W856">
        <v>0.1223096253673636</v>
      </c>
      <c r="X856">
        <v>-3.6999999999999998E-2</v>
      </c>
      <c r="Y856">
        <v>1.7032940850577619E-2</v>
      </c>
      <c r="Z856">
        <v>0.5</v>
      </c>
      <c r="AA856">
        <v>0.80894709625937256</v>
      </c>
      <c r="AB856">
        <v>1.011319057372656</v>
      </c>
      <c r="AC856">
        <v>0.63245553203367588</v>
      </c>
    </row>
    <row r="857" spans="1:29" hidden="1" x14ac:dyDescent="0.25">
      <c r="A857" s="1">
        <v>853</v>
      </c>
      <c r="B857" t="s">
        <v>112</v>
      </c>
      <c r="C857" t="s">
        <v>279</v>
      </c>
      <c r="D857">
        <v>-6.1699999999999998E-2</v>
      </c>
      <c r="E857">
        <v>4.8999999999999998E-3</v>
      </c>
      <c r="F857">
        <v>-1.1495</v>
      </c>
      <c r="G857">
        <v>-0.18807757605027481</v>
      </c>
      <c r="H857">
        <v>0.1145204975845024</v>
      </c>
      <c r="I857">
        <v>0.4532721345576729</v>
      </c>
      <c r="J857" t="s">
        <v>460</v>
      </c>
      <c r="K857" t="s">
        <v>459</v>
      </c>
      <c r="L857">
        <v>0.188</v>
      </c>
      <c r="M857">
        <v>0.4</v>
      </c>
      <c r="N857">
        <v>0.66364531681567163</v>
      </c>
      <c r="O857">
        <v>0.60249584209994889</v>
      </c>
      <c r="P857">
        <v>2.049614428790534E-4</v>
      </c>
      <c r="Q857">
        <v>7.3265156002226596E-5</v>
      </c>
      <c r="R857">
        <v>0.2303207079104157</v>
      </c>
      <c r="S857">
        <v>1.331557922769641</v>
      </c>
      <c r="T857">
        <v>0.52777777777777779</v>
      </c>
      <c r="U857">
        <v>-4.0000000000000001E-3</v>
      </c>
      <c r="V857">
        <v>5.0366333966558097E-2</v>
      </c>
      <c r="W857">
        <v>0.12149894423299171</v>
      </c>
      <c r="X857">
        <v>0.94</v>
      </c>
      <c r="Y857">
        <v>4.5381276592722916E-3</v>
      </c>
      <c r="Z857">
        <v>0.5</v>
      </c>
      <c r="AA857">
        <v>0.99000894851091947</v>
      </c>
      <c r="AB857">
        <v>3.0674005971223539</v>
      </c>
      <c r="AC857">
        <v>2.561444904736387</v>
      </c>
    </row>
    <row r="858" spans="1:29" hidden="1" x14ac:dyDescent="0.25">
      <c r="A858" s="1">
        <v>854</v>
      </c>
      <c r="B858" t="s">
        <v>112</v>
      </c>
      <c r="C858" t="s">
        <v>410</v>
      </c>
      <c r="D858">
        <v>-1.4200000000000001E-2</v>
      </c>
      <c r="E858">
        <v>-9.4999999999999998E-3</v>
      </c>
      <c r="F858">
        <v>-1.1896</v>
      </c>
      <c r="G858">
        <v>-0.18807757605027481</v>
      </c>
      <c r="H858">
        <v>-0.31092076435917398</v>
      </c>
      <c r="I858">
        <v>0.31156099294464279</v>
      </c>
      <c r="J858" t="s">
        <v>460</v>
      </c>
      <c r="K858" t="s">
        <v>459</v>
      </c>
      <c r="L858">
        <v>0.72499999999999998</v>
      </c>
      <c r="M858">
        <v>4.3999999999999997E-2</v>
      </c>
      <c r="N858">
        <v>0.15175373626062391</v>
      </c>
      <c r="O858">
        <v>0.15507238273309401</v>
      </c>
      <c r="P858">
        <v>1.8081014417505651E-3</v>
      </c>
      <c r="Q858">
        <v>1.208000883209044E-3</v>
      </c>
      <c r="R858">
        <v>0.38189269559073341</v>
      </c>
      <c r="S858">
        <v>1.1235955056179781</v>
      </c>
      <c r="T858">
        <v>0.52777777777777779</v>
      </c>
      <c r="U858">
        <v>9.4E-2</v>
      </c>
      <c r="V858">
        <v>0.13143781346077471</v>
      </c>
      <c r="W858">
        <v>0.1137025112900268</v>
      </c>
      <c r="X858">
        <v>0.95299999999999996</v>
      </c>
      <c r="Y858">
        <v>4.0422210365708327E-3</v>
      </c>
      <c r="Z858">
        <v>0.5</v>
      </c>
      <c r="AA858">
        <v>0.99211905534514389</v>
      </c>
      <c r="AB858">
        <v>5.6710245437374693</v>
      </c>
      <c r="AC858">
        <v>1.9677893997964371</v>
      </c>
    </row>
    <row r="859" spans="1:29" hidden="1" x14ac:dyDescent="0.25">
      <c r="A859" s="1">
        <v>855</v>
      </c>
      <c r="B859" t="s">
        <v>112</v>
      </c>
      <c r="C859" t="s">
        <v>283</v>
      </c>
      <c r="D859">
        <v>-7.3000000000000001E-3</v>
      </c>
      <c r="E859">
        <v>-9.9000000000000008E-3</v>
      </c>
      <c r="F859">
        <v>-1.2057</v>
      </c>
      <c r="G859">
        <v>-0.18807757605027481</v>
      </c>
      <c r="H859">
        <v>-0.29884259542251779</v>
      </c>
      <c r="I859">
        <v>0.43083017697496218</v>
      </c>
      <c r="J859" t="s">
        <v>460</v>
      </c>
      <c r="K859" t="s">
        <v>459</v>
      </c>
      <c r="L859">
        <v>0.86599999999999999</v>
      </c>
      <c r="M859">
        <v>0.08</v>
      </c>
      <c r="N859">
        <v>0.46789661357984419</v>
      </c>
      <c r="O859">
        <v>0.54973356349156677</v>
      </c>
      <c r="P859">
        <v>1.04687839338848E-3</v>
      </c>
      <c r="Q859">
        <v>3.8236940973047239E-6</v>
      </c>
      <c r="R859">
        <v>0.34561529431969817</v>
      </c>
      <c r="S859">
        <v>1.2515644555694621</v>
      </c>
      <c r="T859">
        <v>0.55555555555555558</v>
      </c>
      <c r="U859">
        <v>6.6000000000000003E-2</v>
      </c>
      <c r="V859">
        <v>0.12309998324235839</v>
      </c>
      <c r="W859">
        <v>0.11942145388926011</v>
      </c>
      <c r="X859">
        <v>-0.51300000000000001</v>
      </c>
      <c r="Y859">
        <v>2.2823509253629019E-2</v>
      </c>
      <c r="Z859">
        <v>0.5</v>
      </c>
      <c r="AA859">
        <v>0.70397031153878753</v>
      </c>
      <c r="AB859">
        <v>0.71588129714951654</v>
      </c>
      <c r="AC859">
        <v>1.235015042188875E-2</v>
      </c>
    </row>
    <row r="860" spans="1:29" hidden="1" x14ac:dyDescent="0.25">
      <c r="A860" s="1">
        <v>856</v>
      </c>
      <c r="B860" t="s">
        <v>112</v>
      </c>
      <c r="C860" t="s">
        <v>414</v>
      </c>
      <c r="D860">
        <v>-8.8999999999999999E-3</v>
      </c>
      <c r="E860">
        <v>-1.24E-2</v>
      </c>
      <c r="F860">
        <v>-1.2071000000000001</v>
      </c>
      <c r="G860">
        <v>-0.18807757605027481</v>
      </c>
      <c r="H860">
        <v>-0.48713782613025097</v>
      </c>
      <c r="I860">
        <v>0.29255986822878383</v>
      </c>
      <c r="J860" t="s">
        <v>460</v>
      </c>
      <c r="K860" t="s">
        <v>459</v>
      </c>
      <c r="L860">
        <v>0.81200000000000006</v>
      </c>
      <c r="M860">
        <v>4.0000000000000001E-3</v>
      </c>
      <c r="N860">
        <v>0.12704082786496901</v>
      </c>
      <c r="O860">
        <v>0.60105657951768998</v>
      </c>
      <c r="P860">
        <v>7.7058194822198266E-3</v>
      </c>
      <c r="Q860">
        <v>1.0312670949770571E-2</v>
      </c>
      <c r="R860">
        <v>0.50002930952566238</v>
      </c>
      <c r="S860">
        <v>1.0917030567685591</v>
      </c>
      <c r="T860">
        <v>0.5</v>
      </c>
      <c r="U860">
        <v>0.20499999999999999</v>
      </c>
      <c r="V860">
        <v>0.28481958309711142</v>
      </c>
      <c r="W860">
        <v>0.1117790547980082</v>
      </c>
      <c r="X860">
        <v>0.98599999999999999</v>
      </c>
      <c r="Y860">
        <v>2.2006643249873172E-3</v>
      </c>
      <c r="Z860">
        <v>0.5</v>
      </c>
      <c r="AA860">
        <v>0.99763289372838215</v>
      </c>
      <c r="AB860">
        <v>1.512839237856586</v>
      </c>
      <c r="AC860">
        <v>5.9814550803336122</v>
      </c>
    </row>
    <row r="861" spans="1:29" hidden="1" x14ac:dyDescent="0.25">
      <c r="A861" s="1">
        <v>857</v>
      </c>
      <c r="B861" t="s">
        <v>112</v>
      </c>
      <c r="C861" t="s">
        <v>175</v>
      </c>
      <c r="D861">
        <v>-1.5699999999999999E-2</v>
      </c>
      <c r="E861">
        <v>1.3987000000000001</v>
      </c>
      <c r="F861">
        <v>-2.2797000000000001</v>
      </c>
      <c r="G861">
        <v>-0.18807757605027481</v>
      </c>
      <c r="H861">
        <v>0.58397887888627509</v>
      </c>
      <c r="I861">
        <v>-0.20331412021054929</v>
      </c>
      <c r="J861" t="s">
        <v>460</v>
      </c>
      <c r="K861" t="s">
        <v>459</v>
      </c>
      <c r="L861">
        <v>0.67400000000000004</v>
      </c>
      <c r="M861">
        <v>7.0000000000000001E-3</v>
      </c>
      <c r="N861">
        <v>9.0829166171679937E-2</v>
      </c>
      <c r="O861">
        <v>1.4566130381337051E-2</v>
      </c>
      <c r="P861">
        <v>3.8726444689814281E-3</v>
      </c>
      <c r="Q861">
        <v>0.75714614246463929</v>
      </c>
      <c r="R861">
        <v>0.47785183436366602</v>
      </c>
      <c r="S861">
        <v>1.063829787234043</v>
      </c>
      <c r="T861">
        <v>0.44444444444444442</v>
      </c>
      <c r="U861">
        <v>0.182</v>
      </c>
      <c r="V861">
        <v>0.25653362506050531</v>
      </c>
      <c r="W861">
        <v>0.1048761558055463</v>
      </c>
      <c r="X861">
        <v>0.89100000000000001</v>
      </c>
      <c r="Y861">
        <v>6.0656721776373964E-3</v>
      </c>
      <c r="Z861">
        <v>0.5</v>
      </c>
      <c r="AA861">
        <v>0.98169075867443256</v>
      </c>
      <c r="AB861">
        <v>3.2479825062146919</v>
      </c>
      <c r="AC861">
        <v>4.7642692175563379</v>
      </c>
    </row>
    <row r="862" spans="1:29" hidden="1" x14ac:dyDescent="0.25">
      <c r="A862" s="1">
        <v>858</v>
      </c>
      <c r="B862" t="s">
        <v>112</v>
      </c>
      <c r="C862" t="s">
        <v>306</v>
      </c>
      <c r="D862">
        <v>-2.1100000000000001E-2</v>
      </c>
      <c r="E862">
        <v>1.4738</v>
      </c>
      <c r="F862">
        <v>-2.3399000000000001</v>
      </c>
      <c r="G862">
        <v>-0.18807757605027481</v>
      </c>
      <c r="H862">
        <v>0.57367956223061645</v>
      </c>
      <c r="I862">
        <v>-0.17260086426574939</v>
      </c>
      <c r="J862" t="s">
        <v>460</v>
      </c>
      <c r="K862" t="s">
        <v>459</v>
      </c>
      <c r="L862">
        <v>0.57099999999999995</v>
      </c>
      <c r="M862">
        <v>8.0000000000000002E-3</v>
      </c>
      <c r="N862">
        <v>6.9885936643877947E-2</v>
      </c>
      <c r="O862">
        <v>1.3202466451832141E-2</v>
      </c>
      <c r="P862">
        <v>4.0137559629997571E-3</v>
      </c>
      <c r="Q862">
        <v>0.45854130641509849</v>
      </c>
      <c r="R862">
        <v>0.46771312583138852</v>
      </c>
      <c r="S862">
        <v>1.0427528675703861</v>
      </c>
      <c r="T862">
        <v>0.47222222222222221</v>
      </c>
      <c r="U862">
        <v>0.17100000000000001</v>
      </c>
      <c r="V862">
        <v>0.24790561248212969</v>
      </c>
      <c r="W862">
        <v>0.1038933072523807</v>
      </c>
      <c r="X862">
        <v>0.79</v>
      </c>
      <c r="Y862">
        <v>8.213824514044123E-3</v>
      </c>
      <c r="Z862">
        <v>0.5</v>
      </c>
      <c r="AA862">
        <v>0.96434294469490767</v>
      </c>
      <c r="AB862">
        <v>2.8050735483631879</v>
      </c>
      <c r="AC862">
        <v>3.725194393128354</v>
      </c>
    </row>
    <row r="863" spans="1:29" hidden="1" x14ac:dyDescent="0.25">
      <c r="A863" s="1">
        <v>859</v>
      </c>
      <c r="B863" t="s">
        <v>112</v>
      </c>
      <c r="C863" t="s">
        <v>179</v>
      </c>
      <c r="D863">
        <v>-6.6799999999999998E-2</v>
      </c>
      <c r="E863">
        <v>-0.14530000000000001</v>
      </c>
      <c r="F863">
        <v>-0.998</v>
      </c>
      <c r="G863">
        <v>-0.18807757605027481</v>
      </c>
      <c r="H863">
        <v>-0.45734120078780421</v>
      </c>
      <c r="I863">
        <v>-0.20345830997285469</v>
      </c>
      <c r="J863" t="s">
        <v>460</v>
      </c>
      <c r="K863" t="s">
        <v>459</v>
      </c>
      <c r="L863">
        <v>7.5999999999999998E-2</v>
      </c>
      <c r="M863">
        <v>5.0000000000000001E-3</v>
      </c>
      <c r="N863">
        <v>0.30503128414426861</v>
      </c>
      <c r="O863">
        <v>0.16473608517574781</v>
      </c>
      <c r="P863">
        <v>5.9551926300881273E-3</v>
      </c>
      <c r="Q863">
        <v>0.27596859527163081</v>
      </c>
      <c r="R863">
        <v>0.49288490668332702</v>
      </c>
      <c r="S863">
        <v>1.0526315789473679</v>
      </c>
      <c r="T863">
        <v>0.58333333333333337</v>
      </c>
      <c r="U863">
        <v>0.19700000000000001</v>
      </c>
      <c r="V863">
        <v>0.24990914355145369</v>
      </c>
      <c r="W863">
        <v>0.10675861631809309</v>
      </c>
      <c r="X863">
        <v>0.84899999999999998</v>
      </c>
      <c r="Y863">
        <v>6.7665816764573786E-3</v>
      </c>
      <c r="Z863">
        <v>0.5</v>
      </c>
      <c r="AA863">
        <v>0.97454995513327469</v>
      </c>
      <c r="AB863">
        <v>2.079150982798728</v>
      </c>
      <c r="AC863">
        <v>-1.2820123070998799</v>
      </c>
    </row>
    <row r="864" spans="1:29" hidden="1" x14ac:dyDescent="0.25">
      <c r="A864" s="1">
        <v>860</v>
      </c>
      <c r="B864" t="s">
        <v>112</v>
      </c>
      <c r="C864" t="s">
        <v>310</v>
      </c>
      <c r="D864">
        <v>-6.2799999999999995E-2</v>
      </c>
      <c r="E864">
        <v>-0.14130000000000001</v>
      </c>
      <c r="F864">
        <v>-1.0166999999999999</v>
      </c>
      <c r="G864">
        <v>-0.18807757605027481</v>
      </c>
      <c r="H864">
        <v>-0.47326835702247078</v>
      </c>
      <c r="I864">
        <v>-0.1751066627929051</v>
      </c>
      <c r="J864" t="s">
        <v>460</v>
      </c>
      <c r="K864" t="s">
        <v>459</v>
      </c>
      <c r="L864">
        <v>9.4E-2</v>
      </c>
      <c r="M864">
        <v>6.0000000000000001E-3</v>
      </c>
      <c r="N864">
        <v>0.54535477703979351</v>
      </c>
      <c r="O864">
        <v>0.3290275794461181</v>
      </c>
      <c r="P864">
        <v>2.2446542385098629E-3</v>
      </c>
      <c r="Q864">
        <v>7.9521618050099552E-2</v>
      </c>
      <c r="R864">
        <v>0.48348997468317789</v>
      </c>
      <c r="S864">
        <v>1.0384215991692629</v>
      </c>
      <c r="T864">
        <v>0.52777777777777779</v>
      </c>
      <c r="U864">
        <v>0.187</v>
      </c>
      <c r="V864">
        <v>0.2455337554169742</v>
      </c>
      <c r="W864">
        <v>0.1079129206169509</v>
      </c>
      <c r="X864">
        <v>-0.34499999999999997</v>
      </c>
      <c r="Y864">
        <v>2.0953626708349399E-2</v>
      </c>
      <c r="Z864">
        <v>0.5</v>
      </c>
      <c r="AA864">
        <v>0.74272227123946144</v>
      </c>
      <c r="AB864">
        <v>0.62908526654228547</v>
      </c>
      <c r="AC864">
        <v>-7.2165349363149306E-2</v>
      </c>
    </row>
    <row r="865" spans="1:29" hidden="1" x14ac:dyDescent="0.25">
      <c r="A865" s="1">
        <v>861</v>
      </c>
      <c r="B865" t="s">
        <v>112</v>
      </c>
      <c r="C865" t="s">
        <v>243</v>
      </c>
      <c r="D865">
        <v>-5.7299999999999997E-2</v>
      </c>
      <c r="E865">
        <v>-8.2000000000000007E-3</v>
      </c>
      <c r="F865">
        <v>-1.1128</v>
      </c>
      <c r="G865">
        <v>-0.18807757605027481</v>
      </c>
      <c r="H865">
        <v>-9.052774473938191E-2</v>
      </c>
      <c r="I865">
        <v>-0.3583031989538179</v>
      </c>
      <c r="J865" t="s">
        <v>460</v>
      </c>
      <c r="K865" t="s">
        <v>459</v>
      </c>
      <c r="L865">
        <v>0.187</v>
      </c>
      <c r="M865">
        <v>0.32900000000000001</v>
      </c>
      <c r="N865">
        <v>2.555544515456876E-2</v>
      </c>
      <c r="O865">
        <v>0.2146057174774593</v>
      </c>
      <c r="P865">
        <v>3.8141197923635391E-4</v>
      </c>
      <c r="Q865">
        <v>4.2870264503692411E-7</v>
      </c>
      <c r="R865">
        <v>0.24505565554576961</v>
      </c>
      <c r="S865">
        <v>1.149425287356322</v>
      </c>
      <c r="T865">
        <v>0.5</v>
      </c>
      <c r="U865">
        <v>3.0000000000000001E-3</v>
      </c>
      <c r="V865">
        <v>6.5438107472970741E-2</v>
      </c>
      <c r="W865">
        <v>0.1215249497757938</v>
      </c>
      <c r="X865">
        <v>0.71</v>
      </c>
      <c r="Y865">
        <v>9.4303084459371952E-3</v>
      </c>
      <c r="Z865">
        <v>0.5</v>
      </c>
      <c r="AA865">
        <v>0.9504615651111421</v>
      </c>
      <c r="AB865">
        <v>1.409767823584233</v>
      </c>
      <c r="AC865">
        <v>1.880332093138817</v>
      </c>
    </row>
    <row r="866" spans="1:29" hidden="1" x14ac:dyDescent="0.25">
      <c r="A866" s="1">
        <v>862</v>
      </c>
      <c r="B866" t="s">
        <v>112</v>
      </c>
      <c r="C866" t="s">
        <v>374</v>
      </c>
      <c r="D866">
        <v>-6.3200000000000006E-2</v>
      </c>
      <c r="E866">
        <v>-1.0999999999999999E-2</v>
      </c>
      <c r="F866">
        <v>-1.0966</v>
      </c>
      <c r="G866">
        <v>-0.18807757605027481</v>
      </c>
      <c r="H866">
        <v>-0.18239480191431551</v>
      </c>
      <c r="I866">
        <v>-0.34152075690371853</v>
      </c>
      <c r="J866" t="s">
        <v>460</v>
      </c>
      <c r="K866" t="s">
        <v>459</v>
      </c>
      <c r="L866">
        <v>0.13700000000000001</v>
      </c>
      <c r="M866">
        <v>0.151</v>
      </c>
      <c r="N866">
        <v>4.3713070480747677E-2</v>
      </c>
      <c r="O866">
        <v>0.2371610137903887</v>
      </c>
      <c r="P866">
        <v>8.1363130026757783E-4</v>
      </c>
      <c r="Q866">
        <v>7.0863659951910542E-6</v>
      </c>
      <c r="R866">
        <v>0.30248500301983711</v>
      </c>
      <c r="S866">
        <v>1.136363636363636</v>
      </c>
      <c r="T866">
        <v>0.47222222222222221</v>
      </c>
      <c r="U866">
        <v>3.5999999999999997E-2</v>
      </c>
      <c r="V866">
        <v>0.1058896059917408</v>
      </c>
      <c r="W866">
        <v>0.1218289995552042</v>
      </c>
      <c r="X866">
        <v>0.86399999999999999</v>
      </c>
      <c r="Y866">
        <v>6.7406163359521034E-3</v>
      </c>
      <c r="Z866">
        <v>0.5</v>
      </c>
      <c r="AA866">
        <v>0.9770385344845689</v>
      </c>
      <c r="AB866">
        <v>2.2374827220724249</v>
      </c>
      <c r="AC866">
        <v>2.3058823529411772</v>
      </c>
    </row>
    <row r="867" spans="1:29" hidden="1" x14ac:dyDescent="0.25">
      <c r="A867" s="1">
        <v>863</v>
      </c>
      <c r="B867" t="s">
        <v>112</v>
      </c>
      <c r="C867" t="s">
        <v>318</v>
      </c>
      <c r="D867">
        <v>-5.6599999999999998E-2</v>
      </c>
      <c r="E867">
        <v>8.0000000000000004E-4</v>
      </c>
      <c r="F867">
        <v>-1.1488</v>
      </c>
      <c r="G867">
        <v>-0.18807757605027481</v>
      </c>
      <c r="H867">
        <v>5.6168272456266891E-2</v>
      </c>
      <c r="I867">
        <v>0.39939503574489682</v>
      </c>
      <c r="J867" t="s">
        <v>460</v>
      </c>
      <c r="K867" t="s">
        <v>459</v>
      </c>
      <c r="L867">
        <v>0.20599999999999999</v>
      </c>
      <c r="M867">
        <v>0.434</v>
      </c>
      <c r="N867">
        <v>0.58309133952052572</v>
      </c>
      <c r="O867">
        <v>0.45752271847323889</v>
      </c>
      <c r="P867">
        <v>5.9678599311204037E-4</v>
      </c>
      <c r="Q867">
        <v>6.7482203958067072E-4</v>
      </c>
      <c r="R867">
        <v>0.22400956325876609</v>
      </c>
      <c r="S867">
        <v>1.2106537530266339</v>
      </c>
      <c r="T867">
        <v>0.55555555555555558</v>
      </c>
      <c r="U867">
        <v>-7.0000000000000001E-3</v>
      </c>
      <c r="V867">
        <v>5.0908741599968943E-2</v>
      </c>
      <c r="W867">
        <v>0.1204131629004226</v>
      </c>
      <c r="X867">
        <v>-0.20799999999999999</v>
      </c>
      <c r="Y867">
        <v>1.926186206139888E-2</v>
      </c>
      <c r="Z867">
        <v>0.5</v>
      </c>
      <c r="AA867">
        <v>0.77296747412608502</v>
      </c>
      <c r="AB867">
        <v>0.5880025288039199</v>
      </c>
      <c r="AC867">
        <v>1.131370849898476</v>
      </c>
    </row>
    <row r="868" spans="1:29" hidden="1" x14ac:dyDescent="0.25">
      <c r="A868" s="1">
        <v>864</v>
      </c>
      <c r="B868" t="s">
        <v>112</v>
      </c>
      <c r="C868" t="s">
        <v>326</v>
      </c>
      <c r="D868">
        <v>-5.3100000000000001E-2</v>
      </c>
      <c r="E868">
        <v>1.1000000000000001E-3</v>
      </c>
      <c r="F868">
        <v>-1.1516</v>
      </c>
      <c r="G868">
        <v>-0.18807757605027481</v>
      </c>
      <c r="H868">
        <v>3.3502898049813323E-2</v>
      </c>
      <c r="I868">
        <v>0.42481644889931619</v>
      </c>
      <c r="J868" t="s">
        <v>460</v>
      </c>
      <c r="K868" t="s">
        <v>459</v>
      </c>
      <c r="L868">
        <v>0.24099999999999999</v>
      </c>
      <c r="M868">
        <v>0.57299999999999995</v>
      </c>
      <c r="N868">
        <v>0.65460184796237564</v>
      </c>
      <c r="O868">
        <v>0.41631314894586302</v>
      </c>
      <c r="P868">
        <v>4.9053655348669427E-4</v>
      </c>
      <c r="Q868">
        <v>5.3644766160412819E-5</v>
      </c>
      <c r="R868">
        <v>0.20380339031247571</v>
      </c>
      <c r="S868">
        <v>1.2345679012345681</v>
      </c>
      <c r="T868">
        <v>0.55555555555555558</v>
      </c>
      <c r="U868">
        <v>-1.7000000000000001E-2</v>
      </c>
      <c r="V868">
        <v>3.8130251238226442E-2</v>
      </c>
      <c r="W868">
        <v>0.12084067654364911</v>
      </c>
      <c r="X868">
        <v>-0.307</v>
      </c>
      <c r="Y868">
        <v>2.04962881316531E-2</v>
      </c>
      <c r="Z868">
        <v>0.5</v>
      </c>
      <c r="AA868">
        <v>0.75122024657613218</v>
      </c>
      <c r="AB868">
        <v>0.63662831756214289</v>
      </c>
      <c r="AC868">
        <v>0.68707275125509193</v>
      </c>
    </row>
    <row r="869" spans="1:29" hidden="1" x14ac:dyDescent="0.25">
      <c r="A869" s="1">
        <v>865</v>
      </c>
      <c r="B869" t="s">
        <v>112</v>
      </c>
      <c r="C869" t="s">
        <v>191</v>
      </c>
      <c r="D869">
        <v>-0.10829999999999999</v>
      </c>
      <c r="E869">
        <v>3.2000000000000002E-3</v>
      </c>
      <c r="F869">
        <v>-1.0728</v>
      </c>
      <c r="G869">
        <v>-0.18807757605027481</v>
      </c>
      <c r="H869">
        <v>0.28808321677854393</v>
      </c>
      <c r="I869">
        <v>0.54577312700990588</v>
      </c>
      <c r="J869" t="s">
        <v>460</v>
      </c>
      <c r="K869" t="s">
        <v>459</v>
      </c>
      <c r="L869">
        <v>2.4E-2</v>
      </c>
      <c r="M869">
        <v>0.02</v>
      </c>
      <c r="N869">
        <v>0.1145900198214794</v>
      </c>
      <c r="O869">
        <v>0.41584658093886567</v>
      </c>
      <c r="P869">
        <v>1.764816327823414E-3</v>
      </c>
      <c r="Q869">
        <v>0.1343246354635152</v>
      </c>
      <c r="R869">
        <v>0.42480454306056309</v>
      </c>
      <c r="S869">
        <v>1.5360983102918591</v>
      </c>
      <c r="T869">
        <v>0.5</v>
      </c>
      <c r="U869">
        <v>0.13100000000000001</v>
      </c>
      <c r="V869">
        <v>0.2167804756815174</v>
      </c>
      <c r="W869">
        <v>0.1172906394099671</v>
      </c>
      <c r="X869">
        <v>-0.63900000000000001</v>
      </c>
      <c r="Y869">
        <v>2.245794045300591E-2</v>
      </c>
      <c r="Z869">
        <v>0.5</v>
      </c>
      <c r="AA869">
        <v>0.67355229756608215</v>
      </c>
      <c r="AB869">
        <v>0.22985746293773779</v>
      </c>
      <c r="AC869">
        <v>0.59396969619670004</v>
      </c>
    </row>
    <row r="870" spans="1:29" hidden="1" x14ac:dyDescent="0.25">
      <c r="A870" s="1">
        <v>866</v>
      </c>
      <c r="B870" t="s">
        <v>112</v>
      </c>
      <c r="C870" t="s">
        <v>322</v>
      </c>
      <c r="D870">
        <v>-5.2699999999999997E-2</v>
      </c>
      <c r="E870">
        <v>8.0000000000000004E-4</v>
      </c>
      <c r="F870">
        <v>-1.1526000000000001</v>
      </c>
      <c r="G870">
        <v>-0.18807757605027481</v>
      </c>
      <c r="H870">
        <v>5.3421343546921907E-2</v>
      </c>
      <c r="I870">
        <v>0.35146387009735158</v>
      </c>
      <c r="J870" t="s">
        <v>460</v>
      </c>
      <c r="K870" t="s">
        <v>459</v>
      </c>
      <c r="L870">
        <v>0.23</v>
      </c>
      <c r="M870">
        <v>0.51800000000000002</v>
      </c>
      <c r="N870">
        <v>0.61472452533243904</v>
      </c>
      <c r="O870">
        <v>0.38417494979102018</v>
      </c>
      <c r="P870">
        <v>4.9099553956731318E-4</v>
      </c>
      <c r="Q870">
        <v>0.25087290917943811</v>
      </c>
      <c r="R870">
        <v>0.21093139371832839</v>
      </c>
      <c r="S870">
        <v>1.165501165501166</v>
      </c>
      <c r="T870">
        <v>0.55555555555555558</v>
      </c>
      <c r="U870">
        <v>-1.2999999999999999E-2</v>
      </c>
      <c r="V870">
        <v>4.134194095623922E-2</v>
      </c>
      <c r="W870">
        <v>0.1204497379627202</v>
      </c>
      <c r="X870">
        <v>-0.109</v>
      </c>
      <c r="Y870">
        <v>1.7989179938092521E-2</v>
      </c>
      <c r="Z870">
        <v>0.5</v>
      </c>
      <c r="AA870">
        <v>0.79395260587874805</v>
      </c>
      <c r="AB870">
        <v>0.69597183015643282</v>
      </c>
      <c r="AC870">
        <v>1.2020815280171311</v>
      </c>
    </row>
    <row r="871" spans="1:29" hidden="1" x14ac:dyDescent="0.25">
      <c r="A871" s="1">
        <v>867</v>
      </c>
      <c r="B871" t="s">
        <v>112</v>
      </c>
      <c r="C871" t="s">
        <v>263</v>
      </c>
      <c r="D871">
        <v>-5.1499999999999997E-2</v>
      </c>
      <c r="E871">
        <v>-0.18160000000000001</v>
      </c>
      <c r="F871">
        <v>-0.77300000000000002</v>
      </c>
      <c r="G871">
        <v>-0.18807757605027481</v>
      </c>
      <c r="H871">
        <v>-0.50760538581380621</v>
      </c>
      <c r="I871">
        <v>-5.5011068526906667E-2</v>
      </c>
      <c r="J871" t="s">
        <v>460</v>
      </c>
      <c r="K871" t="s">
        <v>459</v>
      </c>
      <c r="L871">
        <v>0.17299999999999999</v>
      </c>
      <c r="M871">
        <v>1.6E-2</v>
      </c>
      <c r="N871">
        <v>0.1838943336633555</v>
      </c>
      <c r="O871">
        <v>5.3842847913624571E-2</v>
      </c>
      <c r="P871">
        <v>2.653401408162549E-3</v>
      </c>
      <c r="Q871">
        <v>1.437793103840165E-2</v>
      </c>
      <c r="R871">
        <v>0.43662533014143218</v>
      </c>
      <c r="S871">
        <v>1.0101010101010099</v>
      </c>
      <c r="T871">
        <v>0.52777777777777779</v>
      </c>
      <c r="U871">
        <v>0.14199999999999999</v>
      </c>
      <c r="V871">
        <v>0.20752640337890671</v>
      </c>
      <c r="W871">
        <v>0.1064957024150095</v>
      </c>
      <c r="X871">
        <v>-0.51500000000000001</v>
      </c>
      <c r="Y871">
        <v>2.28361988319149E-2</v>
      </c>
      <c r="Z871">
        <v>0.5</v>
      </c>
      <c r="AA871">
        <v>0.70367214902403941</v>
      </c>
      <c r="AB871">
        <v>0.49698667720435469</v>
      </c>
      <c r="AC871">
        <v>-9.8882318154820528E-2</v>
      </c>
    </row>
    <row r="872" spans="1:29" hidden="1" x14ac:dyDescent="0.25">
      <c r="A872" s="1">
        <v>868</v>
      </c>
      <c r="B872" t="s">
        <v>112</v>
      </c>
      <c r="C872" t="s">
        <v>394</v>
      </c>
      <c r="D872">
        <v>-5.0200000000000002E-2</v>
      </c>
      <c r="E872">
        <v>-0.19919999999999999</v>
      </c>
      <c r="F872">
        <v>-0.748</v>
      </c>
      <c r="G872">
        <v>-0.18807757605027481</v>
      </c>
      <c r="H872">
        <v>-0.53512187038546255</v>
      </c>
      <c r="I872">
        <v>-3.6406733921636188E-2</v>
      </c>
      <c r="J872" t="s">
        <v>460</v>
      </c>
      <c r="K872" t="s">
        <v>459</v>
      </c>
      <c r="L872">
        <v>0.17799999999999999</v>
      </c>
      <c r="M872">
        <v>1.0999999999999999E-2</v>
      </c>
      <c r="N872">
        <v>0.1354390528194428</v>
      </c>
      <c r="O872">
        <v>4.3543248465316632E-2</v>
      </c>
      <c r="P872">
        <v>3.695818058418177E-3</v>
      </c>
      <c r="Q872">
        <v>1.5758213205573481E-4</v>
      </c>
      <c r="R872">
        <v>0.45663071231649732</v>
      </c>
      <c r="S872">
        <v>1.007049345417925</v>
      </c>
      <c r="T872">
        <v>0.47222222222222221</v>
      </c>
      <c r="U872">
        <v>0.161</v>
      </c>
      <c r="V872">
        <v>0.23228697634456069</v>
      </c>
      <c r="W872">
        <v>0.10720053090121889</v>
      </c>
      <c r="X872">
        <v>0.56100000000000005</v>
      </c>
      <c r="Y872">
        <v>1.089166491878594E-2</v>
      </c>
      <c r="Z872">
        <v>0.25</v>
      </c>
      <c r="AA872">
        <v>0.92400305000650873</v>
      </c>
      <c r="AB872">
        <v>0.99405757264949568</v>
      </c>
      <c r="AC872">
        <v>0.71315103543777136</v>
      </c>
    </row>
    <row r="873" spans="1:29" hidden="1" x14ac:dyDescent="0.25">
      <c r="A873" s="1">
        <v>869</v>
      </c>
      <c r="B873" t="s">
        <v>112</v>
      </c>
      <c r="C873" t="s">
        <v>199</v>
      </c>
      <c r="D873">
        <v>-5.04E-2</v>
      </c>
      <c r="E873">
        <v>4.7000000000000002E-3</v>
      </c>
      <c r="F873">
        <v>-1.2374000000000001</v>
      </c>
      <c r="G873">
        <v>-0.18807757605027481</v>
      </c>
      <c r="H873">
        <v>0.37218189312851357</v>
      </c>
      <c r="I873">
        <v>8.6468286006021189E-2</v>
      </c>
      <c r="J873" t="s">
        <v>460</v>
      </c>
      <c r="K873" t="s">
        <v>460</v>
      </c>
      <c r="L873">
        <v>0.20200000000000001</v>
      </c>
      <c r="M873">
        <v>8.5999999999999993E-2</v>
      </c>
      <c r="N873">
        <v>0.51407932451370264</v>
      </c>
      <c r="O873">
        <v>0.5286814221589945</v>
      </c>
      <c r="P873">
        <v>8.0520813060136779E-4</v>
      </c>
      <c r="Q873">
        <v>2.553038403790454E-4</v>
      </c>
      <c r="R873">
        <v>0.34038498621124952</v>
      </c>
      <c r="S873">
        <v>1.015228426395939</v>
      </c>
      <c r="T873">
        <v>0.58333333333333337</v>
      </c>
      <c r="U873">
        <v>6.2E-2</v>
      </c>
      <c r="V873">
        <v>0.13530663957145159</v>
      </c>
      <c r="W873">
        <v>0.1224088191329806</v>
      </c>
      <c r="X873">
        <v>-8.7999999999999995E-2</v>
      </c>
      <c r="Y873">
        <v>1.7718423021161341E-2</v>
      </c>
      <c r="Z873">
        <v>0.5</v>
      </c>
      <c r="AA873">
        <v>0.79826024870924739</v>
      </c>
      <c r="AB873">
        <v>5.3102398444336923E-2</v>
      </c>
      <c r="AC873">
        <v>-0.12874526191574351</v>
      </c>
    </row>
    <row r="874" spans="1:29" hidden="1" x14ac:dyDescent="0.25">
      <c r="A874" s="1">
        <v>870</v>
      </c>
      <c r="B874" t="s">
        <v>112</v>
      </c>
      <c r="C874" t="s">
        <v>330</v>
      </c>
      <c r="D874">
        <v>-4.19E-2</v>
      </c>
      <c r="E874">
        <v>8.0000000000000004E-4</v>
      </c>
      <c r="F874">
        <v>-1.1817</v>
      </c>
      <c r="G874">
        <v>-0.18807757605027481</v>
      </c>
      <c r="H874">
        <v>0.11668549565524911</v>
      </c>
      <c r="I874">
        <v>-2.0616965259841209E-2</v>
      </c>
      <c r="J874" t="s">
        <v>460</v>
      </c>
      <c r="K874" t="s">
        <v>460</v>
      </c>
      <c r="L874">
        <v>0.30399999999999999</v>
      </c>
      <c r="M874">
        <v>0.76900000000000002</v>
      </c>
      <c r="N874">
        <v>0.72155800124357949</v>
      </c>
      <c r="O874">
        <v>0.24106500455129501</v>
      </c>
      <c r="P874">
        <v>3.513231672560055E-4</v>
      </c>
      <c r="Q874">
        <v>0.15114067521388561</v>
      </c>
      <c r="R874">
        <v>0.18629933530430909</v>
      </c>
      <c r="S874">
        <v>1</v>
      </c>
      <c r="T874">
        <v>0.58333333333333337</v>
      </c>
      <c r="U874">
        <v>-2.4E-2</v>
      </c>
      <c r="V874">
        <v>2.6430854374756899E-2</v>
      </c>
      <c r="W874">
        <v>0.1221049000021224</v>
      </c>
      <c r="X874">
        <v>-0.45800000000000002</v>
      </c>
      <c r="Y874">
        <v>2.2246848759814281E-2</v>
      </c>
      <c r="Z874">
        <v>0.5</v>
      </c>
      <c r="AA874">
        <v>0.71685182115853086</v>
      </c>
      <c r="AB874">
        <v>0.57307699096112796</v>
      </c>
      <c r="AC874">
        <v>0.46</v>
      </c>
    </row>
    <row r="875" spans="1:29" hidden="1" x14ac:dyDescent="0.25">
      <c r="A875" s="1">
        <v>871</v>
      </c>
      <c r="B875" t="s">
        <v>112</v>
      </c>
      <c r="C875" t="s">
        <v>207</v>
      </c>
      <c r="D875">
        <v>-4.6100000000000002E-2</v>
      </c>
      <c r="E875">
        <v>-2.0400000000000001E-2</v>
      </c>
      <c r="F875">
        <v>-1.1328</v>
      </c>
      <c r="G875">
        <v>-0.18807757605027481</v>
      </c>
      <c r="H875">
        <v>-0.43130573306490583</v>
      </c>
      <c r="I875">
        <v>-2.925387909267187E-2</v>
      </c>
      <c r="J875" t="s">
        <v>460</v>
      </c>
      <c r="K875" t="s">
        <v>459</v>
      </c>
      <c r="L875">
        <v>0.22900000000000001</v>
      </c>
      <c r="M875">
        <v>3.5000000000000003E-2</v>
      </c>
      <c r="N875">
        <v>0.55994989392176087</v>
      </c>
      <c r="O875">
        <v>0.24012901367844131</v>
      </c>
      <c r="P875">
        <v>9.6148247563282224E-4</v>
      </c>
      <c r="Q875">
        <v>0.114261978778168</v>
      </c>
      <c r="R875">
        <v>0.39490319445401378</v>
      </c>
      <c r="S875">
        <v>1.002004008016032</v>
      </c>
      <c r="T875">
        <v>0.55555555555555558</v>
      </c>
      <c r="U875">
        <v>0.105</v>
      </c>
      <c r="V875">
        <v>0.14637954655708471</v>
      </c>
      <c r="W875">
        <v>0.1080063859404406</v>
      </c>
      <c r="X875">
        <v>-0.623</v>
      </c>
      <c r="Y875">
        <v>2.21004502022078E-2</v>
      </c>
      <c r="Z875">
        <v>0.5</v>
      </c>
      <c r="AA875">
        <v>0.67737458451125243</v>
      </c>
      <c r="AB875">
        <v>0.60482893076343924</v>
      </c>
      <c r="AC875">
        <v>-0.31446403243582599</v>
      </c>
    </row>
    <row r="876" spans="1:29" hidden="1" x14ac:dyDescent="0.25">
      <c r="A876" s="1">
        <v>872</v>
      </c>
      <c r="B876" t="s">
        <v>112</v>
      </c>
      <c r="C876" t="s">
        <v>338</v>
      </c>
      <c r="D876">
        <v>-4.0300000000000002E-2</v>
      </c>
      <c r="E876">
        <v>-1.6E-2</v>
      </c>
      <c r="F876">
        <v>-1.1520999999999999</v>
      </c>
      <c r="G876">
        <v>-0.18807757605027481</v>
      </c>
      <c r="H876">
        <v>-0.38904511695918398</v>
      </c>
      <c r="I876">
        <v>4.4086095793689953E-2</v>
      </c>
      <c r="J876" t="s">
        <v>460</v>
      </c>
      <c r="K876" t="s">
        <v>459</v>
      </c>
      <c r="L876">
        <v>0.307</v>
      </c>
      <c r="M876">
        <v>0.124</v>
      </c>
      <c r="N876">
        <v>0.75655487975873548</v>
      </c>
      <c r="O876">
        <v>0.1211562471535241</v>
      </c>
      <c r="P876">
        <v>6.7959138889577984E-4</v>
      </c>
      <c r="Q876">
        <v>0.61546258069894233</v>
      </c>
      <c r="R876">
        <v>0.31613494292714389</v>
      </c>
      <c r="S876">
        <v>1.0010010010010011</v>
      </c>
      <c r="T876">
        <v>0.61111111111111116</v>
      </c>
      <c r="U876">
        <v>4.4999999999999998E-2</v>
      </c>
      <c r="V876">
        <v>8.9047699738329267E-2</v>
      </c>
      <c r="W876">
        <v>0.1102975248523884</v>
      </c>
      <c r="X876">
        <v>-0.58599999999999997</v>
      </c>
      <c r="Y876">
        <v>2.3498945914462131E-2</v>
      </c>
      <c r="Z876">
        <v>0.5</v>
      </c>
      <c r="AA876">
        <v>0.68652270830576811</v>
      </c>
      <c r="AB876">
        <v>0.66541825330481086</v>
      </c>
      <c r="AC876">
        <v>-0.35538928851578028</v>
      </c>
    </row>
    <row r="877" spans="1:29" hidden="1" x14ac:dyDescent="0.25">
      <c r="A877" s="1">
        <v>873</v>
      </c>
      <c r="B877" t="s">
        <v>112</v>
      </c>
      <c r="C877" t="s">
        <v>223</v>
      </c>
      <c r="D877">
        <v>-4.3200000000000002E-2</v>
      </c>
      <c r="E877">
        <v>-7.9000000000000008E-3</v>
      </c>
      <c r="F877">
        <v>-1.1521999999999999</v>
      </c>
      <c r="G877">
        <v>-0.18807757605027481</v>
      </c>
      <c r="H877">
        <v>-0.25679795837981467</v>
      </c>
      <c r="I877">
        <v>-2.8071018514785551E-2</v>
      </c>
      <c r="J877" t="s">
        <v>460</v>
      </c>
      <c r="K877" t="s">
        <v>459</v>
      </c>
      <c r="L877">
        <v>0.29099999999999998</v>
      </c>
      <c r="M877">
        <v>0.68300000000000005</v>
      </c>
      <c r="N877">
        <v>0.46013364373413468</v>
      </c>
      <c r="O877">
        <v>9.5457888856259554E-2</v>
      </c>
      <c r="P877">
        <v>2.338930426611098E-4</v>
      </c>
      <c r="Q877">
        <v>5.4729215387100604E-7</v>
      </c>
      <c r="R877">
        <v>0.1926366682321938</v>
      </c>
      <c r="S877">
        <v>1.0040160642570279</v>
      </c>
      <c r="T877">
        <v>0.58333333333333337</v>
      </c>
      <c r="U877">
        <v>-2.1000000000000001E-2</v>
      </c>
      <c r="V877">
        <v>2.3971880312037449E-2</v>
      </c>
      <c r="W877">
        <v>0.1198697714643446</v>
      </c>
      <c r="X877">
        <v>0.82</v>
      </c>
      <c r="Y877">
        <v>7.3107033339223099E-3</v>
      </c>
      <c r="Z877">
        <v>0.5</v>
      </c>
      <c r="AA877">
        <v>0.96948585356421724</v>
      </c>
      <c r="AB877">
        <v>3.1865785415565742</v>
      </c>
      <c r="AC877">
        <v>2.8678672365699951</v>
      </c>
    </row>
    <row r="878" spans="1:29" hidden="1" x14ac:dyDescent="0.25">
      <c r="A878" s="1">
        <v>874</v>
      </c>
      <c r="B878" t="s">
        <v>112</v>
      </c>
      <c r="C878" t="s">
        <v>354</v>
      </c>
      <c r="D878">
        <v>-4.2299999999999997E-2</v>
      </c>
      <c r="E878">
        <v>-1.01E-2</v>
      </c>
      <c r="F878">
        <v>-1.1512</v>
      </c>
      <c r="G878">
        <v>-0.18807757605027481</v>
      </c>
      <c r="H878">
        <v>-0.30767104855953548</v>
      </c>
      <c r="I878">
        <v>2.1406262272459689E-2</v>
      </c>
      <c r="J878" t="s">
        <v>460</v>
      </c>
      <c r="K878" t="s">
        <v>459</v>
      </c>
      <c r="L878">
        <v>0.29899999999999999</v>
      </c>
      <c r="M878">
        <v>0.64100000000000001</v>
      </c>
      <c r="N878">
        <v>0.38322808943658282</v>
      </c>
      <c r="O878">
        <v>0.1182997552328458</v>
      </c>
      <c r="P878">
        <v>2.274957499271596E-4</v>
      </c>
      <c r="Q878">
        <v>1.1476848357675961E-6</v>
      </c>
      <c r="R878">
        <v>0.19645770896411691</v>
      </c>
      <c r="S878">
        <v>1</v>
      </c>
      <c r="T878">
        <v>0.58333333333333337</v>
      </c>
      <c r="U878">
        <v>-0.02</v>
      </c>
      <c r="V878">
        <v>2.4662771208177729E-2</v>
      </c>
      <c r="W878">
        <v>0.1202268627479962</v>
      </c>
      <c r="X878">
        <v>0.24299999999999999</v>
      </c>
      <c r="Y878">
        <v>1.324676001228658E-2</v>
      </c>
      <c r="Z878">
        <v>0.75</v>
      </c>
      <c r="AA878">
        <v>0.8646124567444079</v>
      </c>
      <c r="AB878">
        <v>0.88239810920608708</v>
      </c>
      <c r="AC878">
        <v>0.80228212230710028</v>
      </c>
    </row>
    <row r="879" spans="1:29" hidden="1" x14ac:dyDescent="0.25">
      <c r="A879" s="1">
        <v>875</v>
      </c>
      <c r="B879" t="s">
        <v>112</v>
      </c>
      <c r="C879" t="s">
        <v>215</v>
      </c>
      <c r="D879">
        <v>-5.3499999999999999E-2</v>
      </c>
      <c r="E879">
        <v>1.2999999999999999E-3</v>
      </c>
      <c r="F879">
        <v>-1.1469</v>
      </c>
      <c r="G879">
        <v>-0.18807757605027481</v>
      </c>
      <c r="H879">
        <v>6.4049408776232122E-2</v>
      </c>
      <c r="I879">
        <v>0.20077673184698</v>
      </c>
      <c r="J879" t="s">
        <v>460</v>
      </c>
      <c r="K879" t="s">
        <v>460</v>
      </c>
      <c r="L879">
        <v>0.187</v>
      </c>
      <c r="M879">
        <v>0.14799999999999999</v>
      </c>
      <c r="N879">
        <v>0.43954628921659328</v>
      </c>
      <c r="O879">
        <v>0.8743011516614001</v>
      </c>
      <c r="P879">
        <v>1.0068617731653739E-3</v>
      </c>
      <c r="Q879">
        <v>2.092357583786162E-4</v>
      </c>
      <c r="R879">
        <v>0.30403174102980618</v>
      </c>
      <c r="S879">
        <v>1.03950103950104</v>
      </c>
      <c r="T879">
        <v>0.47222222222222221</v>
      </c>
      <c r="U879">
        <v>3.6999999999999998E-2</v>
      </c>
      <c r="V879">
        <v>9.7938749097143507E-2</v>
      </c>
      <c r="W879">
        <v>0.12284933734765829</v>
      </c>
      <c r="X879">
        <v>0.93200000000000005</v>
      </c>
      <c r="Y879">
        <v>4.851186488135201E-3</v>
      </c>
      <c r="Z879">
        <v>0.5</v>
      </c>
      <c r="AA879">
        <v>0.98853429967503659</v>
      </c>
      <c r="AB879">
        <v>0.88042958264701654</v>
      </c>
      <c r="AC879">
        <v>3.040559159102155</v>
      </c>
    </row>
    <row r="880" spans="1:29" hidden="1" x14ac:dyDescent="0.25">
      <c r="A880" s="1">
        <v>876</v>
      </c>
      <c r="B880" t="s">
        <v>112</v>
      </c>
      <c r="C880" t="s">
        <v>346</v>
      </c>
      <c r="D880">
        <v>-4.9700000000000001E-2</v>
      </c>
      <c r="E880">
        <v>1.6000000000000001E-3</v>
      </c>
      <c r="F880">
        <v>-1.1604000000000001</v>
      </c>
      <c r="G880">
        <v>-0.18807757605027481</v>
      </c>
      <c r="H880">
        <v>0.25445493331940289</v>
      </c>
      <c r="I880">
        <v>8.5177810953480523E-2</v>
      </c>
      <c r="J880" t="s">
        <v>460</v>
      </c>
      <c r="K880" t="s">
        <v>460</v>
      </c>
      <c r="L880">
        <v>0.192</v>
      </c>
      <c r="M880">
        <v>2.4E-2</v>
      </c>
      <c r="N880">
        <v>0.57167085406779494</v>
      </c>
      <c r="O880">
        <v>0.12743031988388259</v>
      </c>
      <c r="P880">
        <v>3.847722585800024E-3</v>
      </c>
      <c r="Q880">
        <v>0.17317844367668109</v>
      </c>
      <c r="R880">
        <v>0.41570816447297371</v>
      </c>
      <c r="S880">
        <v>1.007049345417925</v>
      </c>
      <c r="T880">
        <v>0.5</v>
      </c>
      <c r="U880">
        <v>0.123</v>
      </c>
      <c r="V880">
        <v>0.20463004292515161</v>
      </c>
      <c r="W880">
        <v>0.12377415011278189</v>
      </c>
      <c r="X880">
        <v>-0.65800000000000003</v>
      </c>
      <c r="Y880">
        <v>2.2969420150803381E-2</v>
      </c>
      <c r="Z880">
        <v>0.5</v>
      </c>
      <c r="AA880">
        <v>0.66871129066318313</v>
      </c>
      <c r="AB880">
        <v>0.41254264380886702</v>
      </c>
      <c r="AC880">
        <v>0.39223227027636798</v>
      </c>
    </row>
    <row r="881" spans="1:29" hidden="1" x14ac:dyDescent="0.25">
      <c r="A881" s="1">
        <v>877</v>
      </c>
      <c r="B881" t="s">
        <v>112</v>
      </c>
      <c r="C881" t="s">
        <v>203</v>
      </c>
      <c r="D881">
        <v>-7.2099999999999997E-2</v>
      </c>
      <c r="E881">
        <v>2.5499999999999998E-2</v>
      </c>
      <c r="F881">
        <v>-1.1963999999999999</v>
      </c>
      <c r="G881">
        <v>-0.18807757605027481</v>
      </c>
      <c r="H881">
        <v>0.43599308310859791</v>
      </c>
      <c r="I881">
        <v>0.24490497494890509</v>
      </c>
      <c r="J881" t="s">
        <v>460</v>
      </c>
      <c r="K881" t="s">
        <v>459</v>
      </c>
      <c r="L881">
        <v>5.5E-2</v>
      </c>
      <c r="M881">
        <v>3.0000000000000001E-3</v>
      </c>
      <c r="N881">
        <v>0.1248414213037395</v>
      </c>
      <c r="O881">
        <v>1.3163291237562099E-3</v>
      </c>
      <c r="P881">
        <v>1.495104080579235E-2</v>
      </c>
      <c r="Q881">
        <v>8.6498306872206197E-3</v>
      </c>
      <c r="R881">
        <v>0.51359442466126681</v>
      </c>
      <c r="S881">
        <v>1.070663811563169</v>
      </c>
      <c r="T881">
        <v>0.5</v>
      </c>
      <c r="U881">
        <v>0.219</v>
      </c>
      <c r="V881">
        <v>0.32543348471631428</v>
      </c>
      <c r="W881">
        <v>0.1036982123300977</v>
      </c>
      <c r="X881">
        <v>0.66200000000000003</v>
      </c>
      <c r="Y881">
        <v>1.0038506085386581E-2</v>
      </c>
      <c r="Z881">
        <v>0.5</v>
      </c>
      <c r="AA881">
        <v>0.94192755377308668</v>
      </c>
      <c r="AB881">
        <v>0.20763174948987551</v>
      </c>
      <c r="AC881">
        <v>3.0316953129541622</v>
      </c>
    </row>
    <row r="882" spans="1:29" hidden="1" x14ac:dyDescent="0.25">
      <c r="A882" s="1">
        <v>878</v>
      </c>
      <c r="B882" t="s">
        <v>112</v>
      </c>
      <c r="C882" t="s">
        <v>334</v>
      </c>
      <c r="D882">
        <v>-7.3400000000000007E-2</v>
      </c>
      <c r="E882">
        <v>2.2700000000000001E-2</v>
      </c>
      <c r="F882">
        <v>-1.1991000000000001</v>
      </c>
      <c r="G882">
        <v>-0.18807757605027481</v>
      </c>
      <c r="H882">
        <v>0.50923003465109706</v>
      </c>
      <c r="I882">
        <v>0.2178200794409125</v>
      </c>
      <c r="J882" t="s">
        <v>460</v>
      </c>
      <c r="K882" t="s">
        <v>459</v>
      </c>
      <c r="L882">
        <v>0.04</v>
      </c>
      <c r="M882">
        <v>1E-3</v>
      </c>
      <c r="N882">
        <v>0.38008494768991907</v>
      </c>
      <c r="O882">
        <v>1.0451189242277981E-3</v>
      </c>
      <c r="P882">
        <v>1.9718167977136391E-2</v>
      </c>
      <c r="Q882">
        <v>3.5314944884407569E-2</v>
      </c>
      <c r="R882">
        <v>0.57554339350741557</v>
      </c>
      <c r="S882">
        <v>1.0593220338983049</v>
      </c>
      <c r="T882">
        <v>0.47222222222222221</v>
      </c>
      <c r="U882">
        <v>0.29099999999999998</v>
      </c>
      <c r="V882">
        <v>0.39884570327796393</v>
      </c>
      <c r="W882">
        <v>9.6575887339485009E-2</v>
      </c>
      <c r="X882">
        <v>-0.373</v>
      </c>
      <c r="Y882">
        <v>1.98728341076553E-2</v>
      </c>
      <c r="Z882">
        <v>0.25</v>
      </c>
      <c r="AA882">
        <v>0.73653535117447189</v>
      </c>
      <c r="AB882">
        <v>0.63999133091994553</v>
      </c>
      <c r="AC882">
        <v>0.94551808779260527</v>
      </c>
    </row>
    <row r="883" spans="1:29" hidden="1" x14ac:dyDescent="0.25">
      <c r="A883" s="1">
        <v>879</v>
      </c>
      <c r="B883" t="s">
        <v>112</v>
      </c>
      <c r="C883" t="s">
        <v>211</v>
      </c>
      <c r="D883">
        <v>-4.4600000000000001E-2</v>
      </c>
      <c r="E883">
        <v>-2.7000000000000001E-3</v>
      </c>
      <c r="F883">
        <v>-1.1489</v>
      </c>
      <c r="G883">
        <v>-0.18807757605027481</v>
      </c>
      <c r="H883">
        <v>1.583840477785195E-2</v>
      </c>
      <c r="I883">
        <v>-0.15796771534961529</v>
      </c>
      <c r="J883" t="s">
        <v>460</v>
      </c>
      <c r="K883" t="s">
        <v>459</v>
      </c>
      <c r="L883">
        <v>0.27900000000000003</v>
      </c>
      <c r="M883">
        <v>0.68200000000000005</v>
      </c>
      <c r="N883">
        <v>0.7831548774904864</v>
      </c>
      <c r="O883">
        <v>0.3290440281644621</v>
      </c>
      <c r="P883">
        <v>2.9710915389233902E-4</v>
      </c>
      <c r="Q883">
        <v>5.9562118453681162E-8</v>
      </c>
      <c r="R883">
        <v>0.19270690365534679</v>
      </c>
      <c r="S883">
        <v>1.0224948875255619</v>
      </c>
      <c r="T883">
        <v>0.55555555555555558</v>
      </c>
      <c r="U883">
        <v>-2.1000000000000001E-2</v>
      </c>
      <c r="V883">
        <v>2.790194450225247E-2</v>
      </c>
      <c r="W883">
        <v>0.1226263828259348</v>
      </c>
      <c r="X883">
        <v>-0.14799999999999999</v>
      </c>
      <c r="Y883">
        <v>1.8502598627797431E-2</v>
      </c>
      <c r="Z883">
        <v>0.5</v>
      </c>
      <c r="AA883">
        <v>0.78563968927950101</v>
      </c>
      <c r="AB883">
        <v>-0.17216360501241099</v>
      </c>
      <c r="AC883">
        <v>-0.70747218693225189</v>
      </c>
    </row>
    <row r="884" spans="1:29" hidden="1" x14ac:dyDescent="0.25">
      <c r="A884" s="1">
        <v>880</v>
      </c>
      <c r="B884" t="s">
        <v>112</v>
      </c>
      <c r="C884" t="s">
        <v>342</v>
      </c>
      <c r="D884">
        <v>-4.1399999999999999E-2</v>
      </c>
      <c r="E884">
        <v>-9.2999999999999992E-3</v>
      </c>
      <c r="F884">
        <v>-1.1248</v>
      </c>
      <c r="G884">
        <v>-0.18807757605027481</v>
      </c>
      <c r="H884">
        <v>-0.22862127718957451</v>
      </c>
      <c r="I884">
        <v>8.0999732195799461E-3</v>
      </c>
      <c r="J884" t="s">
        <v>460</v>
      </c>
      <c r="K884" t="s">
        <v>459</v>
      </c>
      <c r="L884">
        <v>0.29099999999999998</v>
      </c>
      <c r="M884">
        <v>9.6000000000000002E-2</v>
      </c>
      <c r="N884">
        <v>0.67239876497212792</v>
      </c>
      <c r="O884">
        <v>0.49633175772782012</v>
      </c>
      <c r="P884">
        <v>5.6261047519258717E-4</v>
      </c>
      <c r="Q884">
        <v>6.351917540668702E-3</v>
      </c>
      <c r="R884">
        <v>0.33357272044374559</v>
      </c>
      <c r="S884">
        <v>1</v>
      </c>
      <c r="T884">
        <v>0.52777777777777779</v>
      </c>
      <c r="U884">
        <v>5.7000000000000002E-2</v>
      </c>
      <c r="V884">
        <v>0.1240030022975694</v>
      </c>
      <c r="W884">
        <v>0.12721684604188729</v>
      </c>
      <c r="X884">
        <v>-0.17699999999999999</v>
      </c>
      <c r="Y884">
        <v>1.886831705270535E-2</v>
      </c>
      <c r="Z884">
        <v>0.25</v>
      </c>
      <c r="AA884">
        <v>0.77949317915500582</v>
      </c>
      <c r="AB884">
        <v>0.87644000079084794</v>
      </c>
      <c r="AC884">
        <v>-0.8074258288851589</v>
      </c>
    </row>
    <row r="885" spans="1:29" hidden="1" x14ac:dyDescent="0.25">
      <c r="A885" s="1">
        <v>881</v>
      </c>
      <c r="B885" t="s">
        <v>93</v>
      </c>
      <c r="C885" t="s">
        <v>108</v>
      </c>
      <c r="D885">
        <v>-2.4400000000000002E-2</v>
      </c>
      <c r="E885">
        <v>-1.26E-2</v>
      </c>
      <c r="F885">
        <v>-1.151</v>
      </c>
      <c r="G885">
        <v>-0.25542381599696612</v>
      </c>
      <c r="H885">
        <v>-0.31586485786741919</v>
      </c>
      <c r="I885">
        <v>0.14289511926679069</v>
      </c>
      <c r="J885" t="s">
        <v>459</v>
      </c>
      <c r="K885" t="s">
        <v>459</v>
      </c>
      <c r="L885">
        <v>0.17100000000000001</v>
      </c>
      <c r="M885">
        <v>0.155</v>
      </c>
      <c r="N885">
        <v>1.7246293160071618E-2</v>
      </c>
      <c r="O885">
        <v>0.1115796747579799</v>
      </c>
      <c r="P885">
        <v>2.7736446441853691E-3</v>
      </c>
      <c r="Q885">
        <v>0.98925141347309375</v>
      </c>
      <c r="R885">
        <v>0.3546575674451517</v>
      </c>
      <c r="S885">
        <v>1.0204081632653059</v>
      </c>
      <c r="T885">
        <v>0.5</v>
      </c>
      <c r="U885">
        <v>7.2999999999999995E-2</v>
      </c>
      <c r="V885">
        <v>0.15175121375840281</v>
      </c>
      <c r="W885">
        <v>0.1110397743873118</v>
      </c>
      <c r="X885">
        <v>-0.11799999999999999</v>
      </c>
      <c r="Y885">
        <v>1.7228128894244701E-2</v>
      </c>
      <c r="Z885">
        <v>0.75</v>
      </c>
      <c r="AA885">
        <v>0.79203737191492485</v>
      </c>
      <c r="AB885">
        <v>0.42569938782990041</v>
      </c>
      <c r="AC885">
        <v>1.2187387874692059</v>
      </c>
    </row>
    <row r="886" spans="1:29" hidden="1" x14ac:dyDescent="0.25">
      <c r="A886" s="1">
        <v>882</v>
      </c>
      <c r="B886" t="s">
        <v>93</v>
      </c>
      <c r="C886" t="s">
        <v>159</v>
      </c>
      <c r="D886">
        <v>-2.7900000000000001E-2</v>
      </c>
      <c r="E886">
        <v>2.0000000000000001E-4</v>
      </c>
      <c r="F886">
        <v>-1.1731</v>
      </c>
      <c r="G886">
        <v>-0.25542381599696612</v>
      </c>
      <c r="H886">
        <v>7.4801669154715048E-2</v>
      </c>
      <c r="I886">
        <v>-0.16545527750573141</v>
      </c>
      <c r="J886" t="s">
        <v>459</v>
      </c>
      <c r="K886" t="s">
        <v>459</v>
      </c>
      <c r="L886">
        <v>0.13200000000000001</v>
      </c>
      <c r="M886">
        <v>0.97199999999999998</v>
      </c>
      <c r="N886">
        <v>4.1849834910637838E-2</v>
      </c>
      <c r="O886">
        <v>0.46027029733510177</v>
      </c>
      <c r="P886">
        <v>1.917440886785035E-3</v>
      </c>
      <c r="Q886">
        <v>0.9421822602519091</v>
      </c>
      <c r="R886">
        <v>0.26392605723094342</v>
      </c>
      <c r="S886">
        <v>1.0266940451745381</v>
      </c>
      <c r="T886">
        <v>0.52777777777777779</v>
      </c>
      <c r="U886">
        <v>1.2999999999999999E-2</v>
      </c>
      <c r="V886">
        <v>6.7121604183194017E-2</v>
      </c>
      <c r="W886">
        <v>0.1176382083300523</v>
      </c>
      <c r="X886">
        <v>0.38100000000000001</v>
      </c>
      <c r="Y886">
        <v>1.2003508304955069E-2</v>
      </c>
      <c r="Z886">
        <v>0.5</v>
      </c>
      <c r="AA886">
        <v>0.89094963963889029</v>
      </c>
      <c r="AB886">
        <v>-0.62001223686894158</v>
      </c>
      <c r="AC886">
        <v>1.863748291027437</v>
      </c>
    </row>
    <row r="887" spans="1:29" hidden="1" x14ac:dyDescent="0.25">
      <c r="A887" s="1">
        <v>883</v>
      </c>
      <c r="B887" t="s">
        <v>93</v>
      </c>
      <c r="C887" t="s">
        <v>154</v>
      </c>
      <c r="D887">
        <v>-2.8400000000000002E-2</v>
      </c>
      <c r="E887">
        <v>-2.8999999999999998E-3</v>
      </c>
      <c r="F887">
        <v>-1.1691</v>
      </c>
      <c r="G887">
        <v>-0.25542381599696612</v>
      </c>
      <c r="H887">
        <v>5.8044323989566524E-3</v>
      </c>
      <c r="I887">
        <v>-5.5751258197575218E-2</v>
      </c>
      <c r="J887" t="s">
        <v>459</v>
      </c>
      <c r="K887" t="s">
        <v>459</v>
      </c>
      <c r="L887">
        <v>0.121</v>
      </c>
      <c r="M887">
        <v>0.71599999999999997</v>
      </c>
      <c r="N887">
        <v>3.040272909076926E-2</v>
      </c>
      <c r="O887">
        <v>0.4468467288180048</v>
      </c>
      <c r="P887">
        <v>1.985606066356606E-3</v>
      </c>
      <c r="Q887">
        <v>0.2129302887592206</v>
      </c>
      <c r="R887">
        <v>0.27091316663841092</v>
      </c>
      <c r="S887">
        <v>1.003009027081244</v>
      </c>
      <c r="T887">
        <v>0.52777777777777779</v>
      </c>
      <c r="U887">
        <v>1.7000000000000001E-2</v>
      </c>
      <c r="V887">
        <v>6.4335907507079071E-2</v>
      </c>
      <c r="W887">
        <v>0.1178409506591854</v>
      </c>
      <c r="X887">
        <v>0.53300000000000003</v>
      </c>
      <c r="Y887">
        <v>1.0717939989474861E-2</v>
      </c>
      <c r="Z887">
        <v>0.25</v>
      </c>
      <c r="AA887">
        <v>0.9188335594572633</v>
      </c>
      <c r="AB887">
        <v>-1.883164132844227</v>
      </c>
      <c r="AC887">
        <v>2.1220009999600942</v>
      </c>
    </row>
    <row r="888" spans="1:29" hidden="1" x14ac:dyDescent="0.25">
      <c r="A888" s="1">
        <v>884</v>
      </c>
      <c r="B888" t="s">
        <v>93</v>
      </c>
      <c r="C888" t="s">
        <v>146</v>
      </c>
      <c r="D888">
        <v>-2.9100000000000001E-2</v>
      </c>
      <c r="E888">
        <v>3.5999999999999999E-3</v>
      </c>
      <c r="F888">
        <v>-1.1818</v>
      </c>
      <c r="G888">
        <v>-0.25542381599696612</v>
      </c>
      <c r="H888">
        <v>0.1991111036061351</v>
      </c>
      <c r="I888">
        <v>7.2748667794060334E-2</v>
      </c>
      <c r="J888" t="s">
        <v>459</v>
      </c>
      <c r="K888" t="s">
        <v>459</v>
      </c>
      <c r="L888">
        <v>0.11</v>
      </c>
      <c r="M888">
        <v>0.46100000000000002</v>
      </c>
      <c r="N888">
        <v>6.4455071569620631E-2</v>
      </c>
      <c r="O888">
        <v>0.52742851000669155</v>
      </c>
      <c r="P888">
        <v>2.7889599042049329E-3</v>
      </c>
      <c r="Q888">
        <v>0.98547540098111264</v>
      </c>
      <c r="R888">
        <v>0.29160529484977488</v>
      </c>
      <c r="S888">
        <v>1.007049345417925</v>
      </c>
      <c r="T888">
        <v>0.55555555555555558</v>
      </c>
      <c r="U888">
        <v>0.03</v>
      </c>
      <c r="V888">
        <v>9.4252578404277143E-2</v>
      </c>
      <c r="W888">
        <v>0.1163855581025116</v>
      </c>
      <c r="X888">
        <v>0.998</v>
      </c>
      <c r="Y888">
        <v>7.1684242010369443E-4</v>
      </c>
      <c r="Z888">
        <v>0.25</v>
      </c>
      <c r="AA888">
        <v>0.99972321498583239</v>
      </c>
      <c r="AB888">
        <v>-3.6943033068600259</v>
      </c>
      <c r="AC888">
        <v>4.8999999999999986</v>
      </c>
    </row>
    <row r="889" spans="1:29" hidden="1" x14ac:dyDescent="0.25">
      <c r="A889" s="1">
        <v>885</v>
      </c>
      <c r="B889" t="s">
        <v>93</v>
      </c>
      <c r="C889" t="s">
        <v>151</v>
      </c>
      <c r="D889">
        <v>-2.6100000000000002E-2</v>
      </c>
      <c r="E889">
        <v>-4.4000000000000003E-3</v>
      </c>
      <c r="F889">
        <v>-1.1652</v>
      </c>
      <c r="G889">
        <v>-0.25542381599696612</v>
      </c>
      <c r="H889">
        <v>-0.12758246981075491</v>
      </c>
      <c r="I889">
        <v>0.122233804339808</v>
      </c>
      <c r="J889" t="s">
        <v>459</v>
      </c>
      <c r="K889" t="s">
        <v>459</v>
      </c>
      <c r="L889">
        <v>0.151</v>
      </c>
      <c r="M889">
        <v>0.41899999999999998</v>
      </c>
      <c r="N889">
        <v>7.7088574741700888E-2</v>
      </c>
      <c r="O889">
        <v>0.54632824812467384</v>
      </c>
      <c r="P889">
        <v>2.0458158133240209E-3</v>
      </c>
      <c r="Q889">
        <v>0.1209924335177571</v>
      </c>
      <c r="R889">
        <v>0.29683764075834917</v>
      </c>
      <c r="S889">
        <v>1.0162601626016261</v>
      </c>
      <c r="T889">
        <v>0.52777777777777779</v>
      </c>
      <c r="U889">
        <v>3.3000000000000002E-2</v>
      </c>
      <c r="V889">
        <v>7.6383542131866822E-2</v>
      </c>
      <c r="W889">
        <v>0.1176797012116398</v>
      </c>
      <c r="X889">
        <v>-0.67700000000000005</v>
      </c>
      <c r="Y889">
        <v>2.5147918791264458E-2</v>
      </c>
      <c r="Z889">
        <v>0.5</v>
      </c>
      <c r="AA889">
        <v>0.66400776510002346</v>
      </c>
      <c r="AB889">
        <v>-0.82300915842053357</v>
      </c>
      <c r="AC889">
        <v>0.62093376398373945</v>
      </c>
    </row>
    <row r="890" spans="1:29" hidden="1" x14ac:dyDescent="0.25">
      <c r="A890" s="1">
        <v>2447</v>
      </c>
      <c r="B890" t="s">
        <v>298</v>
      </c>
      <c r="C890" t="s">
        <v>183</v>
      </c>
      <c r="D890">
        <v>2.46E-2</v>
      </c>
      <c r="E890">
        <v>-0.11650000000000001</v>
      </c>
      <c r="F890">
        <v>-1.0417000000000001</v>
      </c>
      <c r="G890">
        <v>0.28289921586894168</v>
      </c>
      <c r="H890">
        <v>-0.42001678611658849</v>
      </c>
      <c r="I890">
        <v>-0.171112529533298</v>
      </c>
      <c r="J890" t="s">
        <v>459</v>
      </c>
      <c r="K890" t="s">
        <v>459</v>
      </c>
      <c r="L890">
        <v>0.26</v>
      </c>
      <c r="M890">
        <v>7.0000000000000001E-3</v>
      </c>
      <c r="N890">
        <v>1.059745747494748E-2</v>
      </c>
      <c r="O890">
        <v>2.4448770163334039E-2</v>
      </c>
      <c r="P890">
        <v>2.3152250028804802E-2</v>
      </c>
      <c r="Q890">
        <v>0.98987577086019296</v>
      </c>
      <c r="R890">
        <v>0.49979174307990187</v>
      </c>
      <c r="S890">
        <v>1.031991744066048</v>
      </c>
      <c r="T890">
        <v>0.47222222222222221</v>
      </c>
      <c r="U890">
        <v>0.20399999999999999</v>
      </c>
      <c r="V890">
        <v>0.29117916299050622</v>
      </c>
      <c r="W890">
        <v>0.1093238137222832</v>
      </c>
      <c r="X890">
        <v>0.32800000000000001</v>
      </c>
      <c r="Y890">
        <v>1.558955829510252E-2</v>
      </c>
      <c r="Z890">
        <v>0.5</v>
      </c>
      <c r="AA890">
        <v>0.88085867700866571</v>
      </c>
      <c r="AB890">
        <v>1.760641597056517</v>
      </c>
      <c r="AC890">
        <v>-0.38442278604105418</v>
      </c>
    </row>
    <row r="891" spans="1:29" hidden="1" x14ac:dyDescent="0.25">
      <c r="A891" s="1">
        <v>887</v>
      </c>
      <c r="B891" t="s">
        <v>93</v>
      </c>
      <c r="C891" t="s">
        <v>27</v>
      </c>
      <c r="D891">
        <v>-1.5699999999999999E-2</v>
      </c>
      <c r="E891">
        <v>-7.0999999999999994E-2</v>
      </c>
      <c r="F891">
        <v>-1.1373</v>
      </c>
      <c r="G891">
        <v>-0.25542381599696612</v>
      </c>
      <c r="H891">
        <v>-0.34890726180383991</v>
      </c>
      <c r="I891">
        <v>0.49681633300718903</v>
      </c>
      <c r="J891" t="s">
        <v>459</v>
      </c>
      <c r="K891" t="s">
        <v>459</v>
      </c>
      <c r="L891">
        <v>0.443</v>
      </c>
      <c r="M891">
        <v>0.23300000000000001</v>
      </c>
      <c r="N891">
        <v>3.4634852153410479E-2</v>
      </c>
      <c r="O891">
        <v>4.1227658467051113E-2</v>
      </c>
      <c r="P891">
        <v>7.248800053364781E-3</v>
      </c>
      <c r="Q891">
        <v>0.67748957995248837</v>
      </c>
      <c r="R891">
        <v>0.33081586874516272</v>
      </c>
      <c r="S891">
        <v>1.338688085676037</v>
      </c>
      <c r="T891">
        <v>0.52777777777777779</v>
      </c>
      <c r="U891">
        <v>5.5E-2</v>
      </c>
      <c r="V891">
        <v>0.1201127379877394</v>
      </c>
      <c r="W891">
        <v>0.1130543984691358</v>
      </c>
      <c r="X891">
        <v>6.6000000000000003E-2</v>
      </c>
      <c r="Y891">
        <v>1.5257401224283981E-2</v>
      </c>
      <c r="Z891">
        <v>0.75</v>
      </c>
      <c r="AA891">
        <v>0.8297867107073077</v>
      </c>
      <c r="AB891">
        <v>-1.04901549310575</v>
      </c>
      <c r="AC891">
        <v>0.32447330304137489</v>
      </c>
    </row>
    <row r="892" spans="1:29" hidden="1" x14ac:dyDescent="0.25">
      <c r="A892" s="1">
        <v>888</v>
      </c>
      <c r="B892" t="s">
        <v>93</v>
      </c>
      <c r="C892" t="s">
        <v>103</v>
      </c>
      <c r="D892">
        <v>-3.1099999999999999E-2</v>
      </c>
      <c r="E892">
        <v>-6.4000000000000003E-3</v>
      </c>
      <c r="F892">
        <v>-1.1416999999999999</v>
      </c>
      <c r="G892">
        <v>-0.25542381599696612</v>
      </c>
      <c r="H892">
        <v>-5.9376717436664457E-2</v>
      </c>
      <c r="I892">
        <v>-0.2137779274704987</v>
      </c>
      <c r="J892" t="s">
        <v>459</v>
      </c>
      <c r="K892" t="s">
        <v>459</v>
      </c>
      <c r="L892">
        <v>9.5000000000000001E-2</v>
      </c>
      <c r="M892">
        <v>0.436</v>
      </c>
      <c r="N892">
        <v>2.8757775698326372E-2</v>
      </c>
      <c r="O892">
        <v>0.28557240634108239</v>
      </c>
      <c r="P892">
        <v>2.9884568992939908E-3</v>
      </c>
      <c r="Q892">
        <v>0.97851252214934614</v>
      </c>
      <c r="R892">
        <v>0.29472663425498491</v>
      </c>
      <c r="S892">
        <v>1.0482180293501051</v>
      </c>
      <c r="T892">
        <v>0.5</v>
      </c>
      <c r="U892">
        <v>3.2000000000000001E-2</v>
      </c>
      <c r="V892">
        <v>9.8022254739176695E-2</v>
      </c>
      <c r="W892">
        <v>0.1142234096039151</v>
      </c>
      <c r="X892">
        <v>0.48199999999999998</v>
      </c>
      <c r="Y892">
        <v>1.114431582982878E-2</v>
      </c>
      <c r="Z892">
        <v>0.25</v>
      </c>
      <c r="AA892">
        <v>0.90963434316814962</v>
      </c>
      <c r="AB892">
        <v>-0.81832041409049139</v>
      </c>
      <c r="AC892">
        <v>2.098211049854465</v>
      </c>
    </row>
    <row r="893" spans="1:29" hidden="1" x14ac:dyDescent="0.25">
      <c r="A893" s="1">
        <v>889</v>
      </c>
      <c r="B893" t="s">
        <v>93</v>
      </c>
      <c r="C893" t="s">
        <v>37</v>
      </c>
      <c r="D893">
        <v>-2.81E-2</v>
      </c>
      <c r="E893">
        <v>-3.1619999999999999E-5</v>
      </c>
      <c r="F893">
        <v>-1.1721999999999999</v>
      </c>
      <c r="G893">
        <v>-0.25542381599696612</v>
      </c>
      <c r="H893">
        <v>5.0592173970670097E-2</v>
      </c>
      <c r="I893">
        <v>-0.19029509824146651</v>
      </c>
      <c r="J893" t="s">
        <v>459</v>
      </c>
      <c r="K893" t="s">
        <v>460</v>
      </c>
      <c r="L893">
        <v>0.13</v>
      </c>
      <c r="M893">
        <v>0.97699999999999998</v>
      </c>
      <c r="N893">
        <v>8.4761980367260847E-2</v>
      </c>
      <c r="O893">
        <v>0.45533941854542292</v>
      </c>
      <c r="P893">
        <v>2.0889885171995518E-3</v>
      </c>
      <c r="Q893">
        <v>0.92382875882764948</v>
      </c>
      <c r="R893">
        <v>0.26390193531073097</v>
      </c>
      <c r="S893">
        <v>1.0277492291880781</v>
      </c>
      <c r="T893">
        <v>0.52777777777777779</v>
      </c>
      <c r="U893">
        <v>1.2999999999999999E-2</v>
      </c>
      <c r="V893">
        <v>6.6029878712306589E-2</v>
      </c>
      <c r="W893">
        <v>0.1176860253620052</v>
      </c>
      <c r="X893">
        <v>0.86799999999999999</v>
      </c>
      <c r="Y893">
        <v>6.1687859621848374E-3</v>
      </c>
      <c r="Z893">
        <v>0.25</v>
      </c>
      <c r="AA893">
        <v>0.97771973196560891</v>
      </c>
      <c r="AB893">
        <v>0.76401841465440767</v>
      </c>
      <c r="AC893">
        <v>2.3818043396131432</v>
      </c>
    </row>
    <row r="894" spans="1:29" hidden="1" x14ac:dyDescent="0.25">
      <c r="A894" s="1">
        <v>890</v>
      </c>
      <c r="B894" t="s">
        <v>93</v>
      </c>
      <c r="C894" t="s">
        <v>46</v>
      </c>
      <c r="D894">
        <v>-2.8799999999999999E-2</v>
      </c>
      <c r="E894">
        <v>-5.0000000000000001E-4</v>
      </c>
      <c r="F894">
        <v>-1.1694</v>
      </c>
      <c r="G894">
        <v>-0.25542381599696612</v>
      </c>
      <c r="H894">
        <v>1.516898166671272E-2</v>
      </c>
      <c r="I894">
        <v>-0.19599277807987039</v>
      </c>
      <c r="J894" t="s">
        <v>459</v>
      </c>
      <c r="K894" t="s">
        <v>460</v>
      </c>
      <c r="L894">
        <v>0.121</v>
      </c>
      <c r="M894">
        <v>0.80200000000000005</v>
      </c>
      <c r="N894">
        <v>6.0415599321464952E-2</v>
      </c>
      <c r="O894">
        <v>0.41984887456500519</v>
      </c>
      <c r="P894">
        <v>1.9618379741385642E-3</v>
      </c>
      <c r="Q894">
        <v>0.82247572757455645</v>
      </c>
      <c r="R894">
        <v>0.26722958324412988</v>
      </c>
      <c r="S894">
        <v>1.03305785123967</v>
      </c>
      <c r="T894">
        <v>0.52777777777777779</v>
      </c>
      <c r="U894">
        <v>1.4999999999999999E-2</v>
      </c>
      <c r="V894">
        <v>6.4205563220214201E-2</v>
      </c>
      <c r="W894">
        <v>0.1176182992214287</v>
      </c>
      <c r="X894">
        <v>0.378</v>
      </c>
      <c r="Y894">
        <v>1.204386565260579E-2</v>
      </c>
      <c r="Z894">
        <v>0.5</v>
      </c>
      <c r="AA894">
        <v>0.89025057585217748</v>
      </c>
      <c r="AB894">
        <v>0.47565149415449409</v>
      </c>
      <c r="AC894">
        <v>1.5784103745049409</v>
      </c>
    </row>
    <row r="895" spans="1:29" hidden="1" x14ac:dyDescent="0.25">
      <c r="A895" s="1">
        <v>891</v>
      </c>
      <c r="B895" t="s">
        <v>93</v>
      </c>
      <c r="C895" t="s">
        <v>42</v>
      </c>
      <c r="D895">
        <v>-2.7400000000000001E-2</v>
      </c>
      <c r="E895">
        <v>2.0000000000000001E-4</v>
      </c>
      <c r="F895">
        <v>-1.1748000000000001</v>
      </c>
      <c r="G895">
        <v>-0.25542381599696612</v>
      </c>
      <c r="H895">
        <v>0.1011104336220099</v>
      </c>
      <c r="I895">
        <v>-0.29014521088295198</v>
      </c>
      <c r="J895" t="s">
        <v>459</v>
      </c>
      <c r="K895" t="s">
        <v>459</v>
      </c>
      <c r="L895">
        <v>0.14799999999999999</v>
      </c>
      <c r="M895">
        <v>0.89800000000000002</v>
      </c>
      <c r="N895">
        <v>0.14367028028552831</v>
      </c>
      <c r="O895">
        <v>0.48264657434132668</v>
      </c>
      <c r="P895">
        <v>2.2682792138898119E-3</v>
      </c>
      <c r="Q895">
        <v>0.95810960518983423</v>
      </c>
      <c r="R895">
        <v>0.26474922908693288</v>
      </c>
      <c r="S895">
        <v>1.075268817204301</v>
      </c>
      <c r="T895">
        <v>0.52777777777777779</v>
      </c>
      <c r="U895">
        <v>1.4E-2</v>
      </c>
      <c r="V895">
        <v>6.8897798237254504E-2</v>
      </c>
      <c r="W895">
        <v>0.11776808935494661</v>
      </c>
      <c r="X895">
        <v>0.498</v>
      </c>
      <c r="Y895">
        <v>1.1014731036303861E-2</v>
      </c>
      <c r="Z895">
        <v>0.25</v>
      </c>
      <c r="AA895">
        <v>0.91253890739602916</v>
      </c>
      <c r="AB895">
        <v>0.6134527889938427</v>
      </c>
      <c r="AC895">
        <v>2.4041630560342622</v>
      </c>
    </row>
    <row r="896" spans="1:29" hidden="1" x14ac:dyDescent="0.25">
      <c r="A896" s="1">
        <v>892</v>
      </c>
      <c r="B896" t="s">
        <v>93</v>
      </c>
      <c r="C896" t="s">
        <v>126</v>
      </c>
      <c r="D896">
        <v>-1.83E-2</v>
      </c>
      <c r="E896">
        <v>-0.1231</v>
      </c>
      <c r="F896">
        <v>-0.93400000000000005</v>
      </c>
      <c r="G896">
        <v>-0.25542381599696612</v>
      </c>
      <c r="H896">
        <v>-0.46190057378621979</v>
      </c>
      <c r="I896">
        <v>0.30076772410935793</v>
      </c>
      <c r="J896" t="s">
        <v>459</v>
      </c>
      <c r="K896" t="s">
        <v>459</v>
      </c>
      <c r="L896">
        <v>0.31900000000000001</v>
      </c>
      <c r="M896">
        <v>0.11</v>
      </c>
      <c r="N896">
        <v>0.1159597041286491</v>
      </c>
      <c r="O896">
        <v>7.2951763201459102E-2</v>
      </c>
      <c r="P896">
        <v>2.9806328603620069E-3</v>
      </c>
      <c r="Q896">
        <v>0.30362105186600552</v>
      </c>
      <c r="R896">
        <v>0.37423079720027208</v>
      </c>
      <c r="S896">
        <v>1.1173184357541901</v>
      </c>
      <c r="T896">
        <v>0.47222222222222221</v>
      </c>
      <c r="U896">
        <v>8.7999999999999995E-2</v>
      </c>
      <c r="V896">
        <v>0.15114390074825049</v>
      </c>
      <c r="W896">
        <v>0.1086500614674817</v>
      </c>
      <c r="X896">
        <v>-0.14199999999999999</v>
      </c>
      <c r="Y896">
        <v>1.747131610134239E-2</v>
      </c>
      <c r="Z896">
        <v>0.75</v>
      </c>
      <c r="AA896">
        <v>0.78707371030370066</v>
      </c>
      <c r="AB896">
        <v>-1.1329411085998931</v>
      </c>
      <c r="AC896">
        <v>-1.4168474715197059</v>
      </c>
    </row>
    <row r="897" spans="1:29" hidden="1" x14ac:dyDescent="0.25">
      <c r="A897" s="1">
        <v>893</v>
      </c>
      <c r="B897" t="s">
        <v>93</v>
      </c>
      <c r="C897" t="s">
        <v>50</v>
      </c>
      <c r="D897">
        <v>-2.5700000000000001E-2</v>
      </c>
      <c r="E897">
        <v>1.8E-3</v>
      </c>
      <c r="F897">
        <v>-1.2085999999999999</v>
      </c>
      <c r="G897">
        <v>-0.25542381599696612</v>
      </c>
      <c r="H897">
        <v>0.15479377536521419</v>
      </c>
      <c r="I897">
        <v>-0.23526709770928531</v>
      </c>
      <c r="J897" t="s">
        <v>459</v>
      </c>
      <c r="K897" t="s">
        <v>460</v>
      </c>
      <c r="L897">
        <v>0.16500000000000001</v>
      </c>
      <c r="M897">
        <v>0.52200000000000002</v>
      </c>
      <c r="N897">
        <v>0.84918420792249583</v>
      </c>
      <c r="O897">
        <v>0.52002100783736371</v>
      </c>
      <c r="P897">
        <v>3.520773610550536E-3</v>
      </c>
      <c r="Q897">
        <v>0.2782566404178734</v>
      </c>
      <c r="R897">
        <v>0.28511250005377242</v>
      </c>
      <c r="S897">
        <v>1.0405827263267431</v>
      </c>
      <c r="T897">
        <v>0.58333333333333337</v>
      </c>
      <c r="U897">
        <v>2.5999999999999999E-2</v>
      </c>
      <c r="V897">
        <v>8.3627061384336843E-2</v>
      </c>
      <c r="W897">
        <v>0.1186336892721766</v>
      </c>
      <c r="X897">
        <v>0.874</v>
      </c>
      <c r="Y897">
        <v>6.0408751690061418E-3</v>
      </c>
      <c r="Z897">
        <v>0.25</v>
      </c>
      <c r="AA897">
        <v>0.97870351277732948</v>
      </c>
      <c r="AB897">
        <v>1.497755011005705</v>
      </c>
      <c r="AC897">
        <v>2.687936011143123</v>
      </c>
    </row>
    <row r="898" spans="1:29" hidden="1" x14ac:dyDescent="0.25">
      <c r="A898" s="1">
        <v>894</v>
      </c>
      <c r="B898" t="s">
        <v>93</v>
      </c>
      <c r="C898" t="s">
        <v>60</v>
      </c>
      <c r="D898">
        <v>-1.6E-2</v>
      </c>
      <c r="E898">
        <v>-1.3599999999999999E-2</v>
      </c>
      <c r="F898">
        <v>-1.1817</v>
      </c>
      <c r="G898">
        <v>-0.25542381599696612</v>
      </c>
      <c r="H898">
        <v>-0.41182946892663719</v>
      </c>
      <c r="I898">
        <v>0.45759542332527642</v>
      </c>
      <c r="J898" t="s">
        <v>459</v>
      </c>
      <c r="K898" t="s">
        <v>459</v>
      </c>
      <c r="L898">
        <v>0.42599999999999999</v>
      </c>
      <c r="M898">
        <v>0.214</v>
      </c>
      <c r="N898">
        <v>0.50545055070666911</v>
      </c>
      <c r="O898">
        <v>0.26852614516654288</v>
      </c>
      <c r="P898">
        <v>1.25810590517495E-3</v>
      </c>
      <c r="Q898">
        <v>0.97982614211216745</v>
      </c>
      <c r="R898">
        <v>0.33591337399152038</v>
      </c>
      <c r="S898">
        <v>1.2970168612191959</v>
      </c>
      <c r="T898">
        <v>0.5</v>
      </c>
      <c r="U898">
        <v>5.8999999999999997E-2</v>
      </c>
      <c r="V898">
        <v>0.1091935050303301</v>
      </c>
      <c r="W898">
        <v>0.1114488363421926</v>
      </c>
      <c r="X898">
        <v>-0.27800000000000002</v>
      </c>
      <c r="Y898">
        <v>1.8843597152351729E-2</v>
      </c>
      <c r="Z898">
        <v>0.75</v>
      </c>
      <c r="AA898">
        <v>0.75763824778862787</v>
      </c>
      <c r="AB898">
        <v>-0.76901535445309244</v>
      </c>
      <c r="AC898">
        <v>0.77377482772504158</v>
      </c>
    </row>
    <row r="899" spans="1:29" hidden="1" x14ac:dyDescent="0.25">
      <c r="A899" s="1">
        <v>895</v>
      </c>
      <c r="B899" t="s">
        <v>93</v>
      </c>
      <c r="C899" t="s">
        <v>80</v>
      </c>
      <c r="D899">
        <v>-2.8299999999999999E-2</v>
      </c>
      <c r="E899">
        <v>8.0000000000000004E-4</v>
      </c>
      <c r="F899">
        <v>-1.1734</v>
      </c>
      <c r="G899">
        <v>-0.25542381599696612</v>
      </c>
      <c r="H899">
        <v>-0.28192255150815398</v>
      </c>
      <c r="I899">
        <v>0.33565216998840192</v>
      </c>
      <c r="J899" t="s">
        <v>459</v>
      </c>
      <c r="K899" t="s">
        <v>459</v>
      </c>
      <c r="L899">
        <v>0.15</v>
      </c>
      <c r="M899">
        <v>0.96499999999999997</v>
      </c>
      <c r="N899">
        <v>0.89972744645771363</v>
      </c>
      <c r="O899">
        <v>0.48458008213877202</v>
      </c>
      <c r="P899">
        <v>2.0145155568758529E-3</v>
      </c>
      <c r="Q899">
        <v>0.93404690532618573</v>
      </c>
      <c r="R899">
        <v>0.26395965166484009</v>
      </c>
      <c r="S899">
        <v>1.1641443538998839</v>
      </c>
      <c r="T899">
        <v>0.52777777777777779</v>
      </c>
      <c r="U899">
        <v>1.2999999999999999E-2</v>
      </c>
      <c r="V899">
        <v>6.6880412200705508E-2</v>
      </c>
      <c r="W899">
        <v>0.1179295852012396</v>
      </c>
      <c r="X899">
        <v>0.873</v>
      </c>
      <c r="Y899">
        <v>6.0451076780066093E-3</v>
      </c>
      <c r="Z899">
        <v>0.25</v>
      </c>
      <c r="AA899">
        <v>0.97867139048054475</v>
      </c>
      <c r="AB899">
        <v>1.4514297087513339</v>
      </c>
      <c r="AC899">
        <v>4.5951235663042116</v>
      </c>
    </row>
    <row r="900" spans="1:29" hidden="1" x14ac:dyDescent="0.25">
      <c r="A900" s="1">
        <v>896</v>
      </c>
      <c r="B900" t="s">
        <v>93</v>
      </c>
      <c r="C900" t="s">
        <v>70</v>
      </c>
      <c r="D900">
        <v>-3.5299999999999998E-2</v>
      </c>
      <c r="E900">
        <v>1.1000000000000001E-3</v>
      </c>
      <c r="F900">
        <v>-1.1526000000000001</v>
      </c>
      <c r="G900">
        <v>-0.25542381599696612</v>
      </c>
      <c r="H900">
        <v>-2.4593939868929202E-2</v>
      </c>
      <c r="I900">
        <v>0.36983954380601203</v>
      </c>
      <c r="J900" t="s">
        <v>459</v>
      </c>
      <c r="K900" t="s">
        <v>460</v>
      </c>
      <c r="L900">
        <v>6.9000000000000006E-2</v>
      </c>
      <c r="M900">
        <v>0.28999999999999998</v>
      </c>
      <c r="N900">
        <v>0.96867405423407837</v>
      </c>
      <c r="O900">
        <v>0.59359771400344186</v>
      </c>
      <c r="P900">
        <v>4.891470488064719E-3</v>
      </c>
      <c r="Q900">
        <v>0.9970160719879243</v>
      </c>
      <c r="R900">
        <v>0.31806347413303859</v>
      </c>
      <c r="S900">
        <v>1.1520737327188939</v>
      </c>
      <c r="T900">
        <v>0.5</v>
      </c>
      <c r="U900">
        <v>4.7E-2</v>
      </c>
      <c r="V900">
        <v>0.10461533082551799</v>
      </c>
      <c r="W900">
        <v>0.1138714779361911</v>
      </c>
      <c r="X900">
        <v>-1.6180000000000001</v>
      </c>
      <c r="Y900">
        <v>3.1970235894175428E-2</v>
      </c>
      <c r="Z900">
        <v>0.5</v>
      </c>
      <c r="AA900">
        <v>0.35675545519564961</v>
      </c>
      <c r="AB900">
        <v>-0.2773941884233791</v>
      </c>
      <c r="AC900">
        <v>-0.22326252226057519</v>
      </c>
    </row>
    <row r="901" spans="1:29" hidden="1" x14ac:dyDescent="0.25">
      <c r="A901" s="1">
        <v>1214</v>
      </c>
      <c r="B901" t="s">
        <v>151</v>
      </c>
      <c r="C901" t="s">
        <v>183</v>
      </c>
      <c r="D901">
        <v>-5.5999999999999999E-3</v>
      </c>
      <c r="E901">
        <v>-0.12520000000000001</v>
      </c>
      <c r="F901">
        <v>-0.9355</v>
      </c>
      <c r="G901">
        <v>-0.12758246981075491</v>
      </c>
      <c r="H901">
        <v>-0.42001678611658849</v>
      </c>
      <c r="I901">
        <v>-1.229835703656138E-2</v>
      </c>
      <c r="J901" t="s">
        <v>459</v>
      </c>
      <c r="K901" t="s">
        <v>459</v>
      </c>
      <c r="L901">
        <v>0.26</v>
      </c>
      <c r="M901">
        <v>4.0000000000000001E-3</v>
      </c>
      <c r="N901">
        <v>1.2587906627812961E-2</v>
      </c>
      <c r="O901">
        <v>0.45627376344307058</v>
      </c>
      <c r="P901">
        <v>2.865079144120037E-2</v>
      </c>
      <c r="Q901">
        <v>0.97724481106478378</v>
      </c>
      <c r="R901">
        <v>0.49982566864945988</v>
      </c>
      <c r="S901">
        <v>1</v>
      </c>
      <c r="T901">
        <v>0.5</v>
      </c>
      <c r="U901">
        <v>0.20399999999999999</v>
      </c>
      <c r="V901">
        <v>0.26088185318287582</v>
      </c>
      <c r="W901">
        <v>0.106771231997823</v>
      </c>
      <c r="X901">
        <v>0.106</v>
      </c>
      <c r="Y901">
        <v>1.5722418833130161E-2</v>
      </c>
      <c r="Z901">
        <v>0.25</v>
      </c>
      <c r="AA901">
        <v>0.83787811576567739</v>
      </c>
      <c r="AB901">
        <v>0.99555573511454243</v>
      </c>
      <c r="AC901">
        <v>-0.27162574103338211</v>
      </c>
    </row>
    <row r="902" spans="1:29" hidden="1" x14ac:dyDescent="0.25">
      <c r="A902" s="1">
        <v>898</v>
      </c>
      <c r="B902" t="s">
        <v>93</v>
      </c>
      <c r="C902" t="s">
        <v>65</v>
      </c>
      <c r="D902">
        <v>-2.81E-2</v>
      </c>
      <c r="E902">
        <v>-9.5539999999999997E-5</v>
      </c>
      <c r="F902">
        <v>-1.1718</v>
      </c>
      <c r="G902">
        <v>-0.25542381599696612</v>
      </c>
      <c r="H902">
        <v>0.19068872090604419</v>
      </c>
      <c r="I902">
        <v>-0.59334617043538318</v>
      </c>
      <c r="J902" t="s">
        <v>459</v>
      </c>
      <c r="K902" t="s">
        <v>459</v>
      </c>
      <c r="L902">
        <v>0.215</v>
      </c>
      <c r="M902">
        <v>0.99099999999999999</v>
      </c>
      <c r="N902">
        <v>0.39487901371720258</v>
      </c>
      <c r="O902">
        <v>0.46205467292300578</v>
      </c>
      <c r="P902">
        <v>2.2921083396480919E-3</v>
      </c>
      <c r="Q902">
        <v>0.93371475951550609</v>
      </c>
      <c r="R902">
        <v>0.26386381234984019</v>
      </c>
      <c r="S902">
        <v>1.5649452269170581</v>
      </c>
      <c r="T902">
        <v>0.52777777777777779</v>
      </c>
      <c r="U902">
        <v>1.2999999999999999E-2</v>
      </c>
      <c r="V902">
        <v>6.6450876347796006E-2</v>
      </c>
      <c r="W902">
        <v>0.11767752995814509</v>
      </c>
      <c r="X902">
        <v>0.79200000000000004</v>
      </c>
      <c r="Y902">
        <v>7.8906036752336532E-3</v>
      </c>
      <c r="Z902">
        <v>0.75</v>
      </c>
      <c r="AA902">
        <v>0.96477341031953123</v>
      </c>
      <c r="AB902">
        <v>-0.98555001066887105</v>
      </c>
      <c r="AC902">
        <v>3.2679379054077669</v>
      </c>
    </row>
    <row r="903" spans="1:29" hidden="1" x14ac:dyDescent="0.25">
      <c r="A903" s="1">
        <v>899</v>
      </c>
      <c r="B903" t="s">
        <v>93</v>
      </c>
      <c r="C903" t="s">
        <v>267</v>
      </c>
      <c r="D903">
        <v>-1.9400000000000001E-2</v>
      </c>
      <c r="E903">
        <v>2.6700000000000002E-2</v>
      </c>
      <c r="F903">
        <v>-1.3698999999999999</v>
      </c>
      <c r="G903">
        <v>-0.25542381599696612</v>
      </c>
      <c r="H903">
        <v>0.42887588964317852</v>
      </c>
      <c r="I903">
        <v>-0.29696377944588692</v>
      </c>
      <c r="J903" t="s">
        <v>459</v>
      </c>
      <c r="K903" t="s">
        <v>459</v>
      </c>
      <c r="L903">
        <v>0.29199999999999998</v>
      </c>
      <c r="M903">
        <v>0.14000000000000001</v>
      </c>
      <c r="N903">
        <v>4.0085148218091407E-2</v>
      </c>
      <c r="O903">
        <v>8.5831168261442978E-2</v>
      </c>
      <c r="P903">
        <v>2.1902637605192301E-3</v>
      </c>
      <c r="Q903">
        <v>0.93457259331433451</v>
      </c>
      <c r="R903">
        <v>0.36034196738437618</v>
      </c>
      <c r="S903">
        <v>1.108647450110865</v>
      </c>
      <c r="T903">
        <v>0.47222222222222221</v>
      </c>
      <c r="U903">
        <v>7.6999999999999999E-2</v>
      </c>
      <c r="V903">
        <v>0.1495183391718361</v>
      </c>
      <c r="W903">
        <v>0.1099081941632576</v>
      </c>
      <c r="X903">
        <v>-0.22500000000000001</v>
      </c>
      <c r="Y903">
        <v>2.0445248712784619E-2</v>
      </c>
      <c r="Z903">
        <v>0.5</v>
      </c>
      <c r="AA903">
        <v>0.76927353780602203</v>
      </c>
      <c r="AB903">
        <v>-1.3799046170430589</v>
      </c>
      <c r="AC903">
        <v>1.2447961242306651</v>
      </c>
    </row>
    <row r="904" spans="1:29" hidden="1" x14ac:dyDescent="0.25">
      <c r="A904" s="1">
        <v>900</v>
      </c>
      <c r="B904" t="s">
        <v>93</v>
      </c>
      <c r="C904" t="s">
        <v>398</v>
      </c>
      <c r="D904">
        <v>-2.07E-2</v>
      </c>
      <c r="E904">
        <v>2.4E-2</v>
      </c>
      <c r="F904">
        <v>-1.353</v>
      </c>
      <c r="G904">
        <v>-0.25542381599696612</v>
      </c>
      <c r="H904">
        <v>0.41296970858916532</v>
      </c>
      <c r="I904">
        <v>-0.28110426194576232</v>
      </c>
      <c r="J904" t="s">
        <v>459</v>
      </c>
      <c r="K904" t="s">
        <v>459</v>
      </c>
      <c r="L904">
        <v>0.26100000000000001</v>
      </c>
      <c r="M904">
        <v>0.182</v>
      </c>
      <c r="N904">
        <v>3.953673561430391E-2</v>
      </c>
      <c r="O904">
        <v>0.1177543785315332</v>
      </c>
      <c r="P904">
        <v>2.3969732429028169E-3</v>
      </c>
      <c r="Q904">
        <v>0.94423767585225227</v>
      </c>
      <c r="R904">
        <v>0.34523999594265581</v>
      </c>
      <c r="S904">
        <v>1.0940919037199119</v>
      </c>
      <c r="T904">
        <v>0.52777777777777779</v>
      </c>
      <c r="U904">
        <v>6.6000000000000003E-2</v>
      </c>
      <c r="V904">
        <v>0.135424362668325</v>
      </c>
      <c r="W904">
        <v>0.11096234606381911</v>
      </c>
      <c r="X904">
        <v>-0.754</v>
      </c>
      <c r="Y904">
        <v>2.314444262434116E-2</v>
      </c>
      <c r="Z904">
        <v>0.75</v>
      </c>
      <c r="AA904">
        <v>0.64436398628361413</v>
      </c>
      <c r="AB904">
        <v>-0.19029743759204529</v>
      </c>
      <c r="AC904">
        <v>-0.76518102134476262</v>
      </c>
    </row>
    <row r="905" spans="1:29" hidden="1" x14ac:dyDescent="0.25">
      <c r="A905" s="1">
        <v>901</v>
      </c>
      <c r="B905" t="s">
        <v>93</v>
      </c>
      <c r="C905" t="s">
        <v>271</v>
      </c>
      <c r="D905">
        <v>-1.8499999999999999E-2</v>
      </c>
      <c r="E905">
        <v>-0.1148</v>
      </c>
      <c r="F905">
        <v>-1.1498999999999999</v>
      </c>
      <c r="G905">
        <v>-0.25542381599696612</v>
      </c>
      <c r="H905">
        <v>-0.5022407269520226</v>
      </c>
      <c r="I905">
        <v>0.2467817357711993</v>
      </c>
      <c r="J905" t="s">
        <v>459</v>
      </c>
      <c r="K905" t="s">
        <v>460</v>
      </c>
      <c r="L905">
        <v>0.312</v>
      </c>
      <c r="M905">
        <v>9.9000000000000005E-2</v>
      </c>
      <c r="N905">
        <v>0.50854982791337644</v>
      </c>
      <c r="O905">
        <v>0.1275729112451269</v>
      </c>
      <c r="P905">
        <v>2.7556939073381812E-3</v>
      </c>
      <c r="Q905">
        <v>5.9525618833275026E-3</v>
      </c>
      <c r="R905">
        <v>0.37975620691505602</v>
      </c>
      <c r="S905">
        <v>1.108647450110865</v>
      </c>
      <c r="T905">
        <v>0.52777777777777779</v>
      </c>
      <c r="U905">
        <v>9.1999999999999998E-2</v>
      </c>
      <c r="V905">
        <v>0.14285909782978701</v>
      </c>
      <c r="W905">
        <v>0.1075623889751231</v>
      </c>
      <c r="X905">
        <v>-2.1999999999999999E-2</v>
      </c>
      <c r="Y905">
        <v>1.621785460778212E-2</v>
      </c>
      <c r="Z905">
        <v>0.75</v>
      </c>
      <c r="AA905">
        <v>0.81191772048200062</v>
      </c>
      <c r="AB905">
        <v>0.37652932991094579</v>
      </c>
      <c r="AC905">
        <v>-1.69845954124955</v>
      </c>
    </row>
    <row r="906" spans="1:29" hidden="1" x14ac:dyDescent="0.25">
      <c r="A906" s="1">
        <v>902</v>
      </c>
      <c r="B906" t="s">
        <v>93</v>
      </c>
      <c r="C906" t="s">
        <v>402</v>
      </c>
      <c r="D906">
        <v>-1.8700000000000001E-2</v>
      </c>
      <c r="E906">
        <v>-0.13389999999999999</v>
      </c>
      <c r="F906">
        <v>-1.1482000000000001</v>
      </c>
      <c r="G906">
        <v>-0.25542381599696612</v>
      </c>
      <c r="H906">
        <v>-0.50169746880261801</v>
      </c>
      <c r="I906">
        <v>0.20611110799783181</v>
      </c>
      <c r="J906" t="s">
        <v>459</v>
      </c>
      <c r="K906" t="s">
        <v>460</v>
      </c>
      <c r="L906">
        <v>0.30299999999999999</v>
      </c>
      <c r="M906">
        <v>9.6000000000000002E-2</v>
      </c>
      <c r="N906">
        <v>0.55050429932619993</v>
      </c>
      <c r="O906">
        <v>0.1359343775319499</v>
      </c>
      <c r="P906">
        <v>3.2425549346691718E-3</v>
      </c>
      <c r="Q906">
        <v>5.5873397607634637E-3</v>
      </c>
      <c r="R906">
        <v>0.38175640436347991</v>
      </c>
      <c r="S906">
        <v>1.1001100110011</v>
      </c>
      <c r="T906">
        <v>0.52777777777777779</v>
      </c>
      <c r="U906">
        <v>9.4E-2</v>
      </c>
      <c r="V906">
        <v>0.14341017327738251</v>
      </c>
      <c r="W906">
        <v>0.108144621824198</v>
      </c>
      <c r="X906">
        <v>0.98799999999999999</v>
      </c>
      <c r="Y906">
        <v>1.9483119851917861E-3</v>
      </c>
      <c r="Z906">
        <v>0.25</v>
      </c>
      <c r="AA906">
        <v>0.99793427061838058</v>
      </c>
      <c r="AB906">
        <v>-4.1859500296145198</v>
      </c>
      <c r="AC906">
        <v>-6.6185370759027311</v>
      </c>
    </row>
    <row r="907" spans="1:29" hidden="1" x14ac:dyDescent="0.25">
      <c r="A907" s="1">
        <v>1529</v>
      </c>
      <c r="B907" t="s">
        <v>46</v>
      </c>
      <c r="C907" t="s">
        <v>414</v>
      </c>
      <c r="D907">
        <v>2.0000000000000001E-4</v>
      </c>
      <c r="E907">
        <v>-1.2699999999999999E-2</v>
      </c>
      <c r="F907">
        <v>-1.2225999999999999</v>
      </c>
      <c r="G907">
        <v>1.516898166671272E-2</v>
      </c>
      <c r="H907">
        <v>-0.48713782613025097</v>
      </c>
      <c r="I907">
        <v>2.000632186265763E-2</v>
      </c>
      <c r="J907" t="s">
        <v>459</v>
      </c>
      <c r="K907" t="s">
        <v>459</v>
      </c>
      <c r="L907">
        <v>0.91600000000000004</v>
      </c>
      <c r="M907">
        <v>2E-3</v>
      </c>
      <c r="N907">
        <v>3.5499094748717673E-2</v>
      </c>
      <c r="O907">
        <v>0.65476374035504004</v>
      </c>
      <c r="P907">
        <v>8.5266140668680719E-3</v>
      </c>
      <c r="Q907">
        <v>4.6332109694057537E-2</v>
      </c>
      <c r="R907">
        <v>0.49897849393182048</v>
      </c>
      <c r="S907">
        <v>1</v>
      </c>
      <c r="T907">
        <v>0.5</v>
      </c>
      <c r="U907">
        <v>0.20300000000000001</v>
      </c>
      <c r="V907">
        <v>0.28541940012267247</v>
      </c>
      <c r="W907">
        <v>0.1116619938215733</v>
      </c>
      <c r="X907">
        <v>0.97599999999999998</v>
      </c>
      <c r="Y907">
        <v>2.793345665235274E-3</v>
      </c>
      <c r="Z907">
        <v>0.5</v>
      </c>
      <c r="AA907">
        <v>0.99598117019050758</v>
      </c>
      <c r="AB907">
        <v>1.0733126291998989</v>
      </c>
      <c r="AC907">
        <v>5.2557843592340463</v>
      </c>
    </row>
    <row r="908" spans="1:29" x14ac:dyDescent="0.25">
      <c r="A908" s="1">
        <v>305</v>
      </c>
      <c r="B908" t="s">
        <v>17</v>
      </c>
      <c r="C908" t="s">
        <v>417</v>
      </c>
      <c r="D908">
        <v>0.17469999999999999</v>
      </c>
      <c r="E908">
        <v>-2.1600000000000001E-2</v>
      </c>
      <c r="F908">
        <v>-1.6793</v>
      </c>
      <c r="G908">
        <v>0.39696100473178297</v>
      </c>
      <c r="H908">
        <v>-0.22374775823968879</v>
      </c>
      <c r="I908">
        <v>0.39360411266642359</v>
      </c>
      <c r="J908" t="s">
        <v>459</v>
      </c>
      <c r="K908" t="s">
        <v>459</v>
      </c>
      <c r="L908">
        <v>1E-3</v>
      </c>
      <c r="M908">
        <v>4.0000000000000001E-3</v>
      </c>
      <c r="N908">
        <v>0.2064288224263853</v>
      </c>
      <c r="O908">
        <v>1.1237509123657871E-3</v>
      </c>
      <c r="P908">
        <v>4.426566035626215E-2</v>
      </c>
      <c r="Q908">
        <v>1.9919035322743368E-2</v>
      </c>
      <c r="R908">
        <v>0.58154195218296301</v>
      </c>
      <c r="S908">
        <v>1.189060642092747</v>
      </c>
      <c r="T908">
        <v>0.52777777777777779</v>
      </c>
      <c r="U908">
        <v>0.29799999999999999</v>
      </c>
      <c r="V908">
        <v>0.39920187477046948</v>
      </c>
      <c r="W908">
        <v>9.8682643784442539E-2</v>
      </c>
      <c r="X908">
        <v>-1.956</v>
      </c>
      <c r="Y908">
        <v>3.2857339292174013E-2</v>
      </c>
      <c r="Z908">
        <v>0.5</v>
      </c>
      <c r="AA908">
        <v>0.1204205604242372</v>
      </c>
      <c r="AB908">
        <v>0.1383885193262025</v>
      </c>
      <c r="AC908">
        <v>-0.31294799194908829</v>
      </c>
    </row>
    <row r="909" spans="1:29" hidden="1" x14ac:dyDescent="0.25">
      <c r="A909" s="1">
        <v>1131</v>
      </c>
      <c r="B909" t="s">
        <v>146</v>
      </c>
      <c r="C909" t="s">
        <v>21</v>
      </c>
      <c r="D909">
        <v>4.7999999999999996E-3</v>
      </c>
      <c r="E909">
        <v>1.3831</v>
      </c>
      <c r="F909">
        <v>-2.2988</v>
      </c>
      <c r="G909">
        <v>0.1991111036061351</v>
      </c>
      <c r="H909">
        <v>0.58395481566861873</v>
      </c>
      <c r="I909">
        <v>0.13134989158411511</v>
      </c>
      <c r="J909" t="s">
        <v>459</v>
      </c>
      <c r="K909" t="s">
        <v>459</v>
      </c>
      <c r="L909">
        <v>0.28499999999999998</v>
      </c>
      <c r="M909">
        <v>3.0000000000000001E-3</v>
      </c>
      <c r="N909">
        <v>0.21036761123753939</v>
      </c>
      <c r="O909">
        <v>2.5898811214253902E-3</v>
      </c>
      <c r="P909">
        <v>3.8097949026599919E-3</v>
      </c>
      <c r="Q909">
        <v>1.774921214229655E-2</v>
      </c>
      <c r="R909">
        <v>0.49730998557964401</v>
      </c>
      <c r="S909">
        <v>1.0172939979654121</v>
      </c>
      <c r="T909">
        <v>0.44444444444444442</v>
      </c>
      <c r="U909">
        <v>0.20200000000000001</v>
      </c>
      <c r="V909">
        <v>0.28881594029756452</v>
      </c>
      <c r="W909">
        <v>0.10042058814966071</v>
      </c>
      <c r="X909">
        <v>0.93799999999999994</v>
      </c>
      <c r="Y909">
        <v>4.3738231975349647E-3</v>
      </c>
      <c r="Z909">
        <v>0.75</v>
      </c>
      <c r="AA909">
        <v>0.98956610400776823</v>
      </c>
      <c r="AB909">
        <v>5.8544394726106388</v>
      </c>
      <c r="AC909">
        <v>-3.4465765690167181</v>
      </c>
    </row>
    <row r="910" spans="1:29" hidden="1" x14ac:dyDescent="0.25">
      <c r="A910" s="1">
        <v>602</v>
      </c>
      <c r="B910" t="s">
        <v>75</v>
      </c>
      <c r="C910" t="s">
        <v>334</v>
      </c>
      <c r="D910">
        <v>-9.4380000000000001E-5</v>
      </c>
      <c r="E910">
        <v>1.72E-2</v>
      </c>
      <c r="F910">
        <v>-0.93030000000000002</v>
      </c>
      <c r="G910">
        <v>-0.50778859115242581</v>
      </c>
      <c r="H910">
        <v>0.50923003465109706</v>
      </c>
      <c r="I910">
        <v>-0.51525195040648186</v>
      </c>
      <c r="J910" t="s">
        <v>459</v>
      </c>
      <c r="K910" t="s">
        <v>459</v>
      </c>
      <c r="L910">
        <v>0.54300000000000004</v>
      </c>
      <c r="M910">
        <v>2.5999999999999999E-2</v>
      </c>
      <c r="N910">
        <v>0.33603583894461608</v>
      </c>
      <c r="O910">
        <v>1.046747203155711E-3</v>
      </c>
      <c r="P910">
        <v>4.8210135857830634E-3</v>
      </c>
      <c r="Q910">
        <v>0.97546763576244899</v>
      </c>
      <c r="R910">
        <v>0.4976804271985214</v>
      </c>
      <c r="S910">
        <v>1.4619883040935671</v>
      </c>
      <c r="T910">
        <v>0.41666666666666669</v>
      </c>
      <c r="U910">
        <v>0.20200000000000001</v>
      </c>
      <c r="V910">
        <v>0.30814670372307751</v>
      </c>
      <c r="W910">
        <v>0.1032845314995998</v>
      </c>
      <c r="X910">
        <v>-1.2509999999999999</v>
      </c>
      <c r="Y910">
        <v>2.512765209707488E-2</v>
      </c>
      <c r="Z910">
        <v>0.75</v>
      </c>
      <c r="AA910">
        <v>0.4995056607008736</v>
      </c>
      <c r="AB910">
        <v>-0.69438</v>
      </c>
      <c r="AC910">
        <v>-5.9784284272573263E-2</v>
      </c>
    </row>
    <row r="911" spans="1:29" hidden="1" x14ac:dyDescent="0.25">
      <c r="A911" s="1">
        <v>936</v>
      </c>
      <c r="B911" t="s">
        <v>93</v>
      </c>
      <c r="C911" t="s">
        <v>306</v>
      </c>
      <c r="D911">
        <v>-2.0299999999999999E-2</v>
      </c>
      <c r="E911">
        <v>1.4258999999999999</v>
      </c>
      <c r="F911">
        <v>-2.2902999999999998</v>
      </c>
      <c r="G911">
        <v>-0.25542381599696612</v>
      </c>
      <c r="H911">
        <v>0.57367956223061645</v>
      </c>
      <c r="I911">
        <v>-0.13587359484299749</v>
      </c>
      <c r="J911" t="s">
        <v>459</v>
      </c>
      <c r="K911" t="s">
        <v>459</v>
      </c>
      <c r="L911">
        <v>0.221</v>
      </c>
      <c r="M911">
        <v>8.9999999999999993E-3</v>
      </c>
      <c r="N911">
        <v>0.1500778592230248</v>
      </c>
      <c r="O911">
        <v>5.7259118724689974E-3</v>
      </c>
      <c r="P911">
        <v>1.501166703483706E-2</v>
      </c>
      <c r="Q911">
        <v>7.382328517737788E-3</v>
      </c>
      <c r="R911">
        <v>0.49646622610643382</v>
      </c>
      <c r="S911">
        <v>1.029866117404737</v>
      </c>
      <c r="T911">
        <v>0.44444444444444442</v>
      </c>
      <c r="U911">
        <v>0.20100000000000001</v>
      </c>
      <c r="V911">
        <v>0.28074238787608102</v>
      </c>
      <c r="W911">
        <v>0.1014763701220148</v>
      </c>
      <c r="X911">
        <v>0.40400000000000003</v>
      </c>
      <c r="Y911">
        <v>1.257854651518529E-2</v>
      </c>
      <c r="Z911">
        <v>0.75</v>
      </c>
      <c r="AA911">
        <v>0.89509572051287301</v>
      </c>
      <c r="AB911">
        <v>-2.2191195779508619</v>
      </c>
      <c r="AC911">
        <v>2.4216569911459569</v>
      </c>
    </row>
    <row r="912" spans="1:29" hidden="1" x14ac:dyDescent="0.25">
      <c r="A912" s="1">
        <v>1626</v>
      </c>
      <c r="B912" t="s">
        <v>126</v>
      </c>
      <c r="C912" t="s">
        <v>183</v>
      </c>
      <c r="D912">
        <v>-7.6600000000000001E-2</v>
      </c>
      <c r="E912">
        <v>-0.10589999999999999</v>
      </c>
      <c r="F912">
        <v>-0.83220000000000005</v>
      </c>
      <c r="G912">
        <v>-0.46190057378621979</v>
      </c>
      <c r="H912">
        <v>-0.42001678611658849</v>
      </c>
      <c r="I912">
        <v>0.34212292059836352</v>
      </c>
      <c r="J912" t="s">
        <v>459</v>
      </c>
      <c r="K912" t="s">
        <v>459</v>
      </c>
      <c r="L912">
        <v>0.29899999999999999</v>
      </c>
      <c r="M912">
        <v>2.1999999999999999E-2</v>
      </c>
      <c r="N912">
        <v>6.1434867621216242E-2</v>
      </c>
      <c r="O912">
        <v>9.3464604293222731E-2</v>
      </c>
      <c r="P912">
        <v>2.0992373845010199E-2</v>
      </c>
      <c r="Q912">
        <v>0.98585854510149906</v>
      </c>
      <c r="R912">
        <v>0.49538966452374988</v>
      </c>
      <c r="S912">
        <v>1.199040767386091</v>
      </c>
      <c r="T912">
        <v>0.52777777777777779</v>
      </c>
      <c r="U912">
        <v>0.2</v>
      </c>
      <c r="V912">
        <v>0.2696399071878901</v>
      </c>
      <c r="W912">
        <v>0.10597948692625681</v>
      </c>
      <c r="X912">
        <v>-0.57199999999999995</v>
      </c>
      <c r="Y912">
        <v>2.161032815029092E-2</v>
      </c>
      <c r="Z912">
        <v>0.75</v>
      </c>
      <c r="AA912">
        <v>0.69000564470628933</v>
      </c>
      <c r="AB912">
        <v>-0.95058043636441336</v>
      </c>
      <c r="AC912">
        <v>-0.47111639112150738</v>
      </c>
    </row>
    <row r="913" spans="1:29" hidden="1" x14ac:dyDescent="0.25">
      <c r="A913" s="1">
        <v>1907</v>
      </c>
      <c r="B913" t="s">
        <v>55</v>
      </c>
      <c r="C913" t="s">
        <v>175</v>
      </c>
      <c r="D913">
        <v>1.0200000000000001E-2</v>
      </c>
      <c r="E913">
        <v>1.1497999999999999</v>
      </c>
      <c r="F913">
        <v>-2.1467999999999998</v>
      </c>
      <c r="G913">
        <v>0.42567749941411798</v>
      </c>
      <c r="H913">
        <v>0.58397887888627509</v>
      </c>
      <c r="I913">
        <v>0.51584900313256121</v>
      </c>
      <c r="J913" t="s">
        <v>459</v>
      </c>
      <c r="K913" t="s">
        <v>459</v>
      </c>
      <c r="L913">
        <v>0.34499999999999997</v>
      </c>
      <c r="M913">
        <v>4.7E-2</v>
      </c>
      <c r="N913">
        <v>0.13320965309733371</v>
      </c>
      <c r="O913">
        <v>8.2618978694467627E-4</v>
      </c>
      <c r="P913">
        <v>5.1093116033584648E-3</v>
      </c>
      <c r="Q913">
        <v>2.856818263915451E-6</v>
      </c>
      <c r="R913">
        <v>0.49509140491697878</v>
      </c>
      <c r="S913">
        <v>1.4556040756914119</v>
      </c>
      <c r="T913">
        <v>0.41666666666666669</v>
      </c>
      <c r="U913">
        <v>0.19900000000000001</v>
      </c>
      <c r="V913">
        <v>0.29186510305769647</v>
      </c>
      <c r="W913">
        <v>9.8406956205506879E-2</v>
      </c>
      <c r="X913">
        <v>-1.367</v>
      </c>
      <c r="Y913">
        <v>3.0015434786764231E-2</v>
      </c>
      <c r="Z913">
        <v>0.5</v>
      </c>
      <c r="AA913">
        <v>0.45950963261667199</v>
      </c>
      <c r="AB913">
        <v>-0.13777343993414509</v>
      </c>
      <c r="AC913">
        <v>0.6356492417346129</v>
      </c>
    </row>
    <row r="914" spans="1:29" hidden="1" x14ac:dyDescent="0.25">
      <c r="A914" s="1">
        <v>910</v>
      </c>
      <c r="B914" t="s">
        <v>93</v>
      </c>
      <c r="C914" t="s">
        <v>298</v>
      </c>
      <c r="D914">
        <v>-2.6499999999999999E-2</v>
      </c>
      <c r="E914">
        <v>3.3399999999999999E-2</v>
      </c>
      <c r="F914">
        <v>-1.2727999999999999</v>
      </c>
      <c r="G914">
        <v>-0.25542381599696612</v>
      </c>
      <c r="H914">
        <v>0.28289921586894168</v>
      </c>
      <c r="I914">
        <v>-6.5424680901955704E-2</v>
      </c>
      <c r="J914" t="s">
        <v>459</v>
      </c>
      <c r="K914" t="s">
        <v>459</v>
      </c>
      <c r="L914">
        <v>0.13500000000000001</v>
      </c>
      <c r="M914">
        <v>0.154</v>
      </c>
      <c r="N914">
        <v>2.1446956604937999E-2</v>
      </c>
      <c r="O914">
        <v>7.1705899918575691E-2</v>
      </c>
      <c r="P914">
        <v>3.5277228577591381E-3</v>
      </c>
      <c r="Q914">
        <v>0.99225397807914462</v>
      </c>
      <c r="R914">
        <v>0.35492143272602039</v>
      </c>
      <c r="S914">
        <v>1.0040160642570279</v>
      </c>
      <c r="T914">
        <v>0.5</v>
      </c>
      <c r="U914">
        <v>7.2999999999999995E-2</v>
      </c>
      <c r="V914">
        <v>0.1553154966180155</v>
      </c>
      <c r="W914">
        <v>0.1111372457280555</v>
      </c>
      <c r="X914">
        <v>0.89900000000000002</v>
      </c>
      <c r="Y914">
        <v>5.4406723797572297E-3</v>
      </c>
      <c r="Z914">
        <v>0.25</v>
      </c>
      <c r="AA914">
        <v>0.98296982704697178</v>
      </c>
      <c r="AB914">
        <v>-3.234231599865792</v>
      </c>
      <c r="AC914">
        <v>5.338681734476264</v>
      </c>
    </row>
    <row r="915" spans="1:29" hidden="1" x14ac:dyDescent="0.25">
      <c r="A915" s="1">
        <v>911</v>
      </c>
      <c r="B915" t="s">
        <v>93</v>
      </c>
      <c r="C915" t="s">
        <v>239</v>
      </c>
      <c r="D915">
        <v>-3.0300000000000001E-2</v>
      </c>
      <c r="E915">
        <v>-4.9000000000000002E-2</v>
      </c>
      <c r="F915">
        <v>-0.87160000000000004</v>
      </c>
      <c r="G915">
        <v>-0.25542381599696612</v>
      </c>
      <c r="H915">
        <v>-0.36669744686724232</v>
      </c>
      <c r="I915">
        <v>-3.1516110828783049E-2</v>
      </c>
      <c r="J915" t="s">
        <v>459</v>
      </c>
      <c r="K915" t="s">
        <v>459</v>
      </c>
      <c r="L915">
        <v>8.6999999999999994E-2</v>
      </c>
      <c r="M915">
        <v>0.108</v>
      </c>
      <c r="N915">
        <v>0.85515842234030603</v>
      </c>
      <c r="O915">
        <v>0.2613204850664631</v>
      </c>
      <c r="P915">
        <v>1.904467124569749E-3</v>
      </c>
      <c r="Q915">
        <v>0.23820965763727589</v>
      </c>
      <c r="R915">
        <v>0.37516244599538467</v>
      </c>
      <c r="S915">
        <v>1.007049345417925</v>
      </c>
      <c r="T915">
        <v>0.52777777777777779</v>
      </c>
      <c r="U915">
        <v>8.8999999999999996E-2</v>
      </c>
      <c r="V915">
        <v>0.14151493742688809</v>
      </c>
      <c r="W915">
        <v>0.1138369950876947</v>
      </c>
      <c r="X915">
        <v>0.36799999999999999</v>
      </c>
      <c r="Y915">
        <v>1.302881699799721E-2</v>
      </c>
      <c r="Z915">
        <v>0.5</v>
      </c>
      <c r="AA915">
        <v>0.88844012070736356</v>
      </c>
      <c r="AB915">
        <v>-2.2658843845613341</v>
      </c>
      <c r="AC915">
        <v>1.097825893427786</v>
      </c>
    </row>
    <row r="916" spans="1:29" hidden="1" x14ac:dyDescent="0.25">
      <c r="A916" s="1">
        <v>912</v>
      </c>
      <c r="B916" t="s">
        <v>93</v>
      </c>
      <c r="C916" t="s">
        <v>370</v>
      </c>
      <c r="D916">
        <v>-3.1199999999999999E-2</v>
      </c>
      <c r="E916">
        <v>-3.04E-2</v>
      </c>
      <c r="F916">
        <v>-0.98260000000000003</v>
      </c>
      <c r="G916">
        <v>-0.25542381599696612</v>
      </c>
      <c r="H916">
        <v>-0.24088532395984419</v>
      </c>
      <c r="I916">
        <v>-0.1415591865366847</v>
      </c>
      <c r="J916" t="s">
        <v>459</v>
      </c>
      <c r="K916" t="s">
        <v>459</v>
      </c>
      <c r="L916">
        <v>0.09</v>
      </c>
      <c r="M916">
        <v>0.33300000000000002</v>
      </c>
      <c r="N916">
        <v>0.98001321342709746</v>
      </c>
      <c r="O916">
        <v>0.40204954378386099</v>
      </c>
      <c r="P916">
        <v>6.6990985050619277E-3</v>
      </c>
      <c r="Q916">
        <v>0.37354714573039582</v>
      </c>
      <c r="R916">
        <v>0.30991182912906901</v>
      </c>
      <c r="S916">
        <v>1.0351966873706</v>
      </c>
      <c r="T916">
        <v>0.52777777777777779</v>
      </c>
      <c r="U916">
        <v>4.1000000000000002E-2</v>
      </c>
      <c r="V916">
        <v>9.855585844970205E-2</v>
      </c>
      <c r="W916">
        <v>0.116603043252981</v>
      </c>
      <c r="X916">
        <v>-0.44400000000000001</v>
      </c>
      <c r="Y916">
        <v>2.0430968162287701E-2</v>
      </c>
      <c r="Z916">
        <v>0.75</v>
      </c>
      <c r="AA916">
        <v>0.72012544024675473</v>
      </c>
      <c r="AB916">
        <v>-0.911386914269388</v>
      </c>
      <c r="AC916">
        <v>-1.3563730538917851</v>
      </c>
    </row>
    <row r="917" spans="1:29" hidden="1" x14ac:dyDescent="0.25">
      <c r="A917" s="1">
        <v>913</v>
      </c>
      <c r="B917" t="s">
        <v>93</v>
      </c>
      <c r="C917" t="s">
        <v>163</v>
      </c>
      <c r="D917">
        <v>-2.8899999999999999E-2</v>
      </c>
      <c r="E917">
        <v>1.09E-2</v>
      </c>
      <c r="F917">
        <v>-1.3084</v>
      </c>
      <c r="G917">
        <v>-0.25542381599696612</v>
      </c>
      <c r="H917">
        <v>-0.28542800440143379</v>
      </c>
      <c r="I917">
        <v>0.17785020455984399</v>
      </c>
      <c r="J917" t="s">
        <v>459</v>
      </c>
      <c r="K917" t="s">
        <v>459</v>
      </c>
      <c r="L917">
        <v>0.122</v>
      </c>
      <c r="M917">
        <v>0.81</v>
      </c>
      <c r="N917">
        <v>1.4345063538530651E-2</v>
      </c>
      <c r="O917">
        <v>0.52339366140003551</v>
      </c>
      <c r="P917">
        <v>2.016981611649813E-3</v>
      </c>
      <c r="Q917">
        <v>0.96873091896712382</v>
      </c>
      <c r="R917">
        <v>0.26697498262343788</v>
      </c>
      <c r="S917">
        <v>1.04602510460251</v>
      </c>
      <c r="T917">
        <v>0.52777777777777779</v>
      </c>
      <c r="U917">
        <v>1.4999999999999999E-2</v>
      </c>
      <c r="V917">
        <v>7.3339968576522696E-2</v>
      </c>
      <c r="W917">
        <v>0.1183122267818263</v>
      </c>
      <c r="X917">
        <v>0.65200000000000002</v>
      </c>
      <c r="Y917">
        <v>9.5168443085740257E-3</v>
      </c>
      <c r="Z917">
        <v>0.25</v>
      </c>
      <c r="AA917">
        <v>0.94020053499374034</v>
      </c>
      <c r="AB917">
        <v>-2.6233333333333331</v>
      </c>
      <c r="AC917">
        <v>-2.540564793936293</v>
      </c>
    </row>
    <row r="918" spans="1:29" hidden="1" x14ac:dyDescent="0.25">
      <c r="A918" s="1">
        <v>914</v>
      </c>
      <c r="B918" t="s">
        <v>93</v>
      </c>
      <c r="C918" t="s">
        <v>294</v>
      </c>
      <c r="D918">
        <v>-2.92E-2</v>
      </c>
      <c r="E918">
        <v>1.9900000000000001E-2</v>
      </c>
      <c r="F918">
        <v>-1.4206000000000001</v>
      </c>
      <c r="G918">
        <v>-0.25542381599696612</v>
      </c>
      <c r="H918">
        <v>-0.25021711594790652</v>
      </c>
      <c r="I918">
        <v>0.13316141819418831</v>
      </c>
      <c r="J918" t="s">
        <v>459</v>
      </c>
      <c r="K918" t="s">
        <v>459</v>
      </c>
      <c r="L918">
        <v>0.114</v>
      </c>
      <c r="M918">
        <v>0.67200000000000004</v>
      </c>
      <c r="N918">
        <v>2.2092198783729151E-2</v>
      </c>
      <c r="O918">
        <v>0.48650633773795487</v>
      </c>
      <c r="P918">
        <v>2.0927733895781918E-3</v>
      </c>
      <c r="Q918">
        <v>0.98539859407119768</v>
      </c>
      <c r="R918">
        <v>0.27335773458297191</v>
      </c>
      <c r="S918">
        <v>1.025641025641026</v>
      </c>
      <c r="T918">
        <v>0.5</v>
      </c>
      <c r="U918">
        <v>1.9E-2</v>
      </c>
      <c r="V918">
        <v>8.0472480783788991E-2</v>
      </c>
      <c r="W918">
        <v>0.11777449141473589</v>
      </c>
      <c r="X918">
        <v>0.73399999999999999</v>
      </c>
      <c r="Y918">
        <v>8.8603398490862979E-3</v>
      </c>
      <c r="Z918">
        <v>0.75</v>
      </c>
      <c r="AA918">
        <v>0.95462260899147278</v>
      </c>
      <c r="AB918">
        <v>-3.1654399378285478</v>
      </c>
      <c r="AC918">
        <v>-2.5769910703120589</v>
      </c>
    </row>
    <row r="919" spans="1:29" hidden="1" x14ac:dyDescent="0.25">
      <c r="A919" s="1">
        <v>1767</v>
      </c>
      <c r="B919" t="s">
        <v>60</v>
      </c>
      <c r="C919" t="s">
        <v>334</v>
      </c>
      <c r="D919">
        <v>-4.5999999999999999E-3</v>
      </c>
      <c r="E919">
        <v>1.8100000000000002E-2</v>
      </c>
      <c r="F919">
        <v>-1.3028999999999999</v>
      </c>
      <c r="G919">
        <v>-0.41182946892663719</v>
      </c>
      <c r="H919">
        <v>0.50923003465109706</v>
      </c>
      <c r="I919">
        <v>-0.53126568582363076</v>
      </c>
      <c r="J919" t="s">
        <v>459</v>
      </c>
      <c r="K919" t="s">
        <v>459</v>
      </c>
      <c r="L919">
        <v>0.65</v>
      </c>
      <c r="M919">
        <v>1.6E-2</v>
      </c>
      <c r="N919">
        <v>0.32509687553934152</v>
      </c>
      <c r="O919">
        <v>1.483263413903671E-3</v>
      </c>
      <c r="P919">
        <v>4.4473594164374589E-3</v>
      </c>
      <c r="Q919">
        <v>0.98987869544144658</v>
      </c>
      <c r="R919">
        <v>0.49382818519057919</v>
      </c>
      <c r="S919">
        <v>1.3513513513513511</v>
      </c>
      <c r="T919">
        <v>0.41666666666666669</v>
      </c>
      <c r="U919">
        <v>0.19800000000000001</v>
      </c>
      <c r="V919">
        <v>0.30431296103038641</v>
      </c>
      <c r="W919">
        <v>0.1056270302426441</v>
      </c>
      <c r="X919">
        <v>-0.183</v>
      </c>
      <c r="Y919">
        <v>2.0078970773841239E-2</v>
      </c>
      <c r="Z919">
        <v>0.5</v>
      </c>
      <c r="AA919">
        <v>0.77815363156506201</v>
      </c>
      <c r="AB919">
        <v>1.0845222273141579</v>
      </c>
      <c r="AC919">
        <v>0.93421385781794841</v>
      </c>
    </row>
    <row r="920" spans="1:29" hidden="1" x14ac:dyDescent="0.25">
      <c r="A920" s="1">
        <v>2172</v>
      </c>
      <c r="B920" t="s">
        <v>227</v>
      </c>
      <c r="C920" t="s">
        <v>306</v>
      </c>
      <c r="D920">
        <v>0.14099999999999999</v>
      </c>
      <c r="E920">
        <v>1.3323</v>
      </c>
      <c r="F920">
        <v>-3.0708000000000002</v>
      </c>
      <c r="G920">
        <v>0.27888788669164749</v>
      </c>
      <c r="H920">
        <v>0.57367956223061645</v>
      </c>
      <c r="I920">
        <v>0.18969339348693809</v>
      </c>
      <c r="J920" t="s">
        <v>459</v>
      </c>
      <c r="K920" t="s">
        <v>459</v>
      </c>
      <c r="L920">
        <v>0.23899999999999999</v>
      </c>
      <c r="M920">
        <v>1.7999999999999999E-2</v>
      </c>
      <c r="N920">
        <v>0.20674941533753391</v>
      </c>
      <c r="O920">
        <v>3.7955364307887799E-4</v>
      </c>
      <c r="P920">
        <v>8.3690726678222367E-3</v>
      </c>
      <c r="Q920">
        <v>3.8442472890003279E-3</v>
      </c>
      <c r="R920">
        <v>0.49389039944454682</v>
      </c>
      <c r="S920">
        <v>1.1111111111111109</v>
      </c>
      <c r="T920">
        <v>0.3888888888888889</v>
      </c>
      <c r="U920">
        <v>0.19800000000000001</v>
      </c>
      <c r="V920">
        <v>0.29943946152332712</v>
      </c>
      <c r="W920">
        <v>9.7453253551011518E-2</v>
      </c>
      <c r="X920">
        <v>-0.40100000000000002</v>
      </c>
      <c r="Y920">
        <v>2.0808883784220189E-2</v>
      </c>
      <c r="Z920">
        <v>0.5</v>
      </c>
      <c r="AA920">
        <v>0.73015478209966511</v>
      </c>
      <c r="AB920">
        <v>1.160255629966531</v>
      </c>
      <c r="AC920">
        <v>1.0674572900567301</v>
      </c>
    </row>
    <row r="921" spans="1:29" hidden="1" x14ac:dyDescent="0.25">
      <c r="A921" s="1">
        <v>917</v>
      </c>
      <c r="B921" t="s">
        <v>93</v>
      </c>
      <c r="C921" t="s">
        <v>259</v>
      </c>
      <c r="D921">
        <v>-1.8200000000000001E-2</v>
      </c>
      <c r="E921">
        <v>-0.1072</v>
      </c>
      <c r="F921">
        <v>-1.1579999999999999</v>
      </c>
      <c r="G921">
        <v>-0.25542381599696612</v>
      </c>
      <c r="H921">
        <v>-0.50576947244652959</v>
      </c>
      <c r="I921">
        <v>0.26203248871901241</v>
      </c>
      <c r="J921" t="s">
        <v>459</v>
      </c>
      <c r="K921" t="s">
        <v>460</v>
      </c>
      <c r="L921">
        <v>0.317</v>
      </c>
      <c r="M921">
        <v>9.1999999999999998E-2</v>
      </c>
      <c r="N921">
        <v>0.5431277956014835</v>
      </c>
      <c r="O921">
        <v>0.1162915346042349</v>
      </c>
      <c r="P921">
        <v>2.9198214947129849E-3</v>
      </c>
      <c r="Q921">
        <v>3.0524665099822081E-3</v>
      </c>
      <c r="R921">
        <v>0.38416939026904801</v>
      </c>
      <c r="S921">
        <v>1.108647450110865</v>
      </c>
      <c r="T921">
        <v>0.52777777777777779</v>
      </c>
      <c r="U921">
        <v>9.6000000000000002E-2</v>
      </c>
      <c r="V921">
        <v>0.14543433290668481</v>
      </c>
      <c r="W921">
        <v>0.1066947068475968</v>
      </c>
      <c r="X921">
        <v>-1.9319999999999999</v>
      </c>
      <c r="Y921">
        <v>3.119704174484118E-2</v>
      </c>
      <c r="Z921">
        <v>0.5</v>
      </c>
      <c r="AA921">
        <v>0.15048393192184209</v>
      </c>
      <c r="AB921">
        <v>-0.28012452746890931</v>
      </c>
      <c r="AC921">
        <v>-0.1315586842141773</v>
      </c>
    </row>
    <row r="922" spans="1:29" hidden="1" x14ac:dyDescent="0.25">
      <c r="A922" s="1">
        <v>918</v>
      </c>
      <c r="B922" t="s">
        <v>93</v>
      </c>
      <c r="C922" t="s">
        <v>390</v>
      </c>
      <c r="D922">
        <v>-1.9300000000000001E-2</v>
      </c>
      <c r="E922">
        <v>-0.121</v>
      </c>
      <c r="F922">
        <v>-1.1572</v>
      </c>
      <c r="G922">
        <v>-0.25542381599696612</v>
      </c>
      <c r="H922">
        <v>-0.49871448766436138</v>
      </c>
      <c r="I922">
        <v>0.21562659049789221</v>
      </c>
      <c r="J922" t="s">
        <v>459</v>
      </c>
      <c r="K922" t="s">
        <v>460</v>
      </c>
      <c r="L922">
        <v>0.28899999999999998</v>
      </c>
      <c r="M922">
        <v>0.104</v>
      </c>
      <c r="N922">
        <v>0.59231798686551995</v>
      </c>
      <c r="O922">
        <v>0.1540219100326902</v>
      </c>
      <c r="P922">
        <v>3.270122979645144E-3</v>
      </c>
      <c r="Q922">
        <v>4.0446655352149238E-3</v>
      </c>
      <c r="R922">
        <v>0.37710579395952198</v>
      </c>
      <c r="S922">
        <v>1.0928961748633881</v>
      </c>
      <c r="T922">
        <v>0.52777777777777779</v>
      </c>
      <c r="U922">
        <v>0.09</v>
      </c>
      <c r="V922">
        <v>0.13933684083810111</v>
      </c>
      <c r="W922">
        <v>0.10838321114652109</v>
      </c>
      <c r="X922">
        <v>0.54100000000000004</v>
      </c>
      <c r="Y922">
        <v>1.06411838432362E-2</v>
      </c>
      <c r="Z922">
        <v>0.25</v>
      </c>
      <c r="AA922">
        <v>0.92038623695122146</v>
      </c>
      <c r="AB922">
        <v>-0.79902718629871694</v>
      </c>
      <c r="AC922">
        <v>-2.7883903909095551</v>
      </c>
    </row>
    <row r="923" spans="1:29" hidden="1" x14ac:dyDescent="0.25">
      <c r="A923" s="1">
        <v>919</v>
      </c>
      <c r="B923" t="s">
        <v>93</v>
      </c>
      <c r="C923" t="s">
        <v>255</v>
      </c>
      <c r="D923">
        <v>-2.06E-2</v>
      </c>
      <c r="E923">
        <v>-6.4399999999999999E-2</v>
      </c>
      <c r="F923">
        <v>-1.137</v>
      </c>
      <c r="G923">
        <v>-0.25542381599696612</v>
      </c>
      <c r="H923">
        <v>-0.41393842734195341</v>
      </c>
      <c r="I923">
        <v>0.33230830218439689</v>
      </c>
      <c r="J923" t="s">
        <v>459</v>
      </c>
      <c r="K923" t="s">
        <v>459</v>
      </c>
      <c r="L923">
        <v>0.27400000000000002</v>
      </c>
      <c r="M923">
        <v>0.254</v>
      </c>
      <c r="N923">
        <v>0.92192983967977304</v>
      </c>
      <c r="O923">
        <v>8.0731723215686169E-2</v>
      </c>
      <c r="P923">
        <v>1.440094964846711E-3</v>
      </c>
      <c r="Q923">
        <v>2.267280630647199E-2</v>
      </c>
      <c r="R923">
        <v>0.3258465745500701</v>
      </c>
      <c r="S923">
        <v>1.131221719457014</v>
      </c>
      <c r="T923">
        <v>0.55555555555555558</v>
      </c>
      <c r="U923">
        <v>5.1999999999999998E-2</v>
      </c>
      <c r="V923">
        <v>9.6304660827155053E-2</v>
      </c>
      <c r="W923">
        <v>0.1088866868569979</v>
      </c>
      <c r="X923">
        <v>-0.113</v>
      </c>
      <c r="Y923">
        <v>1.9170422140933022E-2</v>
      </c>
      <c r="Z923">
        <v>0.5</v>
      </c>
      <c r="AA923">
        <v>0.79303631825302423</v>
      </c>
      <c r="AB923">
        <v>-1.460387331000109</v>
      </c>
      <c r="AC923">
        <v>0.81735497155115466</v>
      </c>
    </row>
    <row r="924" spans="1:29" hidden="1" x14ac:dyDescent="0.25">
      <c r="A924" s="1">
        <v>920</v>
      </c>
      <c r="B924" t="s">
        <v>93</v>
      </c>
      <c r="C924" t="s">
        <v>386</v>
      </c>
      <c r="D924">
        <v>-2.6499999999999999E-2</v>
      </c>
      <c r="E924">
        <v>-1.5599999999999999E-2</v>
      </c>
      <c r="F924">
        <v>-1.1641999999999999</v>
      </c>
      <c r="G924">
        <v>-0.25542381599696612</v>
      </c>
      <c r="H924">
        <v>-0.3470095194536375</v>
      </c>
      <c r="I924">
        <v>0.31019954877804068</v>
      </c>
      <c r="J924" t="s">
        <v>459</v>
      </c>
      <c r="K924" t="s">
        <v>459</v>
      </c>
      <c r="L924">
        <v>0.17199999999999999</v>
      </c>
      <c r="M924">
        <v>0.81399999999999995</v>
      </c>
      <c r="N924">
        <v>0.98493749517598306</v>
      </c>
      <c r="O924">
        <v>0.34360995305891789</v>
      </c>
      <c r="P924">
        <v>2.0357305726084931E-3</v>
      </c>
      <c r="Q924">
        <v>0.33568732185383149</v>
      </c>
      <c r="R924">
        <v>0.26682940742037548</v>
      </c>
      <c r="S924">
        <v>1.132502831257078</v>
      </c>
      <c r="T924">
        <v>0.52777777777777779</v>
      </c>
      <c r="U924">
        <v>1.4999999999999999E-2</v>
      </c>
      <c r="V924">
        <v>6.6587508853505728E-2</v>
      </c>
      <c r="W924">
        <v>0.11669599264393481</v>
      </c>
      <c r="X924">
        <v>-0.27800000000000002</v>
      </c>
      <c r="Y924">
        <v>2.103452532981016E-2</v>
      </c>
      <c r="Z924">
        <v>0.5</v>
      </c>
      <c r="AA924">
        <v>0.75771575125731727</v>
      </c>
      <c r="AB924">
        <v>-1.330693558796896</v>
      </c>
      <c r="AC924">
        <v>1.0840224646639891</v>
      </c>
    </row>
    <row r="925" spans="1:29" hidden="1" x14ac:dyDescent="0.25">
      <c r="A925" s="1">
        <v>3551</v>
      </c>
      <c r="B925" t="s">
        <v>354</v>
      </c>
      <c r="C925" t="s">
        <v>334</v>
      </c>
      <c r="D925">
        <v>-8.8999999999999999E-3</v>
      </c>
      <c r="E925">
        <v>1.9699999999999999E-2</v>
      </c>
      <c r="F925">
        <v>-1.302</v>
      </c>
      <c r="G925">
        <v>-0.30767104855953548</v>
      </c>
      <c r="H925">
        <v>0.50923003465109706</v>
      </c>
      <c r="I925">
        <v>-0.11996742734764609</v>
      </c>
      <c r="J925" t="s">
        <v>459</v>
      </c>
      <c r="K925" t="s">
        <v>459</v>
      </c>
      <c r="L925">
        <v>0.64100000000000001</v>
      </c>
      <c r="M925">
        <v>3.0000000000000001E-3</v>
      </c>
      <c r="N925">
        <v>0.31547435759207892</v>
      </c>
      <c r="O925">
        <v>1.510637838294958E-3</v>
      </c>
      <c r="P925">
        <v>5.1268636538752809E-3</v>
      </c>
      <c r="Q925">
        <v>0.97996685997643185</v>
      </c>
      <c r="R925">
        <v>0.4940900096709393</v>
      </c>
      <c r="S925">
        <v>1</v>
      </c>
      <c r="T925">
        <v>0.41666666666666669</v>
      </c>
      <c r="U925">
        <v>0.19800000000000001</v>
      </c>
      <c r="V925">
        <v>0.30438748929886139</v>
      </c>
      <c r="W925">
        <v>0.10483055343868231</v>
      </c>
      <c r="X925">
        <v>-1.1060000000000001</v>
      </c>
      <c r="Y925">
        <v>2.3806263528669221E-2</v>
      </c>
      <c r="Z925">
        <v>0.75</v>
      </c>
      <c r="AA925">
        <v>0.54593361450668432</v>
      </c>
      <c r="AB925">
        <v>0.4706580564105875</v>
      </c>
      <c r="AC925">
        <v>0.31301225763217633</v>
      </c>
    </row>
    <row r="926" spans="1:29" hidden="1" x14ac:dyDescent="0.25">
      <c r="A926" s="1">
        <v>807</v>
      </c>
      <c r="B926" t="s">
        <v>31</v>
      </c>
      <c r="C926" t="s">
        <v>334</v>
      </c>
      <c r="D926">
        <v>-2.1299999999999999E-2</v>
      </c>
      <c r="E926">
        <v>1.9099999999999999E-2</v>
      </c>
      <c r="F926">
        <v>-1.2634000000000001</v>
      </c>
      <c r="G926">
        <v>-0.18042087109476079</v>
      </c>
      <c r="H926">
        <v>0.50923003465109706</v>
      </c>
      <c r="I926">
        <v>-0.21762298508083819</v>
      </c>
      <c r="J926" t="s">
        <v>459</v>
      </c>
      <c r="K926" t="s">
        <v>459</v>
      </c>
      <c r="L926">
        <v>0.65400000000000003</v>
      </c>
      <c r="M926">
        <v>4.0000000000000001E-3</v>
      </c>
      <c r="N926">
        <v>0.33322680918146852</v>
      </c>
      <c r="O926">
        <v>9.2754508484696116E-4</v>
      </c>
      <c r="P926">
        <v>6.0215381207891069E-3</v>
      </c>
      <c r="Q926">
        <v>0.89447803777530788</v>
      </c>
      <c r="R926">
        <v>0.4937253571687894</v>
      </c>
      <c r="S926">
        <v>1.0427528675703861</v>
      </c>
      <c r="T926">
        <v>0.3888888888888889</v>
      </c>
      <c r="U926">
        <v>0.19800000000000001</v>
      </c>
      <c r="V926">
        <v>0.30528789459923578</v>
      </c>
      <c r="W926">
        <v>0.1044553446639304</v>
      </c>
      <c r="X926">
        <v>-1.5960000000000001</v>
      </c>
      <c r="Y926">
        <v>2.8012401094699279E-2</v>
      </c>
      <c r="Z926">
        <v>0.75</v>
      </c>
      <c r="AA926">
        <v>0.36711233995729292</v>
      </c>
      <c r="AB926">
        <v>-0.47038152062807759</v>
      </c>
      <c r="AC926">
        <v>-3.6639674581314979E-2</v>
      </c>
    </row>
    <row r="927" spans="1:29" hidden="1" x14ac:dyDescent="0.25">
      <c r="A927" s="1">
        <v>923</v>
      </c>
      <c r="B927" t="s">
        <v>93</v>
      </c>
      <c r="C927" t="s">
        <v>251</v>
      </c>
      <c r="D927">
        <v>-2.8000000000000001E-2</v>
      </c>
      <c r="E927">
        <v>4.1000000000000003E-3</v>
      </c>
      <c r="F927">
        <v>-1.1798999999999999</v>
      </c>
      <c r="G927">
        <v>-0.25542381599696612</v>
      </c>
      <c r="H927">
        <v>1.190846355971226E-2</v>
      </c>
      <c r="I927">
        <v>-6.1232527027080749E-3</v>
      </c>
      <c r="J927" t="s">
        <v>459</v>
      </c>
      <c r="K927" t="s">
        <v>459</v>
      </c>
      <c r="L927">
        <v>0.126</v>
      </c>
      <c r="M927">
        <v>0.91700000000000004</v>
      </c>
      <c r="N927">
        <v>0.79402112267019431</v>
      </c>
      <c r="O927">
        <v>0.51671550280158418</v>
      </c>
      <c r="P927">
        <v>1.9230201911597769E-3</v>
      </c>
      <c r="Q927">
        <v>0.95055750463291089</v>
      </c>
      <c r="R927">
        <v>0.26445206885404482</v>
      </c>
      <c r="S927">
        <v>1</v>
      </c>
      <c r="T927">
        <v>0.52777777777777779</v>
      </c>
      <c r="U927">
        <v>1.4E-2</v>
      </c>
      <c r="V927">
        <v>6.7359330990197863E-2</v>
      </c>
      <c r="W927">
        <v>0.11750600963999661</v>
      </c>
      <c r="X927">
        <v>0.42799999999999999</v>
      </c>
      <c r="Y927">
        <v>1.236844752556214E-2</v>
      </c>
      <c r="Z927">
        <v>0.75</v>
      </c>
      <c r="AA927">
        <v>0.89969726541234429</v>
      </c>
      <c r="AB927">
        <v>-2.250605014198694</v>
      </c>
      <c r="AC927">
        <v>2.0247120236714151</v>
      </c>
    </row>
    <row r="928" spans="1:29" hidden="1" x14ac:dyDescent="0.25">
      <c r="A928" s="1">
        <v>924</v>
      </c>
      <c r="B928" t="s">
        <v>93</v>
      </c>
      <c r="C928" t="s">
        <v>382</v>
      </c>
      <c r="D928">
        <v>-2.6499999999999999E-2</v>
      </c>
      <c r="E928">
        <v>-3.3799999999999997E-2</v>
      </c>
      <c r="F928">
        <v>-1.1197999999999999</v>
      </c>
      <c r="G928">
        <v>-0.25542381599696612</v>
      </c>
      <c r="H928">
        <v>-0.21020630634634141</v>
      </c>
      <c r="I928">
        <v>9.6592135609052693E-2</v>
      </c>
      <c r="J928" t="s">
        <v>459</v>
      </c>
      <c r="K928" t="s">
        <v>460</v>
      </c>
      <c r="L928">
        <v>0.14099999999999999</v>
      </c>
      <c r="M928">
        <v>0.316</v>
      </c>
      <c r="N928">
        <v>0.98099185320942084</v>
      </c>
      <c r="O928">
        <v>0.2058736559133425</v>
      </c>
      <c r="P928">
        <v>4.7448669235430913E-3</v>
      </c>
      <c r="Q928">
        <v>1.056198119040218E-2</v>
      </c>
      <c r="R928">
        <v>0.31296231701737171</v>
      </c>
      <c r="S928">
        <v>1.007049345417925</v>
      </c>
      <c r="T928">
        <v>0.55555555555555558</v>
      </c>
      <c r="U928">
        <v>4.2999999999999997E-2</v>
      </c>
      <c r="V928">
        <v>0.1023843429447462</v>
      </c>
      <c r="W928">
        <v>0.1175651295805067</v>
      </c>
      <c r="X928">
        <v>0.98599999999999999</v>
      </c>
      <c r="Y928">
        <v>2.1221423550859589E-3</v>
      </c>
      <c r="Z928">
        <v>0.75</v>
      </c>
      <c r="AA928">
        <v>0.99759254474054859</v>
      </c>
      <c r="AB928">
        <v>-7.7508611816109676</v>
      </c>
      <c r="AC928">
        <v>10.34755521449233</v>
      </c>
    </row>
    <row r="929" spans="1:29" hidden="1" x14ac:dyDescent="0.25">
      <c r="A929" s="1">
        <v>925</v>
      </c>
      <c r="B929" t="s">
        <v>93</v>
      </c>
      <c r="C929" t="s">
        <v>247</v>
      </c>
      <c r="D929">
        <v>-2.3E-2</v>
      </c>
      <c r="E929">
        <v>-1.37E-2</v>
      </c>
      <c r="F929">
        <v>-1.1554</v>
      </c>
      <c r="G929">
        <v>-0.25542381599696612</v>
      </c>
      <c r="H929">
        <v>-0.35389828648492289</v>
      </c>
      <c r="I929">
        <v>0.1768609879108356</v>
      </c>
      <c r="J929" t="s">
        <v>459</v>
      </c>
      <c r="K929" t="s">
        <v>459</v>
      </c>
      <c r="L929">
        <v>0.19400000000000001</v>
      </c>
      <c r="M929">
        <v>0.104</v>
      </c>
      <c r="N929">
        <v>6.0688716537674908E-2</v>
      </c>
      <c r="O929">
        <v>0.1163856434244234</v>
      </c>
      <c r="P929">
        <v>3.0151676580691391E-3</v>
      </c>
      <c r="Q929">
        <v>0.98188540056056817</v>
      </c>
      <c r="R929">
        <v>0.37699466272700372</v>
      </c>
      <c r="S929">
        <v>1.029866117404737</v>
      </c>
      <c r="T929">
        <v>0.5</v>
      </c>
      <c r="U929">
        <v>0.09</v>
      </c>
      <c r="V929">
        <v>0.1676614655336538</v>
      </c>
      <c r="W929">
        <v>0.110484768775684</v>
      </c>
      <c r="X929">
        <v>1</v>
      </c>
      <c r="Y929">
        <v>1.722390078337818E-4</v>
      </c>
      <c r="Z929">
        <v>0.75</v>
      </c>
      <c r="AA929">
        <v>0.99998409627328766</v>
      </c>
      <c r="AB929">
        <v>-4.605882352941177</v>
      </c>
      <c r="AC929">
        <v>49.064956944850167</v>
      </c>
    </row>
    <row r="930" spans="1:29" hidden="1" x14ac:dyDescent="0.25">
      <c r="A930" s="1">
        <v>926</v>
      </c>
      <c r="B930" t="s">
        <v>93</v>
      </c>
      <c r="C930" t="s">
        <v>378</v>
      </c>
      <c r="D930">
        <v>-2.2700000000000001E-2</v>
      </c>
      <c r="E930">
        <v>-1.32E-2</v>
      </c>
      <c r="F930">
        <v>-1.1612</v>
      </c>
      <c r="G930">
        <v>-0.25542381599696612</v>
      </c>
      <c r="H930">
        <v>-0.36550830266571133</v>
      </c>
      <c r="I930">
        <v>0.19042147294623751</v>
      </c>
      <c r="J930" t="s">
        <v>459</v>
      </c>
      <c r="K930" t="s">
        <v>459</v>
      </c>
      <c r="L930">
        <v>0.20100000000000001</v>
      </c>
      <c r="M930">
        <v>0.106</v>
      </c>
      <c r="N930">
        <v>0.10132727605181401</v>
      </c>
      <c r="O930">
        <v>0.13901885043653231</v>
      </c>
      <c r="P930">
        <v>2.2193941502328929E-3</v>
      </c>
      <c r="Q930">
        <v>0.9921797343010188</v>
      </c>
      <c r="R930">
        <v>0.37603848576015853</v>
      </c>
      <c r="S930">
        <v>1.0341261633919341</v>
      </c>
      <c r="T930">
        <v>0.44444444444444442</v>
      </c>
      <c r="U930">
        <v>8.8999999999999996E-2</v>
      </c>
      <c r="V930">
        <v>0.16277947303240409</v>
      </c>
      <c r="W930">
        <v>0.110297917947834</v>
      </c>
      <c r="X930">
        <v>0.95899999999999996</v>
      </c>
      <c r="Y930">
        <v>3.561518384003765E-3</v>
      </c>
      <c r="Z930">
        <v>0.75</v>
      </c>
      <c r="AA930">
        <v>0.9931880137963951</v>
      </c>
      <c r="AB930">
        <v>-5.4832960705005469</v>
      </c>
      <c r="AC930">
        <v>7.6952858368623804</v>
      </c>
    </row>
    <row r="931" spans="1:29" hidden="1" x14ac:dyDescent="0.25">
      <c r="A931" s="1">
        <v>927</v>
      </c>
      <c r="B931" t="s">
        <v>93</v>
      </c>
      <c r="C931" t="s">
        <v>290</v>
      </c>
      <c r="D931">
        <v>-2.75E-2</v>
      </c>
      <c r="E931">
        <v>2.8999999999999998E-3</v>
      </c>
      <c r="F931">
        <v>-1.1769000000000001</v>
      </c>
      <c r="G931">
        <v>-0.25542381599696612</v>
      </c>
      <c r="H931">
        <v>0.13714657843035541</v>
      </c>
      <c r="I931">
        <v>-4.8738681673420881E-2</v>
      </c>
      <c r="J931" t="s">
        <v>459</v>
      </c>
      <c r="K931" t="s">
        <v>459</v>
      </c>
      <c r="L931">
        <v>0.13</v>
      </c>
      <c r="M931">
        <v>0.60299999999999998</v>
      </c>
      <c r="N931">
        <v>0.1112731497472996</v>
      </c>
      <c r="O931">
        <v>0.49734243148224522</v>
      </c>
      <c r="P931">
        <v>1.6174457916827421E-3</v>
      </c>
      <c r="Q931">
        <v>0.98327937993771186</v>
      </c>
      <c r="R931">
        <v>0.2780515773819251</v>
      </c>
      <c r="S931">
        <v>1.002004008016032</v>
      </c>
      <c r="T931">
        <v>0.52777777777777779</v>
      </c>
      <c r="U931">
        <v>2.1000000000000001E-2</v>
      </c>
      <c r="V931">
        <v>8.1806131076780031E-2</v>
      </c>
      <c r="W931">
        <v>0.1161594545129135</v>
      </c>
      <c r="X931">
        <v>-1.7150000000000001</v>
      </c>
      <c r="Y931">
        <v>3.2239800379490278E-2</v>
      </c>
      <c r="Z931">
        <v>0.5</v>
      </c>
      <c r="AA931">
        <v>0.30799456882293819</v>
      </c>
      <c r="AB931">
        <v>-0.70357823945002407</v>
      </c>
      <c r="AC931">
        <v>0.33196440215590128</v>
      </c>
    </row>
    <row r="932" spans="1:29" hidden="1" x14ac:dyDescent="0.25">
      <c r="A932" s="1">
        <v>928</v>
      </c>
      <c r="B932" t="s">
        <v>93</v>
      </c>
      <c r="C932" t="s">
        <v>421</v>
      </c>
      <c r="D932">
        <v>-2.69E-2</v>
      </c>
      <c r="E932">
        <v>-3.8999999999999998E-3</v>
      </c>
      <c r="F932">
        <v>-1.1727000000000001</v>
      </c>
      <c r="G932">
        <v>-0.25542381599696612</v>
      </c>
      <c r="H932">
        <v>-0.120060439596645</v>
      </c>
      <c r="I932">
        <v>9.3277036536651065E-2</v>
      </c>
      <c r="J932" t="s">
        <v>459</v>
      </c>
      <c r="K932" t="s">
        <v>460</v>
      </c>
      <c r="L932">
        <v>0.13800000000000001</v>
      </c>
      <c r="M932">
        <v>0.46899999999999997</v>
      </c>
      <c r="N932">
        <v>0.63092070578266313</v>
      </c>
      <c r="O932">
        <v>0.41203686887782542</v>
      </c>
      <c r="P932">
        <v>2.7131226344977201E-3</v>
      </c>
      <c r="Q932">
        <v>5.8385137495137553E-2</v>
      </c>
      <c r="R932">
        <v>0.29070039121308122</v>
      </c>
      <c r="S932">
        <v>1.007049345417925</v>
      </c>
      <c r="T932">
        <v>0.55555555555555558</v>
      </c>
      <c r="U932">
        <v>2.9000000000000001E-2</v>
      </c>
      <c r="V932">
        <v>8.0299772896701982E-2</v>
      </c>
      <c r="W932">
        <v>0.11798881823148789</v>
      </c>
      <c r="X932">
        <v>-0.58799999999999997</v>
      </c>
      <c r="Y932">
        <v>2.172684766644874E-2</v>
      </c>
      <c r="Z932">
        <v>0.75</v>
      </c>
      <c r="AA932">
        <v>0.68610638865834017</v>
      </c>
      <c r="AB932">
        <v>-1.2057075781044579</v>
      </c>
      <c r="AC932">
        <v>0.82823644556134912</v>
      </c>
    </row>
    <row r="933" spans="1:29" hidden="1" x14ac:dyDescent="0.25">
      <c r="A933" s="1">
        <v>929</v>
      </c>
      <c r="B933" t="s">
        <v>93</v>
      </c>
      <c r="C933" t="s">
        <v>286</v>
      </c>
      <c r="D933">
        <v>-2.81E-2</v>
      </c>
      <c r="E933">
        <v>-3.8E-3</v>
      </c>
      <c r="F933">
        <v>-1.1685000000000001</v>
      </c>
      <c r="G933">
        <v>-0.25542381599696612</v>
      </c>
      <c r="H933">
        <v>-3.3086225736022157E-2</v>
      </c>
      <c r="I933">
        <v>-7.6529661504433442E-3</v>
      </c>
      <c r="J933" t="s">
        <v>459</v>
      </c>
      <c r="K933" t="s">
        <v>459</v>
      </c>
      <c r="L933">
        <v>0.123</v>
      </c>
      <c r="M933">
        <v>0.63</v>
      </c>
      <c r="N933">
        <v>0.1164361035760083</v>
      </c>
      <c r="O933">
        <v>0.36661191132631632</v>
      </c>
      <c r="P933">
        <v>2.2921125954925179E-3</v>
      </c>
      <c r="Q933">
        <v>0.1160338321726648</v>
      </c>
      <c r="R933">
        <v>0.27609419558923731</v>
      </c>
      <c r="S933">
        <v>1</v>
      </c>
      <c r="T933">
        <v>0.52777777777777779</v>
      </c>
      <c r="U933">
        <v>0.02</v>
      </c>
      <c r="V933">
        <v>6.7014778207261871E-2</v>
      </c>
      <c r="W933">
        <v>0.1178405630542898</v>
      </c>
      <c r="X933">
        <v>-0.218</v>
      </c>
      <c r="Y933">
        <v>2.0372943505040431E-2</v>
      </c>
      <c r="Z933">
        <v>0.5</v>
      </c>
      <c r="AA933">
        <v>0.77066565431793077</v>
      </c>
      <c r="AB933">
        <v>-1.490294527191782</v>
      </c>
      <c r="AC933">
        <v>1.077245771735523</v>
      </c>
    </row>
    <row r="934" spans="1:29" hidden="1" x14ac:dyDescent="0.25">
      <c r="A934" s="1">
        <v>930</v>
      </c>
      <c r="B934" t="s">
        <v>93</v>
      </c>
      <c r="C934" t="s">
        <v>417</v>
      </c>
      <c r="D934">
        <v>-2.7199999999999998E-2</v>
      </c>
      <c r="E934">
        <v>-1.0800000000000001E-2</v>
      </c>
      <c r="F934">
        <v>-1.1664000000000001</v>
      </c>
      <c r="G934">
        <v>-0.25542381599696612</v>
      </c>
      <c r="H934">
        <v>-0.22374775823968879</v>
      </c>
      <c r="I934">
        <v>5.0900545355232953E-2</v>
      </c>
      <c r="J934" t="s">
        <v>459</v>
      </c>
      <c r="K934" t="s">
        <v>459</v>
      </c>
      <c r="L934">
        <v>0.125</v>
      </c>
      <c r="M934">
        <v>0.151</v>
      </c>
      <c r="N934">
        <v>0.54226821467597275</v>
      </c>
      <c r="O934">
        <v>0.27300924870618448</v>
      </c>
      <c r="P934">
        <v>3.9398237536413007E-3</v>
      </c>
      <c r="Q934">
        <v>9.1494215218854602E-4</v>
      </c>
      <c r="R934">
        <v>0.35608629565786909</v>
      </c>
      <c r="S934">
        <v>1.0010010010010011</v>
      </c>
      <c r="T934">
        <v>0.55555555555555558</v>
      </c>
      <c r="U934">
        <v>7.3999999999999996E-2</v>
      </c>
      <c r="V934">
        <v>0.11861292151811011</v>
      </c>
      <c r="W934">
        <v>0.1162316058522717</v>
      </c>
      <c r="X934">
        <v>0.54600000000000004</v>
      </c>
      <c r="Y934">
        <v>1.12408526633092E-2</v>
      </c>
      <c r="Z934">
        <v>0.75</v>
      </c>
      <c r="AA934">
        <v>0.92129214762741163</v>
      </c>
      <c r="AB934">
        <v>-2.5977301559749688</v>
      </c>
      <c r="AC934">
        <v>2.1621157712757988</v>
      </c>
    </row>
    <row r="935" spans="1:29" hidden="1" x14ac:dyDescent="0.25">
      <c r="A935" s="1">
        <v>931</v>
      </c>
      <c r="B935" t="s">
        <v>93</v>
      </c>
      <c r="C935" t="s">
        <v>279</v>
      </c>
      <c r="D935">
        <v>-2.86E-2</v>
      </c>
      <c r="E935">
        <v>1.8E-3</v>
      </c>
      <c r="F935">
        <v>-1.1771</v>
      </c>
      <c r="G935">
        <v>-0.25542381599696612</v>
      </c>
      <c r="H935">
        <v>0.1145204975845024</v>
      </c>
      <c r="I935">
        <v>0.10751103869059429</v>
      </c>
      <c r="J935" t="s">
        <v>459</v>
      </c>
      <c r="K935" t="s">
        <v>459</v>
      </c>
      <c r="L935">
        <v>0.11899999999999999</v>
      </c>
      <c r="M935">
        <v>0.71799999999999997</v>
      </c>
      <c r="N935">
        <v>0.44136725555697343</v>
      </c>
      <c r="O935">
        <v>0.6002338756718586</v>
      </c>
      <c r="P935">
        <v>1.771457620524667E-3</v>
      </c>
      <c r="Q935">
        <v>0.95481187605351925</v>
      </c>
      <c r="R935">
        <v>0.2708366942558133</v>
      </c>
      <c r="S935">
        <v>1.009081735620585</v>
      </c>
      <c r="T935">
        <v>0.52777777777777779</v>
      </c>
      <c r="U935">
        <v>1.7000000000000001E-2</v>
      </c>
      <c r="V935">
        <v>7.3137107553429281E-2</v>
      </c>
      <c r="W935">
        <v>0.117259958185674</v>
      </c>
      <c r="X935">
        <v>-0.27800000000000002</v>
      </c>
      <c r="Y935">
        <v>2.1035091589332911E-2</v>
      </c>
      <c r="Z935">
        <v>0.5</v>
      </c>
      <c r="AA935">
        <v>0.75770445855234503</v>
      </c>
      <c r="AB935">
        <v>-1.4470695422262601</v>
      </c>
      <c r="AC935">
        <v>1.2246018461233279</v>
      </c>
    </row>
    <row r="936" spans="1:29" hidden="1" x14ac:dyDescent="0.25">
      <c r="A936" s="1">
        <v>24</v>
      </c>
      <c r="B936" t="s">
        <v>131</v>
      </c>
      <c r="C936" t="s">
        <v>183</v>
      </c>
      <c r="D936">
        <v>1.7000000000000001E-2</v>
      </c>
      <c r="E936">
        <v>-0.1087</v>
      </c>
      <c r="F936">
        <v>-1.0983000000000001</v>
      </c>
      <c r="G936">
        <v>0.42612103504295579</v>
      </c>
      <c r="H936">
        <v>-0.42001678611658849</v>
      </c>
      <c r="I936">
        <v>-0.32971056870954207</v>
      </c>
      <c r="J936" t="s">
        <v>459</v>
      </c>
      <c r="K936" t="s">
        <v>459</v>
      </c>
      <c r="L936">
        <v>0.32900000000000001</v>
      </c>
      <c r="M936">
        <v>1.7999999999999999E-2</v>
      </c>
      <c r="N936">
        <v>1.4233680277734089E-2</v>
      </c>
      <c r="O936">
        <v>8.8271923301613792E-2</v>
      </c>
      <c r="P936">
        <v>1.7264390759269811E-2</v>
      </c>
      <c r="Q936">
        <v>0.99216143507268573</v>
      </c>
      <c r="R936">
        <v>0.49247968297616512</v>
      </c>
      <c r="S936">
        <v>1.1627906976744189</v>
      </c>
      <c r="T936">
        <v>0.5</v>
      </c>
      <c r="U936">
        <v>0.19700000000000001</v>
      </c>
      <c r="V936">
        <v>0.27296598299693259</v>
      </c>
      <c r="W936">
        <v>0.1071381079682171</v>
      </c>
      <c r="X936">
        <v>0.56200000000000006</v>
      </c>
      <c r="Y936">
        <v>1.287185887523217E-2</v>
      </c>
      <c r="Z936">
        <v>0.5</v>
      </c>
      <c r="AA936">
        <v>0.92416307115263108</v>
      </c>
      <c r="AB936">
        <v>2.3683388441215332</v>
      </c>
      <c r="AC936">
        <v>-0.37723322515042629</v>
      </c>
    </row>
    <row r="937" spans="1:29" hidden="1" x14ac:dyDescent="0.25">
      <c r="A937" s="1">
        <v>2336</v>
      </c>
      <c r="B937" t="s">
        <v>171</v>
      </c>
      <c r="C937" t="s">
        <v>175</v>
      </c>
      <c r="D937">
        <v>4.4299999999999999E-2</v>
      </c>
      <c r="E937">
        <v>1.1814</v>
      </c>
      <c r="F937">
        <v>-2.2597</v>
      </c>
      <c r="G937">
        <v>0.39063817396840272</v>
      </c>
      <c r="H937">
        <v>0.58397887888627509</v>
      </c>
      <c r="I937">
        <v>0.46309041589741579</v>
      </c>
      <c r="J937" t="s">
        <v>459</v>
      </c>
      <c r="K937" t="s">
        <v>459</v>
      </c>
      <c r="L937">
        <v>0.377</v>
      </c>
      <c r="M937">
        <v>0.04</v>
      </c>
      <c r="N937">
        <v>0.1319360611054502</v>
      </c>
      <c r="O937">
        <v>7.4356943339113745E-4</v>
      </c>
      <c r="P937">
        <v>3.7131432437337211E-3</v>
      </c>
      <c r="Q937">
        <v>0.12974911487188981</v>
      </c>
      <c r="R937">
        <v>0.49246538623598968</v>
      </c>
      <c r="S937">
        <v>1.41643059490085</v>
      </c>
      <c r="T937">
        <v>0.3888888888888889</v>
      </c>
      <c r="U937">
        <v>0.19700000000000001</v>
      </c>
      <c r="V937">
        <v>0.2894526106895019</v>
      </c>
      <c r="W937">
        <v>9.7405445483706735E-2</v>
      </c>
      <c r="X937">
        <v>-1.03</v>
      </c>
      <c r="Y937">
        <v>2.8536593767484918E-2</v>
      </c>
      <c r="Z937">
        <v>0.5</v>
      </c>
      <c r="AA937">
        <v>0.56867240903129368</v>
      </c>
      <c r="AB937">
        <v>-0.45946338512544638</v>
      </c>
      <c r="AC937">
        <v>0.85470158420023634</v>
      </c>
    </row>
    <row r="938" spans="1:29" hidden="1" x14ac:dyDescent="0.25">
      <c r="A938" s="1">
        <v>2855</v>
      </c>
      <c r="B938" t="s">
        <v>386</v>
      </c>
      <c r="C938" t="s">
        <v>334</v>
      </c>
      <c r="D938">
        <v>-2.0199999999999999E-2</v>
      </c>
      <c r="E938">
        <v>1.9400000000000001E-2</v>
      </c>
      <c r="F938">
        <v>-1.2990999999999999</v>
      </c>
      <c r="G938">
        <v>-0.3470095194536375</v>
      </c>
      <c r="H938">
        <v>0.50923003465109706</v>
      </c>
      <c r="I938">
        <v>-0.218124604993892</v>
      </c>
      <c r="J938" t="s">
        <v>459</v>
      </c>
      <c r="K938" t="s">
        <v>459</v>
      </c>
      <c r="L938">
        <v>0.72399999999999998</v>
      </c>
      <c r="M938">
        <v>4.0000000000000001E-3</v>
      </c>
      <c r="N938">
        <v>0.31490734509948048</v>
      </c>
      <c r="O938">
        <v>9.9876491934486138E-4</v>
      </c>
      <c r="P938">
        <v>5.754101610881422E-3</v>
      </c>
      <c r="Q938">
        <v>0.97668329401647602</v>
      </c>
      <c r="R938">
        <v>0.49191048254685338</v>
      </c>
      <c r="S938">
        <v>1.023541453428864</v>
      </c>
      <c r="T938">
        <v>0.3611111111111111</v>
      </c>
      <c r="U938">
        <v>0.19600000000000001</v>
      </c>
      <c r="V938">
        <v>0.30353190604618763</v>
      </c>
      <c r="W938">
        <v>0.1045043765142511</v>
      </c>
      <c r="X938">
        <v>-1.7869999999999999</v>
      </c>
      <c r="Y938">
        <v>2.9275034798220061E-2</v>
      </c>
      <c r="Z938">
        <v>0.75</v>
      </c>
      <c r="AA938">
        <v>0.266235632257733</v>
      </c>
      <c r="AB938">
        <v>2.602228485396918E-2</v>
      </c>
      <c r="AC938">
        <v>7.7720715625715947E-2</v>
      </c>
    </row>
    <row r="939" spans="1:29" x14ac:dyDescent="0.25">
      <c r="A939" s="1">
        <v>585</v>
      </c>
      <c r="B939" t="s">
        <v>75</v>
      </c>
      <c r="C939" t="s">
        <v>283</v>
      </c>
      <c r="D939">
        <v>-4.0000000000000002E-4</v>
      </c>
      <c r="E939">
        <v>-1.4500000000000001E-2</v>
      </c>
      <c r="F939">
        <v>0.43009999999999998</v>
      </c>
      <c r="G939">
        <v>-0.50778859115242581</v>
      </c>
      <c r="H939">
        <v>-0.29884259542251779</v>
      </c>
      <c r="I939">
        <v>-0.21944983231234949</v>
      </c>
      <c r="J939" t="s">
        <v>459</v>
      </c>
      <c r="K939" t="s">
        <v>459</v>
      </c>
      <c r="L939">
        <v>2E-3</v>
      </c>
      <c r="M939">
        <v>2E-3</v>
      </c>
      <c r="N939">
        <v>0.1014313142235323</v>
      </c>
      <c r="O939">
        <v>0.1089906258110511</v>
      </c>
      <c r="P939">
        <v>3.6593033523802047E-2</v>
      </c>
      <c r="Q939">
        <v>0.79895008628977293</v>
      </c>
      <c r="R939">
        <v>0.58175445212253463</v>
      </c>
      <c r="S939">
        <v>1.088139281828074</v>
      </c>
      <c r="T939">
        <v>0.5</v>
      </c>
      <c r="U939">
        <v>0.29799999999999999</v>
      </c>
      <c r="V939">
        <v>0.36642872564367418</v>
      </c>
      <c r="W939">
        <v>0.10058226436254041</v>
      </c>
      <c r="X939">
        <v>0.79600000000000004</v>
      </c>
      <c r="Y939">
        <v>7.7869680260349416E-3</v>
      </c>
      <c r="Z939">
        <v>0.75</v>
      </c>
      <c r="AA939">
        <v>0.96547826866262454</v>
      </c>
      <c r="AB939" t="s">
        <v>461</v>
      </c>
      <c r="AC939">
        <v>-4.5727590139870706</v>
      </c>
    </row>
    <row r="940" spans="1:29" x14ac:dyDescent="0.25">
      <c r="A940" s="1">
        <v>3251</v>
      </c>
      <c r="B940" t="s">
        <v>410</v>
      </c>
      <c r="C940" t="s">
        <v>203</v>
      </c>
      <c r="D940">
        <v>-1.0699999999999999E-2</v>
      </c>
      <c r="E940">
        <v>2.2700000000000001E-2</v>
      </c>
      <c r="F940">
        <v>-1.2835000000000001</v>
      </c>
      <c r="G940">
        <v>-0.31092076435917398</v>
      </c>
      <c r="H940">
        <v>0.43599308310859791</v>
      </c>
      <c r="I940">
        <v>7.1715115870792767E-2</v>
      </c>
      <c r="J940" t="s">
        <v>459</v>
      </c>
      <c r="K940" t="s">
        <v>459</v>
      </c>
      <c r="L940">
        <v>8.0000000000000002E-3</v>
      </c>
      <c r="M940">
        <v>4.0000000000000001E-3</v>
      </c>
      <c r="N940">
        <v>5.1432787305651121E-3</v>
      </c>
      <c r="O940">
        <v>3.3820044376482353E-2</v>
      </c>
      <c r="P940">
        <v>8.4624074024292811E-2</v>
      </c>
      <c r="Q940">
        <v>0.1071871180502235</v>
      </c>
      <c r="R940">
        <v>0.58160301698471739</v>
      </c>
      <c r="S940">
        <v>1.003009027081244</v>
      </c>
      <c r="T940">
        <v>0.52777777777777779</v>
      </c>
      <c r="U940">
        <v>0.29799999999999999</v>
      </c>
      <c r="V940">
        <v>0.38083445731555621</v>
      </c>
      <c r="W940">
        <v>9.8840899179301403E-2</v>
      </c>
      <c r="X940">
        <v>0.51900000000000002</v>
      </c>
      <c r="Y940">
        <v>1.2981551751349119E-2</v>
      </c>
      <c r="Z940">
        <v>0.5</v>
      </c>
      <c r="AA940">
        <v>0.91640250865188988</v>
      </c>
      <c r="AB940">
        <v>-2.0713800676397809</v>
      </c>
      <c r="AC940">
        <v>3.101340265861344</v>
      </c>
    </row>
    <row r="941" spans="1:29" hidden="1" x14ac:dyDescent="0.25">
      <c r="A941" s="1">
        <v>1993</v>
      </c>
      <c r="B941" t="s">
        <v>267</v>
      </c>
      <c r="C941" t="s">
        <v>183</v>
      </c>
      <c r="D941">
        <v>1.6199999999999999E-2</v>
      </c>
      <c r="E941">
        <v>-0.1086</v>
      </c>
      <c r="F941">
        <v>-1.0965</v>
      </c>
      <c r="G941">
        <v>0.42887588964317852</v>
      </c>
      <c r="H941">
        <v>-0.42001678611658849</v>
      </c>
      <c r="I941">
        <v>-0.34334937770578328</v>
      </c>
      <c r="J941" t="s">
        <v>459</v>
      </c>
      <c r="K941" t="s">
        <v>459</v>
      </c>
      <c r="L941">
        <v>0.34599999999999997</v>
      </c>
      <c r="M941">
        <v>1.7999999999999999E-2</v>
      </c>
      <c r="N941">
        <v>1.088021534543311E-2</v>
      </c>
      <c r="O941">
        <v>0.1019594321421308</v>
      </c>
      <c r="P941">
        <v>1.811688573871326E-2</v>
      </c>
      <c r="Q941">
        <v>0.99140329394799742</v>
      </c>
      <c r="R941">
        <v>0.49094177925046689</v>
      </c>
      <c r="S941">
        <v>1.1778563015312129</v>
      </c>
      <c r="T941">
        <v>0.5</v>
      </c>
      <c r="U941">
        <v>0.19500000000000001</v>
      </c>
      <c r="V941">
        <v>0.27102598466284328</v>
      </c>
      <c r="W941">
        <v>0.10736268415138089</v>
      </c>
      <c r="X941">
        <v>0.625</v>
      </c>
      <c r="Y941">
        <v>1.196087376203351E-2</v>
      </c>
      <c r="Z941">
        <v>0.5</v>
      </c>
      <c r="AA941">
        <v>0.93549680677751856</v>
      </c>
      <c r="AB941">
        <v>2.5734616841212592</v>
      </c>
      <c r="AC941">
        <v>1.3494104000921381</v>
      </c>
    </row>
    <row r="942" spans="1:29" hidden="1" x14ac:dyDescent="0.25">
      <c r="A942" s="1">
        <v>2257</v>
      </c>
      <c r="B942" t="s">
        <v>231</v>
      </c>
      <c r="C942" t="s">
        <v>175</v>
      </c>
      <c r="D942">
        <v>3.6299999999999999E-2</v>
      </c>
      <c r="E942">
        <v>1.1627000000000001</v>
      </c>
      <c r="F942">
        <v>-2.5722</v>
      </c>
      <c r="G942">
        <v>0.42762552903095541</v>
      </c>
      <c r="H942">
        <v>0.58397887888627509</v>
      </c>
      <c r="I942">
        <v>0.54624508628044366</v>
      </c>
      <c r="J942" t="s">
        <v>459</v>
      </c>
      <c r="K942" t="s">
        <v>459</v>
      </c>
      <c r="L942">
        <v>0.4</v>
      </c>
      <c r="M942">
        <v>0.05</v>
      </c>
      <c r="N942">
        <v>9.3447391759310869E-2</v>
      </c>
      <c r="O942">
        <v>7.3718189419037317E-4</v>
      </c>
      <c r="P942">
        <v>4.1512304893179287E-3</v>
      </c>
      <c r="Q942">
        <v>1.447596206023755E-6</v>
      </c>
      <c r="R942">
        <v>0.49079671826928878</v>
      </c>
      <c r="S942">
        <v>1.5220700152207001</v>
      </c>
      <c r="T942">
        <v>0.41666666666666669</v>
      </c>
      <c r="U942">
        <v>0.19500000000000001</v>
      </c>
      <c r="V942">
        <v>0.28778481486992219</v>
      </c>
      <c r="W942">
        <v>9.825534723638138E-2</v>
      </c>
      <c r="X942">
        <v>-1.153</v>
      </c>
      <c r="Y942">
        <v>2.3396269139286819E-2</v>
      </c>
      <c r="Z942">
        <v>0.75</v>
      </c>
      <c r="AA942">
        <v>0.53138308391446276</v>
      </c>
      <c r="AB942">
        <v>0.44048496545196181</v>
      </c>
      <c r="AC942">
        <v>0.89261948678496128</v>
      </c>
    </row>
    <row r="943" spans="1:29" hidden="1" x14ac:dyDescent="0.25">
      <c r="A943" s="1">
        <v>939</v>
      </c>
      <c r="B943" t="s">
        <v>93</v>
      </c>
      <c r="C943" t="s">
        <v>243</v>
      </c>
      <c r="D943">
        <v>-3.0200000000000001E-2</v>
      </c>
      <c r="E943">
        <v>-6.1999999999999998E-3</v>
      </c>
      <c r="F943">
        <v>-1.1460999999999999</v>
      </c>
      <c r="G943">
        <v>-0.25542381599696612</v>
      </c>
      <c r="H943">
        <v>-9.052774473938191E-2</v>
      </c>
      <c r="I943">
        <v>-0.14562852055766279</v>
      </c>
      <c r="J943" t="s">
        <v>459</v>
      </c>
      <c r="K943" t="s">
        <v>459</v>
      </c>
      <c r="L943">
        <v>0.1</v>
      </c>
      <c r="M943">
        <v>0.42799999999999999</v>
      </c>
      <c r="N943">
        <v>1.5631110592691351E-2</v>
      </c>
      <c r="O943">
        <v>0.32342027230617199</v>
      </c>
      <c r="P943">
        <v>2.7496357084964571E-3</v>
      </c>
      <c r="Q943">
        <v>0.9740144669174069</v>
      </c>
      <c r="R943">
        <v>0.29569116493874231</v>
      </c>
      <c r="S943">
        <v>1.0245901639344259</v>
      </c>
      <c r="T943">
        <v>0.5</v>
      </c>
      <c r="U943">
        <v>3.2000000000000001E-2</v>
      </c>
      <c r="V943">
        <v>9.828453918285518E-2</v>
      </c>
      <c r="W943">
        <v>0.11464058069119611</v>
      </c>
      <c r="X943">
        <v>1</v>
      </c>
      <c r="Y943">
        <v>3.6236671532707289E-4</v>
      </c>
      <c r="Z943">
        <v>0.25</v>
      </c>
      <c r="AA943">
        <v>0.99992942411174845</v>
      </c>
      <c r="AB943">
        <v>-5.5913779779503097</v>
      </c>
      <c r="AC943">
        <v>17.765734533911392</v>
      </c>
    </row>
    <row r="944" spans="1:29" hidden="1" x14ac:dyDescent="0.25">
      <c r="A944" s="1">
        <v>940</v>
      </c>
      <c r="B944" t="s">
        <v>93</v>
      </c>
      <c r="C944" t="s">
        <v>374</v>
      </c>
      <c r="D944">
        <v>-2.81E-2</v>
      </c>
      <c r="E944">
        <v>-7.1999999999999998E-3</v>
      </c>
      <c r="F944">
        <v>-1.1504000000000001</v>
      </c>
      <c r="G944">
        <v>-0.25542381599696612</v>
      </c>
      <c r="H944">
        <v>-0.18239480191431551</v>
      </c>
      <c r="I944">
        <v>5.0419414312469647E-3</v>
      </c>
      <c r="J944" t="s">
        <v>459</v>
      </c>
      <c r="K944" t="s">
        <v>459</v>
      </c>
      <c r="L944">
        <v>0.11799999999999999</v>
      </c>
      <c r="M944">
        <v>0.316</v>
      </c>
      <c r="N944">
        <v>2.1639374968581079E-2</v>
      </c>
      <c r="O944">
        <v>0.35522249709210479</v>
      </c>
      <c r="P944">
        <v>3.393375487799272E-3</v>
      </c>
      <c r="Q944">
        <v>0.97294029125777781</v>
      </c>
      <c r="R944">
        <v>0.3130306326939063</v>
      </c>
      <c r="S944">
        <v>1</v>
      </c>
      <c r="T944">
        <v>0.5</v>
      </c>
      <c r="U944">
        <v>4.2999999999999997E-2</v>
      </c>
      <c r="V944">
        <v>0.1127502056703201</v>
      </c>
      <c r="W944">
        <v>0.1154674879419888</v>
      </c>
      <c r="X944">
        <v>0.57699999999999996</v>
      </c>
      <c r="Y944">
        <v>1.0911498863401051E-2</v>
      </c>
      <c r="Z944">
        <v>0.75</v>
      </c>
      <c r="AA944">
        <v>0.92677184166618443</v>
      </c>
      <c r="AB944">
        <v>-2.75402215115452</v>
      </c>
      <c r="AC944">
        <v>2.2501824406403772</v>
      </c>
    </row>
    <row r="945" spans="1:29" hidden="1" x14ac:dyDescent="0.25">
      <c r="A945" s="1">
        <v>941</v>
      </c>
      <c r="B945" t="s">
        <v>93</v>
      </c>
      <c r="C945" t="s">
        <v>187</v>
      </c>
      <c r="D945">
        <v>-2.7E-2</v>
      </c>
      <c r="E945">
        <v>1.1000000000000001E-3</v>
      </c>
      <c r="F945">
        <v>-1.1858</v>
      </c>
      <c r="G945">
        <v>-0.25542381599696612</v>
      </c>
      <c r="H945">
        <v>0.27064311734500118</v>
      </c>
      <c r="I945">
        <v>-5.6468101691169052E-2</v>
      </c>
      <c r="J945" t="s">
        <v>459</v>
      </c>
      <c r="K945" t="s">
        <v>459</v>
      </c>
      <c r="L945">
        <v>0.13300000000000001</v>
      </c>
      <c r="M945">
        <v>0.26500000000000001</v>
      </c>
      <c r="N945">
        <v>0.13056691725719299</v>
      </c>
      <c r="O945">
        <v>0.52457690725081529</v>
      </c>
      <c r="P945">
        <v>2.0480576514474071E-3</v>
      </c>
      <c r="Q945">
        <v>0.99480890852250969</v>
      </c>
      <c r="R945">
        <v>0.32333422437757953</v>
      </c>
      <c r="S945">
        <v>1.003009027081244</v>
      </c>
      <c r="T945">
        <v>0.5</v>
      </c>
      <c r="U945">
        <v>0.05</v>
      </c>
      <c r="V945">
        <v>0.1227947240721257</v>
      </c>
      <c r="W945">
        <v>0.11809637533823621</v>
      </c>
      <c r="X945">
        <v>-0.89</v>
      </c>
      <c r="Y945">
        <v>2.4227964606505621E-2</v>
      </c>
      <c r="Z945">
        <v>0.75</v>
      </c>
      <c r="AA945">
        <v>0.60822377687262441</v>
      </c>
      <c r="AB945">
        <v>-0.56662722950132571</v>
      </c>
      <c r="AC945">
        <v>-0.53357837507993255</v>
      </c>
    </row>
    <row r="946" spans="1:29" hidden="1" x14ac:dyDescent="0.25">
      <c r="A946" s="1">
        <v>942</v>
      </c>
      <c r="B946" t="s">
        <v>93</v>
      </c>
      <c r="C946" t="s">
        <v>318</v>
      </c>
      <c r="D946">
        <v>-2.8400000000000002E-2</v>
      </c>
      <c r="E946">
        <v>4.0000000000000002E-4</v>
      </c>
      <c r="F946">
        <v>-1.1745000000000001</v>
      </c>
      <c r="G946">
        <v>-0.25542381599696612</v>
      </c>
      <c r="H946">
        <v>5.6168272456266891E-2</v>
      </c>
      <c r="I946">
        <v>7.9306590379406808E-2</v>
      </c>
      <c r="J946" t="s">
        <v>459</v>
      </c>
      <c r="K946" t="s">
        <v>459</v>
      </c>
      <c r="L946">
        <v>0.12</v>
      </c>
      <c r="M946">
        <v>0.71</v>
      </c>
      <c r="N946">
        <v>0.31019857889114583</v>
      </c>
      <c r="O946">
        <v>0.46619119097426809</v>
      </c>
      <c r="P946">
        <v>2.4113701680700522E-3</v>
      </c>
      <c r="Q946">
        <v>0.97092324117115369</v>
      </c>
      <c r="R946">
        <v>0.27122560347786862</v>
      </c>
      <c r="S946">
        <v>1.003009027081244</v>
      </c>
      <c r="T946">
        <v>0.52777777777777779</v>
      </c>
      <c r="U946">
        <v>1.7000000000000001E-2</v>
      </c>
      <c r="V946">
        <v>7.4394708817862809E-2</v>
      </c>
      <c r="W946">
        <v>0.1169533902298775</v>
      </c>
      <c r="X946">
        <v>-0.73799999999999999</v>
      </c>
      <c r="Y946">
        <v>2.3010842098243649E-2</v>
      </c>
      <c r="Z946">
        <v>0.75</v>
      </c>
      <c r="AA946">
        <v>0.64853907208248829</v>
      </c>
      <c r="AB946">
        <v>-1.155910165853083</v>
      </c>
      <c r="AC946">
        <v>0.93914855054991175</v>
      </c>
    </row>
    <row r="947" spans="1:29" hidden="1" x14ac:dyDescent="0.25">
      <c r="A947" s="1">
        <v>943</v>
      </c>
      <c r="B947" t="s">
        <v>93</v>
      </c>
      <c r="C947" t="s">
        <v>195</v>
      </c>
      <c r="D947">
        <v>-2.7199999999999998E-2</v>
      </c>
      <c r="E947">
        <v>1.9E-3</v>
      </c>
      <c r="F947">
        <v>-1.1830000000000001</v>
      </c>
      <c r="G947">
        <v>-0.25542381599696612</v>
      </c>
      <c r="H947">
        <v>0.24078837529683739</v>
      </c>
      <c r="I947">
        <v>-4.9287198629635799E-2</v>
      </c>
      <c r="J947" t="s">
        <v>459</v>
      </c>
      <c r="K947" t="s">
        <v>459</v>
      </c>
      <c r="L947">
        <v>0.13</v>
      </c>
      <c r="M947">
        <v>0.27200000000000002</v>
      </c>
      <c r="N947">
        <v>9.5454986183925575E-2</v>
      </c>
      <c r="O947">
        <v>0.48000953466313562</v>
      </c>
      <c r="P947">
        <v>1.977179673950382E-3</v>
      </c>
      <c r="Q947">
        <v>0.99517317148917517</v>
      </c>
      <c r="R947">
        <v>0.32166051658955169</v>
      </c>
      <c r="S947">
        <v>1.002004008016032</v>
      </c>
      <c r="T947">
        <v>0.44444444444444442</v>
      </c>
      <c r="U947">
        <v>4.9000000000000002E-2</v>
      </c>
      <c r="V947">
        <v>0.1218235657624893</v>
      </c>
      <c r="W947">
        <v>0.11656931397914889</v>
      </c>
      <c r="X947">
        <v>-1.615</v>
      </c>
      <c r="Y947">
        <v>2.8515707982452239E-2</v>
      </c>
      <c r="Z947">
        <v>0.75</v>
      </c>
      <c r="AA947">
        <v>0.35824117088092988</v>
      </c>
      <c r="AB947">
        <v>-0.65673941348437126</v>
      </c>
      <c r="AC947">
        <v>-0.24294935736466239</v>
      </c>
    </row>
    <row r="948" spans="1:29" hidden="1" x14ac:dyDescent="0.25">
      <c r="A948" s="1">
        <v>944</v>
      </c>
      <c r="B948" t="s">
        <v>93</v>
      </c>
      <c r="C948" t="s">
        <v>326</v>
      </c>
      <c r="D948">
        <v>-2.8000000000000001E-2</v>
      </c>
      <c r="E948">
        <v>1E-4</v>
      </c>
      <c r="F948">
        <v>-1.173</v>
      </c>
      <c r="G948">
        <v>-0.25542381599696612</v>
      </c>
      <c r="H948">
        <v>3.3502898049813323E-2</v>
      </c>
      <c r="I948">
        <v>2.1375154084651241E-2</v>
      </c>
      <c r="J948" t="s">
        <v>459</v>
      </c>
      <c r="K948" t="s">
        <v>459</v>
      </c>
      <c r="L948">
        <v>0.125</v>
      </c>
      <c r="M948">
        <v>0.94399999999999995</v>
      </c>
      <c r="N948">
        <v>0.31205995622254479</v>
      </c>
      <c r="O948">
        <v>0.46246339916608958</v>
      </c>
      <c r="P948">
        <v>2.2967410493034989E-3</v>
      </c>
      <c r="Q948">
        <v>0.9402189314222289</v>
      </c>
      <c r="R948">
        <v>0.26412430400448239</v>
      </c>
      <c r="S948">
        <v>1</v>
      </c>
      <c r="T948">
        <v>0.52777777777777779</v>
      </c>
      <c r="U948">
        <v>1.2999999999999999E-2</v>
      </c>
      <c r="V948">
        <v>6.710903216243691E-2</v>
      </c>
      <c r="W948">
        <v>0.1176216516380108</v>
      </c>
      <c r="X948">
        <v>-1.085</v>
      </c>
      <c r="Y948">
        <v>2.565657651502758E-2</v>
      </c>
      <c r="Z948">
        <v>0.75</v>
      </c>
      <c r="AA948">
        <v>0.55236647668552441</v>
      </c>
      <c r="AB948">
        <v>-0.97373377554737317</v>
      </c>
      <c r="AC948">
        <v>0.62909832767410301</v>
      </c>
    </row>
    <row r="949" spans="1:29" hidden="1" x14ac:dyDescent="0.25">
      <c r="A949" s="1">
        <v>945</v>
      </c>
      <c r="B949" t="s">
        <v>93</v>
      </c>
      <c r="C949" t="s">
        <v>191</v>
      </c>
      <c r="D949">
        <v>-2.69E-2</v>
      </c>
      <c r="E949">
        <v>1.2999999999999999E-3</v>
      </c>
      <c r="F949">
        <v>-1.1838</v>
      </c>
      <c r="G949">
        <v>-0.25542381599696612</v>
      </c>
      <c r="H949">
        <v>0.28808321677854393</v>
      </c>
      <c r="I949">
        <v>-6.2377453303315712E-2</v>
      </c>
      <c r="J949" t="s">
        <v>459</v>
      </c>
      <c r="K949" t="s">
        <v>459</v>
      </c>
      <c r="L949">
        <v>0.13400000000000001</v>
      </c>
      <c r="M949">
        <v>0.255</v>
      </c>
      <c r="N949">
        <v>0.1055286864091758</v>
      </c>
      <c r="O949">
        <v>0.48072119249307649</v>
      </c>
      <c r="P949">
        <v>1.8666180010319851E-3</v>
      </c>
      <c r="Q949">
        <v>0.96881234407628147</v>
      </c>
      <c r="R949">
        <v>0.32554519256051018</v>
      </c>
      <c r="S949">
        <v>1.003009027081244</v>
      </c>
      <c r="T949">
        <v>0.5</v>
      </c>
      <c r="U949">
        <v>5.1999999999999998E-2</v>
      </c>
      <c r="V949">
        <v>0.1231636086995227</v>
      </c>
      <c r="W949">
        <v>0.11975169529223161</v>
      </c>
      <c r="X949">
        <v>-1.633</v>
      </c>
      <c r="Y949">
        <v>2.857010541776988E-2</v>
      </c>
      <c r="Z949">
        <v>0.75</v>
      </c>
      <c r="AA949">
        <v>0.34978994862698448</v>
      </c>
      <c r="AB949">
        <v>-0.59267973825714004</v>
      </c>
      <c r="AC949">
        <v>-0.1414213562373095</v>
      </c>
    </row>
    <row r="950" spans="1:29" hidden="1" x14ac:dyDescent="0.25">
      <c r="A950" s="1">
        <v>946</v>
      </c>
      <c r="B950" t="s">
        <v>93</v>
      </c>
      <c r="C950" t="s">
        <v>322</v>
      </c>
      <c r="D950">
        <v>-2.8299999999999999E-2</v>
      </c>
      <c r="E950">
        <v>2.9999999999999997E-4</v>
      </c>
      <c r="F950">
        <v>-1.1735</v>
      </c>
      <c r="G950">
        <v>-0.25542381599696612</v>
      </c>
      <c r="H950">
        <v>5.3421343546921907E-2</v>
      </c>
      <c r="I950">
        <v>7.9224445846101624E-2</v>
      </c>
      <c r="J950" t="s">
        <v>459</v>
      </c>
      <c r="K950" t="s">
        <v>459</v>
      </c>
      <c r="L950">
        <v>0.122</v>
      </c>
      <c r="M950">
        <v>0.77100000000000002</v>
      </c>
      <c r="N950">
        <v>0.43967598300774208</v>
      </c>
      <c r="O950">
        <v>0.46871567949531329</v>
      </c>
      <c r="P950">
        <v>2.3626810163387118E-3</v>
      </c>
      <c r="Q950">
        <v>0.9703856563171116</v>
      </c>
      <c r="R950">
        <v>0.2683880456916517</v>
      </c>
      <c r="S950">
        <v>1.003009027081244</v>
      </c>
      <c r="T950">
        <v>0.52777777777777779</v>
      </c>
      <c r="U950">
        <v>1.6E-2</v>
      </c>
      <c r="V950">
        <v>7.0972207478568472E-2</v>
      </c>
      <c r="W950">
        <v>0.1171942042996946</v>
      </c>
      <c r="X950">
        <v>-0.55000000000000004</v>
      </c>
      <c r="Y950">
        <v>2.1388308386515679E-2</v>
      </c>
      <c r="Z950">
        <v>0.75</v>
      </c>
      <c r="AA950">
        <v>0.69533192840162084</v>
      </c>
      <c r="AB950">
        <v>-1.2648921790194769</v>
      </c>
      <c r="AC950">
        <v>1.0285912696499031</v>
      </c>
    </row>
    <row r="951" spans="1:29" hidden="1" x14ac:dyDescent="0.25">
      <c r="A951" s="1">
        <v>1166</v>
      </c>
      <c r="B951" t="s">
        <v>146</v>
      </c>
      <c r="C951" t="s">
        <v>175</v>
      </c>
      <c r="D951">
        <v>3.7000000000000002E-3</v>
      </c>
      <c r="E951">
        <v>1.4678</v>
      </c>
      <c r="F951">
        <v>-2.3717999999999999</v>
      </c>
      <c r="G951">
        <v>0.1991111036061351</v>
      </c>
      <c r="H951">
        <v>0.58397887888627509</v>
      </c>
      <c r="I951">
        <v>0.19579520128251471</v>
      </c>
      <c r="J951" t="s">
        <v>459</v>
      </c>
      <c r="K951" t="s">
        <v>459</v>
      </c>
      <c r="L951">
        <v>0.41499999999999998</v>
      </c>
      <c r="M951">
        <v>3.0000000000000001E-3</v>
      </c>
      <c r="N951">
        <v>0.17159016497070051</v>
      </c>
      <c r="O951">
        <v>1.127988903650196E-3</v>
      </c>
      <c r="P951">
        <v>5.2917647907825506E-3</v>
      </c>
      <c r="Q951">
        <v>6.0324721586902823E-2</v>
      </c>
      <c r="R951">
        <v>0.4897090252385557</v>
      </c>
      <c r="S951">
        <v>1.002004008016032</v>
      </c>
      <c r="T951">
        <v>0.41666666666666669</v>
      </c>
      <c r="U951">
        <v>0.19400000000000001</v>
      </c>
      <c r="V951">
        <v>0.28381764919887298</v>
      </c>
      <c r="W951">
        <v>9.9294351600501776E-2</v>
      </c>
      <c r="X951">
        <v>0.749</v>
      </c>
      <c r="Y951">
        <v>9.5146461049110329E-3</v>
      </c>
      <c r="Z951">
        <v>0.5</v>
      </c>
      <c r="AA951">
        <v>0.95717093197897118</v>
      </c>
      <c r="AB951">
        <v>3.0244261083173338</v>
      </c>
      <c r="AC951">
        <v>-1.1027120421515719</v>
      </c>
    </row>
    <row r="952" spans="1:29" x14ac:dyDescent="0.25">
      <c r="A952" s="1">
        <v>367</v>
      </c>
      <c r="B952" t="s">
        <v>12</v>
      </c>
      <c r="C952" t="s">
        <v>417</v>
      </c>
      <c r="D952">
        <v>8.8200000000000001E-2</v>
      </c>
      <c r="E952">
        <v>-1.8800000000000001E-2</v>
      </c>
      <c r="F952">
        <v>-1.4639</v>
      </c>
      <c r="G952">
        <v>0.42464486672679019</v>
      </c>
      <c r="H952">
        <v>-0.22374775823968879</v>
      </c>
      <c r="I952">
        <v>0.30169997097911749</v>
      </c>
      <c r="J952" t="s">
        <v>459</v>
      </c>
      <c r="K952" t="s">
        <v>459</v>
      </c>
      <c r="L952">
        <v>1E-3</v>
      </c>
      <c r="M952">
        <v>8.9999999999999993E-3</v>
      </c>
      <c r="N952">
        <v>0.24560532167341101</v>
      </c>
      <c r="O952">
        <v>5.401730167575395E-4</v>
      </c>
      <c r="P952">
        <v>2.581056582381664E-2</v>
      </c>
      <c r="Q952">
        <v>9.0988242490180282E-2</v>
      </c>
      <c r="R952">
        <v>0.57922686229463338</v>
      </c>
      <c r="S952">
        <v>1.1025358324145531</v>
      </c>
      <c r="T952">
        <v>0.52777777777777779</v>
      </c>
      <c r="U952">
        <v>0.29499999999999998</v>
      </c>
      <c r="V952">
        <v>0.40710482676671728</v>
      </c>
      <c r="W952">
        <v>9.8442092993459171E-2</v>
      </c>
      <c r="X952">
        <v>6.9000000000000006E-2</v>
      </c>
      <c r="Y952">
        <v>1.7071519593008119E-2</v>
      </c>
      <c r="Z952">
        <v>0.5</v>
      </c>
      <c r="AA952">
        <v>0.8304477169597323</v>
      </c>
      <c r="AB952">
        <v>-1.367343878468013</v>
      </c>
      <c r="AC952">
        <v>-1.4350108206432881</v>
      </c>
    </row>
    <row r="953" spans="1:29" hidden="1" x14ac:dyDescent="0.25">
      <c r="A953" s="1">
        <v>949</v>
      </c>
      <c r="B953" t="s">
        <v>93</v>
      </c>
      <c r="C953" t="s">
        <v>199</v>
      </c>
      <c r="D953">
        <v>-3.2000000000000001E-2</v>
      </c>
      <c r="E953">
        <v>4.8999999999999998E-3</v>
      </c>
      <c r="F953">
        <v>-1.2506999999999999</v>
      </c>
      <c r="G953">
        <v>-0.25542381599696612</v>
      </c>
      <c r="H953">
        <v>0.37218189312851357</v>
      </c>
      <c r="I953">
        <v>9.5554273206877635E-2</v>
      </c>
      <c r="J953" t="s">
        <v>459</v>
      </c>
      <c r="K953" t="s">
        <v>460</v>
      </c>
      <c r="L953">
        <v>7.0000000000000007E-2</v>
      </c>
      <c r="M953">
        <v>6.8000000000000005E-2</v>
      </c>
      <c r="N953">
        <v>0.84971524427132294</v>
      </c>
      <c r="O953">
        <v>0.34794975270308992</v>
      </c>
      <c r="P953">
        <v>4.7736576341383318E-3</v>
      </c>
      <c r="Q953">
        <v>0.12723886559382069</v>
      </c>
      <c r="R953">
        <v>0.3999161626721392</v>
      </c>
      <c r="S953">
        <v>1.015228426395939</v>
      </c>
      <c r="T953">
        <v>0.47222222222222221</v>
      </c>
      <c r="U953">
        <v>0.109</v>
      </c>
      <c r="V953">
        <v>0.18696364669047921</v>
      </c>
      <c r="W953">
        <v>0.115466775341485</v>
      </c>
      <c r="X953">
        <v>-0.16300000000000001</v>
      </c>
      <c r="Y953">
        <v>1.7695521242739879E-2</v>
      </c>
      <c r="Z953">
        <v>0.75</v>
      </c>
      <c r="AA953">
        <v>0.78243301772117657</v>
      </c>
      <c r="AB953">
        <v>-1.080238779172932</v>
      </c>
      <c r="AC953">
        <v>-0.43230647564995928</v>
      </c>
    </row>
    <row r="954" spans="1:29" hidden="1" x14ac:dyDescent="0.25">
      <c r="A954" s="1">
        <v>950</v>
      </c>
      <c r="B954" t="s">
        <v>93</v>
      </c>
      <c r="C954" t="s">
        <v>330</v>
      </c>
      <c r="D954">
        <v>-2.9100000000000001E-2</v>
      </c>
      <c r="E954">
        <v>1.4E-3</v>
      </c>
      <c r="F954">
        <v>-1.1937</v>
      </c>
      <c r="G954">
        <v>-0.25542381599696612</v>
      </c>
      <c r="H954">
        <v>0.11668549565524911</v>
      </c>
      <c r="I954">
        <v>0.1233970129707373</v>
      </c>
      <c r="J954" t="s">
        <v>459</v>
      </c>
      <c r="K954" t="s">
        <v>460</v>
      </c>
      <c r="L954">
        <v>0.113</v>
      </c>
      <c r="M954">
        <v>0.61099999999999999</v>
      </c>
      <c r="N954">
        <v>0.97016933753796653</v>
      </c>
      <c r="O954">
        <v>0.49496296397019712</v>
      </c>
      <c r="P954">
        <v>3.820394728030755E-3</v>
      </c>
      <c r="Q954">
        <v>0.44493573923502122</v>
      </c>
      <c r="R954">
        <v>0.27748616093438139</v>
      </c>
      <c r="S954">
        <v>1.015228426395939</v>
      </c>
      <c r="T954">
        <v>0.52777777777777779</v>
      </c>
      <c r="U954">
        <v>2.1000000000000001E-2</v>
      </c>
      <c r="V954">
        <v>7.4137597631526608E-2</v>
      </c>
      <c r="W954">
        <v>0.1179695251292474</v>
      </c>
      <c r="X954">
        <v>-1.2050000000000001</v>
      </c>
      <c r="Y954">
        <v>2.645643310901781E-2</v>
      </c>
      <c r="Z954">
        <v>0.75</v>
      </c>
      <c r="AA954">
        <v>0.51487895026555663</v>
      </c>
      <c r="AB954">
        <v>-0.92681326433563793</v>
      </c>
      <c r="AC954">
        <v>0.77174363314128969</v>
      </c>
    </row>
    <row r="955" spans="1:29" hidden="1" x14ac:dyDescent="0.25">
      <c r="A955" s="1">
        <v>951</v>
      </c>
      <c r="B955" t="s">
        <v>93</v>
      </c>
      <c r="C955" t="s">
        <v>207</v>
      </c>
      <c r="D955">
        <v>-1.2999999999999999E-2</v>
      </c>
      <c r="E955">
        <v>-1.6299999999999999E-2</v>
      </c>
      <c r="F955">
        <v>-1.1871</v>
      </c>
      <c r="G955">
        <v>-0.25542381599696612</v>
      </c>
      <c r="H955">
        <v>-0.43130573306490583</v>
      </c>
      <c r="I955">
        <v>0.47518499887489368</v>
      </c>
      <c r="J955" t="s">
        <v>459</v>
      </c>
      <c r="K955" t="s">
        <v>459</v>
      </c>
      <c r="L955">
        <v>0.51700000000000002</v>
      </c>
      <c r="M955">
        <v>0.14399999999999999</v>
      </c>
      <c r="N955">
        <v>0.66090025711782141</v>
      </c>
      <c r="O955">
        <v>0.17825668134822789</v>
      </c>
      <c r="P955">
        <v>1.441301577201132E-3</v>
      </c>
      <c r="Q955">
        <v>0.49696189192546469</v>
      </c>
      <c r="R955">
        <v>0.35893916879123922</v>
      </c>
      <c r="S955">
        <v>1.3351134846461949</v>
      </c>
      <c r="T955">
        <v>0.5</v>
      </c>
      <c r="U955">
        <v>7.5999999999999998E-2</v>
      </c>
      <c r="V955">
        <v>0.12422855825378221</v>
      </c>
      <c r="W955">
        <v>0.1079569605841008</v>
      </c>
      <c r="X955">
        <v>-1.927</v>
      </c>
      <c r="Y955">
        <v>2.904689227429922E-2</v>
      </c>
      <c r="Z955">
        <v>0.5</v>
      </c>
      <c r="AA955">
        <v>0.15562538721853311</v>
      </c>
      <c r="AB955">
        <v>-0.37071011505595453</v>
      </c>
      <c r="AC955">
        <v>-0.36654641266485088</v>
      </c>
    </row>
    <row r="956" spans="1:29" hidden="1" x14ac:dyDescent="0.25">
      <c r="A956" s="1">
        <v>952</v>
      </c>
      <c r="B956" t="s">
        <v>93</v>
      </c>
      <c r="C956" t="s">
        <v>338</v>
      </c>
      <c r="D956">
        <v>-1.8700000000000001E-2</v>
      </c>
      <c r="E956">
        <v>-1.11E-2</v>
      </c>
      <c r="F956">
        <v>-1.1826000000000001</v>
      </c>
      <c r="G956">
        <v>-0.25542381599696612</v>
      </c>
      <c r="H956">
        <v>-0.38904511695918398</v>
      </c>
      <c r="I956">
        <v>0.46627479706656288</v>
      </c>
      <c r="J956" t="s">
        <v>459</v>
      </c>
      <c r="K956" t="s">
        <v>459</v>
      </c>
      <c r="L956">
        <v>0.35899999999999999</v>
      </c>
      <c r="M956">
        <v>0.35</v>
      </c>
      <c r="N956">
        <v>0.91274827629012423</v>
      </c>
      <c r="O956">
        <v>0.22635973803611889</v>
      </c>
      <c r="P956">
        <v>1.8075405750487489E-3</v>
      </c>
      <c r="Q956">
        <v>0.276798243716256</v>
      </c>
      <c r="R956">
        <v>0.30705069822783232</v>
      </c>
      <c r="S956">
        <v>1.310615989515072</v>
      </c>
      <c r="T956">
        <v>0.55555555555555558</v>
      </c>
      <c r="U956">
        <v>3.9E-2</v>
      </c>
      <c r="V956">
        <v>8.7788699932081937E-2</v>
      </c>
      <c r="W956">
        <v>0.1128674691219617</v>
      </c>
      <c r="X956">
        <v>-1.903</v>
      </c>
      <c r="Y956">
        <v>2.8303505863128742E-2</v>
      </c>
      <c r="Z956">
        <v>0.75</v>
      </c>
      <c r="AA956">
        <v>0.18004043066920139</v>
      </c>
      <c r="AB956">
        <v>-0.40494608050114028</v>
      </c>
      <c r="AC956">
        <v>-9.7341716833357614E-2</v>
      </c>
    </row>
    <row r="957" spans="1:29" hidden="1" x14ac:dyDescent="0.25">
      <c r="A957" s="1">
        <v>953</v>
      </c>
      <c r="B957" t="s">
        <v>93</v>
      </c>
      <c r="C957" t="s">
        <v>223</v>
      </c>
      <c r="D957">
        <v>-3.0300000000000001E-2</v>
      </c>
      <c r="E957">
        <v>6.1000000000000004E-3</v>
      </c>
      <c r="F957">
        <v>-1.1773</v>
      </c>
      <c r="G957">
        <v>-0.25542381599696612</v>
      </c>
      <c r="H957">
        <v>-0.25679795837981467</v>
      </c>
      <c r="I957">
        <v>0.35911163993573608</v>
      </c>
      <c r="J957" t="s">
        <v>459</v>
      </c>
      <c r="K957" t="s">
        <v>459</v>
      </c>
      <c r="L957">
        <v>0.128</v>
      </c>
      <c r="M957">
        <v>0.76800000000000002</v>
      </c>
      <c r="N957">
        <v>0.49743726307412239</v>
      </c>
      <c r="O957">
        <v>0.60349590876533754</v>
      </c>
      <c r="P957">
        <v>2.2556048998886059E-3</v>
      </c>
      <c r="Q957">
        <v>0.96085206070583862</v>
      </c>
      <c r="R957">
        <v>0.2685153785471362</v>
      </c>
      <c r="S957">
        <v>1.186239620403321</v>
      </c>
      <c r="T957">
        <v>0.52777777777777779</v>
      </c>
      <c r="U957">
        <v>1.6E-2</v>
      </c>
      <c r="V957">
        <v>7.2308575936143704E-2</v>
      </c>
      <c r="W957">
        <v>0.1187334689100723</v>
      </c>
      <c r="X957">
        <v>-0.94699999999999995</v>
      </c>
      <c r="Y957">
        <v>2.466330238341051E-2</v>
      </c>
      <c r="Z957">
        <v>0.75</v>
      </c>
      <c r="AA957">
        <v>0.59236303528934608</v>
      </c>
      <c r="AB957">
        <v>3.5374968193286678E-2</v>
      </c>
      <c r="AC957">
        <v>-0.70948503681681852</v>
      </c>
    </row>
    <row r="958" spans="1:29" hidden="1" x14ac:dyDescent="0.25">
      <c r="A958" s="1">
        <v>954</v>
      </c>
      <c r="B958" t="s">
        <v>93</v>
      </c>
      <c r="C958" t="s">
        <v>354</v>
      </c>
      <c r="D958">
        <v>-2.8199999999999999E-2</v>
      </c>
      <c r="E958">
        <v>8.9999999999999998E-4</v>
      </c>
      <c r="F958">
        <v>-1.1735</v>
      </c>
      <c r="G958">
        <v>-0.25542381599696612</v>
      </c>
      <c r="H958">
        <v>-0.30767104855953548</v>
      </c>
      <c r="I958">
        <v>0.28815321891248957</v>
      </c>
      <c r="J958" t="s">
        <v>459</v>
      </c>
      <c r="K958" t="s">
        <v>459</v>
      </c>
      <c r="L958">
        <v>0.14299999999999999</v>
      </c>
      <c r="M958">
        <v>0.96699999999999997</v>
      </c>
      <c r="N958">
        <v>0.46277623368137882</v>
      </c>
      <c r="O958">
        <v>0.4665912263019607</v>
      </c>
      <c r="P958">
        <v>2.0765180912336251E-3</v>
      </c>
      <c r="Q958">
        <v>0.93893777188985272</v>
      </c>
      <c r="R958">
        <v>0.26394916403946389</v>
      </c>
      <c r="S958">
        <v>1.114827201783724</v>
      </c>
      <c r="T958">
        <v>0.52777777777777779</v>
      </c>
      <c r="U958">
        <v>1.2999999999999999E-2</v>
      </c>
      <c r="V958">
        <v>6.7026354438090463E-2</v>
      </c>
      <c r="W958">
        <v>0.1178281085794881</v>
      </c>
      <c r="X958">
        <v>0.308</v>
      </c>
      <c r="Y958">
        <v>1.277228608470782E-2</v>
      </c>
      <c r="Z958">
        <v>0.5</v>
      </c>
      <c r="AA958">
        <v>0.87716190789450721</v>
      </c>
      <c r="AB958">
        <v>-1.98369774575971</v>
      </c>
      <c r="AC958">
        <v>1.699410031367796</v>
      </c>
    </row>
    <row r="959" spans="1:29" hidden="1" x14ac:dyDescent="0.25">
      <c r="A959" s="1">
        <v>955</v>
      </c>
      <c r="B959" t="s">
        <v>93</v>
      </c>
      <c r="C959" t="s">
        <v>215</v>
      </c>
      <c r="D959">
        <v>-3.2599999999999997E-2</v>
      </c>
      <c r="E959">
        <v>1.4E-3</v>
      </c>
      <c r="F959">
        <v>-1.1607000000000001</v>
      </c>
      <c r="G959">
        <v>-0.25542381599696612</v>
      </c>
      <c r="H959">
        <v>6.4049408776232122E-2</v>
      </c>
      <c r="I959">
        <v>0.18024411893671871</v>
      </c>
      <c r="J959" t="s">
        <v>459</v>
      </c>
      <c r="K959" t="s">
        <v>460</v>
      </c>
      <c r="L959">
        <v>7.0000000000000007E-2</v>
      </c>
      <c r="M959">
        <v>0.126</v>
      </c>
      <c r="N959">
        <v>0.67435680986939639</v>
      </c>
      <c r="O959">
        <v>0.57538292109856237</v>
      </c>
      <c r="P959">
        <v>1.9047629165186292E-2</v>
      </c>
      <c r="Q959">
        <v>0.99701434290587176</v>
      </c>
      <c r="R959">
        <v>0.36656982932929039</v>
      </c>
      <c r="S959">
        <v>1.029866117404737</v>
      </c>
      <c r="T959">
        <v>0.47222222222222221</v>
      </c>
      <c r="U959">
        <v>8.2000000000000003E-2</v>
      </c>
      <c r="V959">
        <v>0.15116515114443299</v>
      </c>
      <c r="W959">
        <v>0.1165334998173891</v>
      </c>
      <c r="X959">
        <v>0.995</v>
      </c>
      <c r="Y959">
        <v>1.2317315881343431E-3</v>
      </c>
      <c r="Z959">
        <v>0.75</v>
      </c>
      <c r="AA959">
        <v>0.99918895502066052</v>
      </c>
      <c r="AB959">
        <v>-3.5227636141570251</v>
      </c>
      <c r="AC959">
        <v>5.6</v>
      </c>
    </row>
    <row r="960" spans="1:29" hidden="1" x14ac:dyDescent="0.25">
      <c r="A960" s="1">
        <v>956</v>
      </c>
      <c r="B960" t="s">
        <v>93</v>
      </c>
      <c r="C960" t="s">
        <v>346</v>
      </c>
      <c r="D960">
        <v>-3.4099999999999998E-2</v>
      </c>
      <c r="E960">
        <v>1.6999999999999999E-3</v>
      </c>
      <c r="F960">
        <v>-1.1645000000000001</v>
      </c>
      <c r="G960">
        <v>-0.25542381599696612</v>
      </c>
      <c r="H960">
        <v>0.25445493331940289</v>
      </c>
      <c r="I960">
        <v>0.15215482519089021</v>
      </c>
      <c r="J960" t="s">
        <v>459</v>
      </c>
      <c r="K960" t="s">
        <v>460</v>
      </c>
      <c r="L960">
        <v>4.4999999999999998E-2</v>
      </c>
      <c r="M960">
        <v>1.2999999999999999E-2</v>
      </c>
      <c r="N960">
        <v>0.84282302059164349</v>
      </c>
      <c r="O960">
        <v>0.2945159790634152</v>
      </c>
      <c r="P960">
        <v>3.7041175081489817E-2</v>
      </c>
      <c r="Q960">
        <v>0.99577494025815072</v>
      </c>
      <c r="R960">
        <v>0.47906058319253658</v>
      </c>
      <c r="S960">
        <v>1.0204081632653059</v>
      </c>
      <c r="T960">
        <v>0.47222222222222221</v>
      </c>
      <c r="U960">
        <v>0.183</v>
      </c>
      <c r="V960">
        <v>0.273006912890711</v>
      </c>
      <c r="W960">
        <v>0.11582559421876309</v>
      </c>
      <c r="X960">
        <v>-1.278</v>
      </c>
      <c r="Y960">
        <v>2.6908200569097099E-2</v>
      </c>
      <c r="Z960">
        <v>0.75</v>
      </c>
      <c r="AA960">
        <v>0.49065044217352699</v>
      </c>
      <c r="AB960">
        <v>-0.62662359682976865</v>
      </c>
      <c r="AC960">
        <v>-6.324555320336761E-2</v>
      </c>
    </row>
    <row r="961" spans="1:29" hidden="1" x14ac:dyDescent="0.25">
      <c r="A961" s="1">
        <v>2537</v>
      </c>
      <c r="B961" t="s">
        <v>370</v>
      </c>
      <c r="C961" t="s">
        <v>183</v>
      </c>
      <c r="D961">
        <v>-2.63E-2</v>
      </c>
      <c r="E961">
        <v>-0.1273</v>
      </c>
      <c r="F961">
        <v>-0.78769999999999996</v>
      </c>
      <c r="G961">
        <v>-0.24088532395984419</v>
      </c>
      <c r="H961">
        <v>-0.42001678611658849</v>
      </c>
      <c r="I961">
        <v>-7.9167789481277798E-2</v>
      </c>
      <c r="J961" t="s">
        <v>459</v>
      </c>
      <c r="K961" t="s">
        <v>459</v>
      </c>
      <c r="L961">
        <v>0.35299999999999998</v>
      </c>
      <c r="M961">
        <v>3.0000000000000001E-3</v>
      </c>
      <c r="N961">
        <v>0.96617251969692941</v>
      </c>
      <c r="O961">
        <v>0.54386615918800174</v>
      </c>
      <c r="P961">
        <v>5.3802345102275641E-2</v>
      </c>
      <c r="Q961">
        <v>0.59489793187909101</v>
      </c>
      <c r="R961">
        <v>0.4903524362751378</v>
      </c>
      <c r="S961">
        <v>1.0040160642570279</v>
      </c>
      <c r="T961">
        <v>0.47222222222222221</v>
      </c>
      <c r="U961">
        <v>0.19400000000000001</v>
      </c>
      <c r="V961">
        <v>0.26629575260210447</v>
      </c>
      <c r="W961">
        <v>0.1103080693196026</v>
      </c>
      <c r="X961">
        <v>-0.46899999999999997</v>
      </c>
      <c r="Y961">
        <v>2.0641146502075519E-2</v>
      </c>
      <c r="Z961">
        <v>0.75</v>
      </c>
      <c r="AA961">
        <v>0.71431238911687889</v>
      </c>
      <c r="AB961">
        <v>-1.201714117060064</v>
      </c>
      <c r="AC961">
        <v>-0.99775780834632344</v>
      </c>
    </row>
    <row r="962" spans="1:29" hidden="1" x14ac:dyDescent="0.25">
      <c r="A962" s="1">
        <v>3545</v>
      </c>
      <c r="B962" t="s">
        <v>223</v>
      </c>
      <c r="C962" t="s">
        <v>334</v>
      </c>
      <c r="D962">
        <v>-2.8999999999999998E-3</v>
      </c>
      <c r="E962">
        <v>1.9599999999999999E-2</v>
      </c>
      <c r="F962">
        <v>-1.3109</v>
      </c>
      <c r="G962">
        <v>-0.25679795837981467</v>
      </c>
      <c r="H962">
        <v>0.50923003465109706</v>
      </c>
      <c r="I962">
        <v>-0.1476372394380058</v>
      </c>
      <c r="J962" t="s">
        <v>459</v>
      </c>
      <c r="K962" t="s">
        <v>459</v>
      </c>
      <c r="L962">
        <v>0.86499999999999999</v>
      </c>
      <c r="M962">
        <v>3.0000000000000001E-3</v>
      </c>
      <c r="N962">
        <v>0.36876096637613393</v>
      </c>
      <c r="O962">
        <v>1.1333149263971099E-3</v>
      </c>
      <c r="P962">
        <v>4.7224564607139764E-3</v>
      </c>
      <c r="Q962">
        <v>0.98120879103642877</v>
      </c>
      <c r="R962">
        <v>0.4896285732262427</v>
      </c>
      <c r="S962">
        <v>1.0050251256281411</v>
      </c>
      <c r="T962">
        <v>0.3611111111111111</v>
      </c>
      <c r="U962">
        <v>0.19400000000000001</v>
      </c>
      <c r="V962">
        <v>0.3025891583986432</v>
      </c>
      <c r="W962">
        <v>0.1055859154621232</v>
      </c>
      <c r="X962">
        <v>-1.2050000000000001</v>
      </c>
      <c r="Y962">
        <v>2.280088231521914E-2</v>
      </c>
      <c r="Z962">
        <v>0.25</v>
      </c>
      <c r="AA962">
        <v>0.51463798565230423</v>
      </c>
      <c r="AB962">
        <v>-0.54733150466379388</v>
      </c>
      <c r="AC962">
        <v>0.54874828467075143</v>
      </c>
    </row>
    <row r="963" spans="1:29" hidden="1" x14ac:dyDescent="0.25">
      <c r="A963" s="1">
        <v>959</v>
      </c>
      <c r="B963" t="s">
        <v>93</v>
      </c>
      <c r="C963" t="s">
        <v>211</v>
      </c>
      <c r="D963">
        <v>-3.32E-2</v>
      </c>
      <c r="E963">
        <v>-5.5999999999999999E-3</v>
      </c>
      <c r="F963">
        <v>-1.1309</v>
      </c>
      <c r="G963">
        <v>-0.25542381599696612</v>
      </c>
      <c r="H963">
        <v>1.583840477785195E-2</v>
      </c>
      <c r="I963">
        <v>-0.32797507851584529</v>
      </c>
      <c r="J963" t="s">
        <v>459</v>
      </c>
      <c r="K963" t="s">
        <v>459</v>
      </c>
      <c r="L963">
        <v>8.5000000000000006E-2</v>
      </c>
      <c r="M963">
        <v>0.41</v>
      </c>
      <c r="N963">
        <v>0.91445572032158284</v>
      </c>
      <c r="O963">
        <v>0.84267151000053619</v>
      </c>
      <c r="P963">
        <v>7.898914403863061E-3</v>
      </c>
      <c r="Q963">
        <v>0.96211876476605762</v>
      </c>
      <c r="R963">
        <v>0.29801948358377062</v>
      </c>
      <c r="S963">
        <v>1.1235955056179781</v>
      </c>
      <c r="T963">
        <v>0.47222222222222221</v>
      </c>
      <c r="U963">
        <v>3.4000000000000002E-2</v>
      </c>
      <c r="V963">
        <v>9.0463501941876578E-2</v>
      </c>
      <c r="W963">
        <v>0.11726112779998139</v>
      </c>
      <c r="X963">
        <v>-0.13100000000000001</v>
      </c>
      <c r="Y963">
        <v>1.7360536237813359E-2</v>
      </c>
      <c r="Z963">
        <v>0.75</v>
      </c>
      <c r="AA963">
        <v>0.78934373840816519</v>
      </c>
      <c r="AB963">
        <v>-0.74456944064649044</v>
      </c>
      <c r="AC963">
        <v>-1.3772194464146661</v>
      </c>
    </row>
    <row r="964" spans="1:29" x14ac:dyDescent="0.25">
      <c r="A964" s="1">
        <v>3285</v>
      </c>
      <c r="B964" t="s">
        <v>414</v>
      </c>
      <c r="C964" t="s">
        <v>374</v>
      </c>
      <c r="D964">
        <v>-1.4500000000000001E-2</v>
      </c>
      <c r="E964">
        <v>-1.2800000000000001E-2</v>
      </c>
      <c r="F964">
        <v>-1.1800999999999999</v>
      </c>
      <c r="G964">
        <v>-0.48713782613025097</v>
      </c>
      <c r="H964">
        <v>-0.18239480191431551</v>
      </c>
      <c r="I964">
        <v>-0.2291055622755806</v>
      </c>
      <c r="J964" t="s">
        <v>459</v>
      </c>
      <c r="K964" t="s">
        <v>459</v>
      </c>
      <c r="L964">
        <v>0</v>
      </c>
      <c r="M964">
        <v>4.7E-2</v>
      </c>
      <c r="N964">
        <v>0.17403270948783139</v>
      </c>
      <c r="O964">
        <v>5.1125738501316388E-2</v>
      </c>
      <c r="P964">
        <v>5.0633971410929957E-2</v>
      </c>
      <c r="Q964">
        <v>0.90286758326832084</v>
      </c>
      <c r="R964">
        <v>0.57867729235684517</v>
      </c>
      <c r="S964">
        <v>1.0604453870625661</v>
      </c>
      <c r="T964">
        <v>0.5</v>
      </c>
      <c r="U964">
        <v>0.29499999999999998</v>
      </c>
      <c r="V964">
        <v>0.39282667565919149</v>
      </c>
      <c r="W964">
        <v>0.1036151350313924</v>
      </c>
      <c r="X964">
        <v>0.89100000000000001</v>
      </c>
      <c r="Y964">
        <v>5.6902109324993089E-3</v>
      </c>
      <c r="Z964">
        <v>0.75</v>
      </c>
      <c r="AA964">
        <v>0.98163493115263956</v>
      </c>
      <c r="AB964">
        <v>3.62016024037267</v>
      </c>
      <c r="AC964">
        <v>-2.0116994969180619</v>
      </c>
    </row>
    <row r="965" spans="1:29" hidden="1" x14ac:dyDescent="0.25">
      <c r="A965" s="1">
        <v>961</v>
      </c>
      <c r="B965" t="s">
        <v>108</v>
      </c>
      <c r="C965" t="s">
        <v>146</v>
      </c>
      <c r="D965">
        <v>-1.5599999999999999E-2</v>
      </c>
      <c r="E965">
        <v>-1.4E-3</v>
      </c>
      <c r="F965">
        <v>-1.1987000000000001</v>
      </c>
      <c r="G965">
        <v>-0.31586485786741919</v>
      </c>
      <c r="H965">
        <v>0.1991111036061351</v>
      </c>
      <c r="I965">
        <v>-0.5261302011247091</v>
      </c>
      <c r="J965" t="s">
        <v>459</v>
      </c>
      <c r="K965" t="s">
        <v>459</v>
      </c>
      <c r="L965">
        <v>0.13600000000000001</v>
      </c>
      <c r="M965">
        <v>0.80200000000000005</v>
      </c>
      <c r="N965">
        <v>2.711878892939697E-2</v>
      </c>
      <c r="O965">
        <v>5.6664137325538239E-2</v>
      </c>
      <c r="P965">
        <v>3.7058545787085559E-4</v>
      </c>
      <c r="Q965">
        <v>0.97516335686383337</v>
      </c>
      <c r="R965">
        <v>0.27516444898676518</v>
      </c>
      <c r="S965">
        <v>1.3495276653171391</v>
      </c>
      <c r="T965">
        <v>0.44444444444444442</v>
      </c>
      <c r="U965">
        <v>0.02</v>
      </c>
      <c r="V965">
        <v>0.1021215363904537</v>
      </c>
      <c r="W965">
        <v>0.1145333237027743</v>
      </c>
      <c r="X965">
        <v>0.82699999999999996</v>
      </c>
      <c r="Y965">
        <v>7.6052218891650156E-3</v>
      </c>
      <c r="Z965">
        <v>0.5</v>
      </c>
      <c r="AA965">
        <v>0.97076596820823313</v>
      </c>
      <c r="AB965">
        <v>2.0206671120563322</v>
      </c>
      <c r="AC965">
        <v>1.7889081328263641</v>
      </c>
    </row>
    <row r="966" spans="1:29" x14ac:dyDescent="0.25">
      <c r="A966" s="1">
        <v>1905</v>
      </c>
      <c r="B966" t="s">
        <v>55</v>
      </c>
      <c r="C966" t="s">
        <v>283</v>
      </c>
      <c r="D966">
        <v>2.7699999999999999E-2</v>
      </c>
      <c r="E966">
        <v>-1.32E-2</v>
      </c>
      <c r="F966">
        <v>-1.2904</v>
      </c>
      <c r="G966">
        <v>0.42567749941411798</v>
      </c>
      <c r="H966">
        <v>-0.29884259542251779</v>
      </c>
      <c r="I966">
        <v>0.20074309780553429</v>
      </c>
      <c r="J966" t="s">
        <v>459</v>
      </c>
      <c r="K966" t="s">
        <v>459</v>
      </c>
      <c r="L966">
        <v>3.0000000000000001E-3</v>
      </c>
      <c r="M966">
        <v>5.0000000000000001E-3</v>
      </c>
      <c r="N966">
        <v>9.1643728479230274E-2</v>
      </c>
      <c r="O966">
        <v>3.9965470213858233E-3</v>
      </c>
      <c r="P966">
        <v>4.9517321125301078E-2</v>
      </c>
      <c r="Q966">
        <v>0.69612771351548597</v>
      </c>
      <c r="R966">
        <v>0.57775221593241832</v>
      </c>
      <c r="S966">
        <v>1.0427528675703861</v>
      </c>
      <c r="T966">
        <v>0.3888888888888889</v>
      </c>
      <c r="U966">
        <v>0.29299999999999998</v>
      </c>
      <c r="V966">
        <v>0.39898708531628813</v>
      </c>
      <c r="W966">
        <v>9.8999746526714963E-2</v>
      </c>
      <c r="X966">
        <v>-1.0489999999999999</v>
      </c>
      <c r="Y966">
        <v>2.5592478342762709E-2</v>
      </c>
      <c r="Z966">
        <v>0.5</v>
      </c>
      <c r="AA966">
        <v>0.56290394769980523</v>
      </c>
      <c r="AB966">
        <v>-0.1272502389797662</v>
      </c>
      <c r="AC966">
        <v>-1.2310803481208741</v>
      </c>
    </row>
    <row r="967" spans="1:29" hidden="1" x14ac:dyDescent="0.25">
      <c r="A967" s="1">
        <v>963</v>
      </c>
      <c r="B967" t="s">
        <v>108</v>
      </c>
      <c r="C967" t="s">
        <v>27</v>
      </c>
      <c r="D967">
        <v>-1.0999999999999999E-2</v>
      </c>
      <c r="E967">
        <v>-7.7799999999999994E-2</v>
      </c>
      <c r="F967">
        <v>-1.1427</v>
      </c>
      <c r="G967">
        <v>-0.31586485786741919</v>
      </c>
      <c r="H967">
        <v>-0.34890726180383991</v>
      </c>
      <c r="I967">
        <v>0.26655856756149859</v>
      </c>
      <c r="J967" t="s">
        <v>459</v>
      </c>
      <c r="K967" t="s">
        <v>459</v>
      </c>
      <c r="L967">
        <v>0.221</v>
      </c>
      <c r="M967">
        <v>0.13900000000000001</v>
      </c>
      <c r="N967">
        <v>1.6964162860078898E-2</v>
      </c>
      <c r="O967">
        <v>2.5272838118381492E-3</v>
      </c>
      <c r="P967">
        <v>4.3356239328728114E-3</v>
      </c>
      <c r="Q967">
        <v>0.71708873348657498</v>
      </c>
      <c r="R967">
        <v>0.36618286737178918</v>
      </c>
      <c r="S967">
        <v>1.0660980810234539</v>
      </c>
      <c r="T967">
        <v>0.5</v>
      </c>
      <c r="U967">
        <v>8.2000000000000003E-2</v>
      </c>
      <c r="V967">
        <v>0.16986111311325169</v>
      </c>
      <c r="W967">
        <v>0.10777965568976559</v>
      </c>
      <c r="X967">
        <v>1.0999999999999999E-2</v>
      </c>
      <c r="Y967">
        <v>1.590027222913502E-2</v>
      </c>
      <c r="Z967">
        <v>0.75</v>
      </c>
      <c r="AA967">
        <v>0.81869861911603548</v>
      </c>
      <c r="AB967">
        <v>0.58552158120265774</v>
      </c>
      <c r="AC967">
        <v>-9.3237813503341996E-2</v>
      </c>
    </row>
    <row r="968" spans="1:29" hidden="1" x14ac:dyDescent="0.25">
      <c r="A968" s="1">
        <v>964</v>
      </c>
      <c r="B968" t="s">
        <v>108</v>
      </c>
      <c r="C968" t="s">
        <v>37</v>
      </c>
      <c r="D968">
        <v>-1.61E-2</v>
      </c>
      <c r="E968">
        <v>-5.0000000000000001E-4</v>
      </c>
      <c r="F968">
        <v>-1.1988000000000001</v>
      </c>
      <c r="G968">
        <v>-0.31586485786741919</v>
      </c>
      <c r="H968">
        <v>5.0592173970670097E-2</v>
      </c>
      <c r="I968">
        <v>-0.39533193313532677</v>
      </c>
      <c r="J968" t="s">
        <v>459</v>
      </c>
      <c r="K968" t="s">
        <v>460</v>
      </c>
      <c r="L968">
        <v>0.10299999999999999</v>
      </c>
      <c r="M968">
        <v>0.64500000000000002</v>
      </c>
      <c r="N968">
        <v>1.9814807202738319E-2</v>
      </c>
      <c r="O968">
        <v>5.9922871267824203E-2</v>
      </c>
      <c r="P968">
        <v>3.6500950585067348E-4</v>
      </c>
      <c r="Q968">
        <v>0.9832604891241854</v>
      </c>
      <c r="R968">
        <v>0.28279289660263479</v>
      </c>
      <c r="S968">
        <v>1.196172248803828</v>
      </c>
      <c r="T968">
        <v>0.44444444444444442</v>
      </c>
      <c r="U968">
        <v>2.4E-2</v>
      </c>
      <c r="V968">
        <v>0.10587141484462009</v>
      </c>
      <c r="W968">
        <v>0.1144801931782799</v>
      </c>
      <c r="X968">
        <v>0.52800000000000002</v>
      </c>
      <c r="Y968">
        <v>1.1062810417774091E-2</v>
      </c>
      <c r="Z968">
        <v>0.25</v>
      </c>
      <c r="AA968">
        <v>0.9179665175596935</v>
      </c>
      <c r="AB968">
        <v>-1.3248696126207511</v>
      </c>
      <c r="AC968">
        <v>1.6127616066858741</v>
      </c>
    </row>
    <row r="969" spans="1:29" hidden="1" x14ac:dyDescent="0.25">
      <c r="A969" s="1">
        <v>965</v>
      </c>
      <c r="B969" t="s">
        <v>108</v>
      </c>
      <c r="C969" t="s">
        <v>46</v>
      </c>
      <c r="D969">
        <v>-2.0500000000000001E-2</v>
      </c>
      <c r="E969">
        <v>-2.5999999999999999E-3</v>
      </c>
      <c r="F969">
        <v>-1.1855</v>
      </c>
      <c r="G969">
        <v>-0.31586485786741919</v>
      </c>
      <c r="H969">
        <v>1.516898166671272E-2</v>
      </c>
      <c r="I969">
        <v>-0.54563908311727416</v>
      </c>
      <c r="J969" t="s">
        <v>459</v>
      </c>
      <c r="K969" t="s">
        <v>460</v>
      </c>
      <c r="L969">
        <v>5.8000000000000003E-2</v>
      </c>
      <c r="M969">
        <v>0.29299999999999998</v>
      </c>
      <c r="N969">
        <v>2.4472973994500508E-2</v>
      </c>
      <c r="O969">
        <v>0.1100784803892714</v>
      </c>
      <c r="P969">
        <v>5.1065192997450939E-4</v>
      </c>
      <c r="Q969">
        <v>0.93469790985880574</v>
      </c>
      <c r="R969">
        <v>0.32394733078848498</v>
      </c>
      <c r="S969">
        <v>1.449275362318841</v>
      </c>
      <c r="T969">
        <v>0.5</v>
      </c>
      <c r="U969">
        <v>5.0999999999999997E-2</v>
      </c>
      <c r="V969">
        <v>0.13124568424241009</v>
      </c>
      <c r="W969">
        <v>0.1150577239142922</v>
      </c>
      <c r="X969">
        <v>0.75700000000000001</v>
      </c>
      <c r="Y969">
        <v>8.2270337468347918E-3</v>
      </c>
      <c r="Z969">
        <v>0.5</v>
      </c>
      <c r="AA969">
        <v>0.95871838839233914</v>
      </c>
      <c r="AB969">
        <v>-2.4605902873243011</v>
      </c>
      <c r="AC969">
        <v>2.4318124496747311</v>
      </c>
    </row>
    <row r="970" spans="1:29" hidden="1" x14ac:dyDescent="0.25">
      <c r="A970" s="1">
        <v>966</v>
      </c>
      <c r="B970" t="s">
        <v>108</v>
      </c>
      <c r="C970" t="s">
        <v>42</v>
      </c>
      <c r="D970">
        <v>-1.41E-2</v>
      </c>
      <c r="E970">
        <v>9.2570000000000003E-5</v>
      </c>
      <c r="F970">
        <v>-1.2074</v>
      </c>
      <c r="G970">
        <v>-0.31586485786741919</v>
      </c>
      <c r="H970">
        <v>0.1011104336220099</v>
      </c>
      <c r="I970">
        <v>-0.28433617221951513</v>
      </c>
      <c r="J970" t="s">
        <v>459</v>
      </c>
      <c r="K970" t="s">
        <v>459</v>
      </c>
      <c r="L970">
        <v>0.13500000000000001</v>
      </c>
      <c r="M970">
        <v>0.94199999999999995</v>
      </c>
      <c r="N970">
        <v>2.4924370095755481E-2</v>
      </c>
      <c r="O970">
        <v>4.8059552554237273E-2</v>
      </c>
      <c r="P970">
        <v>4.2763529744220801E-4</v>
      </c>
      <c r="Q970">
        <v>0.98307717500821434</v>
      </c>
      <c r="R970">
        <v>0.27217002368260851</v>
      </c>
      <c r="S970">
        <v>1.0917030567685591</v>
      </c>
      <c r="T970">
        <v>0.47222222222222221</v>
      </c>
      <c r="U970">
        <v>1.7999999999999999E-2</v>
      </c>
      <c r="V970">
        <v>0.1032162247705771</v>
      </c>
      <c r="W970">
        <v>0.11423559386020531</v>
      </c>
      <c r="X970">
        <v>0.53800000000000003</v>
      </c>
      <c r="Y970">
        <v>1.0911617059213129E-2</v>
      </c>
      <c r="Z970">
        <v>0.25</v>
      </c>
      <c r="AA970">
        <v>0.91986070810376086</v>
      </c>
      <c r="AB970">
        <v>-1.608091062728727</v>
      </c>
      <c r="AC970">
        <v>1.724967882230573</v>
      </c>
    </row>
    <row r="971" spans="1:29" hidden="1" x14ac:dyDescent="0.25">
      <c r="A971" s="1">
        <v>967</v>
      </c>
      <c r="B971" t="s">
        <v>108</v>
      </c>
      <c r="C971" t="s">
        <v>50</v>
      </c>
      <c r="D971">
        <v>-1.35E-2</v>
      </c>
      <c r="E971">
        <v>2.0999999999999999E-3</v>
      </c>
      <c r="F971">
        <v>-1.2438</v>
      </c>
      <c r="G971">
        <v>-0.31586485786741919</v>
      </c>
      <c r="H971">
        <v>0.15479377536521419</v>
      </c>
      <c r="I971">
        <v>-0.1165566039664508</v>
      </c>
      <c r="J971" t="s">
        <v>459</v>
      </c>
      <c r="K971" t="s">
        <v>460</v>
      </c>
      <c r="L971">
        <v>0.13400000000000001</v>
      </c>
      <c r="M971">
        <v>0.44800000000000001</v>
      </c>
      <c r="N971">
        <v>5.055302947354727E-2</v>
      </c>
      <c r="O971">
        <v>7.4885924838130932E-2</v>
      </c>
      <c r="P971">
        <v>8.3206638237209266E-4</v>
      </c>
      <c r="Q971">
        <v>0.94795036438052738</v>
      </c>
      <c r="R971">
        <v>0.30035701558076988</v>
      </c>
      <c r="S971">
        <v>1.013171225937183</v>
      </c>
      <c r="T971">
        <v>0.47222222222222221</v>
      </c>
      <c r="U971">
        <v>3.5000000000000003E-2</v>
      </c>
      <c r="V971">
        <v>0.124273718515739</v>
      </c>
      <c r="W971">
        <v>0.1154060374394696</v>
      </c>
      <c r="X971">
        <v>-0.39300000000000002</v>
      </c>
      <c r="Y971">
        <v>2.049569473717501E-2</v>
      </c>
      <c r="Z971">
        <v>0.25</v>
      </c>
      <c r="AA971">
        <v>0.73191128548429896</v>
      </c>
      <c r="AB971">
        <v>-0.44158039139770028</v>
      </c>
      <c r="AC971">
        <v>0.85246539384682474</v>
      </c>
    </row>
    <row r="972" spans="1:29" hidden="1" x14ac:dyDescent="0.25">
      <c r="A972" s="1">
        <v>968</v>
      </c>
      <c r="B972" t="s">
        <v>108</v>
      </c>
      <c r="C972" t="s">
        <v>60</v>
      </c>
      <c r="D972">
        <v>-7.6E-3</v>
      </c>
      <c r="E972">
        <v>-1.3100000000000001E-2</v>
      </c>
      <c r="F972">
        <v>-1.2031000000000001</v>
      </c>
      <c r="G972">
        <v>-0.31586485786741919</v>
      </c>
      <c r="H972">
        <v>-0.41182946892663719</v>
      </c>
      <c r="I972">
        <v>0.57189883646511341</v>
      </c>
      <c r="J972" t="s">
        <v>459</v>
      </c>
      <c r="K972" t="s">
        <v>459</v>
      </c>
      <c r="L972">
        <v>0.46700000000000003</v>
      </c>
      <c r="M972">
        <v>0.25600000000000001</v>
      </c>
      <c r="N972">
        <v>6.4239477164367131E-3</v>
      </c>
      <c r="O972">
        <v>0.1165948202713582</v>
      </c>
      <c r="P972">
        <v>4.0611229575951842E-4</v>
      </c>
      <c r="Q972">
        <v>0.99243010287636235</v>
      </c>
      <c r="R972">
        <v>0.33156830955772038</v>
      </c>
      <c r="S972">
        <v>1.445086705202312</v>
      </c>
      <c r="T972">
        <v>0.5</v>
      </c>
      <c r="U972">
        <v>5.6000000000000001E-2</v>
      </c>
      <c r="V972">
        <v>0.12457480950653239</v>
      </c>
      <c r="W972">
        <v>0.1108563624809311</v>
      </c>
      <c r="X972">
        <v>-0.23699999999999999</v>
      </c>
      <c r="Y972">
        <v>1.8371503191073842E-2</v>
      </c>
      <c r="Z972">
        <v>0.75</v>
      </c>
      <c r="AA972">
        <v>0.76662727003174569</v>
      </c>
      <c r="AB972">
        <v>0.42119086733319699</v>
      </c>
      <c r="AC972">
        <v>0.46637711587640951</v>
      </c>
    </row>
    <row r="973" spans="1:29" hidden="1" x14ac:dyDescent="0.25">
      <c r="A973" s="1">
        <v>969</v>
      </c>
      <c r="B973" t="s">
        <v>108</v>
      </c>
      <c r="C973" t="s">
        <v>80</v>
      </c>
      <c r="D973">
        <v>-1.4500000000000001E-2</v>
      </c>
      <c r="E973">
        <v>1E-3</v>
      </c>
      <c r="F973">
        <v>-1.2078</v>
      </c>
      <c r="G973">
        <v>-0.31586485786741919</v>
      </c>
      <c r="H973">
        <v>-0.28192255150815398</v>
      </c>
      <c r="I973">
        <v>0.40134052483193011</v>
      </c>
      <c r="J973" t="s">
        <v>459</v>
      </c>
      <c r="K973" t="s">
        <v>459</v>
      </c>
      <c r="L973">
        <v>0.13600000000000001</v>
      </c>
      <c r="M973">
        <v>0.96</v>
      </c>
      <c r="N973">
        <v>2.637128032397176E-2</v>
      </c>
      <c r="O973">
        <v>4.8586254013112513E-2</v>
      </c>
      <c r="P973">
        <v>3.2308212598333507E-4</v>
      </c>
      <c r="Q973">
        <v>0.98250808583694826</v>
      </c>
      <c r="R973">
        <v>0.2720266849144336</v>
      </c>
      <c r="S973">
        <v>1.15606936416185</v>
      </c>
      <c r="T973">
        <v>0.44444444444444442</v>
      </c>
      <c r="U973">
        <v>1.7999999999999999E-2</v>
      </c>
      <c r="V973">
        <v>0.1035187033788402</v>
      </c>
      <c r="W973">
        <v>0.11451812625632141</v>
      </c>
      <c r="X973">
        <v>-0.497</v>
      </c>
      <c r="Y973">
        <v>2.1106811277975909E-2</v>
      </c>
      <c r="Z973">
        <v>0.25</v>
      </c>
      <c r="AA973">
        <v>0.70781530419612237</v>
      </c>
      <c r="AB973">
        <v>-0.37448559932955477</v>
      </c>
      <c r="AC973">
        <v>0.58471324430725158</v>
      </c>
    </row>
    <row r="974" spans="1:29" hidden="1" x14ac:dyDescent="0.25">
      <c r="A974" s="1">
        <v>970</v>
      </c>
      <c r="B974" t="s">
        <v>108</v>
      </c>
      <c r="C974" t="s">
        <v>70</v>
      </c>
      <c r="D974">
        <v>-1.52E-2</v>
      </c>
      <c r="E974">
        <v>6.9999999999999999E-4</v>
      </c>
      <c r="F974">
        <v>-1.2031000000000001</v>
      </c>
      <c r="G974">
        <v>-0.31586485786741919</v>
      </c>
      <c r="H974">
        <v>-2.4593939868929202E-2</v>
      </c>
      <c r="I974">
        <v>0.18399407724281031</v>
      </c>
      <c r="J974" t="s">
        <v>459</v>
      </c>
      <c r="K974" t="s">
        <v>460</v>
      </c>
      <c r="L974">
        <v>9.5000000000000001E-2</v>
      </c>
      <c r="M974">
        <v>0.504</v>
      </c>
      <c r="N974">
        <v>4.4265543379277163E-2</v>
      </c>
      <c r="O974">
        <v>4.5949760672679203E-2</v>
      </c>
      <c r="P974">
        <v>4.2343292117277527E-4</v>
      </c>
      <c r="Q974">
        <v>0.95243368559331421</v>
      </c>
      <c r="R974">
        <v>0.29422962149249021</v>
      </c>
      <c r="S974">
        <v>1.023541453428864</v>
      </c>
      <c r="T974">
        <v>0.3888888888888889</v>
      </c>
      <c r="U974">
        <v>3.1E-2</v>
      </c>
      <c r="V974">
        <v>0.1207156323200224</v>
      </c>
      <c r="W974">
        <v>0.11473614179265949</v>
      </c>
      <c r="X974">
        <v>-1.002</v>
      </c>
      <c r="Y974">
        <v>2.392753839934416E-2</v>
      </c>
      <c r="Z974">
        <v>0.5</v>
      </c>
      <c r="AA974">
        <v>0.57681824479426103</v>
      </c>
      <c r="AB974">
        <v>0.5132262697130221</v>
      </c>
      <c r="AC974">
        <v>7.8446454055273604E-2</v>
      </c>
    </row>
    <row r="975" spans="1:29" hidden="1" x14ac:dyDescent="0.25">
      <c r="A975" s="1">
        <v>971</v>
      </c>
      <c r="B975" t="s">
        <v>108</v>
      </c>
      <c r="C975" t="s">
        <v>65</v>
      </c>
      <c r="D975">
        <v>-1.3100000000000001E-2</v>
      </c>
      <c r="E975">
        <v>4.1000000000000003E-3</v>
      </c>
      <c r="F975">
        <v>-1.2319</v>
      </c>
      <c r="G975">
        <v>-0.31586485786741919</v>
      </c>
      <c r="H975">
        <v>0.19068872090604419</v>
      </c>
      <c r="I975">
        <v>-0.2522878511775471</v>
      </c>
      <c r="J975" t="s">
        <v>459</v>
      </c>
      <c r="K975" t="s">
        <v>459</v>
      </c>
      <c r="L975">
        <v>0.157</v>
      </c>
      <c r="M975">
        <v>0.56999999999999995</v>
      </c>
      <c r="N975">
        <v>3.8662987810199383E-2</v>
      </c>
      <c r="O975">
        <v>3.8566079451130629E-2</v>
      </c>
      <c r="P975">
        <v>5.248148360155069E-4</v>
      </c>
      <c r="Q975">
        <v>0.97997370662849814</v>
      </c>
      <c r="R975">
        <v>0.28823369721774661</v>
      </c>
      <c r="S975">
        <v>1.0593220338983049</v>
      </c>
      <c r="T975">
        <v>0.44444444444444442</v>
      </c>
      <c r="U975">
        <v>2.8000000000000001E-2</v>
      </c>
      <c r="V975">
        <v>0.11243243319653259</v>
      </c>
      <c r="W975">
        <v>0.1146893531564067</v>
      </c>
      <c r="X975">
        <v>0.82199999999999995</v>
      </c>
      <c r="Y975">
        <v>7.2184305909171204E-3</v>
      </c>
      <c r="Z975">
        <v>0.5</v>
      </c>
      <c r="AA975">
        <v>0.96990841015849827</v>
      </c>
      <c r="AB975">
        <v>0.23029382234028989</v>
      </c>
      <c r="AC975">
        <v>3.1996798280808001</v>
      </c>
    </row>
    <row r="976" spans="1:29" hidden="1" x14ac:dyDescent="0.25">
      <c r="A976" s="1">
        <v>972</v>
      </c>
      <c r="B976" t="s">
        <v>108</v>
      </c>
      <c r="C976" t="s">
        <v>271</v>
      </c>
      <c r="D976">
        <v>-8.3999999999999995E-3</v>
      </c>
      <c r="E976">
        <v>-0.1108</v>
      </c>
      <c r="F976">
        <v>-1.1761999999999999</v>
      </c>
      <c r="G976">
        <v>-0.31586485786741919</v>
      </c>
      <c r="H976">
        <v>-0.5022407269520226</v>
      </c>
      <c r="I976">
        <v>0.38953352095913918</v>
      </c>
      <c r="J976" t="s">
        <v>459</v>
      </c>
      <c r="K976" t="s">
        <v>460</v>
      </c>
      <c r="L976">
        <v>0.36799999999999999</v>
      </c>
      <c r="M976">
        <v>0.125</v>
      </c>
      <c r="N976">
        <v>1.480612594254372E-2</v>
      </c>
      <c r="O976">
        <v>2.8139240302354242E-2</v>
      </c>
      <c r="P976">
        <v>8.3715139721298945E-4</v>
      </c>
      <c r="Q976">
        <v>8.6692768374239948E-2</v>
      </c>
      <c r="R976">
        <v>0.37225671404531069</v>
      </c>
      <c r="S976">
        <v>1.19047619047619</v>
      </c>
      <c r="T976">
        <v>0.5</v>
      </c>
      <c r="U976">
        <v>8.5999999999999993E-2</v>
      </c>
      <c r="V976">
        <v>0.1552890917044181</v>
      </c>
      <c r="W976">
        <v>0.106112538605539</v>
      </c>
      <c r="X976">
        <v>0.23400000000000001</v>
      </c>
      <c r="Y976">
        <v>1.381001382985127E-2</v>
      </c>
      <c r="Z976">
        <v>0.5</v>
      </c>
      <c r="AA976">
        <v>0.86299186149790785</v>
      </c>
      <c r="AB976">
        <v>-1.118933988488569</v>
      </c>
      <c r="AC976">
        <v>-1.3505271805211769</v>
      </c>
    </row>
    <row r="977" spans="1:29" hidden="1" x14ac:dyDescent="0.25">
      <c r="A977" s="1">
        <v>973</v>
      </c>
      <c r="B977" t="s">
        <v>108</v>
      </c>
      <c r="C977" t="s">
        <v>402</v>
      </c>
      <c r="D977">
        <v>-8.8000000000000005E-3</v>
      </c>
      <c r="E977">
        <v>-0.12970000000000001</v>
      </c>
      <c r="F977">
        <v>-1.1741999999999999</v>
      </c>
      <c r="G977">
        <v>-0.31586485786741919</v>
      </c>
      <c r="H977">
        <v>-0.50169746880261801</v>
      </c>
      <c r="I977">
        <v>0.35753581367441928</v>
      </c>
      <c r="J977" t="s">
        <v>459</v>
      </c>
      <c r="K977" t="s">
        <v>460</v>
      </c>
      <c r="L977">
        <v>0.34</v>
      </c>
      <c r="M977">
        <v>0.11600000000000001</v>
      </c>
      <c r="N977">
        <v>1.516057001659917E-2</v>
      </c>
      <c r="O977">
        <v>2.6385399217072399E-2</v>
      </c>
      <c r="P977">
        <v>9.8661143073785519E-4</v>
      </c>
      <c r="Q977">
        <v>8.7671043737386267E-2</v>
      </c>
      <c r="R977">
        <v>0.37646919373687948</v>
      </c>
      <c r="S977">
        <v>1.158748551564311</v>
      </c>
      <c r="T977">
        <v>0.5</v>
      </c>
      <c r="U977">
        <v>0.09</v>
      </c>
      <c r="V977">
        <v>0.15839833801424319</v>
      </c>
      <c r="W977">
        <v>0.1056705463867269</v>
      </c>
      <c r="X977">
        <v>0.66500000000000004</v>
      </c>
      <c r="Y977">
        <v>1.02518914940086E-2</v>
      </c>
      <c r="Z977">
        <v>0.5</v>
      </c>
      <c r="AA977">
        <v>0.94254021298637725</v>
      </c>
      <c r="AB977">
        <v>2.0470777373885052</v>
      </c>
      <c r="AC977">
        <v>-2.7614603951978252</v>
      </c>
    </row>
    <row r="978" spans="1:29" hidden="1" x14ac:dyDescent="0.25">
      <c r="A978" s="1">
        <v>974</v>
      </c>
      <c r="B978" t="s">
        <v>108</v>
      </c>
      <c r="C978" t="s">
        <v>227</v>
      </c>
      <c r="D978">
        <v>-7.3000000000000001E-3</v>
      </c>
      <c r="E978">
        <v>0.17749999999999999</v>
      </c>
      <c r="F978">
        <v>-2.2343999999999999</v>
      </c>
      <c r="G978">
        <v>-0.31586485786741919</v>
      </c>
      <c r="H978">
        <v>0.27888788669164749</v>
      </c>
      <c r="I978">
        <v>-0.53790736136526474</v>
      </c>
      <c r="J978" t="s">
        <v>459</v>
      </c>
      <c r="K978" t="s">
        <v>459</v>
      </c>
      <c r="L978">
        <v>0.48399999999999999</v>
      </c>
      <c r="M978">
        <v>0.22900000000000001</v>
      </c>
      <c r="N978">
        <v>9.3927631823231633E-2</v>
      </c>
      <c r="O978">
        <v>1.7758590119058729E-2</v>
      </c>
      <c r="P978">
        <v>1.082869613595926E-3</v>
      </c>
      <c r="Q978">
        <v>0.95618115118324132</v>
      </c>
      <c r="R978">
        <v>0.33807435683596943</v>
      </c>
      <c r="S978">
        <v>1.436781609195402</v>
      </c>
      <c r="T978">
        <v>0.41666666666666669</v>
      </c>
      <c r="U978">
        <v>6.0999999999999999E-2</v>
      </c>
      <c r="V978">
        <v>0.16537628852070449</v>
      </c>
      <c r="W978">
        <v>0.11605593923849079</v>
      </c>
      <c r="X978">
        <v>-0.55600000000000005</v>
      </c>
      <c r="Y978">
        <v>2.1351025644427171E-2</v>
      </c>
      <c r="Z978">
        <v>0.5</v>
      </c>
      <c r="AA978">
        <v>0.69373510967292118</v>
      </c>
      <c r="AB978">
        <v>0.13586587767940439</v>
      </c>
      <c r="AC978">
        <v>0.65948041400268731</v>
      </c>
    </row>
    <row r="979" spans="1:29" x14ac:dyDescent="0.25">
      <c r="A979" s="1">
        <v>2457</v>
      </c>
      <c r="B979" t="s">
        <v>298</v>
      </c>
      <c r="C979" t="s">
        <v>414</v>
      </c>
      <c r="D979">
        <v>4.0599999999999997E-2</v>
      </c>
      <c r="E979">
        <v>-1.32E-2</v>
      </c>
      <c r="F979">
        <v>-1.3387</v>
      </c>
      <c r="G979">
        <v>0.28289921586894168</v>
      </c>
      <c r="H979">
        <v>-0.48713782613025097</v>
      </c>
      <c r="I979">
        <v>5.9039133450271827E-2</v>
      </c>
      <c r="J979" t="s">
        <v>459</v>
      </c>
      <c r="K979" t="s">
        <v>459</v>
      </c>
      <c r="L979">
        <v>5.0999999999999997E-2</v>
      </c>
      <c r="M979">
        <v>1E-3</v>
      </c>
      <c r="N979">
        <v>6.274014422378843E-2</v>
      </c>
      <c r="O979">
        <v>2.7854665387568381E-2</v>
      </c>
      <c r="P979">
        <v>2.755337964740737E-2</v>
      </c>
      <c r="Q979">
        <v>0.97185798407558022</v>
      </c>
      <c r="R979">
        <v>0.57622004531742865</v>
      </c>
      <c r="S979">
        <v>1.0050251256281411</v>
      </c>
      <c r="T979">
        <v>0.47222222222222221</v>
      </c>
      <c r="U979">
        <v>0.29199999999999998</v>
      </c>
      <c r="V979">
        <v>0.4008403720464041</v>
      </c>
      <c r="W979">
        <v>0.10058676174856469</v>
      </c>
      <c r="X979">
        <v>0.71199999999999997</v>
      </c>
      <c r="Y979">
        <v>8.0579685528244082E-3</v>
      </c>
      <c r="Z979">
        <v>0.75</v>
      </c>
      <c r="AA979">
        <v>0.95070797060414181</v>
      </c>
      <c r="AB979">
        <v>-0.17877527756337069</v>
      </c>
      <c r="AC979">
        <v>1.5043310624302391</v>
      </c>
    </row>
    <row r="980" spans="1:29" hidden="1" x14ac:dyDescent="0.25">
      <c r="A980" s="1">
        <v>976</v>
      </c>
      <c r="B980" t="s">
        <v>108</v>
      </c>
      <c r="C980" t="s">
        <v>370</v>
      </c>
      <c r="D980">
        <v>-1.5800000000000002E-2</v>
      </c>
      <c r="E980">
        <v>-3.04E-2</v>
      </c>
      <c r="F980">
        <v>-1.0206999999999999</v>
      </c>
      <c r="G980">
        <v>-0.31586485786741919</v>
      </c>
      <c r="H980">
        <v>-0.24088532395984419</v>
      </c>
      <c r="I980">
        <v>-9.0476206830681166E-2</v>
      </c>
      <c r="J980" t="s">
        <v>459</v>
      </c>
      <c r="K980" t="s">
        <v>459</v>
      </c>
      <c r="L980">
        <v>8.2000000000000003E-2</v>
      </c>
      <c r="M980">
        <v>0.33200000000000002</v>
      </c>
      <c r="N980">
        <v>5.1659636425467143E-2</v>
      </c>
      <c r="O980">
        <v>3.413253542121613E-2</v>
      </c>
      <c r="P980">
        <v>1.1371124496122179E-3</v>
      </c>
      <c r="Q980">
        <v>0.91806319420943905</v>
      </c>
      <c r="R980">
        <v>0.31682497880873067</v>
      </c>
      <c r="S980">
        <v>1.03305785123967</v>
      </c>
      <c r="T980">
        <v>0.47222222222222221</v>
      </c>
      <c r="U980">
        <v>4.5999999999999999E-2</v>
      </c>
      <c r="V980">
        <v>0.13868237712703671</v>
      </c>
      <c r="W980">
        <v>0.1154631993241126</v>
      </c>
      <c r="X980">
        <v>-0.39300000000000002</v>
      </c>
      <c r="Y980">
        <v>1.9742650064936949E-2</v>
      </c>
      <c r="Z980">
        <v>0.75</v>
      </c>
      <c r="AA980">
        <v>0.73198698851233146</v>
      </c>
      <c r="AB980">
        <v>0.17626655991041909</v>
      </c>
      <c r="AC980">
        <v>-0.99609731297486159</v>
      </c>
    </row>
    <row r="981" spans="1:29" hidden="1" x14ac:dyDescent="0.25">
      <c r="A981" s="1">
        <v>977</v>
      </c>
      <c r="B981" t="s">
        <v>108</v>
      </c>
      <c r="C981" t="s">
        <v>163</v>
      </c>
      <c r="D981">
        <v>-1.7399999999999999E-2</v>
      </c>
      <c r="E981">
        <v>-3.8899999999999997E-2</v>
      </c>
      <c r="F981">
        <v>-0.70840000000000003</v>
      </c>
      <c r="G981">
        <v>-0.31586485786741919</v>
      </c>
      <c r="H981">
        <v>-0.28542800440143379</v>
      </c>
      <c r="I981">
        <v>-0.1592673757735199</v>
      </c>
      <c r="J981" t="s">
        <v>459</v>
      </c>
      <c r="K981" t="s">
        <v>460</v>
      </c>
      <c r="L981">
        <v>7.5999999999999998E-2</v>
      </c>
      <c r="M981">
        <v>0.42</v>
      </c>
      <c r="N981">
        <v>9.1681004368974577E-3</v>
      </c>
      <c r="O981">
        <v>7.0546767186413811E-2</v>
      </c>
      <c r="P981">
        <v>4.3082525264786771E-4</v>
      </c>
      <c r="Q981">
        <v>0.95213254585790474</v>
      </c>
      <c r="R981">
        <v>0.3038116288565943</v>
      </c>
      <c r="S981">
        <v>1.19047619047619</v>
      </c>
      <c r="T981">
        <v>0.52777777777777779</v>
      </c>
      <c r="U981">
        <v>3.6999999999999998E-2</v>
      </c>
      <c r="V981">
        <v>0.1094436478205547</v>
      </c>
      <c r="W981">
        <v>0.11022035097764479</v>
      </c>
      <c r="X981">
        <v>0.34899999999999998</v>
      </c>
      <c r="Y981">
        <v>1.319105714893877E-2</v>
      </c>
      <c r="Z981">
        <v>0.5</v>
      </c>
      <c r="AA981">
        <v>0.88482276247238478</v>
      </c>
      <c r="AB981">
        <v>1.187543036893004</v>
      </c>
      <c r="AC981">
        <v>-1.618651021653549</v>
      </c>
    </row>
    <row r="982" spans="1:29" hidden="1" x14ac:dyDescent="0.25">
      <c r="A982" s="1">
        <v>978</v>
      </c>
      <c r="B982" t="s">
        <v>108</v>
      </c>
      <c r="C982" t="s">
        <v>294</v>
      </c>
      <c r="D982">
        <v>-1.9599999999999999E-2</v>
      </c>
      <c r="E982">
        <v>-4.9599999999999998E-2</v>
      </c>
      <c r="F982">
        <v>-0.56910000000000005</v>
      </c>
      <c r="G982">
        <v>-0.31586485786741919</v>
      </c>
      <c r="H982">
        <v>-0.25021711594790652</v>
      </c>
      <c r="I982">
        <v>-0.27762319783591671</v>
      </c>
      <c r="J982" t="s">
        <v>459</v>
      </c>
      <c r="K982" t="s">
        <v>460</v>
      </c>
      <c r="L982">
        <v>7.0999999999999994E-2</v>
      </c>
      <c r="M982">
        <v>0.374</v>
      </c>
      <c r="N982">
        <v>1.275399922827436E-2</v>
      </c>
      <c r="O982">
        <v>7.7086416275415862E-2</v>
      </c>
      <c r="P982">
        <v>5.4449275999104681E-4</v>
      </c>
      <c r="Q982">
        <v>0.91373291687144309</v>
      </c>
      <c r="R982">
        <v>0.31009077948567332</v>
      </c>
      <c r="S982">
        <v>1.4598540145985399</v>
      </c>
      <c r="T982">
        <v>0.5</v>
      </c>
      <c r="U982">
        <v>4.1000000000000002E-2</v>
      </c>
      <c r="V982">
        <v>0.1155415285747462</v>
      </c>
      <c r="W982">
        <v>0.11124723668924789</v>
      </c>
      <c r="X982">
        <v>0.88300000000000001</v>
      </c>
      <c r="Y982">
        <v>6.3252463280373131E-3</v>
      </c>
      <c r="Z982">
        <v>0.5</v>
      </c>
      <c r="AA982">
        <v>0.98023358980631703</v>
      </c>
      <c r="AB982">
        <v>3.8645589577124251</v>
      </c>
      <c r="AC982">
        <v>-3.0360095055111231</v>
      </c>
    </row>
    <row r="983" spans="1:29" hidden="1" x14ac:dyDescent="0.25">
      <c r="A983" s="1">
        <v>1986</v>
      </c>
      <c r="B983" t="s">
        <v>65</v>
      </c>
      <c r="C983" t="s">
        <v>334</v>
      </c>
      <c r="D983">
        <v>2.9999999999999997E-4</v>
      </c>
      <c r="E983">
        <v>1.9599999999999999E-2</v>
      </c>
      <c r="F983">
        <v>-1.3176000000000001</v>
      </c>
      <c r="G983">
        <v>0.19068872090604419</v>
      </c>
      <c r="H983">
        <v>0.50923003465109706</v>
      </c>
      <c r="I983">
        <v>0.32068436305845371</v>
      </c>
      <c r="J983" t="s">
        <v>459</v>
      </c>
      <c r="K983" t="s">
        <v>459</v>
      </c>
      <c r="L983">
        <v>0.96</v>
      </c>
      <c r="M983">
        <v>4.0000000000000001E-3</v>
      </c>
      <c r="N983">
        <v>0.37986812304964368</v>
      </c>
      <c r="O983">
        <v>9.8587214043491288E-4</v>
      </c>
      <c r="P983">
        <v>5.3043419826670924E-3</v>
      </c>
      <c r="Q983">
        <v>0.98234965052939605</v>
      </c>
      <c r="R983">
        <v>0.48900153997892659</v>
      </c>
      <c r="S983">
        <v>1.1037527593818981</v>
      </c>
      <c r="T983">
        <v>0.3611111111111111</v>
      </c>
      <c r="U983">
        <v>0.193</v>
      </c>
      <c r="V983">
        <v>0.30369247877069888</v>
      </c>
      <c r="W983">
        <v>0.10630753182030921</v>
      </c>
      <c r="X983">
        <v>0.94699999999999995</v>
      </c>
      <c r="Y983">
        <v>3.6742301689235658E-3</v>
      </c>
      <c r="Z983">
        <v>0.5</v>
      </c>
      <c r="AA983">
        <v>0.99111707663822157</v>
      </c>
      <c r="AB983">
        <v>6.0253885926392909</v>
      </c>
      <c r="AC983">
        <v>0.83518226260182615</v>
      </c>
    </row>
    <row r="984" spans="1:29" hidden="1" x14ac:dyDescent="0.25">
      <c r="A984" s="1">
        <v>980</v>
      </c>
      <c r="B984" t="s">
        <v>108</v>
      </c>
      <c r="C984" t="s">
        <v>350</v>
      </c>
      <c r="D984">
        <v>1.1999999999999999E-3</v>
      </c>
      <c r="E984">
        <v>-4.0000000000000002E-4</v>
      </c>
      <c r="F984">
        <v>0.37459999999999999</v>
      </c>
      <c r="G984">
        <v>-0.31586485786741919</v>
      </c>
      <c r="H984">
        <v>-0.55507090876073462</v>
      </c>
      <c r="I984">
        <v>0.58522246236066855</v>
      </c>
      <c r="J984" t="s">
        <v>460</v>
      </c>
      <c r="K984" t="s">
        <v>459</v>
      </c>
      <c r="L984">
        <v>0.91100000000000003</v>
      </c>
      <c r="M984">
        <v>4.2000000000000003E-2</v>
      </c>
      <c r="N984">
        <v>3.458793557517325E-2</v>
      </c>
      <c r="O984">
        <v>4.020507653398394E-2</v>
      </c>
      <c r="P984">
        <v>1.401542875557627E-3</v>
      </c>
      <c r="Q984">
        <v>6.700696085760845E-6</v>
      </c>
      <c r="R984">
        <v>0.42966512191713552</v>
      </c>
      <c r="S984">
        <v>1.7889087656529521</v>
      </c>
      <c r="T984">
        <v>0.5</v>
      </c>
      <c r="U984">
        <v>0.13500000000000001</v>
      </c>
      <c r="V984">
        <v>0.20980446982097251</v>
      </c>
      <c r="W984">
        <v>0.1073186313543982</v>
      </c>
      <c r="X984">
        <v>0.875</v>
      </c>
      <c r="Y984">
        <v>6.5141216796316846E-3</v>
      </c>
      <c r="Z984">
        <v>0.5</v>
      </c>
      <c r="AA984">
        <v>0.97897520426203399</v>
      </c>
      <c r="AB984">
        <v>4.4275903311991893</v>
      </c>
      <c r="AC984" t="s">
        <v>461</v>
      </c>
    </row>
    <row r="985" spans="1:29" hidden="1" x14ac:dyDescent="0.25">
      <c r="A985" s="1">
        <v>981</v>
      </c>
      <c r="B985" t="s">
        <v>108</v>
      </c>
      <c r="C985" t="s">
        <v>259</v>
      </c>
      <c r="D985">
        <v>-8.6E-3</v>
      </c>
      <c r="E985">
        <v>-0.1042</v>
      </c>
      <c r="F985">
        <v>-1.1828000000000001</v>
      </c>
      <c r="G985">
        <v>-0.31586485786741919</v>
      </c>
      <c r="H985">
        <v>-0.50576947244652959</v>
      </c>
      <c r="I985">
        <v>0.38184624373577952</v>
      </c>
      <c r="J985" t="s">
        <v>459</v>
      </c>
      <c r="K985" t="s">
        <v>460</v>
      </c>
      <c r="L985">
        <v>0.35199999999999998</v>
      </c>
      <c r="M985">
        <v>0.11</v>
      </c>
      <c r="N985">
        <v>1.418201525163054E-2</v>
      </c>
      <c r="O985">
        <v>2.4470954543471819E-2</v>
      </c>
      <c r="P985">
        <v>8.9745815593764643E-4</v>
      </c>
      <c r="Q985">
        <v>6.6080556434152449E-2</v>
      </c>
      <c r="R985">
        <v>0.37953152918396682</v>
      </c>
      <c r="S985">
        <v>1.165501165501166</v>
      </c>
      <c r="T985">
        <v>0.5</v>
      </c>
      <c r="U985">
        <v>9.1999999999999998E-2</v>
      </c>
      <c r="V985">
        <v>0.1602582961303656</v>
      </c>
      <c r="W985">
        <v>0.1047572321930715</v>
      </c>
      <c r="X985">
        <v>0.99399999999999999</v>
      </c>
      <c r="Y985">
        <v>1.366899462115614E-3</v>
      </c>
      <c r="Z985">
        <v>0.5</v>
      </c>
      <c r="AA985">
        <v>0.99908079967264141</v>
      </c>
      <c r="AB985">
        <v>20.286536225689169</v>
      </c>
      <c r="AC985">
        <v>4.9368445808325472</v>
      </c>
    </row>
    <row r="986" spans="1:29" hidden="1" x14ac:dyDescent="0.25">
      <c r="A986" s="1">
        <v>982</v>
      </c>
      <c r="B986" t="s">
        <v>108</v>
      </c>
      <c r="C986" t="s">
        <v>390</v>
      </c>
      <c r="D986">
        <v>-9.2999999999999992E-3</v>
      </c>
      <c r="E986">
        <v>-0.11749999999999999</v>
      </c>
      <c r="F986">
        <v>-1.1828000000000001</v>
      </c>
      <c r="G986">
        <v>-0.31586485786741919</v>
      </c>
      <c r="H986">
        <v>-0.49871448766436138</v>
      </c>
      <c r="I986">
        <v>0.34483076090996262</v>
      </c>
      <c r="J986" t="s">
        <v>459</v>
      </c>
      <c r="K986" t="s">
        <v>460</v>
      </c>
      <c r="L986">
        <v>0.308</v>
      </c>
      <c r="M986">
        <v>0.121</v>
      </c>
      <c r="N986">
        <v>1.5776121806638659E-2</v>
      </c>
      <c r="O986">
        <v>2.8165429511825789E-2</v>
      </c>
      <c r="P986">
        <v>1.019985430544124E-3</v>
      </c>
      <c r="Q986">
        <v>0.19580350788403481</v>
      </c>
      <c r="R986">
        <v>0.37406926725859202</v>
      </c>
      <c r="S986">
        <v>1.1337868480725619</v>
      </c>
      <c r="T986">
        <v>0.52777777777777779</v>
      </c>
      <c r="U986">
        <v>8.7999999999999995E-2</v>
      </c>
      <c r="V986">
        <v>0.157243058453611</v>
      </c>
      <c r="W986">
        <v>0.105804805665873</v>
      </c>
      <c r="X986">
        <v>0.53500000000000003</v>
      </c>
      <c r="Y986">
        <v>1.1714939212094211E-2</v>
      </c>
      <c r="Z986">
        <v>0.5</v>
      </c>
      <c r="AA986">
        <v>0.9193272859952597</v>
      </c>
      <c r="AB986">
        <v>-0.1521880025455748</v>
      </c>
      <c r="AC986">
        <v>-2.2194416575087379</v>
      </c>
    </row>
    <row r="987" spans="1:29" hidden="1" x14ac:dyDescent="0.25">
      <c r="A987" s="1">
        <v>983</v>
      </c>
      <c r="B987" t="s">
        <v>108</v>
      </c>
      <c r="C987" t="s">
        <v>255</v>
      </c>
      <c r="D987">
        <v>-1.11E-2</v>
      </c>
      <c r="E987">
        <v>-6.5699999999999995E-2</v>
      </c>
      <c r="F987">
        <v>-1.1597</v>
      </c>
      <c r="G987">
        <v>-0.31586485786741919</v>
      </c>
      <c r="H987">
        <v>-0.41393842734195341</v>
      </c>
      <c r="I987">
        <v>0.33491972022966299</v>
      </c>
      <c r="J987" t="s">
        <v>459</v>
      </c>
      <c r="K987" t="s">
        <v>459</v>
      </c>
      <c r="L987">
        <v>0.22900000000000001</v>
      </c>
      <c r="M987">
        <v>0.23599999999999999</v>
      </c>
      <c r="N987">
        <v>1.0213253339929351E-2</v>
      </c>
      <c r="O987">
        <v>2.2618090223714919E-2</v>
      </c>
      <c r="P987">
        <v>3.9980188850606433E-4</v>
      </c>
      <c r="Q987">
        <v>0.6849074411520486</v>
      </c>
      <c r="R987">
        <v>0.33632306242734639</v>
      </c>
      <c r="S987">
        <v>1.0964912280701751</v>
      </c>
      <c r="T987">
        <v>0.5</v>
      </c>
      <c r="U987">
        <v>5.8999999999999997E-2</v>
      </c>
      <c r="V987">
        <v>0.1266496097975002</v>
      </c>
      <c r="W987">
        <v>0.10673329942596189</v>
      </c>
      <c r="X987">
        <v>0.99</v>
      </c>
      <c r="Y987">
        <v>1.830271087349684E-3</v>
      </c>
      <c r="Z987">
        <v>0.5</v>
      </c>
      <c r="AA987">
        <v>0.9983897626993995</v>
      </c>
      <c r="AB987">
        <v>13.33687330458244</v>
      </c>
      <c r="AC987">
        <v>1.5368333559386751</v>
      </c>
    </row>
    <row r="988" spans="1:29" hidden="1" x14ac:dyDescent="0.25">
      <c r="A988" s="1">
        <v>984</v>
      </c>
      <c r="B988" t="s">
        <v>108</v>
      </c>
      <c r="C988" t="s">
        <v>386</v>
      </c>
      <c r="D988">
        <v>-1.35E-2</v>
      </c>
      <c r="E988">
        <v>-2.7E-2</v>
      </c>
      <c r="F988">
        <v>-1.1875</v>
      </c>
      <c r="G988">
        <v>-0.31586485786741919</v>
      </c>
      <c r="H988">
        <v>-0.3470095194536375</v>
      </c>
      <c r="I988">
        <v>0.26700919581091381</v>
      </c>
      <c r="J988" t="s">
        <v>459</v>
      </c>
      <c r="K988" t="s">
        <v>459</v>
      </c>
      <c r="L988">
        <v>0.14299999999999999</v>
      </c>
      <c r="M988">
        <v>0.67200000000000004</v>
      </c>
      <c r="N988">
        <v>2.360719396750335E-2</v>
      </c>
      <c r="O988">
        <v>5.109097857124055E-2</v>
      </c>
      <c r="P988">
        <v>4.5805578102723092E-4</v>
      </c>
      <c r="Q988">
        <v>0.9675760702315056</v>
      </c>
      <c r="R988">
        <v>0.28109453761633302</v>
      </c>
      <c r="S988">
        <v>1.047120418848168</v>
      </c>
      <c r="T988">
        <v>0.47222222222222221</v>
      </c>
      <c r="U988">
        <v>2.3E-2</v>
      </c>
      <c r="V988">
        <v>0.10253423405332431</v>
      </c>
      <c r="W988">
        <v>0.11225735153381131</v>
      </c>
      <c r="X988">
        <v>0.57599999999999996</v>
      </c>
      <c r="Y988">
        <v>1.1307744029001711E-2</v>
      </c>
      <c r="Z988">
        <v>0.5</v>
      </c>
      <c r="AA988">
        <v>0.92656718118196701</v>
      </c>
      <c r="AB988">
        <v>2.3526822014013238</v>
      </c>
      <c r="AC988">
        <v>1.2530899219116589</v>
      </c>
    </row>
    <row r="989" spans="1:29" x14ac:dyDescent="0.25">
      <c r="A989" s="1">
        <v>1293</v>
      </c>
      <c r="B989" t="s">
        <v>21</v>
      </c>
      <c r="C989" t="s">
        <v>342</v>
      </c>
      <c r="D989">
        <v>1.4241999999999999</v>
      </c>
      <c r="E989">
        <v>-1.12E-2</v>
      </c>
      <c r="F989">
        <v>-2.2614000000000001</v>
      </c>
      <c r="G989">
        <v>0.58395481566861873</v>
      </c>
      <c r="H989">
        <v>-0.22862127718957451</v>
      </c>
      <c r="I989">
        <v>0.12562284952996031</v>
      </c>
      <c r="J989" t="s">
        <v>459</v>
      </c>
      <c r="K989" t="s">
        <v>459</v>
      </c>
      <c r="L989">
        <v>1E-3</v>
      </c>
      <c r="M989">
        <v>2.4E-2</v>
      </c>
      <c r="N989">
        <v>0.11660189203769381</v>
      </c>
      <c r="O989">
        <v>6.1761370577125219E-2</v>
      </c>
      <c r="P989">
        <v>1.1976002035129709E-2</v>
      </c>
      <c r="Q989">
        <v>5.5169771229162763E-3</v>
      </c>
      <c r="R989">
        <v>0.57685350315639938</v>
      </c>
      <c r="S989">
        <v>1.0111223458038421</v>
      </c>
      <c r="T989">
        <v>0.41666666666666669</v>
      </c>
      <c r="U989">
        <v>0.29199999999999998</v>
      </c>
      <c r="V989">
        <v>0.38553426521571948</v>
      </c>
      <c r="W989">
        <v>9.993419626688918E-2</v>
      </c>
      <c r="X989">
        <v>-1.147</v>
      </c>
      <c r="Y989">
        <v>2.483946971954731E-2</v>
      </c>
      <c r="Z989">
        <v>0.5</v>
      </c>
      <c r="AA989">
        <v>0.53311901935808836</v>
      </c>
      <c r="AB989">
        <v>0.89551306791324525</v>
      </c>
      <c r="AC989">
        <v>-0.29246546431111831</v>
      </c>
    </row>
    <row r="990" spans="1:29" hidden="1" x14ac:dyDescent="0.25">
      <c r="A990" s="1">
        <v>986</v>
      </c>
      <c r="B990" t="s">
        <v>108</v>
      </c>
      <c r="C990" t="s">
        <v>314</v>
      </c>
      <c r="D990">
        <v>2.3E-3</v>
      </c>
      <c r="E990">
        <v>-0.1147</v>
      </c>
      <c r="F990">
        <v>-1.0004999999999999</v>
      </c>
      <c r="G990">
        <v>-0.31586485786741919</v>
      </c>
      <c r="H990">
        <v>-0.60307360612246452</v>
      </c>
      <c r="I990">
        <v>0.48061975849779148</v>
      </c>
      <c r="J990" t="s">
        <v>460</v>
      </c>
      <c r="K990" t="s">
        <v>459</v>
      </c>
      <c r="L990">
        <v>0.77400000000000002</v>
      </c>
      <c r="M990">
        <v>0</v>
      </c>
      <c r="N990">
        <v>7.1110833715303523E-3</v>
      </c>
      <c r="O990">
        <v>0.31609805536696101</v>
      </c>
      <c r="P990">
        <v>0.12872390100725331</v>
      </c>
      <c r="Q990">
        <v>0.99215613210959686</v>
      </c>
      <c r="R990">
        <v>0.63486291216848179</v>
      </c>
      <c r="S990">
        <v>1.3037809647979139</v>
      </c>
      <c r="T990">
        <v>0.55555555555555558</v>
      </c>
      <c r="U990">
        <v>0.36699999999999999</v>
      </c>
      <c r="V990">
        <v>0.42848670178899362</v>
      </c>
      <c r="W990">
        <v>0.10057149426783631</v>
      </c>
      <c r="X990">
        <v>0.48399999999999999</v>
      </c>
      <c r="Y990">
        <v>1.21907357566643E-2</v>
      </c>
      <c r="Z990">
        <v>0.5</v>
      </c>
      <c r="AA990">
        <v>0.90986533414907844</v>
      </c>
      <c r="AB990">
        <v>1.298214675036135</v>
      </c>
      <c r="AC990">
        <v>-0.56840115429551397</v>
      </c>
    </row>
    <row r="991" spans="1:29" hidden="1" x14ac:dyDescent="0.25">
      <c r="A991" s="1">
        <v>987</v>
      </c>
      <c r="B991" t="s">
        <v>108</v>
      </c>
      <c r="C991" t="s">
        <v>251</v>
      </c>
      <c r="D991">
        <v>-1.7600000000000001E-2</v>
      </c>
      <c r="E991">
        <v>-3.1399999999999997E-2</v>
      </c>
      <c r="F991">
        <v>-1.1428</v>
      </c>
      <c r="G991">
        <v>-0.31586485786741919</v>
      </c>
      <c r="H991">
        <v>1.190846355971226E-2</v>
      </c>
      <c r="I991">
        <v>-0.45915682725090612</v>
      </c>
      <c r="J991" t="s">
        <v>459</v>
      </c>
      <c r="K991" t="s">
        <v>460</v>
      </c>
      <c r="L991">
        <v>8.4000000000000005E-2</v>
      </c>
      <c r="M991">
        <v>0.47399999999999998</v>
      </c>
      <c r="N991">
        <v>2.1211721534054519E-2</v>
      </c>
      <c r="O991">
        <v>2.106102603194553E-2</v>
      </c>
      <c r="P991">
        <v>8.4074248462471645E-4</v>
      </c>
      <c r="Q991">
        <v>0.90681095130037659</v>
      </c>
      <c r="R991">
        <v>0.29734631578375442</v>
      </c>
      <c r="S991">
        <v>1.2820512820512819</v>
      </c>
      <c r="T991">
        <v>0.47222222222222221</v>
      </c>
      <c r="U991">
        <v>3.3000000000000002E-2</v>
      </c>
      <c r="V991">
        <v>0.1197693573446266</v>
      </c>
      <c r="W991">
        <v>0.11480950047228131</v>
      </c>
      <c r="X991">
        <v>0.98199999999999998</v>
      </c>
      <c r="Y991">
        <v>2.521478262563374E-3</v>
      </c>
      <c r="Z991">
        <v>0.5</v>
      </c>
      <c r="AA991">
        <v>0.9969452337469894</v>
      </c>
      <c r="AB991">
        <v>8.6163090074035136</v>
      </c>
      <c r="AC991">
        <v>5.7727090263639056</v>
      </c>
    </row>
    <row r="992" spans="1:29" hidden="1" x14ac:dyDescent="0.25">
      <c r="A992" s="1">
        <v>988</v>
      </c>
      <c r="B992" t="s">
        <v>108</v>
      </c>
      <c r="C992" t="s">
        <v>382</v>
      </c>
      <c r="D992">
        <v>-1.5800000000000002E-2</v>
      </c>
      <c r="E992">
        <v>-4.58E-2</v>
      </c>
      <c r="F992">
        <v>-1.1263000000000001</v>
      </c>
      <c r="G992">
        <v>-0.31586485786741919</v>
      </c>
      <c r="H992">
        <v>-0.21020630634634141</v>
      </c>
      <c r="I992">
        <v>-0.1120768251224649</v>
      </c>
      <c r="J992" t="s">
        <v>459</v>
      </c>
      <c r="K992" t="s">
        <v>460</v>
      </c>
      <c r="L992">
        <v>7.4999999999999997E-2</v>
      </c>
      <c r="M992">
        <v>0.17299999999999999</v>
      </c>
      <c r="N992">
        <v>5.4046943528662149E-2</v>
      </c>
      <c r="O992">
        <v>6.9089970426428598E-3</v>
      </c>
      <c r="P992">
        <v>2.4644495364077919E-3</v>
      </c>
      <c r="Q992">
        <v>0.67039639004236795</v>
      </c>
      <c r="R992">
        <v>0.35399474681145249</v>
      </c>
      <c r="S992">
        <v>1.0172939979654121</v>
      </c>
      <c r="T992">
        <v>0.44444444444444442</v>
      </c>
      <c r="U992">
        <v>7.1999999999999995E-2</v>
      </c>
      <c r="V992">
        <v>0.16329550670815521</v>
      </c>
      <c r="W992">
        <v>0.1135678348747161</v>
      </c>
      <c r="X992">
        <v>0.499</v>
      </c>
      <c r="Y992">
        <v>1.2054609902970829E-2</v>
      </c>
      <c r="Z992">
        <v>0.5</v>
      </c>
      <c r="AA992">
        <v>0.9126971619960671</v>
      </c>
      <c r="AB992">
        <v>1.996782426705481</v>
      </c>
      <c r="AC992">
        <v>1.2726913490735301</v>
      </c>
    </row>
    <row r="993" spans="1:29" hidden="1" x14ac:dyDescent="0.25">
      <c r="A993" s="1">
        <v>1814</v>
      </c>
      <c r="B993" t="s">
        <v>80</v>
      </c>
      <c r="C993" t="s">
        <v>334</v>
      </c>
      <c r="D993">
        <v>-5.0000000000000001E-4</v>
      </c>
      <c r="E993">
        <v>1.9699999999999999E-2</v>
      </c>
      <c r="F993">
        <v>-1.3150999999999999</v>
      </c>
      <c r="G993">
        <v>-0.28192255150815398</v>
      </c>
      <c r="H993">
        <v>0.50923003465109706</v>
      </c>
      <c r="I993">
        <v>-0.24197766716825631</v>
      </c>
      <c r="J993" t="s">
        <v>459</v>
      </c>
      <c r="K993" t="s">
        <v>459</v>
      </c>
      <c r="L993">
        <v>0.97699999999999998</v>
      </c>
      <c r="M993">
        <v>3.0000000000000001E-3</v>
      </c>
      <c r="N993">
        <v>0.3544671738204257</v>
      </c>
      <c r="O993">
        <v>9.8046251588923658E-4</v>
      </c>
      <c r="P993">
        <v>4.6175866384998458E-3</v>
      </c>
      <c r="Q993">
        <v>0.98135009494516612</v>
      </c>
      <c r="R993">
        <v>0.48896076832364671</v>
      </c>
      <c r="S993">
        <v>1.03305785123967</v>
      </c>
      <c r="T993">
        <v>0.3611111111111111</v>
      </c>
      <c r="U993">
        <v>0.193</v>
      </c>
      <c r="V993">
        <v>0.30340787635483091</v>
      </c>
      <c r="W993">
        <v>0.1061269487326665</v>
      </c>
      <c r="X993">
        <v>-0.63700000000000001</v>
      </c>
      <c r="Y993">
        <v>2.128651481080927E-2</v>
      </c>
      <c r="Z993">
        <v>0.25</v>
      </c>
      <c r="AA993">
        <v>0.67415738042556361</v>
      </c>
      <c r="AB993">
        <v>0.85780450553629817</v>
      </c>
      <c r="AC993">
        <v>0.6172756092045375</v>
      </c>
    </row>
    <row r="994" spans="1:29" hidden="1" x14ac:dyDescent="0.25">
      <c r="A994" s="1">
        <v>2790</v>
      </c>
      <c r="B994" t="s">
        <v>255</v>
      </c>
      <c r="C994" t="s">
        <v>183</v>
      </c>
      <c r="D994">
        <v>-4.48E-2</v>
      </c>
      <c r="E994">
        <v>-0.1135</v>
      </c>
      <c r="F994">
        <v>-0.9405</v>
      </c>
      <c r="G994">
        <v>-0.41393842734195341</v>
      </c>
      <c r="H994">
        <v>-0.42001678611658849</v>
      </c>
      <c r="I994">
        <v>0.22814058677791099</v>
      </c>
      <c r="J994" t="s">
        <v>459</v>
      </c>
      <c r="K994" t="s">
        <v>459</v>
      </c>
      <c r="L994">
        <v>0.38200000000000001</v>
      </c>
      <c r="M994">
        <v>1.0999999999999999E-2</v>
      </c>
      <c r="N994">
        <v>0.69769939935944991</v>
      </c>
      <c r="O994">
        <v>0.27757775660150458</v>
      </c>
      <c r="P994">
        <v>1.6255050312458361E-2</v>
      </c>
      <c r="Q994">
        <v>0.95780391758384542</v>
      </c>
      <c r="R994">
        <v>0.48800601243817981</v>
      </c>
      <c r="S994">
        <v>1.1001100110011</v>
      </c>
      <c r="T994">
        <v>0.52777777777777779</v>
      </c>
      <c r="U994">
        <v>0.192</v>
      </c>
      <c r="V994">
        <v>0.25067327706282733</v>
      </c>
      <c r="W994">
        <v>0.10430348240686001</v>
      </c>
      <c r="X994">
        <v>0.83199999999999996</v>
      </c>
      <c r="Y994">
        <v>8.0758839341872127E-3</v>
      </c>
      <c r="Z994">
        <v>0.5</v>
      </c>
      <c r="AA994">
        <v>0.9715706695831281</v>
      </c>
      <c r="AB994">
        <v>2.3172644935347888</v>
      </c>
      <c r="AC994">
        <v>1.65450202825007</v>
      </c>
    </row>
    <row r="995" spans="1:29" hidden="1" x14ac:dyDescent="0.25">
      <c r="A995" s="1">
        <v>991</v>
      </c>
      <c r="B995" t="s">
        <v>108</v>
      </c>
      <c r="C995" t="s">
        <v>421</v>
      </c>
      <c r="D995">
        <v>-2.1999999999999999E-2</v>
      </c>
      <c r="E995">
        <v>-1.04E-2</v>
      </c>
      <c r="F995">
        <v>-1.181</v>
      </c>
      <c r="G995">
        <v>-0.31586485786741919</v>
      </c>
      <c r="H995">
        <v>-0.120060439596645</v>
      </c>
      <c r="I995">
        <v>-0.44290276194311612</v>
      </c>
      <c r="J995" t="s">
        <v>459</v>
      </c>
      <c r="K995" t="s">
        <v>460</v>
      </c>
      <c r="L995">
        <v>2.5000000000000001E-2</v>
      </c>
      <c r="M995">
        <v>7.2999999999999995E-2</v>
      </c>
      <c r="N995">
        <v>6.4116852894159013E-2</v>
      </c>
      <c r="O995">
        <v>8.0292312905665512E-3</v>
      </c>
      <c r="P995">
        <v>4.3600673049235417E-3</v>
      </c>
      <c r="Q995">
        <v>9.2247762913592424E-4</v>
      </c>
      <c r="R995">
        <v>0.40161948513756729</v>
      </c>
      <c r="S995">
        <v>1.2484394506866421</v>
      </c>
      <c r="T995">
        <v>0.44444444444444442</v>
      </c>
      <c r="U995">
        <v>0.11</v>
      </c>
      <c r="V995">
        <v>0.20181160404269111</v>
      </c>
      <c r="W995">
        <v>0.1115364450595471</v>
      </c>
      <c r="X995">
        <v>-0.28100000000000003</v>
      </c>
      <c r="Y995">
        <v>1.8771638744456171E-2</v>
      </c>
      <c r="Z995">
        <v>0.75</v>
      </c>
      <c r="AA995">
        <v>0.75706372414063738</v>
      </c>
      <c r="AB995">
        <v>0.98195253683044281</v>
      </c>
      <c r="AC995">
        <v>0.2380916441777276</v>
      </c>
    </row>
    <row r="996" spans="1:29" x14ac:dyDescent="0.25">
      <c r="A996" s="1">
        <v>1904</v>
      </c>
      <c r="B996" t="s">
        <v>55</v>
      </c>
      <c r="C996" t="s">
        <v>410</v>
      </c>
      <c r="D996">
        <v>2.5700000000000001E-2</v>
      </c>
      <c r="E996">
        <v>-1.15E-2</v>
      </c>
      <c r="F996">
        <v>-1.2824</v>
      </c>
      <c r="G996">
        <v>0.42567749941411798</v>
      </c>
      <c r="H996">
        <v>-0.31092076435917398</v>
      </c>
      <c r="I996">
        <v>0.1321213238446447</v>
      </c>
      <c r="J996" t="s">
        <v>459</v>
      </c>
      <c r="K996" t="s">
        <v>459</v>
      </c>
      <c r="L996">
        <v>4.0000000000000001E-3</v>
      </c>
      <c r="M996">
        <v>5.0000000000000001E-3</v>
      </c>
      <c r="N996">
        <v>1.325828040709856E-2</v>
      </c>
      <c r="O996">
        <v>9.159332051456931E-2</v>
      </c>
      <c r="P996">
        <v>5.2316013148705202E-2</v>
      </c>
      <c r="Q996">
        <v>1.5180148107461039E-2</v>
      </c>
      <c r="R996">
        <v>0.57620113038171494</v>
      </c>
      <c r="S996">
        <v>1.015228426395939</v>
      </c>
      <c r="T996">
        <v>0.47222222222222221</v>
      </c>
      <c r="U996">
        <v>0.29199999999999998</v>
      </c>
      <c r="V996">
        <v>0.36932476479466431</v>
      </c>
      <c r="W996">
        <v>9.9647470343078706E-2</v>
      </c>
      <c r="X996">
        <v>-1.272</v>
      </c>
      <c r="Y996">
        <v>2.8441370797599071E-2</v>
      </c>
      <c r="Z996">
        <v>0.5</v>
      </c>
      <c r="AA996">
        <v>0.49274861896264671</v>
      </c>
      <c r="AB996">
        <v>-0.33452745259145689</v>
      </c>
      <c r="AC996">
        <v>-1.073220140785774</v>
      </c>
    </row>
    <row r="997" spans="1:29" hidden="1" x14ac:dyDescent="0.25">
      <c r="A997" s="1">
        <v>993</v>
      </c>
      <c r="B997" t="s">
        <v>108</v>
      </c>
      <c r="C997" t="s">
        <v>279</v>
      </c>
      <c r="D997">
        <v>-1.77E-2</v>
      </c>
      <c r="E997">
        <v>-3.8E-3</v>
      </c>
      <c r="F997">
        <v>-1.1856</v>
      </c>
      <c r="G997">
        <v>-0.31586485786741919</v>
      </c>
      <c r="H997">
        <v>0.1145204975845024</v>
      </c>
      <c r="I997">
        <v>-0.50625985828065867</v>
      </c>
      <c r="J997" t="s">
        <v>459</v>
      </c>
      <c r="K997" t="s">
        <v>459</v>
      </c>
      <c r="L997">
        <v>8.7999999999999995E-2</v>
      </c>
      <c r="M997">
        <v>0.5</v>
      </c>
      <c r="N997">
        <v>1.702629874536939E-2</v>
      </c>
      <c r="O997">
        <v>4.0588244748051922E-2</v>
      </c>
      <c r="P997">
        <v>9.7050433752844439E-4</v>
      </c>
      <c r="Q997">
        <v>0.97284135636445412</v>
      </c>
      <c r="R997">
        <v>0.29459037338713989</v>
      </c>
      <c r="S997">
        <v>1.322751322751323</v>
      </c>
      <c r="T997">
        <v>0.41666666666666669</v>
      </c>
      <c r="U997">
        <v>3.1E-2</v>
      </c>
      <c r="V997">
        <v>0.11497896695375261</v>
      </c>
      <c r="W997">
        <v>0.1149745895239202</v>
      </c>
      <c r="X997">
        <v>0.93899999999999995</v>
      </c>
      <c r="Y997">
        <v>4.6041095538638908E-3</v>
      </c>
      <c r="Z997">
        <v>0.5</v>
      </c>
      <c r="AA997">
        <v>0.98972726558316437</v>
      </c>
      <c r="AB997">
        <v>6.1205781343337167</v>
      </c>
      <c r="AC997">
        <v>1.5337046651816639</v>
      </c>
    </row>
    <row r="998" spans="1:29" x14ac:dyDescent="0.25">
      <c r="A998" s="1">
        <v>3010</v>
      </c>
      <c r="B998" t="s">
        <v>235</v>
      </c>
      <c r="C998" t="s">
        <v>306</v>
      </c>
      <c r="D998">
        <v>-3.7400000000000003E-2</v>
      </c>
      <c r="E998">
        <v>1.3546</v>
      </c>
      <c r="F998">
        <v>-2.1985000000000001</v>
      </c>
      <c r="G998">
        <v>-0.458596310973232</v>
      </c>
      <c r="H998">
        <v>0.57367956223061645</v>
      </c>
      <c r="I998">
        <v>-0.25068650744355281</v>
      </c>
      <c r="J998" t="s">
        <v>459</v>
      </c>
      <c r="K998" t="s">
        <v>459</v>
      </c>
      <c r="L998">
        <v>0.02</v>
      </c>
      <c r="M998">
        <v>8.0000000000000002E-3</v>
      </c>
      <c r="N998">
        <v>0.2382518473037388</v>
      </c>
      <c r="O998">
        <v>1.214085146184168E-3</v>
      </c>
      <c r="P998">
        <v>3.5062795492752548E-2</v>
      </c>
      <c r="Q998">
        <v>1.534459839002594E-6</v>
      </c>
      <c r="R998">
        <v>0.57685400106481866</v>
      </c>
      <c r="S998">
        <v>1.023541453428864</v>
      </c>
      <c r="T998">
        <v>0.3888888888888889</v>
      </c>
      <c r="U998">
        <v>0.29199999999999998</v>
      </c>
      <c r="V998">
        <v>0.36682312673402989</v>
      </c>
      <c r="W998">
        <v>9.5694334349648788E-2</v>
      </c>
      <c r="X998">
        <v>0.89800000000000002</v>
      </c>
      <c r="Y998">
        <v>5.4913809123395959E-3</v>
      </c>
      <c r="Z998">
        <v>0.75</v>
      </c>
      <c r="AA998">
        <v>0.98291623490130808</v>
      </c>
      <c r="AB998">
        <v>3.8572391163893069</v>
      </c>
      <c r="AC998">
        <v>-3.2613055841888601</v>
      </c>
    </row>
    <row r="999" spans="1:29" x14ac:dyDescent="0.25">
      <c r="A999" s="1">
        <v>3282</v>
      </c>
      <c r="B999" t="s">
        <v>414</v>
      </c>
      <c r="C999" t="s">
        <v>179</v>
      </c>
      <c r="D999">
        <v>-1.0699999999999999E-2</v>
      </c>
      <c r="E999">
        <v>-9.1800000000000007E-2</v>
      </c>
      <c r="F999">
        <v>-1.1453</v>
      </c>
      <c r="G999">
        <v>-0.48713782613025097</v>
      </c>
      <c r="H999">
        <v>-0.45734120078780421</v>
      </c>
      <c r="I999">
        <v>0.26810254396174538</v>
      </c>
      <c r="J999" t="s">
        <v>459</v>
      </c>
      <c r="K999" t="s">
        <v>459</v>
      </c>
      <c r="L999">
        <v>7.0000000000000001E-3</v>
      </c>
      <c r="M999">
        <v>5.1999999999999998E-2</v>
      </c>
      <c r="N999">
        <v>0.24013087516651091</v>
      </c>
      <c r="O999">
        <v>0.174780567412159</v>
      </c>
      <c r="P999">
        <v>3.057563733456423E-2</v>
      </c>
      <c r="Q999">
        <v>7.8682714524347386E-2</v>
      </c>
      <c r="R999">
        <v>0.57565947643936322</v>
      </c>
      <c r="S999">
        <v>1.0729613733905581</v>
      </c>
      <c r="T999">
        <v>0.52777777777777779</v>
      </c>
      <c r="U999">
        <v>0.29099999999999998</v>
      </c>
      <c r="V999">
        <v>0.3718638517984264</v>
      </c>
      <c r="W999">
        <v>0.1071750426745102</v>
      </c>
      <c r="X999">
        <v>0.999</v>
      </c>
      <c r="Y999">
        <v>5.591476516396967E-4</v>
      </c>
      <c r="Z999">
        <v>0.5</v>
      </c>
      <c r="AA999">
        <v>0.9998627870863217</v>
      </c>
      <c r="AB999">
        <v>16.225633314930679</v>
      </c>
      <c r="AC999">
        <v>-2.994821388717591</v>
      </c>
    </row>
    <row r="1000" spans="1:29" x14ac:dyDescent="0.25">
      <c r="A1000" s="1">
        <v>244</v>
      </c>
      <c r="B1000" t="s">
        <v>89</v>
      </c>
      <c r="C1000" t="s">
        <v>417</v>
      </c>
      <c r="D1000">
        <v>0.14299999999999999</v>
      </c>
      <c r="E1000">
        <v>-1.9400000000000001E-2</v>
      </c>
      <c r="F1000">
        <v>-2.9653999999999998</v>
      </c>
      <c r="G1000">
        <v>0.45070169807260319</v>
      </c>
      <c r="H1000">
        <v>-0.22374775823968879</v>
      </c>
      <c r="I1000">
        <v>0.31374716206793929</v>
      </c>
      <c r="J1000" t="s">
        <v>459</v>
      </c>
      <c r="K1000" t="s">
        <v>459</v>
      </c>
      <c r="L1000">
        <v>1E-3</v>
      </c>
      <c r="M1000">
        <v>8.0000000000000002E-3</v>
      </c>
      <c r="N1000">
        <v>0.15915973938719211</v>
      </c>
      <c r="O1000">
        <v>6.1415381782045609E-4</v>
      </c>
      <c r="P1000">
        <v>3.3471728058632577E-2</v>
      </c>
      <c r="Q1000">
        <v>5.0161560018359627E-2</v>
      </c>
      <c r="R1000">
        <v>0.57533885252087613</v>
      </c>
      <c r="S1000">
        <v>1.118568232662192</v>
      </c>
      <c r="T1000">
        <v>0.47222222222222221</v>
      </c>
      <c r="U1000">
        <v>0.28999999999999998</v>
      </c>
      <c r="V1000">
        <v>0.39270342593083107</v>
      </c>
      <c r="W1000">
        <v>9.7283718051456219E-2</v>
      </c>
      <c r="X1000">
        <v>-0.183</v>
      </c>
      <c r="Y1000">
        <v>1.797427835035571E-2</v>
      </c>
      <c r="Z1000">
        <v>0.75</v>
      </c>
      <c r="AA1000">
        <v>0.77823351763654436</v>
      </c>
      <c r="AB1000">
        <v>-1.158463054765289</v>
      </c>
      <c r="AC1000">
        <v>-1.3781215097661379</v>
      </c>
    </row>
    <row r="1001" spans="1:29" hidden="1" x14ac:dyDescent="0.25">
      <c r="A1001" s="1">
        <v>997</v>
      </c>
      <c r="B1001" t="s">
        <v>108</v>
      </c>
      <c r="C1001" t="s">
        <v>175</v>
      </c>
      <c r="D1001">
        <v>2.9999999999999997E-4</v>
      </c>
      <c r="E1001">
        <v>1.4592000000000001</v>
      </c>
      <c r="F1001">
        <v>-2.3540999999999999</v>
      </c>
      <c r="G1001">
        <v>-0.31586485786741919</v>
      </c>
      <c r="H1001">
        <v>0.58397887888627509</v>
      </c>
      <c r="I1001">
        <v>-0.51615407556646709</v>
      </c>
      <c r="J1001" t="s">
        <v>460</v>
      </c>
      <c r="K1001" t="s">
        <v>459</v>
      </c>
      <c r="L1001">
        <v>0.97599999999999998</v>
      </c>
      <c r="M1001">
        <v>1.6E-2</v>
      </c>
      <c r="N1001">
        <v>3.8529862433730577E-2</v>
      </c>
      <c r="O1001">
        <v>8.5162560841431662E-3</v>
      </c>
      <c r="P1001">
        <v>3.4059528191029138E-3</v>
      </c>
      <c r="Q1001">
        <v>1.887027905425381E-6</v>
      </c>
      <c r="R1001">
        <v>0.47344520319997319</v>
      </c>
      <c r="S1001">
        <v>1.51285930408472</v>
      </c>
      <c r="T1001">
        <v>0.47222222222222221</v>
      </c>
      <c r="U1001">
        <v>0.17699999999999999</v>
      </c>
      <c r="V1001">
        <v>0.25514728908771972</v>
      </c>
      <c r="W1001">
        <v>0.10352988167763059</v>
      </c>
      <c r="X1001">
        <v>0.88</v>
      </c>
      <c r="Y1001">
        <v>6.3923769204269343E-3</v>
      </c>
      <c r="Z1001">
        <v>0.5</v>
      </c>
      <c r="AA1001">
        <v>0.97979155132016227</v>
      </c>
      <c r="AB1001">
        <v>4.3204384570941938</v>
      </c>
      <c r="AC1001">
        <v>4.6908911126863799</v>
      </c>
    </row>
    <row r="1002" spans="1:29" hidden="1" x14ac:dyDescent="0.25">
      <c r="A1002" s="1">
        <v>998</v>
      </c>
      <c r="B1002" t="s">
        <v>108</v>
      </c>
      <c r="C1002" t="s">
        <v>306</v>
      </c>
      <c r="D1002">
        <v>1.2999999999999999E-3</v>
      </c>
      <c r="E1002">
        <v>1.5883</v>
      </c>
      <c r="F1002">
        <v>-2.4683000000000002</v>
      </c>
      <c r="G1002">
        <v>-0.31586485786741919</v>
      </c>
      <c r="H1002">
        <v>0.57367956223061645</v>
      </c>
      <c r="I1002">
        <v>-0.53471301205612853</v>
      </c>
      <c r="J1002" t="s">
        <v>460</v>
      </c>
      <c r="K1002" t="s">
        <v>459</v>
      </c>
      <c r="L1002">
        <v>0.89800000000000002</v>
      </c>
      <c r="M1002">
        <v>2.1999999999999999E-2</v>
      </c>
      <c r="N1002">
        <v>3.5856133223594093E-2</v>
      </c>
      <c r="O1002">
        <v>7.3525980359385717E-3</v>
      </c>
      <c r="P1002">
        <v>3.5743142467531941E-3</v>
      </c>
      <c r="Q1002">
        <v>0.18964297323426851</v>
      </c>
      <c r="R1002">
        <v>0.45976577438323463</v>
      </c>
      <c r="S1002">
        <v>1.6447368421052631</v>
      </c>
      <c r="T1002">
        <v>0.47222222222222221</v>
      </c>
      <c r="U1002">
        <v>0.16400000000000001</v>
      </c>
      <c r="V1002">
        <v>0.242721607255168</v>
      </c>
      <c r="W1002">
        <v>0.10264753105375519</v>
      </c>
      <c r="X1002">
        <v>0.747</v>
      </c>
      <c r="Y1002">
        <v>9.072675454790291E-3</v>
      </c>
      <c r="Z1002">
        <v>0.5</v>
      </c>
      <c r="AA1002">
        <v>0.95681843390051058</v>
      </c>
      <c r="AB1002">
        <v>3.203098770730112</v>
      </c>
      <c r="AC1002">
        <v>3.517838535736471</v>
      </c>
    </row>
    <row r="1003" spans="1:29" x14ac:dyDescent="0.25">
      <c r="A1003" s="1">
        <v>3299</v>
      </c>
      <c r="B1003" t="s">
        <v>414</v>
      </c>
      <c r="C1003" t="s">
        <v>354</v>
      </c>
      <c r="D1003">
        <v>-1.5599999999999999E-2</v>
      </c>
      <c r="E1003">
        <v>-3.8300000000000001E-2</v>
      </c>
      <c r="F1003">
        <v>-1.1579999999999999</v>
      </c>
      <c r="G1003">
        <v>-0.48713782613025097</v>
      </c>
      <c r="H1003">
        <v>-0.30767104855953548</v>
      </c>
      <c r="I1003">
        <v>-0.23791317066088491</v>
      </c>
      <c r="J1003" t="s">
        <v>459</v>
      </c>
      <c r="K1003" t="s">
        <v>459</v>
      </c>
      <c r="L1003">
        <v>0</v>
      </c>
      <c r="M1003">
        <v>5.5E-2</v>
      </c>
      <c r="N1003">
        <v>0.1569737457980149</v>
      </c>
      <c r="O1003">
        <v>8.6584251505463533E-2</v>
      </c>
      <c r="P1003">
        <v>3.5906608610318802E-2</v>
      </c>
      <c r="Q1003">
        <v>0.18817536504824589</v>
      </c>
      <c r="R1003">
        <v>0.57352110336985507</v>
      </c>
      <c r="S1003">
        <v>1.158748551564311</v>
      </c>
      <c r="T1003">
        <v>0.58333333333333337</v>
      </c>
      <c r="U1003">
        <v>0.28799999999999998</v>
      </c>
      <c r="V1003">
        <v>0.35030909446859382</v>
      </c>
      <c r="W1003">
        <v>9.8486884193048546E-2</v>
      </c>
      <c r="X1003">
        <v>0.70799999999999996</v>
      </c>
      <c r="Y1003">
        <v>7.9914571673540963E-3</v>
      </c>
      <c r="Z1003">
        <v>0.5</v>
      </c>
      <c r="AA1003">
        <v>0.9500762733322542</v>
      </c>
      <c r="AB1003">
        <v>1.8946983286942429</v>
      </c>
      <c r="AC1003">
        <v>-1.065076186588074</v>
      </c>
    </row>
    <row r="1004" spans="1:29" hidden="1" x14ac:dyDescent="0.25">
      <c r="A1004" s="1">
        <v>2945</v>
      </c>
      <c r="B1004" t="s">
        <v>251</v>
      </c>
      <c r="C1004" t="s">
        <v>175</v>
      </c>
      <c r="D1004">
        <v>2.8199999999999999E-2</v>
      </c>
      <c r="E1004">
        <v>1.5248999999999999</v>
      </c>
      <c r="F1004">
        <v>-2.4533999999999998</v>
      </c>
      <c r="G1004">
        <v>1.190846355971226E-2</v>
      </c>
      <c r="H1004">
        <v>0.58397887888627509</v>
      </c>
      <c r="I1004">
        <v>-0.14330519211583179</v>
      </c>
      <c r="J1004" t="s">
        <v>459</v>
      </c>
      <c r="K1004" t="s">
        <v>459</v>
      </c>
      <c r="L1004">
        <v>0.436</v>
      </c>
      <c r="M1004">
        <v>3.0000000000000001E-3</v>
      </c>
      <c r="N1004">
        <v>0.24266256840077879</v>
      </c>
      <c r="O1004">
        <v>4.2768269541008626E-3</v>
      </c>
      <c r="P1004">
        <v>3.2027217690895719E-3</v>
      </c>
      <c r="Q1004">
        <v>3.5842480481374971E-2</v>
      </c>
      <c r="R1004">
        <v>0.48833257497964699</v>
      </c>
      <c r="S1004">
        <v>1.0427528675703861</v>
      </c>
      <c r="T1004">
        <v>0.44444444444444442</v>
      </c>
      <c r="U1004">
        <v>0.192</v>
      </c>
      <c r="V1004">
        <v>0.27519217884108482</v>
      </c>
      <c r="W1004">
        <v>9.9220364584891196E-2</v>
      </c>
      <c r="X1004">
        <v>-0.26100000000000001</v>
      </c>
      <c r="Y1004">
        <v>2.125131063146091E-2</v>
      </c>
      <c r="Z1004">
        <v>0.5</v>
      </c>
      <c r="AA1004">
        <v>0.76133667352190637</v>
      </c>
      <c r="AB1004">
        <v>1.0008286679141181</v>
      </c>
      <c r="AC1004">
        <v>-0.75345201145597296</v>
      </c>
    </row>
    <row r="1005" spans="1:29" hidden="1" x14ac:dyDescent="0.25">
      <c r="A1005" s="1">
        <v>1001</v>
      </c>
      <c r="B1005" t="s">
        <v>108</v>
      </c>
      <c r="C1005" t="s">
        <v>187</v>
      </c>
      <c r="D1005">
        <v>-1.2200000000000001E-2</v>
      </c>
      <c r="E1005">
        <v>4.0000000000000002E-4</v>
      </c>
      <c r="F1005">
        <v>-1.2159</v>
      </c>
      <c r="G1005">
        <v>-0.31586485786741919</v>
      </c>
      <c r="H1005">
        <v>0.27064311734500118</v>
      </c>
      <c r="I1005">
        <v>-0.56174688388903227</v>
      </c>
      <c r="J1005" t="s">
        <v>459</v>
      </c>
      <c r="K1005" t="s">
        <v>459</v>
      </c>
      <c r="L1005">
        <v>0.254</v>
      </c>
      <c r="M1005">
        <v>0.71399999999999997</v>
      </c>
      <c r="N1005">
        <v>4.7937424409752988E-2</v>
      </c>
      <c r="O1005">
        <v>5.4557853803354303E-2</v>
      </c>
      <c r="P1005">
        <v>3.2800837744798039E-4</v>
      </c>
      <c r="Q1005">
        <v>0.98884071091729109</v>
      </c>
      <c r="R1005">
        <v>0.27885211246036617</v>
      </c>
      <c r="S1005">
        <v>1.4224751066856329</v>
      </c>
      <c r="T1005">
        <v>0.41666666666666669</v>
      </c>
      <c r="U1005">
        <v>2.1999999999999999E-2</v>
      </c>
      <c r="V1005">
        <v>0.11018955385510421</v>
      </c>
      <c r="W1005">
        <v>0.11539825188111701</v>
      </c>
      <c r="X1005">
        <v>-0.79800000000000004</v>
      </c>
      <c r="Y1005">
        <v>2.360525891834973E-2</v>
      </c>
      <c r="Z1005">
        <v>0.5</v>
      </c>
      <c r="AA1005">
        <v>0.63291466759271875</v>
      </c>
      <c r="AB1005">
        <v>0.17932271541957709</v>
      </c>
      <c r="AC1005">
        <v>-0.29591817714964308</v>
      </c>
    </row>
    <row r="1006" spans="1:29" hidden="1" x14ac:dyDescent="0.25">
      <c r="A1006" s="1">
        <v>1002</v>
      </c>
      <c r="B1006" t="s">
        <v>108</v>
      </c>
      <c r="C1006" t="s">
        <v>318</v>
      </c>
      <c r="D1006">
        <v>-1.6E-2</v>
      </c>
      <c r="E1006">
        <v>-4.0000000000000002E-4</v>
      </c>
      <c r="F1006">
        <v>-1.1989000000000001</v>
      </c>
      <c r="G1006">
        <v>-0.31586485786741919</v>
      </c>
      <c r="H1006">
        <v>5.6168272456266891E-2</v>
      </c>
      <c r="I1006">
        <v>-0.40511389699497519</v>
      </c>
      <c r="J1006" t="s">
        <v>459</v>
      </c>
      <c r="K1006" t="s">
        <v>460</v>
      </c>
      <c r="L1006">
        <v>0.107</v>
      </c>
      <c r="M1006">
        <v>0.67100000000000004</v>
      </c>
      <c r="N1006">
        <v>2.994754422532498E-2</v>
      </c>
      <c r="O1006">
        <v>6.0655926971606919E-2</v>
      </c>
      <c r="P1006">
        <v>5.7204971470632303E-4</v>
      </c>
      <c r="Q1006">
        <v>0.95864449751371383</v>
      </c>
      <c r="R1006">
        <v>0.28116449731908522</v>
      </c>
      <c r="S1006">
        <v>1.2062726176115799</v>
      </c>
      <c r="T1006">
        <v>0.44444444444444442</v>
      </c>
      <c r="U1006">
        <v>2.3E-2</v>
      </c>
      <c r="V1006">
        <v>0.1060178978552581</v>
      </c>
      <c r="W1006">
        <v>0.11474289815310559</v>
      </c>
      <c r="X1006">
        <v>-0.42699999999999999</v>
      </c>
      <c r="Y1006">
        <v>2.0027552024304951E-2</v>
      </c>
      <c r="Z1006">
        <v>0.75</v>
      </c>
      <c r="AA1006">
        <v>0.7240104486104626</v>
      </c>
      <c r="AB1006">
        <v>0.77893761323339272</v>
      </c>
      <c r="AC1006">
        <v>0.35355339059327379</v>
      </c>
    </row>
    <row r="1007" spans="1:29" hidden="1" x14ac:dyDescent="0.25">
      <c r="A1007" s="1">
        <v>1003</v>
      </c>
      <c r="B1007" t="s">
        <v>108</v>
      </c>
      <c r="C1007" t="s">
        <v>326</v>
      </c>
      <c r="D1007">
        <v>-1.7500000000000002E-2</v>
      </c>
      <c r="E1007">
        <v>-1.4E-3</v>
      </c>
      <c r="F1007">
        <v>-1.1943999999999999</v>
      </c>
      <c r="G1007">
        <v>-0.31586485786741919</v>
      </c>
      <c r="H1007">
        <v>3.3502898049813323E-2</v>
      </c>
      <c r="I1007">
        <v>-0.44352389113642249</v>
      </c>
      <c r="J1007" t="s">
        <v>459</v>
      </c>
      <c r="K1007" t="s">
        <v>460</v>
      </c>
      <c r="L1007">
        <v>8.1000000000000003E-2</v>
      </c>
      <c r="M1007">
        <v>0.46100000000000002</v>
      </c>
      <c r="N1007">
        <v>3.6559911202073081E-2</v>
      </c>
      <c r="O1007">
        <v>3.6904768716025473E-2</v>
      </c>
      <c r="P1007">
        <v>1.017143025583389E-3</v>
      </c>
      <c r="Q1007">
        <v>0.90454239968906325</v>
      </c>
      <c r="R1007">
        <v>0.29879400246244853</v>
      </c>
      <c r="S1007">
        <v>1.2422360248447211</v>
      </c>
      <c r="T1007">
        <v>0.47222222222222221</v>
      </c>
      <c r="U1007">
        <v>3.4000000000000002E-2</v>
      </c>
      <c r="V1007">
        <v>0.11805459575003149</v>
      </c>
      <c r="W1007">
        <v>0.11409616580679011</v>
      </c>
      <c r="X1007">
        <v>-0.56299999999999994</v>
      </c>
      <c r="Y1007">
        <v>2.142076205023875E-2</v>
      </c>
      <c r="Z1007">
        <v>0.5</v>
      </c>
      <c r="AA1007">
        <v>0.69207492462355835</v>
      </c>
      <c r="AB1007">
        <v>0.76641024119912504</v>
      </c>
      <c r="AC1007">
        <v>0.23717082451262839</v>
      </c>
    </row>
    <row r="1008" spans="1:29" hidden="1" x14ac:dyDescent="0.25">
      <c r="A1008" s="1">
        <v>1004</v>
      </c>
      <c r="B1008" t="s">
        <v>108</v>
      </c>
      <c r="C1008" t="s">
        <v>191</v>
      </c>
      <c r="D1008">
        <v>-1.1900000000000001E-2</v>
      </c>
      <c r="E1008">
        <v>6.9999999999999999E-4</v>
      </c>
      <c r="F1008">
        <v>-1.2173</v>
      </c>
      <c r="G1008">
        <v>-0.31586485786741919</v>
      </c>
      <c r="H1008">
        <v>0.28808321677854393</v>
      </c>
      <c r="I1008">
        <v>-0.44423893377907858</v>
      </c>
      <c r="J1008" t="s">
        <v>459</v>
      </c>
      <c r="K1008" t="s">
        <v>459</v>
      </c>
      <c r="L1008">
        <v>0.22700000000000001</v>
      </c>
      <c r="M1008">
        <v>0.55300000000000005</v>
      </c>
      <c r="N1008">
        <v>5.2837570719505719E-2</v>
      </c>
      <c r="O1008">
        <v>4.7312017925641867E-2</v>
      </c>
      <c r="P1008">
        <v>3.3098475335401219E-4</v>
      </c>
      <c r="Q1008">
        <v>0.98834992720756887</v>
      </c>
      <c r="R1008">
        <v>0.28968089120126278</v>
      </c>
      <c r="S1008">
        <v>1.2135922330097091</v>
      </c>
      <c r="T1008">
        <v>0.41666666666666669</v>
      </c>
      <c r="U1008">
        <v>2.8000000000000001E-2</v>
      </c>
      <c r="V1008">
        <v>0.11942816737537119</v>
      </c>
      <c r="W1008">
        <v>0.1155530520571094</v>
      </c>
      <c r="X1008">
        <v>-1.0049999999999999</v>
      </c>
      <c r="Y1008">
        <v>2.4060791273315871E-2</v>
      </c>
      <c r="Z1008">
        <v>0.5</v>
      </c>
      <c r="AA1008">
        <v>0.57601263428366878</v>
      </c>
      <c r="AB1008">
        <v>0.51660860995434899</v>
      </c>
      <c r="AC1008">
        <v>0.1414213562373095</v>
      </c>
    </row>
    <row r="1009" spans="1:29" hidden="1" x14ac:dyDescent="0.25">
      <c r="A1009" s="1">
        <v>1005</v>
      </c>
      <c r="B1009" t="s">
        <v>108</v>
      </c>
      <c r="C1009" t="s">
        <v>322</v>
      </c>
      <c r="D1009">
        <v>-1.4999999999999999E-2</v>
      </c>
      <c r="E1009">
        <v>-2.9999999999999997E-4</v>
      </c>
      <c r="F1009">
        <v>-1.2032</v>
      </c>
      <c r="G1009">
        <v>-0.31586485786741919</v>
      </c>
      <c r="H1009">
        <v>5.3421343546921907E-2</v>
      </c>
      <c r="I1009">
        <v>-0.29251940163875911</v>
      </c>
      <c r="J1009" t="s">
        <v>459</v>
      </c>
      <c r="K1009" t="s">
        <v>460</v>
      </c>
      <c r="L1009">
        <v>0.112</v>
      </c>
      <c r="M1009">
        <v>0.78100000000000003</v>
      </c>
      <c r="N1009">
        <v>3.2108737056914617E-2</v>
      </c>
      <c r="O1009">
        <v>6.1645472257230258E-2</v>
      </c>
      <c r="P1009">
        <v>4.885285735398364E-4</v>
      </c>
      <c r="Q1009">
        <v>0.9659687152509332</v>
      </c>
      <c r="R1009">
        <v>0.2759005069101671</v>
      </c>
      <c r="S1009">
        <v>1.095290251916758</v>
      </c>
      <c r="T1009">
        <v>0.44444444444444442</v>
      </c>
      <c r="U1009">
        <v>0.02</v>
      </c>
      <c r="V1009">
        <v>0.103731713725164</v>
      </c>
      <c r="W1009">
        <v>0.11483079941104871</v>
      </c>
      <c r="X1009">
        <v>-0.32100000000000001</v>
      </c>
      <c r="Y1009">
        <v>1.9131365765390509E-2</v>
      </c>
      <c r="Z1009">
        <v>0.75</v>
      </c>
      <c r="AA1009">
        <v>0.74810998376325999</v>
      </c>
      <c r="AB1009">
        <v>0.87505132411450948</v>
      </c>
      <c r="AC1009">
        <v>0.49497474683058329</v>
      </c>
    </row>
    <row r="1010" spans="1:29" hidden="1" x14ac:dyDescent="0.25">
      <c r="A1010" s="1">
        <v>1006</v>
      </c>
      <c r="B1010" t="s">
        <v>108</v>
      </c>
      <c r="C1010" t="s">
        <v>199</v>
      </c>
      <c r="D1010">
        <v>-1.1599999999999999E-2</v>
      </c>
      <c r="E1010">
        <v>3.3999999999999998E-3</v>
      </c>
      <c r="F1010">
        <v>-1.2746</v>
      </c>
      <c r="G1010">
        <v>-0.31586485786741919</v>
      </c>
      <c r="H1010">
        <v>0.37218189312851357</v>
      </c>
      <c r="I1010">
        <v>-0.28190178667192017</v>
      </c>
      <c r="J1010" t="s">
        <v>459</v>
      </c>
      <c r="K1010" t="s">
        <v>460</v>
      </c>
      <c r="L1010">
        <v>0.19900000000000001</v>
      </c>
      <c r="M1010">
        <v>0.216</v>
      </c>
      <c r="N1010">
        <v>0.15568996814311051</v>
      </c>
      <c r="O1010">
        <v>5.2945251945584373E-2</v>
      </c>
      <c r="P1010">
        <v>6.4076665843836261E-4</v>
      </c>
      <c r="Q1010">
        <v>1.277860943200875E-2</v>
      </c>
      <c r="R1010">
        <v>0.34125119200963328</v>
      </c>
      <c r="S1010">
        <v>1.0604453870625661</v>
      </c>
      <c r="T1010">
        <v>0.41666666666666669</v>
      </c>
      <c r="U1010">
        <v>6.3E-2</v>
      </c>
      <c r="V1010">
        <v>0.16465119637200609</v>
      </c>
      <c r="W1010">
        <v>0.1158447481400109</v>
      </c>
      <c r="X1010">
        <v>-0.157</v>
      </c>
      <c r="Y1010">
        <v>1.760881723273711E-2</v>
      </c>
      <c r="Z1010">
        <v>0.75</v>
      </c>
      <c r="AA1010">
        <v>0.78386155478635333</v>
      </c>
      <c r="AB1010">
        <v>0.1858715968987861</v>
      </c>
      <c r="AC1010">
        <v>-0.37453167102761781</v>
      </c>
    </row>
    <row r="1011" spans="1:29" hidden="1" x14ac:dyDescent="0.25">
      <c r="A1011" s="1">
        <v>1007</v>
      </c>
      <c r="B1011" t="s">
        <v>108</v>
      </c>
      <c r="C1011" t="s">
        <v>330</v>
      </c>
      <c r="D1011">
        <v>-1.41E-2</v>
      </c>
      <c r="E1011">
        <v>5.0000000000000001E-4</v>
      </c>
      <c r="F1011">
        <v>-1.2161</v>
      </c>
      <c r="G1011">
        <v>-0.31586485786741919</v>
      </c>
      <c r="H1011">
        <v>0.11668549565524911</v>
      </c>
      <c r="I1011">
        <v>-0.102593791865525</v>
      </c>
      <c r="J1011" t="s">
        <v>459</v>
      </c>
      <c r="K1011" t="s">
        <v>460</v>
      </c>
      <c r="L1011">
        <v>0.11799999999999999</v>
      </c>
      <c r="M1011">
        <v>0.84299999999999997</v>
      </c>
      <c r="N1011">
        <v>2.9645432449842881E-2</v>
      </c>
      <c r="O1011">
        <v>4.7773854033543957E-2</v>
      </c>
      <c r="P1011">
        <v>5.078011927863805E-4</v>
      </c>
      <c r="Q1011">
        <v>0.98343581542099923</v>
      </c>
      <c r="R1011">
        <v>0.27394695428320331</v>
      </c>
      <c r="S1011">
        <v>1.0050251256281411</v>
      </c>
      <c r="T1011">
        <v>0.44444444444444442</v>
      </c>
      <c r="U1011">
        <v>1.9E-2</v>
      </c>
      <c r="V1011">
        <v>0.1044779539145574</v>
      </c>
      <c r="W1011">
        <v>0.1140078716424527</v>
      </c>
      <c r="X1011">
        <v>-0.71099999999999997</v>
      </c>
      <c r="Y1011">
        <v>2.284243973878913E-2</v>
      </c>
      <c r="Z1011">
        <v>0.5</v>
      </c>
      <c r="AA1011">
        <v>0.65560210194849367</v>
      </c>
      <c r="AB1011">
        <v>0.63239328168959918</v>
      </c>
      <c r="AC1011">
        <v>0.43999999999999989</v>
      </c>
    </row>
    <row r="1012" spans="1:29" hidden="1" x14ac:dyDescent="0.25">
      <c r="A1012" s="1">
        <v>1008</v>
      </c>
      <c r="B1012" t="s">
        <v>108</v>
      </c>
      <c r="C1012" t="s">
        <v>207</v>
      </c>
      <c r="D1012">
        <v>-7.4000000000000003E-3</v>
      </c>
      <c r="E1012">
        <v>-1.6E-2</v>
      </c>
      <c r="F1012">
        <v>-1.2014</v>
      </c>
      <c r="G1012">
        <v>-0.31586485786741919</v>
      </c>
      <c r="H1012">
        <v>-0.43130573306490583</v>
      </c>
      <c r="I1012">
        <v>0.4951800518217922</v>
      </c>
      <c r="J1012" t="s">
        <v>459</v>
      </c>
      <c r="K1012" t="s">
        <v>459</v>
      </c>
      <c r="L1012">
        <v>0.44700000000000001</v>
      </c>
      <c r="M1012">
        <v>0.14299999999999999</v>
      </c>
      <c r="N1012">
        <v>8.6408500577879604E-3</v>
      </c>
      <c r="O1012">
        <v>5.987339554632444E-2</v>
      </c>
      <c r="P1012">
        <v>5.9428943693214716E-4</v>
      </c>
      <c r="Q1012">
        <v>0.25035935935326042</v>
      </c>
      <c r="R1012">
        <v>0.36478615157728422</v>
      </c>
      <c r="S1012">
        <v>1.287001287001287</v>
      </c>
      <c r="T1012">
        <v>0.44444444444444442</v>
      </c>
      <c r="U1012">
        <v>8.1000000000000003E-2</v>
      </c>
      <c r="V1012">
        <v>0.14735771836015621</v>
      </c>
      <c r="W1012">
        <v>0.1086745758714753</v>
      </c>
      <c r="X1012">
        <v>-0.97499999999999998</v>
      </c>
      <c r="Y1012">
        <v>2.3143755303274369E-2</v>
      </c>
      <c r="Z1012">
        <v>0.5</v>
      </c>
      <c r="AA1012">
        <v>0.5846098951660097</v>
      </c>
      <c r="AB1012">
        <v>0.67809807532480892</v>
      </c>
      <c r="AC1012">
        <v>-0.22018377480593629</v>
      </c>
    </row>
    <row r="1013" spans="1:29" hidden="1" x14ac:dyDescent="0.25">
      <c r="A1013" s="1">
        <v>1009</v>
      </c>
      <c r="B1013" t="s">
        <v>108</v>
      </c>
      <c r="C1013" t="s">
        <v>338</v>
      </c>
      <c r="D1013">
        <v>-1.06E-2</v>
      </c>
      <c r="E1013">
        <v>-1.18E-2</v>
      </c>
      <c r="F1013">
        <v>-1.2018</v>
      </c>
      <c r="G1013">
        <v>-0.31586485786741919</v>
      </c>
      <c r="H1013">
        <v>-0.38904511695918398</v>
      </c>
      <c r="I1013">
        <v>0.39466073363367971</v>
      </c>
      <c r="J1013" t="s">
        <v>459</v>
      </c>
      <c r="K1013" t="s">
        <v>459</v>
      </c>
      <c r="L1013">
        <v>0.26100000000000001</v>
      </c>
      <c r="M1013">
        <v>0.28499999999999998</v>
      </c>
      <c r="N1013">
        <v>1.301222980341416E-2</v>
      </c>
      <c r="O1013">
        <v>4.4109184946209648E-2</v>
      </c>
      <c r="P1013">
        <v>5.8150185163571876E-4</v>
      </c>
      <c r="Q1013">
        <v>0.95340586976691888</v>
      </c>
      <c r="R1013">
        <v>0.32543561965612278</v>
      </c>
      <c r="S1013">
        <v>1.153402537485583</v>
      </c>
      <c r="T1013">
        <v>0.5</v>
      </c>
      <c r="U1013">
        <v>5.1999999999999998E-2</v>
      </c>
      <c r="V1013">
        <v>0.1248127132971216</v>
      </c>
      <c r="W1013">
        <v>0.1100798148835699</v>
      </c>
      <c r="X1013">
        <v>-0.91900000000000004</v>
      </c>
      <c r="Y1013">
        <v>2.4460261226414141E-2</v>
      </c>
      <c r="Z1013">
        <v>0.5</v>
      </c>
      <c r="AA1013">
        <v>0.60029268691525584</v>
      </c>
      <c r="AB1013">
        <v>0.69156451941624786</v>
      </c>
      <c r="AC1013">
        <v>-0.18055124646136511</v>
      </c>
    </row>
    <row r="1014" spans="1:29" hidden="1" x14ac:dyDescent="0.25">
      <c r="A1014" s="1">
        <v>1010</v>
      </c>
      <c r="B1014" t="s">
        <v>108</v>
      </c>
      <c r="C1014" t="s">
        <v>223</v>
      </c>
      <c r="D1014">
        <v>-1.43E-2</v>
      </c>
      <c r="E1014">
        <v>5.9999999999999995E-4</v>
      </c>
      <c r="F1014">
        <v>-1.2074</v>
      </c>
      <c r="G1014">
        <v>-0.31586485786741919</v>
      </c>
      <c r="H1014">
        <v>-0.25679795837981467</v>
      </c>
      <c r="I1014">
        <v>0.28930910390134917</v>
      </c>
      <c r="J1014" t="s">
        <v>459</v>
      </c>
      <c r="K1014" t="s">
        <v>459</v>
      </c>
      <c r="L1014">
        <v>0.123</v>
      </c>
      <c r="M1014">
        <v>0.97599999999999998</v>
      </c>
      <c r="N1014">
        <v>2.1806214245577639E-2</v>
      </c>
      <c r="O1014">
        <v>4.78020904425921E-2</v>
      </c>
      <c r="P1014">
        <v>3.2064362566964171E-4</v>
      </c>
      <c r="Q1014">
        <v>0.98310944100205988</v>
      </c>
      <c r="R1014">
        <v>0.27194247023186591</v>
      </c>
      <c r="S1014">
        <v>1.0582010582010579</v>
      </c>
      <c r="T1014">
        <v>0.44444444444444442</v>
      </c>
      <c r="U1014">
        <v>1.7999999999999999E-2</v>
      </c>
      <c r="V1014">
        <v>0.10307612435320861</v>
      </c>
      <c r="W1014">
        <v>0.1143548609605773</v>
      </c>
      <c r="X1014">
        <v>0.20499999999999999</v>
      </c>
      <c r="Y1014">
        <v>1.516922233054376E-2</v>
      </c>
      <c r="Z1014">
        <v>0.25</v>
      </c>
      <c r="AA1014">
        <v>0.85736663561028015</v>
      </c>
      <c r="AB1014">
        <v>1.3853654107543421</v>
      </c>
      <c r="AC1014">
        <v>1.235312546163468</v>
      </c>
    </row>
    <row r="1015" spans="1:29" hidden="1" x14ac:dyDescent="0.25">
      <c r="A1015" s="1">
        <v>1011</v>
      </c>
      <c r="B1015" t="s">
        <v>108</v>
      </c>
      <c r="C1015" t="s">
        <v>354</v>
      </c>
      <c r="D1015">
        <v>-1.4E-2</v>
      </c>
      <c r="E1015">
        <v>-5.1000000000000004E-3</v>
      </c>
      <c r="F1015">
        <v>-1.1993</v>
      </c>
      <c r="G1015">
        <v>-0.31586485786741919</v>
      </c>
      <c r="H1015">
        <v>-0.30767104855953548</v>
      </c>
      <c r="I1015">
        <v>0.2166426531345069</v>
      </c>
      <c r="J1015" t="s">
        <v>459</v>
      </c>
      <c r="K1015" t="s">
        <v>459</v>
      </c>
      <c r="L1015">
        <v>0.125</v>
      </c>
      <c r="M1015">
        <v>0.81100000000000005</v>
      </c>
      <c r="N1015">
        <v>1.3820970408726169E-2</v>
      </c>
      <c r="O1015">
        <v>6.1516235487511527E-2</v>
      </c>
      <c r="P1015">
        <v>3.3147986382373609E-4</v>
      </c>
      <c r="Q1015">
        <v>0.98038545374844965</v>
      </c>
      <c r="R1015">
        <v>0.27488562229869651</v>
      </c>
      <c r="S1015">
        <v>1.0204081632653059</v>
      </c>
      <c r="T1015">
        <v>0.44444444444444442</v>
      </c>
      <c r="U1015">
        <v>0.02</v>
      </c>
      <c r="V1015">
        <v>0.10063860730399241</v>
      </c>
      <c r="W1015">
        <v>0.11337260892879961</v>
      </c>
      <c r="X1015">
        <v>0.113</v>
      </c>
      <c r="Y1015">
        <v>1.4781347962890989E-2</v>
      </c>
      <c r="Z1015">
        <v>0.75</v>
      </c>
      <c r="AA1015">
        <v>0.83927463278801773</v>
      </c>
      <c r="AB1015">
        <v>1.0700532897811641</v>
      </c>
      <c r="AC1015">
        <v>0.94643523020353282</v>
      </c>
    </row>
    <row r="1016" spans="1:29" hidden="1" x14ac:dyDescent="0.25">
      <c r="A1016" s="1">
        <v>1012</v>
      </c>
      <c r="B1016" t="s">
        <v>108</v>
      </c>
      <c r="C1016" t="s">
        <v>215</v>
      </c>
      <c r="D1016">
        <v>-1.3299999999999999E-2</v>
      </c>
      <c r="E1016">
        <v>1E-3</v>
      </c>
      <c r="F1016">
        <v>-1.2084999999999999</v>
      </c>
      <c r="G1016">
        <v>-0.31586485786741919</v>
      </c>
      <c r="H1016">
        <v>6.4049408776232122E-2</v>
      </c>
      <c r="I1016">
        <v>-4.916363511690041E-2</v>
      </c>
      <c r="J1016" t="s">
        <v>459</v>
      </c>
      <c r="K1016" t="s">
        <v>460</v>
      </c>
      <c r="L1016">
        <v>0.13500000000000001</v>
      </c>
      <c r="M1016">
        <v>0.28499999999999998</v>
      </c>
      <c r="N1016">
        <v>7.9420295707011507E-2</v>
      </c>
      <c r="O1016">
        <v>3.7499615881549757E-2</v>
      </c>
      <c r="P1016">
        <v>1.036417894804088E-3</v>
      </c>
      <c r="Q1016">
        <v>0.96674835080888655</v>
      </c>
      <c r="R1016">
        <v>0.32550196658280961</v>
      </c>
      <c r="S1016">
        <v>1.0111223458038421</v>
      </c>
      <c r="T1016">
        <v>0.3611111111111111</v>
      </c>
      <c r="U1016">
        <v>5.1999999999999998E-2</v>
      </c>
      <c r="V1016">
        <v>0.1474431880619109</v>
      </c>
      <c r="W1016">
        <v>0.1172265240051725</v>
      </c>
      <c r="X1016">
        <v>0.93</v>
      </c>
      <c r="Y1016">
        <v>4.9053559510927351E-3</v>
      </c>
      <c r="Z1016">
        <v>0.5</v>
      </c>
      <c r="AA1016">
        <v>0.98830944710112267</v>
      </c>
      <c r="AB1016">
        <v>2.5873211569557362</v>
      </c>
      <c r="AC1016">
        <v>2.9698484809835</v>
      </c>
    </row>
    <row r="1017" spans="1:29" hidden="1" x14ac:dyDescent="0.25">
      <c r="A1017" s="1">
        <v>1013</v>
      </c>
      <c r="B1017" t="s">
        <v>108</v>
      </c>
      <c r="C1017" t="s">
        <v>346</v>
      </c>
      <c r="D1017">
        <v>-9.1999999999999998E-3</v>
      </c>
      <c r="E1017">
        <v>1.2999999999999999E-3</v>
      </c>
      <c r="F1017">
        <v>-1.224</v>
      </c>
      <c r="G1017">
        <v>-0.31586485786741919</v>
      </c>
      <c r="H1017">
        <v>0.25445493331940289</v>
      </c>
      <c r="I1017">
        <v>-0.28167089166905168</v>
      </c>
      <c r="J1017" t="s">
        <v>459</v>
      </c>
      <c r="K1017" t="s">
        <v>460</v>
      </c>
      <c r="L1017">
        <v>0.309</v>
      </c>
      <c r="M1017">
        <v>8.3000000000000004E-2</v>
      </c>
      <c r="N1017">
        <v>0.16193620671413089</v>
      </c>
      <c r="O1017">
        <v>3.7581528750665942E-2</v>
      </c>
      <c r="P1017">
        <v>1.9108511950852911E-3</v>
      </c>
      <c r="Q1017">
        <v>0.95767547000459741</v>
      </c>
      <c r="R1017">
        <v>0.39441052358161638</v>
      </c>
      <c r="S1017">
        <v>1.116071428571429</v>
      </c>
      <c r="T1017">
        <v>0.41666666666666669</v>
      </c>
      <c r="U1017">
        <v>0.104</v>
      </c>
      <c r="V1017">
        <v>0.2098278636091914</v>
      </c>
      <c r="W1017">
        <v>0.1179910848356603</v>
      </c>
      <c r="X1017">
        <v>-0.997</v>
      </c>
      <c r="Y1017">
        <v>2.459633574875493E-2</v>
      </c>
      <c r="Z1017">
        <v>0.5</v>
      </c>
      <c r="AA1017">
        <v>0.57830879878663255</v>
      </c>
      <c r="AB1017">
        <v>0.34531754017591793</v>
      </c>
      <c r="AC1017">
        <v>0.17650452162436561</v>
      </c>
    </row>
    <row r="1018" spans="1:29" hidden="1" x14ac:dyDescent="0.25">
      <c r="A1018" s="1">
        <v>1014</v>
      </c>
      <c r="B1018" t="s">
        <v>108</v>
      </c>
      <c r="C1018" t="s">
        <v>211</v>
      </c>
      <c r="D1018">
        <v>-1.43E-2</v>
      </c>
      <c r="E1018">
        <v>-1.8E-3</v>
      </c>
      <c r="F1018">
        <v>-1.1970000000000001</v>
      </c>
      <c r="G1018">
        <v>-0.31586485786741919</v>
      </c>
      <c r="H1018">
        <v>1.583840477785195E-2</v>
      </c>
      <c r="I1018">
        <v>-4.0345027780576373E-2</v>
      </c>
      <c r="J1018" t="s">
        <v>459</v>
      </c>
      <c r="K1018" t="s">
        <v>459</v>
      </c>
      <c r="L1018">
        <v>0.113</v>
      </c>
      <c r="M1018">
        <v>0.77700000000000002</v>
      </c>
      <c r="N1018">
        <v>3.5043923750102048E-2</v>
      </c>
      <c r="O1018">
        <v>5.7093987514987628E-2</v>
      </c>
      <c r="P1018">
        <v>4.5666909986947298E-4</v>
      </c>
      <c r="Q1018">
        <v>0.97652101367020294</v>
      </c>
      <c r="R1018">
        <v>0.27604322877621501</v>
      </c>
      <c r="S1018">
        <v>1</v>
      </c>
      <c r="T1018">
        <v>0.47222222222222221</v>
      </c>
      <c r="U1018">
        <v>0.02</v>
      </c>
      <c r="V1018">
        <v>0.10658621594817209</v>
      </c>
      <c r="W1018">
        <v>0.11481944431008841</v>
      </c>
      <c r="X1018">
        <v>-0.13200000000000001</v>
      </c>
      <c r="Y1018">
        <v>1.736686915568179E-2</v>
      </c>
      <c r="Z1018">
        <v>0.75</v>
      </c>
      <c r="AA1018">
        <v>0.78908804920347364</v>
      </c>
      <c r="AB1018">
        <v>-0.18653834722040449</v>
      </c>
      <c r="AC1018">
        <v>-0.896516865022843</v>
      </c>
    </row>
    <row r="1019" spans="1:29" hidden="1" x14ac:dyDescent="0.25">
      <c r="A1019" s="1">
        <v>1015</v>
      </c>
      <c r="B1019" t="s">
        <v>108</v>
      </c>
      <c r="C1019" t="s">
        <v>342</v>
      </c>
      <c r="D1019">
        <v>-1.21E-2</v>
      </c>
      <c r="E1019">
        <v>-8.0999999999999996E-3</v>
      </c>
      <c r="F1019">
        <v>-1.1735</v>
      </c>
      <c r="G1019">
        <v>-0.31586485786741919</v>
      </c>
      <c r="H1019">
        <v>-0.22862127718957451</v>
      </c>
      <c r="I1019">
        <v>0.15083203797657049</v>
      </c>
      <c r="J1019" t="s">
        <v>459</v>
      </c>
      <c r="K1019" t="s">
        <v>459</v>
      </c>
      <c r="L1019">
        <v>0.16900000000000001</v>
      </c>
      <c r="M1019">
        <v>0.14599999999999999</v>
      </c>
      <c r="N1019">
        <v>5.4276647510689599E-2</v>
      </c>
      <c r="O1019">
        <v>0.1040115616052938</v>
      </c>
      <c r="P1019">
        <v>6.8049227682031861E-4</v>
      </c>
      <c r="Q1019">
        <v>0.95798291136240421</v>
      </c>
      <c r="R1019">
        <v>0.36353576089463691</v>
      </c>
      <c r="S1019">
        <v>1.0288065843621399</v>
      </c>
      <c r="T1019">
        <v>0.47222222222222221</v>
      </c>
      <c r="U1019">
        <v>0.08</v>
      </c>
      <c r="V1019">
        <v>0.18084606116365079</v>
      </c>
      <c r="W1019">
        <v>0.1186185952492685</v>
      </c>
      <c r="X1019">
        <v>-0.51</v>
      </c>
      <c r="Y1019">
        <v>2.1176641546967561E-2</v>
      </c>
      <c r="Z1019">
        <v>0.25</v>
      </c>
      <c r="AA1019">
        <v>0.70466320780180558</v>
      </c>
      <c r="AB1019">
        <v>0.88785267644857024</v>
      </c>
      <c r="AC1019">
        <v>-0.69947206982880172</v>
      </c>
    </row>
    <row r="1020" spans="1:29" hidden="1" x14ac:dyDescent="0.25">
      <c r="A1020" s="1">
        <v>2553</v>
      </c>
      <c r="B1020" t="s">
        <v>370</v>
      </c>
      <c r="C1020" t="s">
        <v>175</v>
      </c>
      <c r="D1020">
        <v>-2.1499999999999998E-2</v>
      </c>
      <c r="E1020">
        <v>1.4530000000000001</v>
      </c>
      <c r="F1020">
        <v>-2.2200000000000002</v>
      </c>
      <c r="G1020">
        <v>-0.24088532395984419</v>
      </c>
      <c r="H1020">
        <v>0.58397887888627509</v>
      </c>
      <c r="I1020">
        <v>-0.28867496425430372</v>
      </c>
      <c r="J1020" t="s">
        <v>459</v>
      </c>
      <c r="K1020" t="s">
        <v>459</v>
      </c>
      <c r="L1020">
        <v>0.44800000000000001</v>
      </c>
      <c r="M1020">
        <v>4.0000000000000001E-3</v>
      </c>
      <c r="N1020">
        <v>0.23314920011767809</v>
      </c>
      <c r="O1020">
        <v>6.7705066907296496E-3</v>
      </c>
      <c r="P1020">
        <v>7.1984659882882102E-3</v>
      </c>
      <c r="Q1020">
        <v>0.34064301812987441</v>
      </c>
      <c r="R1020">
        <v>0.48760424677305392</v>
      </c>
      <c r="S1020">
        <v>1</v>
      </c>
      <c r="T1020">
        <v>0.47222222222222221</v>
      </c>
      <c r="U1020">
        <v>0.192</v>
      </c>
      <c r="V1020">
        <v>0.2726049174369396</v>
      </c>
      <c r="W1020">
        <v>0.1064761043783768</v>
      </c>
      <c r="X1020">
        <v>-0.26900000000000002</v>
      </c>
      <c r="Y1020">
        <v>2.1155234719750261E-2</v>
      </c>
      <c r="Z1020">
        <v>0.5</v>
      </c>
      <c r="AA1020">
        <v>0.75952701106160192</v>
      </c>
      <c r="AB1020">
        <v>-1.207761698907889</v>
      </c>
      <c r="AC1020">
        <v>1.0285860917176139</v>
      </c>
    </row>
    <row r="1021" spans="1:29" hidden="1" x14ac:dyDescent="0.25">
      <c r="A1021" s="1">
        <v>1017</v>
      </c>
      <c r="B1021" t="s">
        <v>159</v>
      </c>
      <c r="C1021" t="s">
        <v>27</v>
      </c>
      <c r="D1021">
        <v>-1.1000000000000001E-3</v>
      </c>
      <c r="E1021">
        <v>-9.6199999999999994E-2</v>
      </c>
      <c r="F1021">
        <v>-1.1514</v>
      </c>
      <c r="G1021">
        <v>7.4801669154715048E-2</v>
      </c>
      <c r="H1021">
        <v>-0.34890726180383991</v>
      </c>
      <c r="I1021">
        <v>-0.24636102754421241</v>
      </c>
      <c r="J1021" t="s">
        <v>460</v>
      </c>
      <c r="K1021" t="s">
        <v>459</v>
      </c>
      <c r="L1021">
        <v>0.85599999999999998</v>
      </c>
      <c r="M1021">
        <v>7.6999999999999999E-2</v>
      </c>
      <c r="N1021">
        <v>1.0289426538940719E-2</v>
      </c>
      <c r="O1021">
        <v>2.2657227007350181E-2</v>
      </c>
      <c r="P1021">
        <v>4.342141110141199E-3</v>
      </c>
      <c r="Q1021">
        <v>0.47294661994007792</v>
      </c>
      <c r="R1021">
        <v>0.30672405948693771</v>
      </c>
      <c r="S1021">
        <v>1.0695187165775399</v>
      </c>
      <c r="T1021">
        <v>0.52777777777777779</v>
      </c>
      <c r="U1021">
        <v>3.9E-2</v>
      </c>
      <c r="V1021">
        <v>0.1070903798978923</v>
      </c>
      <c r="W1021">
        <v>0.11332100127481889</v>
      </c>
      <c r="X1021">
        <v>0.32300000000000001</v>
      </c>
      <c r="Y1021">
        <v>1.435783845494689E-2</v>
      </c>
      <c r="Z1021">
        <v>0.5</v>
      </c>
      <c r="AA1021">
        <v>0.8800047818359098</v>
      </c>
      <c r="AB1021">
        <v>1.007954936672476</v>
      </c>
      <c r="AC1021">
        <v>-0.82261101256971991</v>
      </c>
    </row>
    <row r="1022" spans="1:29" hidden="1" x14ac:dyDescent="0.25">
      <c r="A1022" s="1">
        <v>1018</v>
      </c>
      <c r="B1022" t="s">
        <v>159</v>
      </c>
      <c r="C1022" t="s">
        <v>103</v>
      </c>
      <c r="D1022">
        <v>4.0000000000000002E-4</v>
      </c>
      <c r="E1022">
        <v>-3.0999999999999999E-3</v>
      </c>
      <c r="F1022">
        <v>-1.2302</v>
      </c>
      <c r="G1022">
        <v>7.4801669154715048E-2</v>
      </c>
      <c r="H1022">
        <v>-5.9376717436664457E-2</v>
      </c>
      <c r="I1022">
        <v>-0.55747808360925133</v>
      </c>
      <c r="J1022" t="s">
        <v>459</v>
      </c>
      <c r="K1022" t="s">
        <v>459</v>
      </c>
      <c r="L1022">
        <v>0.95499999999999996</v>
      </c>
      <c r="M1022">
        <v>0.76100000000000001</v>
      </c>
      <c r="N1022">
        <v>1.546261081719383E-2</v>
      </c>
      <c r="O1022">
        <v>0.19746881117007919</v>
      </c>
      <c r="P1022">
        <v>1.7134225397944029E-4</v>
      </c>
      <c r="Q1022">
        <v>0.93803609684254152</v>
      </c>
      <c r="R1022">
        <v>7.2032891823548953E-2</v>
      </c>
      <c r="S1022">
        <v>1.466275659824047</v>
      </c>
      <c r="T1022">
        <v>0.5</v>
      </c>
      <c r="U1022">
        <v>-5.5E-2</v>
      </c>
      <c r="V1022">
        <v>8.9382149360435204E-3</v>
      </c>
      <c r="W1022">
        <v>0.1200078336415492</v>
      </c>
      <c r="X1022">
        <v>0.89600000000000002</v>
      </c>
      <c r="Y1022">
        <v>6.5425354902828243E-3</v>
      </c>
      <c r="Z1022">
        <v>0.5</v>
      </c>
      <c r="AA1022">
        <v>0.98246410837880283</v>
      </c>
      <c r="AB1022">
        <v>-2.0990910451902569</v>
      </c>
      <c r="AC1022">
        <v>2.3699144223876369</v>
      </c>
    </row>
    <row r="1023" spans="1:29" hidden="1" x14ac:dyDescent="0.25">
      <c r="A1023" s="1">
        <v>1019</v>
      </c>
      <c r="B1023" t="s">
        <v>159</v>
      </c>
      <c r="C1023" t="s">
        <v>126</v>
      </c>
      <c r="D1023">
        <v>-1.6999999999999999E-3</v>
      </c>
      <c r="E1023">
        <v>-0.1537</v>
      </c>
      <c r="F1023">
        <v>-0.91220000000000001</v>
      </c>
      <c r="G1023">
        <v>7.4801669154715048E-2</v>
      </c>
      <c r="H1023">
        <v>-0.46190057378621979</v>
      </c>
      <c r="I1023">
        <v>-0.28658168428558117</v>
      </c>
      <c r="J1023" t="s">
        <v>460</v>
      </c>
      <c r="K1023" t="s">
        <v>459</v>
      </c>
      <c r="L1023">
        <v>0.77400000000000002</v>
      </c>
      <c r="M1023">
        <v>4.8000000000000001E-2</v>
      </c>
      <c r="N1023">
        <v>3.2928653288225883E-2</v>
      </c>
      <c r="O1023">
        <v>5.1270752360919658E-2</v>
      </c>
      <c r="P1023">
        <v>1.0395896006853229E-3</v>
      </c>
      <c r="Q1023">
        <v>3.2037529534462419E-3</v>
      </c>
      <c r="R1023">
        <v>0.33998477461464333</v>
      </c>
      <c r="S1023">
        <v>1.0845986984815621</v>
      </c>
      <c r="T1023">
        <v>0.5</v>
      </c>
      <c r="U1023">
        <v>6.2E-2</v>
      </c>
      <c r="V1023">
        <v>0.1260005848411134</v>
      </c>
      <c r="W1023">
        <v>0.111797918418621</v>
      </c>
      <c r="X1023">
        <v>0.313</v>
      </c>
      <c r="Y1023">
        <v>1.4994664305892649E-2</v>
      </c>
      <c r="Z1023">
        <v>0.5</v>
      </c>
      <c r="AA1023">
        <v>0.87802601901490895</v>
      </c>
      <c r="AB1023">
        <v>1.1865026175860129</v>
      </c>
      <c r="AC1023">
        <v>-0.30338247152342529</v>
      </c>
    </row>
    <row r="1024" spans="1:29" hidden="1" x14ac:dyDescent="0.25">
      <c r="A1024" s="1">
        <v>1020</v>
      </c>
      <c r="B1024" t="s">
        <v>159</v>
      </c>
      <c r="C1024" t="s">
        <v>50</v>
      </c>
      <c r="D1024">
        <v>-2.0000000000000001E-4</v>
      </c>
      <c r="E1024">
        <v>2.5999999999999999E-3</v>
      </c>
      <c r="F1024">
        <v>-1.2849999999999999</v>
      </c>
      <c r="G1024">
        <v>7.4801669154715048E-2</v>
      </c>
      <c r="H1024">
        <v>0.15479377536521419</v>
      </c>
      <c r="I1024">
        <v>0.34426756276013182</v>
      </c>
      <c r="J1024" t="s">
        <v>460</v>
      </c>
      <c r="K1024" t="s">
        <v>460</v>
      </c>
      <c r="L1024">
        <v>0.97199999999999998</v>
      </c>
      <c r="M1024">
        <v>0.38700000000000001</v>
      </c>
      <c r="N1024">
        <v>3.5101457849721303E-2</v>
      </c>
      <c r="O1024">
        <v>0.48140841322564959</v>
      </c>
      <c r="P1024">
        <v>4.5485729069531588E-4</v>
      </c>
      <c r="Q1024">
        <v>3.8913446881753538E-5</v>
      </c>
      <c r="R1024">
        <v>0.15837090695716929</v>
      </c>
      <c r="S1024">
        <v>1.132502831257078</v>
      </c>
      <c r="T1024">
        <v>0.58333333333333337</v>
      </c>
      <c r="U1024">
        <v>-3.4000000000000002E-2</v>
      </c>
      <c r="V1024">
        <v>2.9330392477207812E-2</v>
      </c>
      <c r="W1024">
        <v>0.1215521658060887</v>
      </c>
      <c r="X1024">
        <v>0.312</v>
      </c>
      <c r="Y1024">
        <v>1.5090210600251661E-2</v>
      </c>
      <c r="Z1024">
        <v>0.5</v>
      </c>
      <c r="AA1024">
        <v>0.87779552950904416</v>
      </c>
      <c r="AB1024">
        <v>1.148052928015745</v>
      </c>
      <c r="AC1024">
        <v>0.56568542494923801</v>
      </c>
    </row>
    <row r="1025" spans="1:29" hidden="1" x14ac:dyDescent="0.25">
      <c r="A1025" s="1">
        <v>1021</v>
      </c>
      <c r="B1025" t="s">
        <v>159</v>
      </c>
      <c r="C1025" t="s">
        <v>60</v>
      </c>
      <c r="D1025">
        <v>-5.0000000000000001E-4</v>
      </c>
      <c r="E1025">
        <v>-1.7899999999999999E-2</v>
      </c>
      <c r="F1025">
        <v>-1.214</v>
      </c>
      <c r="G1025">
        <v>7.4801669154715048E-2</v>
      </c>
      <c r="H1025">
        <v>-0.41182946892663719</v>
      </c>
      <c r="I1025">
        <v>-0.21280824142133359</v>
      </c>
      <c r="J1025" t="s">
        <v>460</v>
      </c>
      <c r="K1025" t="s">
        <v>459</v>
      </c>
      <c r="L1025">
        <v>0.93400000000000005</v>
      </c>
      <c r="M1025">
        <v>7.3999999999999996E-2</v>
      </c>
      <c r="N1025">
        <v>4.158593480941658E-2</v>
      </c>
      <c r="O1025">
        <v>0.19739855234785519</v>
      </c>
      <c r="P1025">
        <v>3.412517623079212E-4</v>
      </c>
      <c r="Q1025">
        <v>0.47431397435037082</v>
      </c>
      <c r="R1025">
        <v>0.30906825448743169</v>
      </c>
      <c r="S1025">
        <v>1.041666666666667</v>
      </c>
      <c r="T1025">
        <v>0.5</v>
      </c>
      <c r="U1025">
        <v>4.1000000000000002E-2</v>
      </c>
      <c r="V1025">
        <v>9.2279424620476114E-2</v>
      </c>
      <c r="W1025">
        <v>0.112319329553944</v>
      </c>
      <c r="X1025">
        <v>0.316</v>
      </c>
      <c r="Y1025">
        <v>1.6222314519065299E-2</v>
      </c>
      <c r="Z1025">
        <v>0.5</v>
      </c>
      <c r="AA1025">
        <v>0.87872427704406697</v>
      </c>
      <c r="AB1025">
        <v>1.0680512610977611</v>
      </c>
      <c r="AC1025">
        <v>-0.44497886207477932</v>
      </c>
    </row>
    <row r="1026" spans="1:29" hidden="1" x14ac:dyDescent="0.25">
      <c r="A1026" s="1">
        <v>1022</v>
      </c>
      <c r="B1026" t="s">
        <v>159</v>
      </c>
      <c r="C1026" t="s">
        <v>80</v>
      </c>
      <c r="D1026">
        <v>1.6000000000000001E-3</v>
      </c>
      <c r="E1026">
        <v>-9.7999999999999997E-3</v>
      </c>
      <c r="F1026">
        <v>-1.2253000000000001</v>
      </c>
      <c r="G1026">
        <v>7.4801669154715048E-2</v>
      </c>
      <c r="H1026">
        <v>-0.28192255150815398</v>
      </c>
      <c r="I1026">
        <v>-6.1920680489211267E-2</v>
      </c>
      <c r="J1026" t="s">
        <v>459</v>
      </c>
      <c r="K1026" t="s">
        <v>459</v>
      </c>
      <c r="L1026">
        <v>0.79</v>
      </c>
      <c r="M1026">
        <v>0.60199999999999998</v>
      </c>
      <c r="N1026">
        <v>3.5340762781687393E-2</v>
      </c>
      <c r="O1026">
        <v>8.911628837334705E-2</v>
      </c>
      <c r="P1026">
        <v>1.6726481171891431E-4</v>
      </c>
      <c r="Q1026">
        <v>0.87466229729938849</v>
      </c>
      <c r="R1026">
        <v>0.10317026738861031</v>
      </c>
      <c r="S1026">
        <v>1</v>
      </c>
      <c r="T1026">
        <v>0.52777777777777779</v>
      </c>
      <c r="U1026">
        <v>-4.9000000000000002E-2</v>
      </c>
      <c r="V1026">
        <v>8.4865145533807862E-3</v>
      </c>
      <c r="W1026">
        <v>0.11756260574050061</v>
      </c>
      <c r="X1026">
        <v>0.313</v>
      </c>
      <c r="Y1026">
        <v>1.49975336156616E-2</v>
      </c>
      <c r="Z1026">
        <v>0.5</v>
      </c>
      <c r="AA1026">
        <v>0.87801879194381771</v>
      </c>
      <c r="AB1026">
        <v>1.236251913894354</v>
      </c>
      <c r="AC1026">
        <v>-0.1457662087406387</v>
      </c>
    </row>
    <row r="1027" spans="1:29" hidden="1" x14ac:dyDescent="0.25">
      <c r="A1027" s="1">
        <v>1023</v>
      </c>
      <c r="B1027" t="s">
        <v>159</v>
      </c>
      <c r="C1027" t="s">
        <v>70</v>
      </c>
      <c r="D1027">
        <v>1.4E-3</v>
      </c>
      <c r="E1027">
        <v>4.0000000000000002E-4</v>
      </c>
      <c r="F1027">
        <v>-1.2415</v>
      </c>
      <c r="G1027">
        <v>7.4801669154715048E-2</v>
      </c>
      <c r="H1027">
        <v>-2.4593939868929202E-2</v>
      </c>
      <c r="I1027">
        <v>8.2075151536404933E-2</v>
      </c>
      <c r="J1027" t="s">
        <v>459</v>
      </c>
      <c r="K1027" t="s">
        <v>460</v>
      </c>
      <c r="L1027">
        <v>0.81399999999999995</v>
      </c>
      <c r="M1027">
        <v>0.71099999999999997</v>
      </c>
      <c r="N1027">
        <v>3.6984949681396512E-2</v>
      </c>
      <c r="O1027">
        <v>0.36396182222615531</v>
      </c>
      <c r="P1027">
        <v>1.658388846608578E-4</v>
      </c>
      <c r="Q1027">
        <v>0.91919171000137934</v>
      </c>
      <c r="R1027">
        <v>8.0938390135606053E-2</v>
      </c>
      <c r="S1027">
        <v>1.0111223458038421</v>
      </c>
      <c r="T1027">
        <v>0.5</v>
      </c>
      <c r="U1027">
        <v>-5.3999999999999999E-2</v>
      </c>
      <c r="V1027">
        <v>8.0884285832137914E-3</v>
      </c>
      <c r="W1027">
        <v>0.1207756533425081</v>
      </c>
      <c r="X1027">
        <v>0.39900000000000002</v>
      </c>
      <c r="Y1027">
        <v>1.5812546504471031E-2</v>
      </c>
      <c r="Z1027">
        <v>0.5</v>
      </c>
      <c r="AA1027">
        <v>0.89430891405641277</v>
      </c>
      <c r="AB1027">
        <v>1.826895500517564</v>
      </c>
      <c r="AC1027">
        <v>-0.1897366596101028</v>
      </c>
    </row>
    <row r="1028" spans="1:29" hidden="1" x14ac:dyDescent="0.25">
      <c r="A1028" s="1">
        <v>1024</v>
      </c>
      <c r="B1028" t="s">
        <v>159</v>
      </c>
      <c r="C1028" t="s">
        <v>55</v>
      </c>
      <c r="D1028">
        <v>-6.7000000000000002E-3</v>
      </c>
      <c r="E1028">
        <v>2.8299999999999999E-2</v>
      </c>
      <c r="F1028">
        <v>-1.3169</v>
      </c>
      <c r="G1028">
        <v>7.4801669154715048E-2</v>
      </c>
      <c r="H1028">
        <v>0.42567749941411798</v>
      </c>
      <c r="I1028">
        <v>0.51016455320504894</v>
      </c>
      <c r="J1028" t="s">
        <v>460</v>
      </c>
      <c r="K1028" t="s">
        <v>459</v>
      </c>
      <c r="L1028">
        <v>0.29099999999999998</v>
      </c>
      <c r="M1028">
        <v>1.2E-2</v>
      </c>
      <c r="N1028">
        <v>6.5169600941189981E-2</v>
      </c>
      <c r="O1028">
        <v>1.648448836710598E-2</v>
      </c>
      <c r="P1028">
        <v>3.101920980699625E-3</v>
      </c>
      <c r="Q1028">
        <v>3.7990316111979658E-2</v>
      </c>
      <c r="R1028">
        <v>0.42063374745708459</v>
      </c>
      <c r="S1028">
        <v>1.344086021505376</v>
      </c>
      <c r="T1028">
        <v>0.41666666666666669</v>
      </c>
      <c r="U1028">
        <v>0.127</v>
      </c>
      <c r="V1028">
        <v>0.22279356313156329</v>
      </c>
      <c r="W1028">
        <v>0.11466305355046411</v>
      </c>
      <c r="X1028">
        <v>0.95099999999999996</v>
      </c>
      <c r="Y1028">
        <v>3.3493497617807962E-3</v>
      </c>
      <c r="Z1028">
        <v>0.5</v>
      </c>
      <c r="AA1028">
        <v>0.99176067940574308</v>
      </c>
      <c r="AB1028">
        <v>4.171930009000631</v>
      </c>
      <c r="AC1028">
        <v>-1.5811304420575369</v>
      </c>
    </row>
    <row r="1029" spans="1:29" hidden="1" x14ac:dyDescent="0.25">
      <c r="A1029" s="1">
        <v>1025</v>
      </c>
      <c r="B1029" t="s">
        <v>159</v>
      </c>
      <c r="C1029" t="s">
        <v>65</v>
      </c>
      <c r="D1029">
        <v>1.5E-3</v>
      </c>
      <c r="E1029">
        <v>6.4999999999999997E-3</v>
      </c>
      <c r="F1029">
        <v>-1.2777000000000001</v>
      </c>
      <c r="G1029">
        <v>7.4801669154715048E-2</v>
      </c>
      <c r="H1029">
        <v>0.19068872090604419</v>
      </c>
      <c r="I1029">
        <v>4.4122319426399957E-2</v>
      </c>
      <c r="J1029" t="s">
        <v>459</v>
      </c>
      <c r="K1029" t="s">
        <v>459</v>
      </c>
      <c r="L1029">
        <v>0.80100000000000005</v>
      </c>
      <c r="M1029">
        <v>0.371</v>
      </c>
      <c r="N1029">
        <v>3.3615275689320698E-2</v>
      </c>
      <c r="O1029">
        <v>0.13866301632558331</v>
      </c>
      <c r="P1029">
        <v>3.4844693719111869E-4</v>
      </c>
      <c r="Q1029">
        <v>5.0605543398235218E-2</v>
      </c>
      <c r="R1029">
        <v>0.16298472376988901</v>
      </c>
      <c r="S1029">
        <v>1.0010010010010011</v>
      </c>
      <c r="T1029">
        <v>0.5</v>
      </c>
      <c r="U1029">
        <v>-3.2000000000000001E-2</v>
      </c>
      <c r="V1029">
        <v>3.1760109592137153E-2</v>
      </c>
      <c r="W1029">
        <v>0.119447305900449</v>
      </c>
      <c r="X1029">
        <v>0.95899999999999996</v>
      </c>
      <c r="Y1029">
        <v>3.1197630499388688E-3</v>
      </c>
      <c r="Z1029">
        <v>0.5</v>
      </c>
      <c r="AA1029">
        <v>0.99315506905887474</v>
      </c>
      <c r="AB1029">
        <v>1.78</v>
      </c>
      <c r="AC1029">
        <v>4.0165718891777153</v>
      </c>
    </row>
    <row r="1030" spans="1:29" hidden="1" x14ac:dyDescent="0.25">
      <c r="A1030" s="1">
        <v>1026</v>
      </c>
      <c r="B1030" t="s">
        <v>159</v>
      </c>
      <c r="C1030" t="s">
        <v>267</v>
      </c>
      <c r="D1030">
        <v>-4.4999999999999997E-3</v>
      </c>
      <c r="E1030">
        <v>3.9E-2</v>
      </c>
      <c r="F1030">
        <v>-1.4956</v>
      </c>
      <c r="G1030">
        <v>7.4801669154715048E-2</v>
      </c>
      <c r="H1030">
        <v>0.42887588964317852</v>
      </c>
      <c r="I1030">
        <v>0.46655117835643511</v>
      </c>
      <c r="J1030" t="s">
        <v>460</v>
      </c>
      <c r="K1030" t="s">
        <v>459</v>
      </c>
      <c r="L1030">
        <v>0.48399999999999999</v>
      </c>
      <c r="M1030">
        <v>5.0999999999999997E-2</v>
      </c>
      <c r="N1030">
        <v>3.3819093532045888E-2</v>
      </c>
      <c r="O1030">
        <v>5.3836206565928593E-2</v>
      </c>
      <c r="P1030">
        <v>5.5945590828881736E-4</v>
      </c>
      <c r="Q1030">
        <v>0.47495898717295848</v>
      </c>
      <c r="R1030">
        <v>0.33626523552255549</v>
      </c>
      <c r="S1030">
        <v>1.29366106080207</v>
      </c>
      <c r="T1030">
        <v>0.5</v>
      </c>
      <c r="U1030">
        <v>5.8999999999999997E-2</v>
      </c>
      <c r="V1030">
        <v>0.1323794219430342</v>
      </c>
      <c r="W1030">
        <v>0.1129782905828893</v>
      </c>
      <c r="X1030">
        <v>0.68200000000000005</v>
      </c>
      <c r="Y1030">
        <v>1.0996881433473989E-2</v>
      </c>
      <c r="Z1030">
        <v>0.5</v>
      </c>
      <c r="AA1030">
        <v>0.94549918567769353</v>
      </c>
      <c r="AB1030">
        <v>2.2840526595777382</v>
      </c>
      <c r="AC1030">
        <v>1.419889636346388</v>
      </c>
    </row>
    <row r="1031" spans="1:29" hidden="1" x14ac:dyDescent="0.25">
      <c r="A1031" s="1">
        <v>1027</v>
      </c>
      <c r="B1031" t="s">
        <v>159</v>
      </c>
      <c r="C1031" t="s">
        <v>398</v>
      </c>
      <c r="D1031">
        <v>-3.5999999999999999E-3</v>
      </c>
      <c r="E1031">
        <v>3.49E-2</v>
      </c>
      <c r="F1031">
        <v>-1.4750000000000001</v>
      </c>
      <c r="G1031">
        <v>7.4801669154715048E-2</v>
      </c>
      <c r="H1031">
        <v>0.41296970858916532</v>
      </c>
      <c r="I1031">
        <v>0.44747989553895279</v>
      </c>
      <c r="J1031" t="s">
        <v>460</v>
      </c>
      <c r="K1031" t="s">
        <v>459</v>
      </c>
      <c r="L1031">
        <v>0.56999999999999995</v>
      </c>
      <c r="M1031">
        <v>7.8E-2</v>
      </c>
      <c r="N1031">
        <v>2.9332014919576301E-2</v>
      </c>
      <c r="O1031">
        <v>7.5136076419758363E-2</v>
      </c>
      <c r="P1031">
        <v>5.9272527863753611E-4</v>
      </c>
      <c r="Q1031">
        <v>1.2503492542605859E-4</v>
      </c>
      <c r="R1031">
        <v>0.3055427164156102</v>
      </c>
      <c r="S1031">
        <v>1.265822784810126</v>
      </c>
      <c r="T1031">
        <v>0.5</v>
      </c>
      <c r="U1031">
        <v>3.7999999999999999E-2</v>
      </c>
      <c r="V1031">
        <v>0.10968754282452529</v>
      </c>
      <c r="W1031">
        <v>0.1135082217200374</v>
      </c>
      <c r="X1031">
        <v>0.97599999999999998</v>
      </c>
      <c r="Y1031">
        <v>3.041689403217676E-3</v>
      </c>
      <c r="Z1031">
        <v>0.5</v>
      </c>
      <c r="AA1031">
        <v>0.99595375701699151</v>
      </c>
      <c r="AB1031">
        <v>7.3572893026136281</v>
      </c>
      <c r="AC1031">
        <v>5.4851808347048587</v>
      </c>
    </row>
    <row r="1032" spans="1:29" hidden="1" x14ac:dyDescent="0.25">
      <c r="A1032" s="1">
        <v>1028</v>
      </c>
      <c r="B1032" t="s">
        <v>159</v>
      </c>
      <c r="C1032" t="s">
        <v>271</v>
      </c>
      <c r="D1032">
        <v>3.0999999999999999E-3</v>
      </c>
      <c r="E1032">
        <v>-0.14080000000000001</v>
      </c>
      <c r="F1032">
        <v>-1.1870000000000001</v>
      </c>
      <c r="G1032">
        <v>7.4801669154715048E-2</v>
      </c>
      <c r="H1032">
        <v>-0.5022407269520226</v>
      </c>
      <c r="I1032">
        <v>7.4294653347370841E-3</v>
      </c>
      <c r="J1032" t="s">
        <v>459</v>
      </c>
      <c r="K1032" t="s">
        <v>460</v>
      </c>
      <c r="L1032">
        <v>0.58399999999999996</v>
      </c>
      <c r="M1032">
        <v>3.9E-2</v>
      </c>
      <c r="N1032">
        <v>2.781220970060758E-2</v>
      </c>
      <c r="O1032">
        <v>3.6639809888902572E-2</v>
      </c>
      <c r="P1032">
        <v>8.7130566852750425E-4</v>
      </c>
      <c r="Q1032">
        <v>1.227446651199058E-2</v>
      </c>
      <c r="R1032">
        <v>0.35351489078387732</v>
      </c>
      <c r="S1032">
        <v>1.01419878296146</v>
      </c>
      <c r="T1032">
        <v>0.52777777777777779</v>
      </c>
      <c r="U1032">
        <v>7.1999999999999995E-2</v>
      </c>
      <c r="V1032">
        <v>0.1314833214886213</v>
      </c>
      <c r="W1032">
        <v>0.1057738901126048</v>
      </c>
      <c r="X1032">
        <v>0.505</v>
      </c>
      <c r="Y1032">
        <v>1.221479203404858E-2</v>
      </c>
      <c r="Z1032">
        <v>0.5</v>
      </c>
      <c r="AA1032">
        <v>0.91387091753692062</v>
      </c>
      <c r="AB1032">
        <v>1.6119662551753251</v>
      </c>
      <c r="AC1032">
        <v>0.19303417337023521</v>
      </c>
    </row>
    <row r="1033" spans="1:29" hidden="1" x14ac:dyDescent="0.25">
      <c r="A1033" s="1">
        <v>1029</v>
      </c>
      <c r="B1033" t="s">
        <v>159</v>
      </c>
      <c r="C1033" t="s">
        <v>402</v>
      </c>
      <c r="D1033">
        <v>3.3999999999999998E-3</v>
      </c>
      <c r="E1033">
        <v>-0.1651</v>
      </c>
      <c r="F1033">
        <v>-1.1858</v>
      </c>
      <c r="G1033">
        <v>7.4801669154715048E-2</v>
      </c>
      <c r="H1033">
        <v>-0.50169746880261801</v>
      </c>
      <c r="I1033">
        <v>1.098978900609919E-2</v>
      </c>
      <c r="J1033" t="s">
        <v>459</v>
      </c>
      <c r="K1033" t="s">
        <v>460</v>
      </c>
      <c r="L1033">
        <v>0.54900000000000004</v>
      </c>
      <c r="M1033">
        <v>3.6999999999999998E-2</v>
      </c>
      <c r="N1033">
        <v>2.8682030265108269E-2</v>
      </c>
      <c r="O1033">
        <v>3.9150319689811197E-2</v>
      </c>
      <c r="P1033">
        <v>1.0475325819866009E-3</v>
      </c>
      <c r="Q1033">
        <v>1.2149877284735849E-2</v>
      </c>
      <c r="R1033">
        <v>0.35642463993947088</v>
      </c>
      <c r="S1033">
        <v>1.021450459652707</v>
      </c>
      <c r="T1033">
        <v>0.5</v>
      </c>
      <c r="U1033">
        <v>7.3999999999999996E-2</v>
      </c>
      <c r="V1033">
        <v>0.13330214663938669</v>
      </c>
      <c r="W1033">
        <v>0.1062088602205935</v>
      </c>
      <c r="X1033">
        <v>0.55700000000000005</v>
      </c>
      <c r="Y1033">
        <v>1.207863928366314E-2</v>
      </c>
      <c r="Z1033">
        <v>0.5</v>
      </c>
      <c r="AA1033">
        <v>0.92330390146200647</v>
      </c>
      <c r="AB1033">
        <v>1.8971276180037131</v>
      </c>
      <c r="AC1033">
        <v>-1.7809517246918429</v>
      </c>
    </row>
    <row r="1034" spans="1:29" hidden="1" x14ac:dyDescent="0.25">
      <c r="A1034" s="1">
        <v>1030</v>
      </c>
      <c r="B1034" t="s">
        <v>159</v>
      </c>
      <c r="C1034" t="s">
        <v>239</v>
      </c>
      <c r="D1034">
        <v>1.5E-3</v>
      </c>
      <c r="E1034">
        <v>-4.4600000000000001E-2</v>
      </c>
      <c r="F1034">
        <v>-0.97360000000000002</v>
      </c>
      <c r="G1034">
        <v>7.4801669154715048E-2</v>
      </c>
      <c r="H1034">
        <v>-0.36669744686724232</v>
      </c>
      <c r="I1034">
        <v>-4.916137157710232E-2</v>
      </c>
      <c r="J1034" t="s">
        <v>459</v>
      </c>
      <c r="K1034" t="s">
        <v>459</v>
      </c>
      <c r="L1034">
        <v>0.79400000000000004</v>
      </c>
      <c r="M1034">
        <v>0.158</v>
      </c>
      <c r="N1034">
        <v>2.894756711237394E-2</v>
      </c>
      <c r="O1034">
        <v>0.30589508812361638</v>
      </c>
      <c r="P1034">
        <v>2.5104523794308129E-4</v>
      </c>
      <c r="Q1034">
        <v>0.33004467339890931</v>
      </c>
      <c r="R1034">
        <v>0.24817000046880749</v>
      </c>
      <c r="S1034">
        <v>1</v>
      </c>
      <c r="T1034">
        <v>0.5</v>
      </c>
      <c r="U1034">
        <v>5.0000000000000001E-3</v>
      </c>
      <c r="V1034">
        <v>6.6314079792279212E-2</v>
      </c>
      <c r="W1034">
        <v>0.1194714891575651</v>
      </c>
      <c r="X1034">
        <v>0.71</v>
      </c>
      <c r="Y1034">
        <v>1.061163557866983E-2</v>
      </c>
      <c r="Z1034">
        <v>0.5</v>
      </c>
      <c r="AA1034">
        <v>0.95048703320550643</v>
      </c>
      <c r="AB1034">
        <v>2.6261286571944509</v>
      </c>
      <c r="AC1034">
        <v>-0.24499428066440371</v>
      </c>
    </row>
    <row r="1035" spans="1:29" hidden="1" x14ac:dyDescent="0.25">
      <c r="A1035" s="1">
        <v>1031</v>
      </c>
      <c r="B1035" t="s">
        <v>159</v>
      </c>
      <c r="C1035" t="s">
        <v>370</v>
      </c>
      <c r="D1035">
        <v>1.6000000000000001E-3</v>
      </c>
      <c r="E1035">
        <v>-2.0299999999999999E-2</v>
      </c>
      <c r="F1035">
        <v>-1.1207</v>
      </c>
      <c r="G1035">
        <v>7.4801669154715048E-2</v>
      </c>
      <c r="H1035">
        <v>-0.24088532395984419</v>
      </c>
      <c r="I1035">
        <v>-6.5184397540990119E-2</v>
      </c>
      <c r="J1035" t="s">
        <v>459</v>
      </c>
      <c r="K1035" t="s">
        <v>459</v>
      </c>
      <c r="L1035">
        <v>0.79200000000000004</v>
      </c>
      <c r="M1035">
        <v>0.52700000000000002</v>
      </c>
      <c r="N1035">
        <v>3.4130830111895299E-2</v>
      </c>
      <c r="O1035">
        <v>0.30456518687944739</v>
      </c>
      <c r="P1035">
        <v>3.0013377871500872E-4</v>
      </c>
      <c r="Q1035">
        <v>0.75415577101817477</v>
      </c>
      <c r="R1035">
        <v>0.12054505953339641</v>
      </c>
      <c r="S1035">
        <v>1</v>
      </c>
      <c r="T1035">
        <v>0.5</v>
      </c>
      <c r="U1035">
        <v>-4.4999999999999998E-2</v>
      </c>
      <c r="V1035">
        <v>1.7817953706543491E-2</v>
      </c>
      <c r="W1035">
        <v>0.1231343537696645</v>
      </c>
      <c r="X1035">
        <v>0.44800000000000001</v>
      </c>
      <c r="Y1035">
        <v>1.512685838869793E-2</v>
      </c>
      <c r="Z1035">
        <v>0.5</v>
      </c>
      <c r="AA1035">
        <v>0.90324709984379903</v>
      </c>
      <c r="AB1035">
        <v>1.3338558738502819</v>
      </c>
      <c r="AC1035">
        <v>0.25951113853146618</v>
      </c>
    </row>
    <row r="1036" spans="1:29" hidden="1" x14ac:dyDescent="0.25">
      <c r="A1036" s="1">
        <v>1032</v>
      </c>
      <c r="B1036" t="s">
        <v>159</v>
      </c>
      <c r="C1036" t="s">
        <v>163</v>
      </c>
      <c r="D1036">
        <v>2.8999999999999998E-3</v>
      </c>
      <c r="E1036">
        <v>-1.66E-2</v>
      </c>
      <c r="F1036">
        <v>-1.034</v>
      </c>
      <c r="G1036">
        <v>7.4801669154715048E-2</v>
      </c>
      <c r="H1036">
        <v>-0.28542800440143379</v>
      </c>
      <c r="I1036">
        <v>0.33962779049301722</v>
      </c>
      <c r="J1036" t="s">
        <v>459</v>
      </c>
      <c r="K1036" t="s">
        <v>460</v>
      </c>
      <c r="L1036">
        <v>0.69199999999999995</v>
      </c>
      <c r="M1036">
        <v>0.76600000000000001</v>
      </c>
      <c r="N1036">
        <v>6.0388412792655626E-3</v>
      </c>
      <c r="O1036">
        <v>0.17970179078450929</v>
      </c>
      <c r="P1036">
        <v>1.7972152163009861E-4</v>
      </c>
      <c r="Q1036">
        <v>0.81346017053963349</v>
      </c>
      <c r="R1036">
        <v>7.1087239519872544E-2</v>
      </c>
      <c r="S1036">
        <v>1.468428781204111</v>
      </c>
      <c r="T1036">
        <v>0.52777777777777779</v>
      </c>
      <c r="U1036">
        <v>-5.5E-2</v>
      </c>
      <c r="V1036">
        <v>2.5490168369339821E-3</v>
      </c>
      <c r="W1036">
        <v>0.1193397754852515</v>
      </c>
      <c r="X1036">
        <v>0.434</v>
      </c>
      <c r="Y1036">
        <v>1.2005505400504331E-2</v>
      </c>
      <c r="Z1036">
        <v>0.5</v>
      </c>
      <c r="AA1036">
        <v>0.9007783023568845</v>
      </c>
      <c r="AB1036">
        <v>1.555634918610405</v>
      </c>
      <c r="AC1036">
        <v>-0.54333679797438517</v>
      </c>
    </row>
    <row r="1037" spans="1:29" hidden="1" x14ac:dyDescent="0.25">
      <c r="A1037" s="1">
        <v>1033</v>
      </c>
      <c r="B1037" t="s">
        <v>159</v>
      </c>
      <c r="C1037" t="s">
        <v>294</v>
      </c>
      <c r="D1037">
        <v>1.8E-3</v>
      </c>
      <c r="E1037">
        <v>-1.6000000000000001E-3</v>
      </c>
      <c r="F1037">
        <v>-1.2221</v>
      </c>
      <c r="G1037">
        <v>7.4801669154715048E-2</v>
      </c>
      <c r="H1037">
        <v>-0.25021711594790652</v>
      </c>
      <c r="I1037">
        <v>0.41909116465562912</v>
      </c>
      <c r="J1037" t="s">
        <v>459</v>
      </c>
      <c r="K1037" t="s">
        <v>460</v>
      </c>
      <c r="L1037">
        <v>0.82399999999999995</v>
      </c>
      <c r="M1037">
        <v>0.98</v>
      </c>
      <c r="N1037">
        <v>8.7582854937746594E-3</v>
      </c>
      <c r="O1037">
        <v>0.25563202607613073</v>
      </c>
      <c r="P1037">
        <v>1.76697770718941E-4</v>
      </c>
      <c r="Q1037">
        <v>0.87210887057629161</v>
      </c>
      <c r="R1037">
        <v>4.8582513754389177E-2</v>
      </c>
      <c r="S1037">
        <v>1.808318264014467</v>
      </c>
      <c r="T1037">
        <v>0.52777777777777779</v>
      </c>
      <c r="U1037">
        <v>-5.8000000000000003E-2</v>
      </c>
      <c r="V1037">
        <v>3.0568036427841561E-3</v>
      </c>
      <c r="W1037">
        <v>0.12068672264775571</v>
      </c>
      <c r="X1037">
        <v>0.65700000000000003</v>
      </c>
      <c r="Y1037">
        <v>1.1290189315019071E-2</v>
      </c>
      <c r="Z1037">
        <v>0.5</v>
      </c>
      <c r="AA1037">
        <v>0.94113931317590749</v>
      </c>
      <c r="AB1037">
        <v>2.1913466179497951</v>
      </c>
      <c r="AC1037">
        <v>-0.71142740298990337</v>
      </c>
    </row>
    <row r="1038" spans="1:29" hidden="1" x14ac:dyDescent="0.25">
      <c r="A1038" s="1">
        <v>1034</v>
      </c>
      <c r="B1038" t="s">
        <v>159</v>
      </c>
      <c r="C1038" t="s">
        <v>219</v>
      </c>
      <c r="D1038">
        <v>-1E-4</v>
      </c>
      <c r="E1038">
        <v>-2.9999999999999997E-4</v>
      </c>
      <c r="F1038">
        <v>0.1096</v>
      </c>
      <c r="G1038">
        <v>7.4801669154715048E-2</v>
      </c>
      <c r="H1038">
        <v>-0.52776268033081219</v>
      </c>
      <c r="I1038">
        <v>-0.15651350154715371</v>
      </c>
      <c r="J1038" t="s">
        <v>460</v>
      </c>
      <c r="K1038" t="s">
        <v>459</v>
      </c>
      <c r="L1038">
        <v>0.98499999999999999</v>
      </c>
      <c r="M1038">
        <v>2.4E-2</v>
      </c>
      <c r="N1038">
        <v>4.600149845693171E-2</v>
      </c>
      <c r="O1038">
        <v>7.0032958117737673E-2</v>
      </c>
      <c r="P1038">
        <v>1.280627635916838E-3</v>
      </c>
      <c r="Q1038">
        <v>3.4576566422629072E-6</v>
      </c>
      <c r="R1038">
        <v>0.38431952334049602</v>
      </c>
      <c r="S1038">
        <v>1.0183299389002041</v>
      </c>
      <c r="T1038">
        <v>0.47222222222222221</v>
      </c>
      <c r="U1038">
        <v>9.6000000000000002E-2</v>
      </c>
      <c r="V1038">
        <v>0.16381610979346281</v>
      </c>
      <c r="W1038">
        <v>0.1087651974603379</v>
      </c>
      <c r="X1038">
        <v>0.53200000000000003</v>
      </c>
      <c r="Y1038">
        <v>1.217196897285921E-2</v>
      </c>
      <c r="Z1038">
        <v>0.5</v>
      </c>
      <c r="AA1038">
        <v>0.91865555674155042</v>
      </c>
      <c r="AB1038">
        <v>2.02912816527471</v>
      </c>
      <c r="AC1038" t="s">
        <v>461</v>
      </c>
    </row>
    <row r="1039" spans="1:29" hidden="1" x14ac:dyDescent="0.25">
      <c r="A1039" s="1">
        <v>1035</v>
      </c>
      <c r="B1039" t="s">
        <v>159</v>
      </c>
      <c r="C1039" t="s">
        <v>350</v>
      </c>
      <c r="D1039">
        <v>-5.0000000000000001E-4</v>
      </c>
      <c r="E1039">
        <v>-4.0000000000000002E-4</v>
      </c>
      <c r="F1039">
        <v>0.32819999999999999</v>
      </c>
      <c r="G1039">
        <v>7.4801669154715048E-2</v>
      </c>
      <c r="H1039">
        <v>-0.55507090876073462</v>
      </c>
      <c r="I1039">
        <v>-0.16425070102239381</v>
      </c>
      <c r="J1039" t="s">
        <v>460</v>
      </c>
      <c r="K1039" t="s">
        <v>459</v>
      </c>
      <c r="L1039">
        <v>0.92800000000000005</v>
      </c>
      <c r="M1039">
        <v>0.01</v>
      </c>
      <c r="N1039">
        <v>5.7051851182187648E-2</v>
      </c>
      <c r="O1039">
        <v>3.756165523272248E-2</v>
      </c>
      <c r="P1039">
        <v>1.475104995481394E-3</v>
      </c>
      <c r="Q1039">
        <v>3.3098152731776841E-6</v>
      </c>
      <c r="R1039">
        <v>0.42953434289295012</v>
      </c>
      <c r="S1039">
        <v>1.021450459652707</v>
      </c>
      <c r="T1039">
        <v>0.52777777777777779</v>
      </c>
      <c r="U1039">
        <v>0.13500000000000001</v>
      </c>
      <c r="V1039">
        <v>0.21044843448200029</v>
      </c>
      <c r="W1039">
        <v>0.1072486923762911</v>
      </c>
      <c r="X1039">
        <v>0.63400000000000001</v>
      </c>
      <c r="Y1039">
        <v>1.1531258300136221E-2</v>
      </c>
      <c r="Z1039">
        <v>0.5</v>
      </c>
      <c r="AA1039">
        <v>0.93701498888195012</v>
      </c>
      <c r="AB1039">
        <v>2.35040694591126</v>
      </c>
      <c r="AC1039" t="s">
        <v>461</v>
      </c>
    </row>
    <row r="1040" spans="1:29" hidden="1" x14ac:dyDescent="0.25">
      <c r="A1040" s="1">
        <v>1036</v>
      </c>
      <c r="B1040" t="s">
        <v>159</v>
      </c>
      <c r="C1040" t="s">
        <v>259</v>
      </c>
      <c r="D1040">
        <v>3.3E-3</v>
      </c>
      <c r="E1040">
        <v>-0.13159999999999999</v>
      </c>
      <c r="F1040">
        <v>-1.1963999999999999</v>
      </c>
      <c r="G1040">
        <v>7.4801669154715048E-2</v>
      </c>
      <c r="H1040">
        <v>-0.50576947244652959</v>
      </c>
      <c r="I1040">
        <v>2.665217521780908E-2</v>
      </c>
      <c r="J1040" t="s">
        <v>459</v>
      </c>
      <c r="K1040" t="s">
        <v>460</v>
      </c>
      <c r="L1040">
        <v>0.55700000000000005</v>
      </c>
      <c r="M1040">
        <v>3.5000000000000003E-2</v>
      </c>
      <c r="N1040">
        <v>2.9692301623392849E-2</v>
      </c>
      <c r="O1040">
        <v>3.0590455100927959E-2</v>
      </c>
      <c r="P1040">
        <v>9.386443948811512E-4</v>
      </c>
      <c r="Q1040">
        <v>1.2346208150413519E-2</v>
      </c>
      <c r="R1040">
        <v>0.36088511630877668</v>
      </c>
      <c r="S1040">
        <v>1.0183299389002041</v>
      </c>
      <c r="T1040">
        <v>0.52777777777777779</v>
      </c>
      <c r="U1040">
        <v>7.8E-2</v>
      </c>
      <c r="V1040">
        <v>0.13641261624501039</v>
      </c>
      <c r="W1040">
        <v>0.104606364481825</v>
      </c>
      <c r="X1040">
        <v>0.69299999999999995</v>
      </c>
      <c r="Y1040">
        <v>1.085577680528089E-2</v>
      </c>
      <c r="Z1040">
        <v>0.5</v>
      </c>
      <c r="AA1040">
        <v>0.94740846835003634</v>
      </c>
      <c r="AB1040">
        <v>3.031365712379781</v>
      </c>
      <c r="AC1040">
        <v>-0.2137662391346159</v>
      </c>
    </row>
    <row r="1041" spans="1:29" hidden="1" x14ac:dyDescent="0.25">
      <c r="A1041" s="1">
        <v>1037</v>
      </c>
      <c r="B1041" t="s">
        <v>159</v>
      </c>
      <c r="C1041" t="s">
        <v>390</v>
      </c>
      <c r="D1041">
        <v>3.5000000000000001E-3</v>
      </c>
      <c r="E1041">
        <v>-0.15079999999999999</v>
      </c>
      <c r="F1041">
        <v>-1.1980999999999999</v>
      </c>
      <c r="G1041">
        <v>7.4801669154715048E-2</v>
      </c>
      <c r="H1041">
        <v>-0.49871448766436138</v>
      </c>
      <c r="I1041">
        <v>2.2225467671566301E-2</v>
      </c>
      <c r="J1041" t="s">
        <v>459</v>
      </c>
      <c r="K1041" t="s">
        <v>460</v>
      </c>
      <c r="L1041">
        <v>0.53400000000000003</v>
      </c>
      <c r="M1041">
        <v>4.1000000000000002E-2</v>
      </c>
      <c r="N1041">
        <v>2.9148807488191979E-2</v>
      </c>
      <c r="O1041">
        <v>4.1010841651222582E-2</v>
      </c>
      <c r="P1041">
        <v>1.0681907417127549E-3</v>
      </c>
      <c r="Q1041">
        <v>4.1848645001601487E-2</v>
      </c>
      <c r="R1041">
        <v>0.35001741349036691</v>
      </c>
      <c r="S1041">
        <v>1.025641025641026</v>
      </c>
      <c r="T1041">
        <v>0.47222222222222221</v>
      </c>
      <c r="U1041">
        <v>6.9000000000000006E-2</v>
      </c>
      <c r="V1041">
        <v>0.12861354079709009</v>
      </c>
      <c r="W1041">
        <v>0.1067069737802526</v>
      </c>
      <c r="X1041">
        <v>0.54300000000000004</v>
      </c>
      <c r="Y1041">
        <v>1.2138512571873461E-2</v>
      </c>
      <c r="Z1041">
        <v>0.5</v>
      </c>
      <c r="AA1041">
        <v>0.92062105390819504</v>
      </c>
      <c r="AB1041">
        <v>-9.4118210500905311E-2</v>
      </c>
      <c r="AC1041">
        <v>-0.92247017549856236</v>
      </c>
    </row>
    <row r="1042" spans="1:29" hidden="1" x14ac:dyDescent="0.25">
      <c r="A1042" s="1">
        <v>1038</v>
      </c>
      <c r="B1042" t="s">
        <v>159</v>
      </c>
      <c r="C1042" t="s">
        <v>255</v>
      </c>
      <c r="D1042">
        <v>3.0000000000000001E-3</v>
      </c>
      <c r="E1042">
        <v>-8.9399999999999993E-2</v>
      </c>
      <c r="F1042">
        <v>-1.1691</v>
      </c>
      <c r="G1042">
        <v>7.4801669154715048E-2</v>
      </c>
      <c r="H1042">
        <v>-0.41393842734195341</v>
      </c>
      <c r="I1042">
        <v>7.5846802894263057E-2</v>
      </c>
      <c r="J1042" t="s">
        <v>459</v>
      </c>
      <c r="K1042" t="s">
        <v>459</v>
      </c>
      <c r="L1042">
        <v>0.60299999999999998</v>
      </c>
      <c r="M1042">
        <v>0.104</v>
      </c>
      <c r="N1042">
        <v>4.60830966996107E-2</v>
      </c>
      <c r="O1042">
        <v>1.7098810552591812E-2</v>
      </c>
      <c r="P1042">
        <v>2.9177470392618369E-4</v>
      </c>
      <c r="Q1042">
        <v>8.6419649466754123E-2</v>
      </c>
      <c r="R1042">
        <v>0.28350142730956029</v>
      </c>
      <c r="S1042">
        <v>1.0204081632653059</v>
      </c>
      <c r="T1042">
        <v>0.52777777777777779</v>
      </c>
      <c r="U1042">
        <v>2.5000000000000001E-2</v>
      </c>
      <c r="V1042">
        <v>7.6682473124002559E-2</v>
      </c>
      <c r="W1042">
        <v>0.1068668172604393</v>
      </c>
      <c r="X1042">
        <v>0.73699999999999999</v>
      </c>
      <c r="Y1042">
        <v>1.0207533691739349E-2</v>
      </c>
      <c r="Z1042">
        <v>0.5</v>
      </c>
      <c r="AA1042">
        <v>0.95508476267267794</v>
      </c>
      <c r="AB1042">
        <v>3.024203180682274</v>
      </c>
      <c r="AC1042">
        <v>-0.45593815678598881</v>
      </c>
    </row>
    <row r="1043" spans="1:29" hidden="1" x14ac:dyDescent="0.25">
      <c r="A1043" s="1">
        <v>1039</v>
      </c>
      <c r="B1043" t="s">
        <v>159</v>
      </c>
      <c r="C1043" t="s">
        <v>386</v>
      </c>
      <c r="D1043">
        <v>2.3999999999999998E-3</v>
      </c>
      <c r="E1043">
        <v>-5.1499999999999997E-2</v>
      </c>
      <c r="F1043">
        <v>-1.2029000000000001</v>
      </c>
      <c r="G1043">
        <v>7.4801669154715048E-2</v>
      </c>
      <c r="H1043">
        <v>-0.3470095194536375</v>
      </c>
      <c r="I1043">
        <v>6.0737226682480293E-2</v>
      </c>
      <c r="J1043" t="s">
        <v>459</v>
      </c>
      <c r="K1043" t="s">
        <v>459</v>
      </c>
      <c r="L1043">
        <v>0.68500000000000005</v>
      </c>
      <c r="M1043">
        <v>0.43099999999999999</v>
      </c>
      <c r="N1043">
        <v>4.1813674865485449E-2</v>
      </c>
      <c r="O1043">
        <v>8.2538687034513405E-2</v>
      </c>
      <c r="P1043">
        <v>3.4000873798348778E-4</v>
      </c>
      <c r="Q1043">
        <v>0.61005324940514316</v>
      </c>
      <c r="R1043">
        <v>0.14563047159185991</v>
      </c>
      <c r="S1043">
        <v>1.0277492291880781</v>
      </c>
      <c r="T1043">
        <v>0.5</v>
      </c>
      <c r="U1043">
        <v>-3.7999999999999999E-2</v>
      </c>
      <c r="V1043">
        <v>2.0359127245289651E-2</v>
      </c>
      <c r="W1043">
        <v>0.1163437160790019</v>
      </c>
      <c r="X1043">
        <v>0.505</v>
      </c>
      <c r="Y1043">
        <v>1.2215081774976971E-2</v>
      </c>
      <c r="Z1043">
        <v>0.5</v>
      </c>
      <c r="AA1043">
        <v>0.91376968578938045</v>
      </c>
      <c r="AB1043">
        <v>2.2635041156605151</v>
      </c>
      <c r="AC1043">
        <v>-0.1675948153652253</v>
      </c>
    </row>
    <row r="1044" spans="1:29" hidden="1" x14ac:dyDescent="0.25">
      <c r="A1044" s="1">
        <v>1040</v>
      </c>
      <c r="B1044" t="s">
        <v>159</v>
      </c>
      <c r="C1044" t="s">
        <v>183</v>
      </c>
      <c r="D1044">
        <v>-5.4999999999999997E-3</v>
      </c>
      <c r="E1044">
        <v>-0.1416</v>
      </c>
      <c r="F1044">
        <v>-0.90810000000000002</v>
      </c>
      <c r="G1044">
        <v>7.4801669154715048E-2</v>
      </c>
      <c r="H1044">
        <v>-0.42001678611658849</v>
      </c>
      <c r="I1044">
        <v>-0.37907689024253372</v>
      </c>
      <c r="J1044" t="s">
        <v>460</v>
      </c>
      <c r="K1044" t="s">
        <v>459</v>
      </c>
      <c r="L1044">
        <v>0.33700000000000002</v>
      </c>
      <c r="M1044">
        <v>3.0000000000000001E-3</v>
      </c>
      <c r="N1044">
        <v>0.1235464453405245</v>
      </c>
      <c r="O1044">
        <v>0.58853964236972878</v>
      </c>
      <c r="P1044">
        <v>3.2270426607803653E-2</v>
      </c>
      <c r="Q1044">
        <v>6.0941953687866558E-5</v>
      </c>
      <c r="R1044">
        <v>0.49174505362468551</v>
      </c>
      <c r="S1044">
        <v>1.1820330969267141</v>
      </c>
      <c r="T1044">
        <v>0.5</v>
      </c>
      <c r="U1044">
        <v>0.19600000000000001</v>
      </c>
      <c r="V1044">
        <v>0.2499526436948549</v>
      </c>
      <c r="W1044">
        <v>0.1085140509998794</v>
      </c>
      <c r="X1044">
        <v>0.69799999999999995</v>
      </c>
      <c r="Y1044">
        <v>1.078155342011821E-2</v>
      </c>
      <c r="Z1044">
        <v>0.5</v>
      </c>
      <c r="AA1044">
        <v>0.94837246913257711</v>
      </c>
      <c r="AB1044">
        <v>2.4441829364227732</v>
      </c>
      <c r="AC1044">
        <v>-2.6565802568933909</v>
      </c>
    </row>
    <row r="1045" spans="1:29" hidden="1" x14ac:dyDescent="0.25">
      <c r="A1045" s="1">
        <v>1041</v>
      </c>
      <c r="B1045" t="s">
        <v>159</v>
      </c>
      <c r="C1045" t="s">
        <v>314</v>
      </c>
      <c r="D1045">
        <v>-7.4999999999999997E-3</v>
      </c>
      <c r="E1045">
        <v>-0.1255</v>
      </c>
      <c r="F1045">
        <v>-0.96550000000000002</v>
      </c>
      <c r="G1045">
        <v>7.4801669154715048E-2</v>
      </c>
      <c r="H1045">
        <v>-0.60307360612246452</v>
      </c>
      <c r="I1045">
        <v>-0.36999628172940979</v>
      </c>
      <c r="J1045" t="s">
        <v>460</v>
      </c>
      <c r="K1045" t="s">
        <v>459</v>
      </c>
      <c r="L1045">
        <v>0.124</v>
      </c>
      <c r="M1045">
        <v>0</v>
      </c>
      <c r="N1045">
        <v>0.17176190066921279</v>
      </c>
      <c r="O1045">
        <v>0.85883219779287612</v>
      </c>
      <c r="P1045">
        <v>0.2254389601213084</v>
      </c>
      <c r="Q1045">
        <v>0.91775968214235126</v>
      </c>
      <c r="R1045">
        <v>0.66605255158702759</v>
      </c>
      <c r="S1045">
        <v>1.165501165501166</v>
      </c>
      <c r="T1045">
        <v>0.52777777777777779</v>
      </c>
      <c r="U1045">
        <v>0.41</v>
      </c>
      <c r="V1045">
        <v>0.45587821247011678</v>
      </c>
      <c r="W1045">
        <v>9.6609300604450998E-2</v>
      </c>
      <c r="X1045">
        <v>0.48299999999999998</v>
      </c>
      <c r="Y1045">
        <v>1.2204310192841751E-2</v>
      </c>
      <c r="Z1045">
        <v>0.5</v>
      </c>
      <c r="AA1045">
        <v>0.90971594070864337</v>
      </c>
      <c r="AB1045">
        <v>0.95450590924416501</v>
      </c>
      <c r="AC1045">
        <v>-1.3116146702060389</v>
      </c>
    </row>
    <row r="1046" spans="1:29" hidden="1" x14ac:dyDescent="0.25">
      <c r="A1046" s="1">
        <v>1042</v>
      </c>
      <c r="B1046" t="s">
        <v>159</v>
      </c>
      <c r="C1046" t="s">
        <v>382</v>
      </c>
      <c r="D1046">
        <v>3.3999999999999998E-3</v>
      </c>
      <c r="E1046">
        <v>-4.2700000000000002E-2</v>
      </c>
      <c r="F1046">
        <v>-1.1725000000000001</v>
      </c>
      <c r="G1046">
        <v>7.4801669154715048E-2</v>
      </c>
      <c r="H1046">
        <v>-0.21020630634634141</v>
      </c>
      <c r="I1046">
        <v>0.22947987545086351</v>
      </c>
      <c r="J1046" t="s">
        <v>459</v>
      </c>
      <c r="K1046" t="s">
        <v>460</v>
      </c>
      <c r="L1046">
        <v>0.57299999999999995</v>
      </c>
      <c r="M1046">
        <v>0.23200000000000001</v>
      </c>
      <c r="N1046">
        <v>5.3387249020251333E-2</v>
      </c>
      <c r="O1046">
        <v>9.9576261299251845E-2</v>
      </c>
      <c r="P1046">
        <v>1.0122851792247201E-3</v>
      </c>
      <c r="Q1046">
        <v>0.5100733717252699</v>
      </c>
      <c r="R1046">
        <v>0.21257065232764411</v>
      </c>
      <c r="S1046">
        <v>1.061571125265393</v>
      </c>
      <c r="T1046">
        <v>0.52777777777777779</v>
      </c>
      <c r="U1046">
        <v>-1.2999999999999999E-2</v>
      </c>
      <c r="V1046">
        <v>5.8824089780519451E-2</v>
      </c>
      <c r="W1046">
        <v>0.11989715570799921</v>
      </c>
      <c r="X1046">
        <v>0.48699999999999999</v>
      </c>
      <c r="Y1046">
        <v>1.2209765442637979E-2</v>
      </c>
      <c r="Z1046">
        <v>0.5</v>
      </c>
      <c r="AA1046">
        <v>0.91047892051557089</v>
      </c>
      <c r="AB1046">
        <v>2.1681458491471011</v>
      </c>
      <c r="AC1046">
        <v>0.1247886607189725</v>
      </c>
    </row>
    <row r="1047" spans="1:29" hidden="1" x14ac:dyDescent="0.25">
      <c r="A1047" s="1">
        <v>1043</v>
      </c>
      <c r="B1047" t="s">
        <v>159</v>
      </c>
      <c r="C1047" t="s">
        <v>235</v>
      </c>
      <c r="D1047">
        <v>-1.8E-3</v>
      </c>
      <c r="E1047">
        <v>-4.53E-2</v>
      </c>
      <c r="F1047">
        <v>-1.135</v>
      </c>
      <c r="G1047">
        <v>7.4801669154715048E-2</v>
      </c>
      <c r="H1047">
        <v>-0.458596310973232</v>
      </c>
      <c r="I1047">
        <v>-0.24342303076874519</v>
      </c>
      <c r="J1047" t="s">
        <v>460</v>
      </c>
      <c r="K1047" t="s">
        <v>459</v>
      </c>
      <c r="L1047">
        <v>0.751</v>
      </c>
      <c r="M1047">
        <v>1.2999999999999999E-2</v>
      </c>
      <c r="N1047">
        <v>2.2663191751379951E-2</v>
      </c>
      <c r="O1047">
        <v>0.4605911234483801</v>
      </c>
      <c r="P1047">
        <v>4.7301900306744383E-3</v>
      </c>
      <c r="Q1047">
        <v>3.2944119695171169E-3</v>
      </c>
      <c r="R1047">
        <v>0.41803805675882078</v>
      </c>
      <c r="S1047">
        <v>1.0582010582010579</v>
      </c>
      <c r="T1047">
        <v>0.5</v>
      </c>
      <c r="U1047">
        <v>0.125</v>
      </c>
      <c r="V1047">
        <v>0.15744507755215889</v>
      </c>
      <c r="W1047">
        <v>0.1083802404983211</v>
      </c>
      <c r="X1047">
        <v>0.70599999999999996</v>
      </c>
      <c r="Y1047">
        <v>1.067841408926541E-2</v>
      </c>
      <c r="Z1047">
        <v>0.5</v>
      </c>
      <c r="AA1047">
        <v>0.94967050481283166</v>
      </c>
      <c r="AB1047">
        <v>2.1293065444301948</v>
      </c>
      <c r="AC1047">
        <v>-0.65732658519856169</v>
      </c>
    </row>
    <row r="1048" spans="1:29" hidden="1" x14ac:dyDescent="0.25">
      <c r="A1048" s="1">
        <v>1044</v>
      </c>
      <c r="B1048" t="s">
        <v>159</v>
      </c>
      <c r="C1048" t="s">
        <v>366</v>
      </c>
      <c r="D1048">
        <v>-1.1000000000000001E-3</v>
      </c>
      <c r="E1048">
        <v>-3.9100000000000003E-2</v>
      </c>
      <c r="F1048">
        <v>-1.153</v>
      </c>
      <c r="G1048">
        <v>7.4801669154715048E-2</v>
      </c>
      <c r="H1048">
        <v>-0.41444517569255129</v>
      </c>
      <c r="I1048">
        <v>-0.23656186019848049</v>
      </c>
      <c r="J1048" t="s">
        <v>460</v>
      </c>
      <c r="K1048" t="s">
        <v>459</v>
      </c>
      <c r="L1048">
        <v>0.84699999999999998</v>
      </c>
      <c r="M1048">
        <v>3.3000000000000002E-2</v>
      </c>
      <c r="N1048">
        <v>2.841523523439075E-2</v>
      </c>
      <c r="O1048">
        <v>0.27762266354300003</v>
      </c>
      <c r="P1048">
        <v>4.4121146878664964E-3</v>
      </c>
      <c r="Q1048">
        <v>0.38015193488436833</v>
      </c>
      <c r="R1048">
        <v>0.36445778009342589</v>
      </c>
      <c r="S1048">
        <v>1.0493179433368309</v>
      </c>
      <c r="T1048">
        <v>0.44444444444444442</v>
      </c>
      <c r="U1048">
        <v>0.08</v>
      </c>
      <c r="V1048">
        <v>0.1293652073951225</v>
      </c>
      <c r="W1048">
        <v>0.1165920874298209</v>
      </c>
      <c r="X1048">
        <v>0.98399999999999999</v>
      </c>
      <c r="Y1048">
        <v>2.4768644709963349E-3</v>
      </c>
      <c r="Z1048">
        <v>0.5</v>
      </c>
      <c r="AA1048">
        <v>0.99726403192750013</v>
      </c>
      <c r="AB1048">
        <v>8.6149176174561042</v>
      </c>
      <c r="AC1048">
        <v>1.550128664467725</v>
      </c>
    </row>
    <row r="1049" spans="1:29" hidden="1" x14ac:dyDescent="0.25">
      <c r="A1049" s="1">
        <v>1045</v>
      </c>
      <c r="B1049" t="s">
        <v>159</v>
      </c>
      <c r="C1049" t="s">
        <v>247</v>
      </c>
      <c r="D1049">
        <v>-7.0000000000000001E-3</v>
      </c>
      <c r="E1049">
        <v>-2.1700000000000001E-2</v>
      </c>
      <c r="F1049">
        <v>-1.1889000000000001</v>
      </c>
      <c r="G1049">
        <v>7.4801669154715048E-2</v>
      </c>
      <c r="H1049">
        <v>-0.35389828648492289</v>
      </c>
      <c r="I1049">
        <v>-0.5915715751510936</v>
      </c>
      <c r="J1049" t="s">
        <v>460</v>
      </c>
      <c r="K1049" t="s">
        <v>459</v>
      </c>
      <c r="L1049">
        <v>0.314</v>
      </c>
      <c r="M1049">
        <v>0.04</v>
      </c>
      <c r="N1049">
        <v>6.0652459802094882E-2</v>
      </c>
      <c r="O1049">
        <v>0.23601738841380049</v>
      </c>
      <c r="P1049">
        <v>7.4642328295433105E-4</v>
      </c>
      <c r="Q1049">
        <v>0.9235014291031145</v>
      </c>
      <c r="R1049">
        <v>0.3524145377503618</v>
      </c>
      <c r="S1049">
        <v>1.5313935681470141</v>
      </c>
      <c r="T1049">
        <v>0.47222222222222221</v>
      </c>
      <c r="U1049">
        <v>7.0999999999999994E-2</v>
      </c>
      <c r="V1049">
        <v>0.14779443393985009</v>
      </c>
      <c r="W1049">
        <v>0.1151519316415533</v>
      </c>
      <c r="X1049">
        <v>0.60499999999999998</v>
      </c>
      <c r="Y1049">
        <v>1.178117457581654E-2</v>
      </c>
      <c r="Z1049">
        <v>0.5</v>
      </c>
      <c r="AA1049">
        <v>0.93190724933816138</v>
      </c>
      <c r="AB1049">
        <v>1.3824735961195891</v>
      </c>
      <c r="AC1049">
        <v>0.69283596123743041</v>
      </c>
    </row>
    <row r="1050" spans="1:29" hidden="1" x14ac:dyDescent="0.25">
      <c r="A1050" s="1">
        <v>1046</v>
      </c>
      <c r="B1050" t="s">
        <v>159</v>
      </c>
      <c r="C1050" t="s">
        <v>378</v>
      </c>
      <c r="D1050">
        <v>-5.7999999999999996E-3</v>
      </c>
      <c r="E1050">
        <v>-1.9699999999999999E-2</v>
      </c>
      <c r="F1050">
        <v>-1.2000999999999999</v>
      </c>
      <c r="G1050">
        <v>7.4801669154715048E-2</v>
      </c>
      <c r="H1050">
        <v>-0.36550830266571133</v>
      </c>
      <c r="I1050">
        <v>-0.54632736527175629</v>
      </c>
      <c r="J1050" t="s">
        <v>460</v>
      </c>
      <c r="K1050" t="s">
        <v>459</v>
      </c>
      <c r="L1050">
        <v>0.38400000000000001</v>
      </c>
      <c r="M1050">
        <v>4.4999999999999998E-2</v>
      </c>
      <c r="N1050">
        <v>6.1189819644734272E-2</v>
      </c>
      <c r="O1050">
        <v>0.19401716043528669</v>
      </c>
      <c r="P1050">
        <v>4.5665642950853329E-4</v>
      </c>
      <c r="Q1050">
        <v>0.98117210609016658</v>
      </c>
      <c r="R1050">
        <v>0.34335925313660509</v>
      </c>
      <c r="S1050">
        <v>1.4204545454545461</v>
      </c>
      <c r="T1050">
        <v>0.47222222222222221</v>
      </c>
      <c r="U1050">
        <v>6.4000000000000001E-2</v>
      </c>
      <c r="V1050">
        <v>0.134043499183195</v>
      </c>
      <c r="W1050">
        <v>0.11378593600601961</v>
      </c>
      <c r="X1050">
        <v>0.55100000000000005</v>
      </c>
      <c r="Y1050">
        <v>1.210531320416732E-2</v>
      </c>
      <c r="Z1050">
        <v>0.5</v>
      </c>
      <c r="AA1050">
        <v>0.92219635808291567</v>
      </c>
      <c r="AB1050">
        <v>1.672430605043548</v>
      </c>
      <c r="AC1050">
        <v>0.3916393511655607</v>
      </c>
    </row>
    <row r="1051" spans="1:29" x14ac:dyDescent="0.25">
      <c r="A1051" s="1">
        <v>3032</v>
      </c>
      <c r="B1051" t="s">
        <v>235</v>
      </c>
      <c r="C1051" t="s">
        <v>334</v>
      </c>
      <c r="D1051">
        <v>-3.2599999999999997E-2</v>
      </c>
      <c r="E1051">
        <v>1.6400000000000001E-2</v>
      </c>
      <c r="F1051">
        <v>-1.2283999999999999</v>
      </c>
      <c r="G1051">
        <v>-0.458596310973232</v>
      </c>
      <c r="H1051">
        <v>0.50923003465109706</v>
      </c>
      <c r="I1051">
        <v>-0.28539482111550413</v>
      </c>
      <c r="J1051" t="s">
        <v>459</v>
      </c>
      <c r="K1051" t="s">
        <v>459</v>
      </c>
      <c r="L1051">
        <v>4.5999999999999999E-2</v>
      </c>
      <c r="M1051">
        <v>8.9999999999999993E-3</v>
      </c>
      <c r="N1051">
        <v>0.42503568641154238</v>
      </c>
      <c r="O1051">
        <v>6.8984168798862696E-4</v>
      </c>
      <c r="P1051">
        <v>2.6068565078055338E-2</v>
      </c>
      <c r="Q1051">
        <v>0.23452252284843619</v>
      </c>
      <c r="R1051">
        <v>0.57184164175682584</v>
      </c>
      <c r="S1051">
        <v>1.075268817204301</v>
      </c>
      <c r="T1051">
        <v>0.3611111111111111</v>
      </c>
      <c r="U1051">
        <v>0.28599999999999998</v>
      </c>
      <c r="V1051">
        <v>0.38607184879779788</v>
      </c>
      <c r="W1051">
        <v>0.1027101386804176</v>
      </c>
      <c r="X1051">
        <v>-0.56799999999999995</v>
      </c>
      <c r="Y1051">
        <v>2.2090395529625079E-2</v>
      </c>
      <c r="Z1051">
        <v>0.5</v>
      </c>
      <c r="AA1051">
        <v>0.69098161507706124</v>
      </c>
      <c r="AB1051">
        <v>0.295041827501826</v>
      </c>
      <c r="AC1051">
        <v>-0.1681191799876105</v>
      </c>
    </row>
    <row r="1052" spans="1:29" x14ac:dyDescent="0.25">
      <c r="A1052" s="1">
        <v>177</v>
      </c>
      <c r="B1052" t="s">
        <v>84</v>
      </c>
      <c r="C1052" t="s">
        <v>410</v>
      </c>
      <c r="D1052">
        <v>0.37519999999999998</v>
      </c>
      <c r="E1052">
        <v>-1.06E-2</v>
      </c>
      <c r="F1052">
        <v>-3.3393000000000002</v>
      </c>
      <c r="G1052">
        <v>0.34007462369753128</v>
      </c>
      <c r="H1052">
        <v>-0.31092076435917398</v>
      </c>
      <c r="I1052">
        <v>3.1811198080912928E-2</v>
      </c>
      <c r="J1052" t="s">
        <v>459</v>
      </c>
      <c r="K1052" t="s">
        <v>459</v>
      </c>
      <c r="L1052">
        <v>5.0000000000000001E-3</v>
      </c>
      <c r="M1052">
        <v>8.9999999999999993E-3</v>
      </c>
      <c r="N1052">
        <v>3.5008520869720373E-2</v>
      </c>
      <c r="O1052">
        <v>0.2407917663097916</v>
      </c>
      <c r="P1052">
        <v>1.7387563163278871E-2</v>
      </c>
      <c r="Q1052">
        <v>0.10253107129998951</v>
      </c>
      <c r="R1052">
        <v>0.56928802067001572</v>
      </c>
      <c r="S1052">
        <v>1.002004008016032</v>
      </c>
      <c r="T1052">
        <v>0.52777777777777779</v>
      </c>
      <c r="U1052">
        <v>0.28299999999999997</v>
      </c>
      <c r="V1052">
        <v>0.35276925988772079</v>
      </c>
      <c r="W1052">
        <v>0.1053476746204326</v>
      </c>
      <c r="X1052">
        <v>0.61399999999999999</v>
      </c>
      <c r="Y1052">
        <v>1.169387886264543E-2</v>
      </c>
      <c r="Z1052">
        <v>0.5</v>
      </c>
      <c r="AA1052">
        <v>0.93339062526982808</v>
      </c>
      <c r="AB1052">
        <v>-2.248848557651197</v>
      </c>
      <c r="AC1052">
        <v>-2.9605540022097219</v>
      </c>
    </row>
    <row r="1053" spans="1:29" hidden="1" x14ac:dyDescent="0.25">
      <c r="A1053" s="1">
        <v>2197</v>
      </c>
      <c r="B1053" t="s">
        <v>358</v>
      </c>
      <c r="C1053" t="s">
        <v>350</v>
      </c>
      <c r="D1053">
        <v>0.1512</v>
      </c>
      <c r="E1053">
        <v>-4.0000000000000002E-4</v>
      </c>
      <c r="F1053">
        <v>-0.71260000000000001</v>
      </c>
      <c r="G1053">
        <v>0.29114292843428041</v>
      </c>
      <c r="H1053">
        <v>-0.55507090876073462</v>
      </c>
      <c r="I1053">
        <v>-0.1518714801676736</v>
      </c>
      <c r="J1053" t="s">
        <v>459</v>
      </c>
      <c r="K1053" t="s">
        <v>459</v>
      </c>
      <c r="L1053">
        <v>0.13500000000000001</v>
      </c>
      <c r="M1053">
        <v>1.9E-2</v>
      </c>
      <c r="N1053">
        <v>0.27052639690111829</v>
      </c>
      <c r="O1053">
        <v>1.702684772286111E-3</v>
      </c>
      <c r="P1053">
        <v>4.9098165406501557E-3</v>
      </c>
      <c r="Q1053">
        <v>0.59345364154727376</v>
      </c>
      <c r="R1053">
        <v>0.48834413510251917</v>
      </c>
      <c r="S1053">
        <v>1.03950103950104</v>
      </c>
      <c r="T1053">
        <v>0.41666666666666669</v>
      </c>
      <c r="U1053">
        <v>0.192</v>
      </c>
      <c r="V1053">
        <v>0.29827557111943093</v>
      </c>
      <c r="W1053">
        <v>0.1018223236348328</v>
      </c>
      <c r="X1053">
        <v>-1.429</v>
      </c>
      <c r="Y1053">
        <v>3.1418592002269062E-2</v>
      </c>
      <c r="Z1053">
        <v>0.5</v>
      </c>
      <c r="AA1053">
        <v>0.43643997183824612</v>
      </c>
      <c r="AB1053">
        <v>0.40801606623277792</v>
      </c>
      <c r="AC1053">
        <v>-0.5</v>
      </c>
    </row>
    <row r="1054" spans="1:29" hidden="1" x14ac:dyDescent="0.25">
      <c r="A1054" s="1">
        <v>2028</v>
      </c>
      <c r="B1054" t="s">
        <v>398</v>
      </c>
      <c r="C1054" t="s">
        <v>183</v>
      </c>
      <c r="D1054">
        <v>1.44E-2</v>
      </c>
      <c r="E1054">
        <v>-0.1114</v>
      </c>
      <c r="F1054">
        <v>-1.0804</v>
      </c>
      <c r="G1054">
        <v>0.41296970858916532</v>
      </c>
      <c r="H1054">
        <v>-0.42001678611658849</v>
      </c>
      <c r="I1054">
        <v>-0.3138047468823813</v>
      </c>
      <c r="J1054" t="s">
        <v>459</v>
      </c>
      <c r="K1054" t="s">
        <v>459</v>
      </c>
      <c r="L1054">
        <v>0.39600000000000002</v>
      </c>
      <c r="M1054">
        <v>1.4999999999999999E-2</v>
      </c>
      <c r="N1054">
        <v>9.9635743708397419E-3</v>
      </c>
      <c r="O1054">
        <v>0.13705490545610119</v>
      </c>
      <c r="P1054">
        <v>1.917482516452737E-2</v>
      </c>
      <c r="Q1054">
        <v>0.99086388991605567</v>
      </c>
      <c r="R1054">
        <v>0.48695248493731152</v>
      </c>
      <c r="S1054">
        <v>1.1481056257175659</v>
      </c>
      <c r="T1054">
        <v>0.5</v>
      </c>
      <c r="U1054">
        <v>0.191</v>
      </c>
      <c r="V1054">
        <v>0.2656846553876806</v>
      </c>
      <c r="W1054">
        <v>0.10816821295011279</v>
      </c>
      <c r="X1054">
        <v>-0.25900000000000001</v>
      </c>
      <c r="Y1054">
        <v>1.9482458471123159E-2</v>
      </c>
      <c r="Z1054">
        <v>0.5</v>
      </c>
      <c r="AA1054">
        <v>0.76181460390019817</v>
      </c>
      <c r="AB1054">
        <v>-1.0539934830043149</v>
      </c>
      <c r="AC1054">
        <v>-1.1851894121621349</v>
      </c>
    </row>
    <row r="1055" spans="1:29" hidden="1" x14ac:dyDescent="0.25">
      <c r="A1055" s="1">
        <v>1051</v>
      </c>
      <c r="B1055" t="s">
        <v>159</v>
      </c>
      <c r="C1055" t="s">
        <v>306</v>
      </c>
      <c r="D1055">
        <v>-3.2260000000000001E-6</v>
      </c>
      <c r="E1055">
        <v>1.5347</v>
      </c>
      <c r="F1055">
        <v>-2.4238</v>
      </c>
      <c r="G1055">
        <v>7.4801669154715048E-2</v>
      </c>
      <c r="H1055">
        <v>0.57367956223061645</v>
      </c>
      <c r="I1055">
        <v>0.13489279265511761</v>
      </c>
      <c r="J1055" t="s">
        <v>460</v>
      </c>
      <c r="K1055" t="s">
        <v>459</v>
      </c>
      <c r="L1055">
        <v>1</v>
      </c>
      <c r="M1055">
        <v>6.0000000000000001E-3</v>
      </c>
      <c r="N1055">
        <v>3.5038076272459202E-2</v>
      </c>
      <c r="O1055">
        <v>5.627724527010324E-3</v>
      </c>
      <c r="P1055">
        <v>3.628944089729619E-3</v>
      </c>
      <c r="Q1055">
        <v>0.1535675527747499</v>
      </c>
      <c r="R1055">
        <v>0.45933083025715682</v>
      </c>
      <c r="S1055">
        <v>1.0111223458038421</v>
      </c>
      <c r="T1055">
        <v>0.47222222222222221</v>
      </c>
      <c r="U1055">
        <v>0.16300000000000001</v>
      </c>
      <c r="V1055">
        <v>0.24389399966932179</v>
      </c>
      <c r="W1055">
        <v>0.101996169919548</v>
      </c>
      <c r="X1055">
        <v>0.56599999999999995</v>
      </c>
      <c r="Y1055">
        <v>1.2039656311565051E-2</v>
      </c>
      <c r="Z1055">
        <v>0.5</v>
      </c>
      <c r="AA1055">
        <v>0.92475278870054878</v>
      </c>
      <c r="AB1055">
        <v>2.3135818030184718</v>
      </c>
      <c r="AC1055">
        <v>2.034399795720764</v>
      </c>
    </row>
    <row r="1056" spans="1:29" hidden="1" x14ac:dyDescent="0.25">
      <c r="A1056" s="1">
        <v>1052</v>
      </c>
      <c r="B1056" t="s">
        <v>159</v>
      </c>
      <c r="C1056" t="s">
        <v>179</v>
      </c>
      <c r="D1056">
        <v>-5.4999999999999997E-3</v>
      </c>
      <c r="E1056">
        <v>-0.1477</v>
      </c>
      <c r="F1056">
        <v>-1.1083000000000001</v>
      </c>
      <c r="G1056">
        <v>7.4801669154715048E-2</v>
      </c>
      <c r="H1056">
        <v>-0.45734120078780421</v>
      </c>
      <c r="I1056">
        <v>-0.43159199245184549</v>
      </c>
      <c r="J1056" t="s">
        <v>460</v>
      </c>
      <c r="K1056" t="s">
        <v>459</v>
      </c>
      <c r="L1056">
        <v>0.36</v>
      </c>
      <c r="M1056">
        <v>0.01</v>
      </c>
      <c r="N1056">
        <v>2.9704231919967052E-2</v>
      </c>
      <c r="O1056">
        <v>0.2084559409785296</v>
      </c>
      <c r="P1056">
        <v>3.9063329364626099E-3</v>
      </c>
      <c r="Q1056">
        <v>9.0577604300369097E-2</v>
      </c>
      <c r="R1056">
        <v>0.43285878415310841</v>
      </c>
      <c r="S1056">
        <v>1.240694789081886</v>
      </c>
      <c r="T1056">
        <v>0.52777777777777779</v>
      </c>
      <c r="U1056">
        <v>0.13800000000000001</v>
      </c>
      <c r="V1056">
        <v>0.1851714083532949</v>
      </c>
      <c r="W1056">
        <v>0.112258807303734</v>
      </c>
      <c r="X1056">
        <v>0.94299999999999995</v>
      </c>
      <c r="Y1056">
        <v>4.7959591326998457E-3</v>
      </c>
      <c r="Z1056">
        <v>0.5</v>
      </c>
      <c r="AA1056">
        <v>0.99037639014487822</v>
      </c>
      <c r="AB1056">
        <v>4.171930009000631</v>
      </c>
      <c r="AC1056">
        <v>-1.8230608248789251</v>
      </c>
    </row>
    <row r="1057" spans="1:29" hidden="1" x14ac:dyDescent="0.25">
      <c r="A1057" s="1">
        <v>1053</v>
      </c>
      <c r="B1057" t="s">
        <v>159</v>
      </c>
      <c r="C1057" t="s">
        <v>310</v>
      </c>
      <c r="D1057">
        <v>-5.8999999999999999E-3</v>
      </c>
      <c r="E1057">
        <v>-0.15</v>
      </c>
      <c r="F1057">
        <v>-1.1148</v>
      </c>
      <c r="G1057">
        <v>7.4801669154715048E-2</v>
      </c>
      <c r="H1057">
        <v>-0.47326835702247078</v>
      </c>
      <c r="I1057">
        <v>-0.45354258259204971</v>
      </c>
      <c r="J1057" t="s">
        <v>460</v>
      </c>
      <c r="K1057" t="s">
        <v>459</v>
      </c>
      <c r="L1057">
        <v>0.33100000000000002</v>
      </c>
      <c r="M1057">
        <v>8.9999999999999993E-3</v>
      </c>
      <c r="N1057">
        <v>0.13986636297675459</v>
      </c>
      <c r="O1057">
        <v>0.53528089867598772</v>
      </c>
      <c r="P1057">
        <v>9.0277641572867608E-4</v>
      </c>
      <c r="Q1057">
        <v>5.8704587495777387E-2</v>
      </c>
      <c r="R1057">
        <v>0.43452010397881558</v>
      </c>
      <c r="S1057">
        <v>1.265822784810126</v>
      </c>
      <c r="T1057">
        <v>0.5</v>
      </c>
      <c r="U1057">
        <v>0.14000000000000001</v>
      </c>
      <c r="V1057">
        <v>0.19268529631476281</v>
      </c>
      <c r="W1057">
        <v>0.10982275030090941</v>
      </c>
      <c r="X1057">
        <v>0.34699999999999998</v>
      </c>
      <c r="Y1057">
        <v>1.327545004825648E-2</v>
      </c>
      <c r="Z1057">
        <v>0.5</v>
      </c>
      <c r="AA1057">
        <v>0.88452177086204409</v>
      </c>
      <c r="AB1057">
        <v>1.2812920829028021</v>
      </c>
      <c r="AC1057">
        <v>-1.4677777777777781</v>
      </c>
    </row>
    <row r="1058" spans="1:29" hidden="1" x14ac:dyDescent="0.25">
      <c r="A1058" s="1">
        <v>1054</v>
      </c>
      <c r="B1058" t="s">
        <v>159</v>
      </c>
      <c r="C1058" t="s">
        <v>243</v>
      </c>
      <c r="D1058">
        <v>-4.1319999999999997E-5</v>
      </c>
      <c r="E1058">
        <v>-4.1999999999999997E-3</v>
      </c>
      <c r="F1058">
        <v>-1.2266999999999999</v>
      </c>
      <c r="G1058">
        <v>7.4801669154715048E-2</v>
      </c>
      <c r="H1058">
        <v>-9.052774473938191E-2</v>
      </c>
      <c r="I1058">
        <v>-0.53713548257731447</v>
      </c>
      <c r="J1058" t="s">
        <v>460</v>
      </c>
      <c r="K1058" t="s">
        <v>459</v>
      </c>
      <c r="L1058">
        <v>0.995</v>
      </c>
      <c r="M1058">
        <v>0.65900000000000003</v>
      </c>
      <c r="N1058">
        <v>1.2673621410431581E-2</v>
      </c>
      <c r="O1058">
        <v>0.19596805636588821</v>
      </c>
      <c r="P1058">
        <v>1.8067680076136049E-4</v>
      </c>
      <c r="Q1058">
        <v>0.9466774067113024</v>
      </c>
      <c r="R1058">
        <v>9.1132148771516069E-2</v>
      </c>
      <c r="S1058">
        <v>1.412429378531074</v>
      </c>
      <c r="T1058">
        <v>0.5</v>
      </c>
      <c r="U1058">
        <v>-5.1999999999999998E-2</v>
      </c>
      <c r="V1058">
        <v>1.3590497283372581E-2</v>
      </c>
      <c r="W1058">
        <v>0.1195169162456787</v>
      </c>
      <c r="X1058">
        <v>0.55200000000000005</v>
      </c>
      <c r="Y1058">
        <v>1.210298327676316E-2</v>
      </c>
      <c r="Z1058">
        <v>0.5</v>
      </c>
      <c r="AA1058">
        <v>0.92229782165171093</v>
      </c>
      <c r="AB1058">
        <v>1.861869874581032</v>
      </c>
      <c r="AC1058">
        <v>0.61463414634146341</v>
      </c>
    </row>
    <row r="1059" spans="1:29" hidden="1" x14ac:dyDescent="0.25">
      <c r="A1059" s="1">
        <v>1055</v>
      </c>
      <c r="B1059" t="s">
        <v>159</v>
      </c>
      <c r="C1059" t="s">
        <v>374</v>
      </c>
      <c r="D1059">
        <v>-1.8E-3</v>
      </c>
      <c r="E1059">
        <v>-8.3000000000000001E-3</v>
      </c>
      <c r="F1059">
        <v>-1.2141999999999999</v>
      </c>
      <c r="G1059">
        <v>7.4801669154715048E-2</v>
      </c>
      <c r="H1059">
        <v>-0.18239480191431551</v>
      </c>
      <c r="I1059">
        <v>-0.525422228953496</v>
      </c>
      <c r="J1059" t="s">
        <v>460</v>
      </c>
      <c r="K1059" t="s">
        <v>459</v>
      </c>
      <c r="L1059">
        <v>0.79100000000000004</v>
      </c>
      <c r="M1059">
        <v>0.34100000000000003</v>
      </c>
      <c r="N1059">
        <v>1.8496895794773469E-2</v>
      </c>
      <c r="O1059">
        <v>0.20626459312460521</v>
      </c>
      <c r="P1059">
        <v>3.0642626554950231E-4</v>
      </c>
      <c r="Q1059">
        <v>0.9482533023030929</v>
      </c>
      <c r="R1059">
        <v>0.172605803947189</v>
      </c>
      <c r="S1059">
        <v>1.3793103448275861</v>
      </c>
      <c r="T1059">
        <v>0.47222222222222221</v>
      </c>
      <c r="U1059">
        <v>-2.9000000000000001E-2</v>
      </c>
      <c r="V1059">
        <v>4.1357138546603063E-2</v>
      </c>
      <c r="W1059">
        <v>0.12039775965256749</v>
      </c>
      <c r="X1059">
        <v>0.621</v>
      </c>
      <c r="Y1059">
        <v>1.165051147187697E-2</v>
      </c>
      <c r="Z1059">
        <v>0.5</v>
      </c>
      <c r="AA1059">
        <v>0.93471391690849381</v>
      </c>
      <c r="AB1059">
        <v>2.1472437536770062</v>
      </c>
      <c r="AC1059">
        <v>0.51325785753223896</v>
      </c>
    </row>
    <row r="1060" spans="1:29" hidden="1" x14ac:dyDescent="0.25">
      <c r="A1060" s="1">
        <v>1056</v>
      </c>
      <c r="B1060" t="s">
        <v>159</v>
      </c>
      <c r="C1060" t="s">
        <v>318</v>
      </c>
      <c r="D1060">
        <v>1.1000000000000001E-3</v>
      </c>
      <c r="E1060">
        <v>2.0000000000000001E-4</v>
      </c>
      <c r="F1060">
        <v>-1.2433000000000001</v>
      </c>
      <c r="G1060">
        <v>7.4801669154715048E-2</v>
      </c>
      <c r="H1060">
        <v>5.6168272456266891E-2</v>
      </c>
      <c r="I1060">
        <v>0.52749001502598214</v>
      </c>
      <c r="J1060" t="s">
        <v>459</v>
      </c>
      <c r="K1060" t="s">
        <v>459</v>
      </c>
      <c r="L1060">
        <v>0.876</v>
      </c>
      <c r="M1060">
        <v>0.88500000000000001</v>
      </c>
      <c r="N1060">
        <v>3.4398079784169283E-2</v>
      </c>
      <c r="O1060">
        <v>0.239089000828036</v>
      </c>
      <c r="P1060">
        <v>2.7640034486222341E-4</v>
      </c>
      <c r="Q1060">
        <v>0.95481914657114597</v>
      </c>
      <c r="R1060">
        <v>5.4625846627138479E-2</v>
      </c>
      <c r="S1060">
        <v>1.400560224089636</v>
      </c>
      <c r="T1060">
        <v>0.52777777777777779</v>
      </c>
      <c r="U1060">
        <v>-5.7000000000000002E-2</v>
      </c>
      <c r="V1060">
        <v>4.381138350243341E-3</v>
      </c>
      <c r="W1060">
        <v>0.1206999027841828</v>
      </c>
      <c r="X1060">
        <v>0.307</v>
      </c>
      <c r="Y1060">
        <v>1.5707110674264089E-2</v>
      </c>
      <c r="Z1060">
        <v>0.5</v>
      </c>
      <c r="AA1060">
        <v>0.87700366564421273</v>
      </c>
      <c r="AB1060">
        <v>1.64</v>
      </c>
      <c r="AC1060">
        <v>0.139156493217169</v>
      </c>
    </row>
    <row r="1061" spans="1:29" hidden="1" x14ac:dyDescent="0.25">
      <c r="A1061" s="1">
        <v>1057</v>
      </c>
      <c r="B1061" t="s">
        <v>159</v>
      </c>
      <c r="C1061" t="s">
        <v>326</v>
      </c>
      <c r="D1061">
        <v>2E-3</v>
      </c>
      <c r="E1061">
        <v>-2.0000000000000001E-4</v>
      </c>
      <c r="F1061">
        <v>-1.242</v>
      </c>
      <c r="G1061">
        <v>7.4801669154715048E-2</v>
      </c>
      <c r="H1061">
        <v>3.3502898049813323E-2</v>
      </c>
      <c r="I1061">
        <v>0.50920872703506648</v>
      </c>
      <c r="J1061" t="s">
        <v>459</v>
      </c>
      <c r="K1061" t="s">
        <v>460</v>
      </c>
      <c r="L1061">
        <v>0.77200000000000002</v>
      </c>
      <c r="M1061">
        <v>0.91800000000000004</v>
      </c>
      <c r="N1061">
        <v>3.8391974715168802E-2</v>
      </c>
      <c r="O1061">
        <v>0.27159004640289491</v>
      </c>
      <c r="P1061">
        <v>3.1187704089851218E-4</v>
      </c>
      <c r="Q1061">
        <v>0.84673263731593407</v>
      </c>
      <c r="R1061">
        <v>5.1666593459242932E-2</v>
      </c>
      <c r="S1061">
        <v>1.3477088948787059</v>
      </c>
      <c r="T1061">
        <v>0.52777777777777779</v>
      </c>
      <c r="U1061">
        <v>-5.8000000000000003E-2</v>
      </c>
      <c r="V1061">
        <v>3.6431395554307189E-3</v>
      </c>
      <c r="W1061">
        <v>0.1207306963807043</v>
      </c>
      <c r="X1061">
        <v>0.309</v>
      </c>
      <c r="Y1061">
        <v>1.598780927661457E-2</v>
      </c>
      <c r="Z1061">
        <v>0.5</v>
      </c>
      <c r="AA1061">
        <v>0.87737025084332154</v>
      </c>
      <c r="AB1061">
        <v>1.759448049658292</v>
      </c>
      <c r="AC1061">
        <v>-8.9442719099991602E-2</v>
      </c>
    </row>
    <row r="1062" spans="1:29" hidden="1" x14ac:dyDescent="0.25">
      <c r="A1062" s="1">
        <v>1058</v>
      </c>
      <c r="B1062" t="s">
        <v>159</v>
      </c>
      <c r="C1062" t="s">
        <v>322</v>
      </c>
      <c r="D1062">
        <v>1.4E-3</v>
      </c>
      <c r="E1062">
        <v>1E-4</v>
      </c>
      <c r="F1062">
        <v>-1.2426999999999999</v>
      </c>
      <c r="G1062">
        <v>7.4801669154715048E-2</v>
      </c>
      <c r="H1062">
        <v>5.3421343546921907E-2</v>
      </c>
      <c r="I1062">
        <v>0.48074429079808828</v>
      </c>
      <c r="J1062" t="s">
        <v>459</v>
      </c>
      <c r="K1062" t="s">
        <v>459</v>
      </c>
      <c r="L1062">
        <v>0.83899999999999997</v>
      </c>
      <c r="M1062">
        <v>0.93899999999999995</v>
      </c>
      <c r="N1062">
        <v>3.6111313615003859E-2</v>
      </c>
      <c r="O1062">
        <v>0.2472776923597593</v>
      </c>
      <c r="P1062">
        <v>2.5809702921084668E-4</v>
      </c>
      <c r="Q1062">
        <v>0.89016145429782045</v>
      </c>
      <c r="R1062">
        <v>5.0225295689479303E-2</v>
      </c>
      <c r="S1062">
        <v>1.317523056653491</v>
      </c>
      <c r="T1062">
        <v>0.52777777777777779</v>
      </c>
      <c r="U1062">
        <v>-5.8000000000000003E-2</v>
      </c>
      <c r="V1062">
        <v>3.52533700568658E-3</v>
      </c>
      <c r="W1062">
        <v>0.1207185583256445</v>
      </c>
      <c r="X1062">
        <v>0.312</v>
      </c>
      <c r="Y1062">
        <v>1.5040496342235419E-2</v>
      </c>
      <c r="Z1062">
        <v>0.5</v>
      </c>
      <c r="AA1062">
        <v>0.87791280053452947</v>
      </c>
      <c r="AB1062">
        <v>1.62</v>
      </c>
      <c r="AC1062">
        <v>0.13249059759092341</v>
      </c>
    </row>
    <row r="1063" spans="1:29" hidden="1" x14ac:dyDescent="0.25">
      <c r="A1063" s="1">
        <v>1059</v>
      </c>
      <c r="B1063" t="s">
        <v>159</v>
      </c>
      <c r="C1063" t="s">
        <v>263</v>
      </c>
      <c r="D1063">
        <v>-2.5999999999999999E-3</v>
      </c>
      <c r="E1063">
        <v>-0.18240000000000001</v>
      </c>
      <c r="F1063">
        <v>-0.85919999999999996</v>
      </c>
      <c r="G1063">
        <v>7.4801669154715048E-2</v>
      </c>
      <c r="H1063">
        <v>-0.50760538581380621</v>
      </c>
      <c r="I1063">
        <v>-0.30532177160572321</v>
      </c>
      <c r="J1063" t="s">
        <v>460</v>
      </c>
      <c r="K1063" t="s">
        <v>459</v>
      </c>
      <c r="L1063">
        <v>0.65300000000000002</v>
      </c>
      <c r="M1063">
        <v>2.3E-2</v>
      </c>
      <c r="N1063">
        <v>4.441010184105243E-2</v>
      </c>
      <c r="O1063">
        <v>4.75704544795044E-2</v>
      </c>
      <c r="P1063">
        <v>1.531856221392009E-3</v>
      </c>
      <c r="Q1063">
        <v>1.5647137199251631E-2</v>
      </c>
      <c r="R1063">
        <v>0.38518011438142541</v>
      </c>
      <c r="S1063">
        <v>1.1074197120708751</v>
      </c>
      <c r="T1063">
        <v>0.52777777777777779</v>
      </c>
      <c r="U1063">
        <v>9.7000000000000003E-2</v>
      </c>
      <c r="V1063">
        <v>0.16259306261484421</v>
      </c>
      <c r="W1063">
        <v>0.10742310408106941</v>
      </c>
      <c r="X1063">
        <v>0.38100000000000001</v>
      </c>
      <c r="Y1063">
        <v>1.602170310537775E-2</v>
      </c>
      <c r="Z1063">
        <v>0.5</v>
      </c>
      <c r="AA1063">
        <v>0.89095216526504739</v>
      </c>
      <c r="AB1063">
        <v>1.633610667327269</v>
      </c>
      <c r="AC1063">
        <v>-0.88710068471708581</v>
      </c>
    </row>
    <row r="1064" spans="1:29" hidden="1" x14ac:dyDescent="0.25">
      <c r="A1064" s="1">
        <v>1060</v>
      </c>
      <c r="B1064" t="s">
        <v>159</v>
      </c>
      <c r="C1064" t="s">
        <v>394</v>
      </c>
      <c r="D1064">
        <v>-3.0999999999999999E-3</v>
      </c>
      <c r="E1064">
        <v>-0.20469999999999999</v>
      </c>
      <c r="F1064">
        <v>-0.82210000000000005</v>
      </c>
      <c r="G1064">
        <v>7.4801669154715048E-2</v>
      </c>
      <c r="H1064">
        <v>-0.53512187038546255</v>
      </c>
      <c r="I1064">
        <v>-0.30962625337324501</v>
      </c>
      <c r="J1064" t="s">
        <v>460</v>
      </c>
      <c r="K1064" t="s">
        <v>459</v>
      </c>
      <c r="L1064">
        <v>0.59099999999999997</v>
      </c>
      <c r="M1064">
        <v>1.4E-2</v>
      </c>
      <c r="N1064">
        <v>4.134009725478216E-2</v>
      </c>
      <c r="O1064">
        <v>3.755066580385906E-2</v>
      </c>
      <c r="P1064">
        <v>2.1136454620142371E-3</v>
      </c>
      <c r="Q1064">
        <v>0.1012552672901855</v>
      </c>
      <c r="R1064">
        <v>0.41293575175098202</v>
      </c>
      <c r="S1064">
        <v>1.114827201783724</v>
      </c>
      <c r="T1064">
        <v>0.55555555555555558</v>
      </c>
      <c r="U1064">
        <v>0.12</v>
      </c>
      <c r="V1064">
        <v>0.19103640275184591</v>
      </c>
      <c r="W1064">
        <v>0.1083813020963911</v>
      </c>
      <c r="X1064">
        <v>0.996</v>
      </c>
      <c r="Y1064">
        <v>1.107594616069755E-3</v>
      </c>
      <c r="Z1064">
        <v>0.5</v>
      </c>
      <c r="AA1064">
        <v>0.99932620815715845</v>
      </c>
      <c r="AB1064">
        <v>5.1228898094727739</v>
      </c>
      <c r="AC1064">
        <v>0.86734723736840713</v>
      </c>
    </row>
    <row r="1065" spans="1:29" hidden="1" x14ac:dyDescent="0.25">
      <c r="A1065" s="1">
        <v>1061</v>
      </c>
      <c r="B1065" t="s">
        <v>159</v>
      </c>
      <c r="C1065" t="s">
        <v>199</v>
      </c>
      <c r="D1065">
        <v>-1E-3</v>
      </c>
      <c r="E1065">
        <v>4.4000000000000003E-3</v>
      </c>
      <c r="F1065">
        <v>-1.3198000000000001</v>
      </c>
      <c r="G1065">
        <v>7.4801669154715048E-2</v>
      </c>
      <c r="H1065">
        <v>0.37218189312851357</v>
      </c>
      <c r="I1065">
        <v>0.28917716216525791</v>
      </c>
      <c r="J1065" t="s">
        <v>460</v>
      </c>
      <c r="K1065" t="s">
        <v>460</v>
      </c>
      <c r="L1065">
        <v>0.86199999999999999</v>
      </c>
      <c r="M1065">
        <v>0.127</v>
      </c>
      <c r="N1065">
        <v>6.3081201366512213E-2</v>
      </c>
      <c r="O1065">
        <v>0.47852246732058851</v>
      </c>
      <c r="P1065">
        <v>4.0126322205880348E-4</v>
      </c>
      <c r="Q1065">
        <v>6.8401356820034676E-2</v>
      </c>
      <c r="R1065">
        <v>0.26695992426911691</v>
      </c>
      <c r="S1065">
        <v>1.09051254089422</v>
      </c>
      <c r="T1065">
        <v>0.5</v>
      </c>
      <c r="U1065">
        <v>1.4999999999999999E-2</v>
      </c>
      <c r="V1065">
        <v>9.2402136478702324E-2</v>
      </c>
      <c r="W1065">
        <v>0.12177005998392169</v>
      </c>
      <c r="X1065">
        <v>0.33700000000000002</v>
      </c>
      <c r="Y1065">
        <v>1.6333683847165149E-2</v>
      </c>
      <c r="Z1065">
        <v>0.5</v>
      </c>
      <c r="AA1065">
        <v>0.88258809898112833</v>
      </c>
      <c r="AB1065">
        <v>0.90921956468290321</v>
      </c>
      <c r="AC1065">
        <v>0.55783193758356575</v>
      </c>
    </row>
    <row r="1066" spans="1:29" hidden="1" x14ac:dyDescent="0.25">
      <c r="A1066" s="1">
        <v>1062</v>
      </c>
      <c r="B1066" t="s">
        <v>159</v>
      </c>
      <c r="C1066" t="s">
        <v>330</v>
      </c>
      <c r="D1066">
        <v>1.5E-3</v>
      </c>
      <c r="E1066">
        <v>8.0000000000000004E-4</v>
      </c>
      <c r="F1066">
        <v>-1.2556</v>
      </c>
      <c r="G1066">
        <v>7.4801669154715048E-2</v>
      </c>
      <c r="H1066">
        <v>0.11668549565524911</v>
      </c>
      <c r="I1066">
        <v>0.13459506067965471</v>
      </c>
      <c r="J1066" t="s">
        <v>459</v>
      </c>
      <c r="K1066" t="s">
        <v>460</v>
      </c>
      <c r="L1066">
        <v>0.80800000000000005</v>
      </c>
      <c r="M1066">
        <v>0.78300000000000003</v>
      </c>
      <c r="N1066">
        <v>3.3646439489134601E-2</v>
      </c>
      <c r="O1066">
        <v>0.2445896305137846</v>
      </c>
      <c r="P1066">
        <v>2.4696074410000211E-4</v>
      </c>
      <c r="Q1066">
        <v>0.80002752847902692</v>
      </c>
      <c r="R1066">
        <v>6.8246029060555685E-2</v>
      </c>
      <c r="S1066">
        <v>1.013171225937183</v>
      </c>
      <c r="T1066">
        <v>0.52777777777777779</v>
      </c>
      <c r="U1066">
        <v>-5.6000000000000001E-2</v>
      </c>
      <c r="V1066">
        <v>5.7374578752495964E-3</v>
      </c>
      <c r="W1066">
        <v>0.1204998931621539</v>
      </c>
      <c r="X1066">
        <v>0.35399999999999998</v>
      </c>
      <c r="Y1066">
        <v>1.6264999989400609E-2</v>
      </c>
      <c r="Z1066">
        <v>0.5</v>
      </c>
      <c r="AA1066">
        <v>0.88573439207921434</v>
      </c>
      <c r="AB1066">
        <v>1.750297143564931</v>
      </c>
      <c r="AC1066">
        <v>0</v>
      </c>
    </row>
    <row r="1067" spans="1:29" hidden="1" x14ac:dyDescent="0.25">
      <c r="A1067" s="1">
        <v>1063</v>
      </c>
      <c r="B1067" t="s">
        <v>159</v>
      </c>
      <c r="C1067" t="s">
        <v>207</v>
      </c>
      <c r="D1067">
        <v>-9.747E-5</v>
      </c>
      <c r="E1067">
        <v>-1.9900000000000001E-2</v>
      </c>
      <c r="F1067">
        <v>-1.214</v>
      </c>
      <c r="G1067">
        <v>7.4801669154715048E-2</v>
      </c>
      <c r="H1067">
        <v>-0.43130573306490583</v>
      </c>
      <c r="I1067">
        <v>-0.17188845167257219</v>
      </c>
      <c r="J1067" t="s">
        <v>460</v>
      </c>
      <c r="K1067" t="s">
        <v>459</v>
      </c>
      <c r="L1067">
        <v>0.98599999999999999</v>
      </c>
      <c r="M1067">
        <v>4.5999999999999999E-2</v>
      </c>
      <c r="N1067">
        <v>7.0392521812391931E-2</v>
      </c>
      <c r="O1067">
        <v>0.1013820014997886</v>
      </c>
      <c r="P1067">
        <v>5.2140363249055541E-4</v>
      </c>
      <c r="Q1067">
        <v>0.22873606794425469</v>
      </c>
      <c r="R1067">
        <v>0.34284646339310221</v>
      </c>
      <c r="S1067">
        <v>1.0224948875255619</v>
      </c>
      <c r="T1067">
        <v>0.44444444444444442</v>
      </c>
      <c r="U1067">
        <v>6.4000000000000001E-2</v>
      </c>
      <c r="V1067">
        <v>0.1142857926057452</v>
      </c>
      <c r="W1067">
        <v>0.10837534342265449</v>
      </c>
      <c r="X1067">
        <v>0.70699999999999996</v>
      </c>
      <c r="Y1067">
        <v>9.8465796529287556E-3</v>
      </c>
      <c r="Z1067">
        <v>0.5</v>
      </c>
      <c r="AA1067">
        <v>0.94994129405312167</v>
      </c>
      <c r="AB1067">
        <v>2.7915794176789168</v>
      </c>
      <c r="AC1067">
        <v>8.3834357909871995E-2</v>
      </c>
    </row>
    <row r="1068" spans="1:29" hidden="1" x14ac:dyDescent="0.25">
      <c r="A1068" s="1">
        <v>1064</v>
      </c>
      <c r="B1068" t="s">
        <v>159</v>
      </c>
      <c r="C1068" t="s">
        <v>338</v>
      </c>
      <c r="D1068">
        <v>1E-3</v>
      </c>
      <c r="E1068">
        <v>-1.6199999999999999E-2</v>
      </c>
      <c r="F1068">
        <v>-1.2232000000000001</v>
      </c>
      <c r="G1068">
        <v>7.4801669154715048E-2</v>
      </c>
      <c r="H1068">
        <v>-0.38904511695918398</v>
      </c>
      <c r="I1068">
        <v>-9.7955715562506623E-2</v>
      </c>
      <c r="J1068" t="s">
        <v>459</v>
      </c>
      <c r="K1068" t="s">
        <v>459</v>
      </c>
      <c r="L1068">
        <v>0.85799999999999998</v>
      </c>
      <c r="M1068">
        <v>0.127</v>
      </c>
      <c r="N1068">
        <v>5.7706133618783809E-2</v>
      </c>
      <c r="O1068">
        <v>7.3872560979639873E-2</v>
      </c>
      <c r="P1068">
        <v>4.6153092000879059E-4</v>
      </c>
      <c r="Q1068">
        <v>2.0112088752721882E-2</v>
      </c>
      <c r="R1068">
        <v>0.26731912988670092</v>
      </c>
      <c r="S1068">
        <v>1.0050251256281411</v>
      </c>
      <c r="T1068">
        <v>0.5</v>
      </c>
      <c r="U1068">
        <v>1.4999999999999999E-2</v>
      </c>
      <c r="V1068">
        <v>6.8818230973967109E-2</v>
      </c>
      <c r="W1068">
        <v>0.1120532414474828</v>
      </c>
      <c r="X1068">
        <v>0.34899999999999998</v>
      </c>
      <c r="Y1068">
        <v>1.6292838828820912E-2</v>
      </c>
      <c r="Z1068">
        <v>0.5</v>
      </c>
      <c r="AA1068">
        <v>0.88482808975602267</v>
      </c>
      <c r="AB1068">
        <v>1.8955757824919079</v>
      </c>
      <c r="AC1068">
        <v>-1.070597858806424</v>
      </c>
    </row>
    <row r="1069" spans="1:29" hidden="1" x14ac:dyDescent="0.25">
      <c r="A1069" s="1">
        <v>1065</v>
      </c>
      <c r="B1069" t="s">
        <v>159</v>
      </c>
      <c r="C1069" t="s">
        <v>223</v>
      </c>
      <c r="D1069">
        <v>1.6999999999999999E-3</v>
      </c>
      <c r="E1069">
        <v>-6.7000000000000002E-3</v>
      </c>
      <c r="F1069">
        <v>-1.2311000000000001</v>
      </c>
      <c r="G1069">
        <v>7.4801669154715048E-2</v>
      </c>
      <c r="H1069">
        <v>-0.25679795837981467</v>
      </c>
      <c r="I1069">
        <v>-3.1820606889089803E-2</v>
      </c>
      <c r="J1069" t="s">
        <v>459</v>
      </c>
      <c r="K1069" t="s">
        <v>459</v>
      </c>
      <c r="L1069">
        <v>0.77700000000000002</v>
      </c>
      <c r="M1069">
        <v>0.73299999999999998</v>
      </c>
      <c r="N1069">
        <v>2.1539452903751401E-2</v>
      </c>
      <c r="O1069">
        <v>0.15492028741521349</v>
      </c>
      <c r="P1069">
        <v>1.6281400679061481E-4</v>
      </c>
      <c r="Q1069">
        <v>0.84960742913693688</v>
      </c>
      <c r="R1069">
        <v>7.692097275626468E-2</v>
      </c>
      <c r="S1069">
        <v>1</v>
      </c>
      <c r="T1069">
        <v>0.52777777777777779</v>
      </c>
      <c r="U1069">
        <v>-5.3999999999999999E-2</v>
      </c>
      <c r="V1069">
        <v>4.1147904422496051E-3</v>
      </c>
      <c r="W1069">
        <v>0.1191136535136721</v>
      </c>
      <c r="X1069">
        <v>0.64900000000000002</v>
      </c>
      <c r="Y1069">
        <v>1.1376129868798679E-2</v>
      </c>
      <c r="Z1069">
        <v>0.5</v>
      </c>
      <c r="AA1069">
        <v>0.93973649569415751</v>
      </c>
      <c r="AB1069">
        <v>2.425356250363329</v>
      </c>
      <c r="AC1069">
        <v>0.97179283453818122</v>
      </c>
    </row>
    <row r="1070" spans="1:29" hidden="1" x14ac:dyDescent="0.25">
      <c r="A1070" s="1">
        <v>1066</v>
      </c>
      <c r="B1070" t="s">
        <v>159</v>
      </c>
      <c r="C1070" t="s">
        <v>354</v>
      </c>
      <c r="D1070">
        <v>1.9E-3</v>
      </c>
      <c r="E1070">
        <v>-1.06E-2</v>
      </c>
      <c r="F1070">
        <v>-1.2261</v>
      </c>
      <c r="G1070">
        <v>7.4801669154715048E-2</v>
      </c>
      <c r="H1070">
        <v>-0.30767104855953548</v>
      </c>
      <c r="I1070">
        <v>3.0375765101656928E-2</v>
      </c>
      <c r="J1070" t="s">
        <v>459</v>
      </c>
      <c r="K1070" t="s">
        <v>459</v>
      </c>
      <c r="L1070">
        <v>0.74399999999999999</v>
      </c>
      <c r="M1070">
        <v>0.63200000000000001</v>
      </c>
      <c r="N1070">
        <v>2.1566950823517662E-2</v>
      </c>
      <c r="O1070">
        <v>0.1839863236702039</v>
      </c>
      <c r="P1070">
        <v>1.65332016521335E-4</v>
      </c>
      <c r="Q1070">
        <v>0.77994668632479425</v>
      </c>
      <c r="R1070">
        <v>9.6719369527273516E-2</v>
      </c>
      <c r="S1070">
        <v>1.0111223458038421</v>
      </c>
      <c r="T1070">
        <v>0.52777777777777779</v>
      </c>
      <c r="U1070">
        <v>-5.0999999999999997E-2</v>
      </c>
      <c r="V1070">
        <v>6.7418903642930683E-3</v>
      </c>
      <c r="W1070">
        <v>0.11841742066010499</v>
      </c>
      <c r="X1070">
        <v>0.371</v>
      </c>
      <c r="Y1070">
        <v>1.2360808615376631E-2</v>
      </c>
      <c r="Z1070">
        <v>0.5</v>
      </c>
      <c r="AA1070">
        <v>0.88905038572407769</v>
      </c>
      <c r="AB1070">
        <v>1.611293110121701</v>
      </c>
      <c r="AC1070">
        <v>8.9012597241731981E-2</v>
      </c>
    </row>
    <row r="1071" spans="1:29" hidden="1" x14ac:dyDescent="0.25">
      <c r="A1071" s="1">
        <v>1067</v>
      </c>
      <c r="B1071" t="s">
        <v>159</v>
      </c>
      <c r="C1071" t="s">
        <v>215</v>
      </c>
      <c r="D1071">
        <v>-2.0000000000000001E-4</v>
      </c>
      <c r="E1071">
        <v>1.1000000000000001E-3</v>
      </c>
      <c r="F1071">
        <v>-1.2404999999999999</v>
      </c>
      <c r="G1071">
        <v>7.4801669154715048E-2</v>
      </c>
      <c r="H1071">
        <v>6.4049408776232122E-2</v>
      </c>
      <c r="I1071">
        <v>0.23099212440482261</v>
      </c>
      <c r="J1071" t="s">
        <v>460</v>
      </c>
      <c r="K1071" t="s">
        <v>460</v>
      </c>
      <c r="L1071">
        <v>0.97199999999999998</v>
      </c>
      <c r="M1071">
        <v>0.248</v>
      </c>
      <c r="N1071">
        <v>4.7413549045599093E-2</v>
      </c>
      <c r="O1071">
        <v>0.63598794994470931</v>
      </c>
      <c r="P1071">
        <v>5.3860227503354542E-4</v>
      </c>
      <c r="Q1071">
        <v>0.92475330310125126</v>
      </c>
      <c r="R1071">
        <v>0.2061616802175085</v>
      </c>
      <c r="S1071">
        <v>1.0741138560687431</v>
      </c>
      <c r="T1071">
        <v>0.47222222222222221</v>
      </c>
      <c r="U1071">
        <v>-1.6E-2</v>
      </c>
      <c r="V1071">
        <v>5.1986081651570482E-2</v>
      </c>
      <c r="W1071">
        <v>0.1222111366290619</v>
      </c>
      <c r="X1071">
        <v>0.78700000000000003</v>
      </c>
      <c r="Y1071">
        <v>9.305141966162422E-3</v>
      </c>
      <c r="Z1071">
        <v>0.5</v>
      </c>
      <c r="AA1071">
        <v>0.96376416514413599</v>
      </c>
      <c r="AB1071">
        <v>1.4161978810731799</v>
      </c>
      <c r="AC1071">
        <v>2.2627416997969521</v>
      </c>
    </row>
    <row r="1072" spans="1:29" hidden="1" x14ac:dyDescent="0.25">
      <c r="A1072" s="1">
        <v>1068</v>
      </c>
      <c r="B1072" t="s">
        <v>159</v>
      </c>
      <c r="C1072" t="s">
        <v>346</v>
      </c>
      <c r="D1072">
        <v>-2.5000000000000001E-3</v>
      </c>
      <c r="E1072">
        <v>1.6000000000000001E-3</v>
      </c>
      <c r="F1072">
        <v>-1.2455000000000001</v>
      </c>
      <c r="G1072">
        <v>7.4801669154715048E-2</v>
      </c>
      <c r="H1072">
        <v>0.25445493331940289</v>
      </c>
      <c r="I1072">
        <v>0.29316438308986492</v>
      </c>
      <c r="J1072" t="s">
        <v>460</v>
      </c>
      <c r="K1072" t="s">
        <v>460</v>
      </c>
      <c r="L1072">
        <v>0.66400000000000003</v>
      </c>
      <c r="M1072">
        <v>3.2000000000000001E-2</v>
      </c>
      <c r="N1072">
        <v>0.1135573828689206</v>
      </c>
      <c r="O1072">
        <v>0.28385789612141837</v>
      </c>
      <c r="P1072">
        <v>2.008216096213559E-3</v>
      </c>
      <c r="Q1072">
        <v>0.46117550858952361</v>
      </c>
      <c r="R1072">
        <v>0.36509107287425868</v>
      </c>
      <c r="S1072">
        <v>1.116071428571429</v>
      </c>
      <c r="T1072">
        <v>0.47222222222222221</v>
      </c>
      <c r="U1072">
        <v>8.1000000000000003E-2</v>
      </c>
      <c r="V1072">
        <v>0.16460667168657089</v>
      </c>
      <c r="W1072">
        <v>0.1237252349462311</v>
      </c>
      <c r="X1072">
        <v>0.97299999999999998</v>
      </c>
      <c r="Y1072">
        <v>2.6370372806227278E-3</v>
      </c>
      <c r="Z1072">
        <v>0.5</v>
      </c>
      <c r="AA1072">
        <v>0.99547181894763559</v>
      </c>
      <c r="AB1072">
        <v>7.12</v>
      </c>
      <c r="AC1072">
        <v>3.4648232278140831</v>
      </c>
    </row>
    <row r="1073" spans="1:29" hidden="1" x14ac:dyDescent="0.25">
      <c r="A1073" s="1">
        <v>1069</v>
      </c>
      <c r="B1073" t="s">
        <v>159</v>
      </c>
      <c r="C1073" t="s">
        <v>203</v>
      </c>
      <c r="D1073">
        <v>-9.4000000000000004E-3</v>
      </c>
      <c r="E1073">
        <v>2.9399999999999999E-2</v>
      </c>
      <c r="F1073">
        <v>-1.3275999999999999</v>
      </c>
      <c r="G1073">
        <v>7.4801669154715048E-2</v>
      </c>
      <c r="H1073">
        <v>0.43599308310859791</v>
      </c>
      <c r="I1073">
        <v>0.57031889460890073</v>
      </c>
      <c r="J1073" t="s">
        <v>460</v>
      </c>
      <c r="K1073" t="s">
        <v>459</v>
      </c>
      <c r="L1073">
        <v>0.14499999999999999</v>
      </c>
      <c r="M1073">
        <v>4.0000000000000001E-3</v>
      </c>
      <c r="N1073">
        <v>8.1232363392088711E-2</v>
      </c>
      <c r="O1073">
        <v>2.359026086978007E-3</v>
      </c>
      <c r="P1073">
        <v>1.0602729831905E-2</v>
      </c>
      <c r="Q1073">
        <v>2.7618437769484569E-2</v>
      </c>
      <c r="R1073">
        <v>0.4773671696235261</v>
      </c>
      <c r="S1073">
        <v>1.468428781204111</v>
      </c>
      <c r="T1073">
        <v>0.3888888888888889</v>
      </c>
      <c r="U1073">
        <v>0.18099999999999999</v>
      </c>
      <c r="V1073">
        <v>0.28439216231449671</v>
      </c>
      <c r="W1073">
        <v>0.1089918322733717</v>
      </c>
      <c r="X1073">
        <v>0.56699999999999995</v>
      </c>
      <c r="Y1073">
        <v>1.202993490457948E-2</v>
      </c>
      <c r="Z1073">
        <v>0.5</v>
      </c>
      <c r="AA1073">
        <v>0.92508967704567102</v>
      </c>
      <c r="AB1073">
        <v>0.58463471741677198</v>
      </c>
      <c r="AC1073">
        <v>1.673003244852945</v>
      </c>
    </row>
    <row r="1074" spans="1:29" hidden="1" x14ac:dyDescent="0.25">
      <c r="A1074" s="1">
        <v>1070</v>
      </c>
      <c r="B1074" t="s">
        <v>159</v>
      </c>
      <c r="C1074" t="s">
        <v>334</v>
      </c>
      <c r="D1074">
        <v>-1.17E-2</v>
      </c>
      <c r="E1074">
        <v>2.7699999999999999E-2</v>
      </c>
      <c r="F1074">
        <v>-1.337</v>
      </c>
      <c r="G1074">
        <v>7.4801669154715048E-2</v>
      </c>
      <c r="H1074">
        <v>0.50923003465109706</v>
      </c>
      <c r="I1074">
        <v>0.57210449286233556</v>
      </c>
      <c r="J1074" t="s">
        <v>460</v>
      </c>
      <c r="K1074" t="s">
        <v>459</v>
      </c>
      <c r="L1074">
        <v>5.7000000000000002E-2</v>
      </c>
      <c r="M1074">
        <v>0</v>
      </c>
      <c r="N1074">
        <v>0.2782990096111021</v>
      </c>
      <c r="O1074">
        <v>2.6541890607255959E-3</v>
      </c>
      <c r="P1074">
        <v>1.994153413348149E-2</v>
      </c>
      <c r="Q1074">
        <v>3.9159078457005198E-2</v>
      </c>
      <c r="R1074">
        <v>0.5648445425694919</v>
      </c>
      <c r="S1074">
        <v>1.4880952380952379</v>
      </c>
      <c r="T1074">
        <v>0.44444444444444442</v>
      </c>
      <c r="U1074">
        <v>0.27800000000000002</v>
      </c>
      <c r="V1074">
        <v>0.38211203671707927</v>
      </c>
      <c r="W1074">
        <v>0.10102190704617189</v>
      </c>
      <c r="X1074">
        <v>0.98399999999999999</v>
      </c>
      <c r="Y1074">
        <v>2.121193655361862E-3</v>
      </c>
      <c r="Z1074">
        <v>0.5</v>
      </c>
      <c r="AA1074">
        <v>0.99726058872444767</v>
      </c>
      <c r="AB1074">
        <v>6.5038598007408108</v>
      </c>
      <c r="AC1074">
        <v>6.9864830885035376</v>
      </c>
    </row>
    <row r="1075" spans="1:29" hidden="1" x14ac:dyDescent="0.25">
      <c r="A1075" s="1">
        <v>1071</v>
      </c>
      <c r="B1075" t="s">
        <v>159</v>
      </c>
      <c r="C1075" t="s">
        <v>211</v>
      </c>
      <c r="D1075">
        <v>1.6000000000000001E-3</v>
      </c>
      <c r="E1075">
        <v>-1.5E-3</v>
      </c>
      <c r="F1075">
        <v>-1.2343999999999999</v>
      </c>
      <c r="G1075">
        <v>7.4801669154715048E-2</v>
      </c>
      <c r="H1075">
        <v>1.583840477785195E-2</v>
      </c>
      <c r="I1075">
        <v>-4.7642364332329872E-2</v>
      </c>
      <c r="J1075" t="s">
        <v>459</v>
      </c>
      <c r="K1075" t="s">
        <v>459</v>
      </c>
      <c r="L1075">
        <v>0.79300000000000004</v>
      </c>
      <c r="M1075">
        <v>0.81799999999999995</v>
      </c>
      <c r="N1075">
        <v>4.0023328741327607E-2</v>
      </c>
      <c r="O1075">
        <v>0.35262256932257829</v>
      </c>
      <c r="P1075">
        <v>2.0052538057080789E-4</v>
      </c>
      <c r="Q1075">
        <v>0.93982889987982132</v>
      </c>
      <c r="R1075">
        <v>6.2983807791007929E-2</v>
      </c>
      <c r="S1075">
        <v>1.003009027081244</v>
      </c>
      <c r="T1075">
        <v>0.5</v>
      </c>
      <c r="U1075">
        <v>-5.6000000000000001E-2</v>
      </c>
      <c r="V1075">
        <v>5.4422498460323654E-3</v>
      </c>
      <c r="W1075">
        <v>0.12110542523055701</v>
      </c>
      <c r="X1075">
        <v>0.76900000000000002</v>
      </c>
      <c r="Y1075">
        <v>8.2958988402299216E-3</v>
      </c>
      <c r="Z1075">
        <v>0.5</v>
      </c>
      <c r="AA1075">
        <v>0.96075209854314392</v>
      </c>
      <c r="AB1075">
        <v>2.0038578457410772</v>
      </c>
      <c r="AC1075">
        <v>1.3903352897640651</v>
      </c>
    </row>
    <row r="1076" spans="1:29" hidden="1" x14ac:dyDescent="0.25">
      <c r="A1076" s="1">
        <v>1072</v>
      </c>
      <c r="B1076" t="s">
        <v>159</v>
      </c>
      <c r="C1076" t="s">
        <v>342</v>
      </c>
      <c r="D1076">
        <v>8.0000000000000004E-4</v>
      </c>
      <c r="E1076">
        <v>-9.2999999999999992E-3</v>
      </c>
      <c r="F1076">
        <v>-1.1979</v>
      </c>
      <c r="G1076">
        <v>7.4801669154715048E-2</v>
      </c>
      <c r="H1076">
        <v>-0.22862127718957451</v>
      </c>
      <c r="I1076">
        <v>-8.0310259045871052E-2</v>
      </c>
      <c r="J1076" t="s">
        <v>459</v>
      </c>
      <c r="K1076" t="s">
        <v>459</v>
      </c>
      <c r="L1076">
        <v>0.88900000000000001</v>
      </c>
      <c r="M1076">
        <v>0.10299999999999999</v>
      </c>
      <c r="N1076">
        <v>5.6917690570107003E-2</v>
      </c>
      <c r="O1076">
        <v>0.7864406920038165</v>
      </c>
      <c r="P1076">
        <v>3.6050784858117298E-4</v>
      </c>
      <c r="Q1076">
        <v>0.94458772614884845</v>
      </c>
      <c r="R1076">
        <v>0.28417393227714821</v>
      </c>
      <c r="S1076">
        <v>1.008064516129032</v>
      </c>
      <c r="T1076">
        <v>0.52777777777777779</v>
      </c>
      <c r="U1076">
        <v>2.5000000000000001E-2</v>
      </c>
      <c r="V1076">
        <v>0.1020640181966819</v>
      </c>
      <c r="W1076">
        <v>0.125158724520788</v>
      </c>
      <c r="X1076">
        <v>0.93500000000000005</v>
      </c>
      <c r="Y1076">
        <v>3.869390608775797E-3</v>
      </c>
      <c r="Z1076">
        <v>0.25</v>
      </c>
      <c r="AA1076">
        <v>0.98903958222196475</v>
      </c>
      <c r="AB1076">
        <v>5.1304053274112187</v>
      </c>
      <c r="AC1076">
        <v>-3.5270729936363709</v>
      </c>
    </row>
    <row r="1077" spans="1:29" hidden="1" x14ac:dyDescent="0.25">
      <c r="A1077" s="1">
        <v>2416</v>
      </c>
      <c r="B1077" t="s">
        <v>167</v>
      </c>
      <c r="C1077" t="s">
        <v>175</v>
      </c>
      <c r="D1077">
        <v>1.89E-2</v>
      </c>
      <c r="E1077">
        <v>1.2525999999999999</v>
      </c>
      <c r="F1077">
        <v>-2.2486000000000002</v>
      </c>
      <c r="G1077">
        <v>0.34944799510521762</v>
      </c>
      <c r="H1077">
        <v>0.58397887888627509</v>
      </c>
      <c r="I1077">
        <v>0.42478989562838249</v>
      </c>
      <c r="J1077" t="s">
        <v>459</v>
      </c>
      <c r="K1077" t="s">
        <v>459</v>
      </c>
      <c r="L1077">
        <v>0.47799999999999998</v>
      </c>
      <c r="M1077">
        <v>2.7E-2</v>
      </c>
      <c r="N1077">
        <v>8.1320780281554719E-2</v>
      </c>
      <c r="O1077">
        <v>1.0405601403937249E-3</v>
      </c>
      <c r="P1077">
        <v>4.0697103341456797E-3</v>
      </c>
      <c r="Q1077">
        <v>0.1010236307594605</v>
      </c>
      <c r="R1077">
        <v>0.48583805297457988</v>
      </c>
      <c r="S1077">
        <v>1.345895020188425</v>
      </c>
      <c r="T1077">
        <v>0.44444444444444442</v>
      </c>
      <c r="U1077">
        <v>0.19</v>
      </c>
      <c r="V1077">
        <v>0.2797691985422337</v>
      </c>
      <c r="W1077">
        <v>9.8811086559257785E-2</v>
      </c>
      <c r="X1077">
        <v>0.96499999999999997</v>
      </c>
      <c r="Y1077">
        <v>3.3277055948543431E-3</v>
      </c>
      <c r="Z1077">
        <v>0.5</v>
      </c>
      <c r="AA1077">
        <v>0.99411501077549025</v>
      </c>
      <c r="AB1077">
        <v>8.321256032300953</v>
      </c>
      <c r="AC1077">
        <v>7.1271140807163302</v>
      </c>
    </row>
    <row r="1078" spans="1:29" hidden="1" x14ac:dyDescent="0.25">
      <c r="A1078" s="1">
        <v>1098</v>
      </c>
      <c r="B1078" t="s">
        <v>154</v>
      </c>
      <c r="C1078" t="s">
        <v>183</v>
      </c>
      <c r="D1078">
        <v>-6.1000000000000004E-3</v>
      </c>
      <c r="E1078">
        <v>-0.13059999999999999</v>
      </c>
      <c r="F1078">
        <v>-0.93240000000000001</v>
      </c>
      <c r="G1078">
        <v>5.8044323989566524E-3</v>
      </c>
      <c r="H1078">
        <v>-0.42001678611658849</v>
      </c>
      <c r="I1078">
        <v>-0.1619792509101268</v>
      </c>
      <c r="J1078" t="s">
        <v>459</v>
      </c>
      <c r="K1078" t="s">
        <v>459</v>
      </c>
      <c r="L1078">
        <v>0.40799999999999997</v>
      </c>
      <c r="M1078">
        <v>3.0000000000000001E-3</v>
      </c>
      <c r="N1078">
        <v>4.0608593407578768E-2</v>
      </c>
      <c r="O1078">
        <v>0.56593370517747443</v>
      </c>
      <c r="P1078">
        <v>2.88960835228547E-2</v>
      </c>
      <c r="Q1078">
        <v>7.4239960782343514E-5</v>
      </c>
      <c r="R1078">
        <v>0.48608046889127032</v>
      </c>
      <c r="S1078">
        <v>1.0288065843621399</v>
      </c>
      <c r="T1078">
        <v>0.5</v>
      </c>
      <c r="U1078">
        <v>0.19</v>
      </c>
      <c r="V1078">
        <v>0.24590761755000029</v>
      </c>
      <c r="W1078">
        <v>0.10950856398603249</v>
      </c>
      <c r="X1078">
        <v>9.9000000000000005E-2</v>
      </c>
      <c r="Y1078">
        <v>1.7517349234498981E-2</v>
      </c>
      <c r="Z1078">
        <v>0.5</v>
      </c>
      <c r="AA1078">
        <v>0.83648011946405343</v>
      </c>
      <c r="AB1078">
        <v>1.203524408459367</v>
      </c>
      <c r="AC1078">
        <v>-0.8468822012473467</v>
      </c>
    </row>
    <row r="1079" spans="1:29" hidden="1" x14ac:dyDescent="0.25">
      <c r="A1079" s="1">
        <v>1075</v>
      </c>
      <c r="B1079" t="s">
        <v>154</v>
      </c>
      <c r="C1079" t="s">
        <v>103</v>
      </c>
      <c r="D1079">
        <v>-5.7000000000000002E-3</v>
      </c>
      <c r="E1079">
        <v>-6.4999999999999997E-3</v>
      </c>
      <c r="F1079">
        <v>-1.212</v>
      </c>
      <c r="G1079">
        <v>5.8044323989566524E-3</v>
      </c>
      <c r="H1079">
        <v>-5.9376717436664457E-2</v>
      </c>
      <c r="I1079">
        <v>-0.5322910098762893</v>
      </c>
      <c r="J1079" t="s">
        <v>459</v>
      </c>
      <c r="K1079" t="s">
        <v>459</v>
      </c>
      <c r="L1079">
        <v>0.56000000000000005</v>
      </c>
      <c r="M1079">
        <v>0.51</v>
      </c>
      <c r="N1079">
        <v>1.6196404383059589E-2</v>
      </c>
      <c r="O1079">
        <v>0.21051868119427861</v>
      </c>
      <c r="P1079">
        <v>1.8771187549150459E-4</v>
      </c>
      <c r="Q1079">
        <v>0.7005113715411444</v>
      </c>
      <c r="R1079">
        <v>0.1242389179847927</v>
      </c>
      <c r="S1079">
        <v>1.414427157001414</v>
      </c>
      <c r="T1079">
        <v>0.52777777777777779</v>
      </c>
      <c r="U1079">
        <v>-4.3999999999999997E-2</v>
      </c>
      <c r="V1079">
        <v>1.381606328003615E-2</v>
      </c>
      <c r="W1079">
        <v>0.1210506047324007</v>
      </c>
      <c r="X1079">
        <v>0.49399999999999999</v>
      </c>
      <c r="Y1079">
        <v>1.103618577077525E-2</v>
      </c>
      <c r="Z1079">
        <v>0.25</v>
      </c>
      <c r="AA1079">
        <v>0.91174162875174414</v>
      </c>
      <c r="AB1079">
        <v>0.19870028021416311</v>
      </c>
      <c r="AC1079">
        <v>1.0543263168018171</v>
      </c>
    </row>
    <row r="1080" spans="1:29" hidden="1" x14ac:dyDescent="0.25">
      <c r="A1080" s="1">
        <v>2217</v>
      </c>
      <c r="B1080" t="s">
        <v>358</v>
      </c>
      <c r="C1080" t="s">
        <v>306</v>
      </c>
      <c r="D1080">
        <v>0.1077</v>
      </c>
      <c r="E1080">
        <v>1.3325</v>
      </c>
      <c r="F1080">
        <v>-2.8839999999999999</v>
      </c>
      <c r="G1080">
        <v>0.29114292843428041</v>
      </c>
      <c r="H1080">
        <v>0.57367956223061645</v>
      </c>
      <c r="I1080">
        <v>0.2481139141883143</v>
      </c>
      <c r="J1080" t="s">
        <v>459</v>
      </c>
      <c r="K1080" t="s">
        <v>459</v>
      </c>
      <c r="L1080">
        <v>0.307</v>
      </c>
      <c r="M1080">
        <v>0.02</v>
      </c>
      <c r="N1080">
        <v>0.18017122727671631</v>
      </c>
      <c r="O1080">
        <v>4.8828295469387456E-4</v>
      </c>
      <c r="P1080">
        <v>6.0835025691055693E-3</v>
      </c>
      <c r="Q1080">
        <v>0.16740991769327221</v>
      </c>
      <c r="R1080">
        <v>0.48568514855790179</v>
      </c>
      <c r="S1080">
        <v>1.1467889908256881</v>
      </c>
      <c r="T1080">
        <v>0.41666666666666669</v>
      </c>
      <c r="U1080">
        <v>0.19</v>
      </c>
      <c r="V1080">
        <v>0.28844741288501058</v>
      </c>
      <c r="W1080">
        <v>9.7946941334690243E-2</v>
      </c>
      <c r="X1080">
        <v>-1.48</v>
      </c>
      <c r="Y1080">
        <v>3.207379371249959E-2</v>
      </c>
      <c r="Z1080">
        <v>0.5</v>
      </c>
      <c r="AA1080">
        <v>0.41635392626706169</v>
      </c>
      <c r="AB1080">
        <v>0.45483290513008889</v>
      </c>
      <c r="AC1080">
        <v>0.54996743803478099</v>
      </c>
    </row>
    <row r="1081" spans="1:29" hidden="1" x14ac:dyDescent="0.25">
      <c r="A1081" s="1">
        <v>1077</v>
      </c>
      <c r="B1081" t="s">
        <v>154</v>
      </c>
      <c r="C1081" t="s">
        <v>50</v>
      </c>
      <c r="D1081">
        <v>-4.7000000000000002E-3</v>
      </c>
      <c r="E1081">
        <v>3.0999999999999999E-3</v>
      </c>
      <c r="F1081">
        <v>-1.2882</v>
      </c>
      <c r="G1081">
        <v>5.8044323989566524E-3</v>
      </c>
      <c r="H1081">
        <v>0.15479377536521419</v>
      </c>
      <c r="I1081">
        <v>0.28541293535212969</v>
      </c>
      <c r="J1081" t="s">
        <v>459</v>
      </c>
      <c r="K1081" t="s">
        <v>460</v>
      </c>
      <c r="L1081">
        <v>0.57499999999999996</v>
      </c>
      <c r="M1081">
        <v>0.30199999999999999</v>
      </c>
      <c r="N1081">
        <v>2.3295710092580871E-2</v>
      </c>
      <c r="O1081">
        <v>0.39683361644357512</v>
      </c>
      <c r="P1081">
        <v>5.4474393578941968E-4</v>
      </c>
      <c r="Q1081">
        <v>2.6655201129530822E-6</v>
      </c>
      <c r="R1081">
        <v>0.18549946244410709</v>
      </c>
      <c r="S1081">
        <v>1.0917030567685591</v>
      </c>
      <c r="T1081">
        <v>0.55555555555555558</v>
      </c>
      <c r="U1081">
        <v>-2.4E-2</v>
      </c>
      <c r="V1081">
        <v>3.2035496138990593E-2</v>
      </c>
      <c r="W1081">
        <v>0.1218494084773248</v>
      </c>
      <c r="X1081">
        <v>0.66</v>
      </c>
      <c r="Y1081">
        <v>9.4115451925557252E-3</v>
      </c>
      <c r="Z1081">
        <v>0.5</v>
      </c>
      <c r="AA1081">
        <v>0.94170171792968749</v>
      </c>
      <c r="AB1081">
        <v>1.588629149379245</v>
      </c>
      <c r="AC1081">
        <v>1.6443843832875571</v>
      </c>
    </row>
    <row r="1082" spans="1:29" hidden="1" x14ac:dyDescent="0.25">
      <c r="A1082" s="1">
        <v>1949</v>
      </c>
      <c r="B1082" t="s">
        <v>65</v>
      </c>
      <c r="C1082" t="s">
        <v>183</v>
      </c>
      <c r="D1082">
        <v>5.1999999999999998E-3</v>
      </c>
      <c r="E1082">
        <v>-0.12239999999999999</v>
      </c>
      <c r="F1082">
        <v>-0.98519999999999996</v>
      </c>
      <c r="G1082">
        <v>0.19068872090604419</v>
      </c>
      <c r="H1082">
        <v>-0.42001678611658849</v>
      </c>
      <c r="I1082">
        <v>-6.702548204352983E-2</v>
      </c>
      <c r="J1082" t="s">
        <v>459</v>
      </c>
      <c r="K1082" t="s">
        <v>459</v>
      </c>
      <c r="L1082">
        <v>0.42299999999999999</v>
      </c>
      <c r="M1082">
        <v>5.0000000000000001E-3</v>
      </c>
      <c r="N1082">
        <v>0.30756636820393568</v>
      </c>
      <c r="O1082">
        <v>0.41209412422294373</v>
      </c>
      <c r="P1082">
        <v>2.5642596078248769E-2</v>
      </c>
      <c r="Q1082">
        <v>0.99461307346556027</v>
      </c>
      <c r="R1082">
        <v>0.48500331614971182</v>
      </c>
      <c r="S1082">
        <v>1.0050251256281411</v>
      </c>
      <c r="T1082">
        <v>0.5</v>
      </c>
      <c r="U1082">
        <v>0.189</v>
      </c>
      <c r="V1082">
        <v>0.25743252954529922</v>
      </c>
      <c r="W1082">
        <v>0.1093608313564049</v>
      </c>
      <c r="X1082">
        <v>0.82399999999999995</v>
      </c>
      <c r="Y1082">
        <v>7.1985859039654784E-3</v>
      </c>
      <c r="Z1082">
        <v>0.5</v>
      </c>
      <c r="AA1082">
        <v>0.97021172860240701</v>
      </c>
      <c r="AB1082">
        <v>3.9827474088971448</v>
      </c>
      <c r="AC1082">
        <v>-1.781564158452936</v>
      </c>
    </row>
    <row r="1083" spans="1:29" hidden="1" x14ac:dyDescent="0.25">
      <c r="A1083" s="1">
        <v>1079</v>
      </c>
      <c r="B1083" t="s">
        <v>154</v>
      </c>
      <c r="C1083" t="s">
        <v>80</v>
      </c>
      <c r="D1083">
        <v>-2.0999999999999999E-3</v>
      </c>
      <c r="E1083">
        <v>-9.7000000000000003E-3</v>
      </c>
      <c r="F1083">
        <v>-1.2222</v>
      </c>
      <c r="G1083">
        <v>5.8044323989566524E-3</v>
      </c>
      <c r="H1083">
        <v>-0.28192255150815398</v>
      </c>
      <c r="I1083">
        <v>-4.10749565693087E-2</v>
      </c>
      <c r="J1083" t="s">
        <v>459</v>
      </c>
      <c r="K1083" t="s">
        <v>459</v>
      </c>
      <c r="L1083">
        <v>0.80100000000000005</v>
      </c>
      <c r="M1083">
        <v>0.60399999999999998</v>
      </c>
      <c r="N1083">
        <v>4.3283659703981257E-2</v>
      </c>
      <c r="O1083">
        <v>7.3170688138114739E-2</v>
      </c>
      <c r="P1083">
        <v>1.5409042361262009E-4</v>
      </c>
      <c r="Q1083">
        <v>0.45054513893866011</v>
      </c>
      <c r="R1083">
        <v>0.1020526858153248</v>
      </c>
      <c r="S1083">
        <v>1.0010010010010011</v>
      </c>
      <c r="T1083">
        <v>0.55555555555555558</v>
      </c>
      <c r="U1083">
        <v>-0.05</v>
      </c>
      <c r="V1083">
        <v>7.8664529114813586E-4</v>
      </c>
      <c r="W1083">
        <v>0.1184618428655906</v>
      </c>
      <c r="X1083">
        <v>0.65700000000000003</v>
      </c>
      <c r="Y1083">
        <v>9.4394830193533404E-3</v>
      </c>
      <c r="Z1083">
        <v>0.5</v>
      </c>
      <c r="AA1083">
        <v>0.94114373219104275</v>
      </c>
      <c r="AB1083">
        <v>1.726577338821141</v>
      </c>
      <c r="AC1083">
        <v>1.3248158310879929</v>
      </c>
    </row>
    <row r="1084" spans="1:29" hidden="1" x14ac:dyDescent="0.25">
      <c r="A1084" s="1">
        <v>1080</v>
      </c>
      <c r="B1084" t="s">
        <v>154</v>
      </c>
      <c r="C1084" t="s">
        <v>70</v>
      </c>
      <c r="D1084">
        <v>-2.5000000000000001E-3</v>
      </c>
      <c r="E1084">
        <v>4.0000000000000002E-4</v>
      </c>
      <c r="F1084">
        <v>-1.238</v>
      </c>
      <c r="G1084">
        <v>5.8044323989566524E-3</v>
      </c>
      <c r="H1084">
        <v>-2.4593939868929202E-2</v>
      </c>
      <c r="I1084">
        <v>4.7927851586105588E-2</v>
      </c>
      <c r="J1084" t="s">
        <v>459</v>
      </c>
      <c r="K1084" t="s">
        <v>460</v>
      </c>
      <c r="L1084">
        <v>0.76400000000000001</v>
      </c>
      <c r="M1084">
        <v>0.67400000000000004</v>
      </c>
      <c r="N1084">
        <v>3.5755157290013412E-2</v>
      </c>
      <c r="O1084">
        <v>0.3600854427530622</v>
      </c>
      <c r="P1084">
        <v>1.528659848202854E-4</v>
      </c>
      <c r="Q1084">
        <v>0.68909106754925842</v>
      </c>
      <c r="R1084">
        <v>8.7199553712524858E-2</v>
      </c>
      <c r="S1084">
        <v>1.0060362173038231</v>
      </c>
      <c r="T1084">
        <v>0.52777777777777779</v>
      </c>
      <c r="U1084">
        <v>-5.2999999999999999E-2</v>
      </c>
      <c r="V1084">
        <v>1.106487411184798E-3</v>
      </c>
      <c r="W1084">
        <v>0.1215633145893758</v>
      </c>
      <c r="X1084">
        <v>0.997</v>
      </c>
      <c r="Y1084">
        <v>9.1818660379553861E-4</v>
      </c>
      <c r="Z1084">
        <v>0.5</v>
      </c>
      <c r="AA1084">
        <v>0.99957470679093841</v>
      </c>
      <c r="AB1084">
        <v>6.9728992197945727</v>
      </c>
      <c r="AC1084">
        <v>-3.2</v>
      </c>
    </row>
    <row r="1085" spans="1:29" hidden="1" x14ac:dyDescent="0.25">
      <c r="A1085" s="1">
        <v>1467</v>
      </c>
      <c r="B1085" t="s">
        <v>37</v>
      </c>
      <c r="C1085" t="s">
        <v>175</v>
      </c>
      <c r="D1085">
        <v>5.9999999999999995E-4</v>
      </c>
      <c r="E1085">
        <v>1.4843999999999999</v>
      </c>
      <c r="F1085">
        <v>-2.3763000000000001</v>
      </c>
      <c r="G1085">
        <v>5.0592173970670097E-2</v>
      </c>
      <c r="H1085">
        <v>0.58397887888627509</v>
      </c>
      <c r="I1085">
        <v>-2.546065675272513E-2</v>
      </c>
      <c r="J1085" t="s">
        <v>459</v>
      </c>
      <c r="K1085" t="s">
        <v>459</v>
      </c>
      <c r="L1085">
        <v>0.53300000000000003</v>
      </c>
      <c r="M1085">
        <v>3.0000000000000001E-3</v>
      </c>
      <c r="N1085">
        <v>7.7536264459012516E-2</v>
      </c>
      <c r="O1085">
        <v>2.0203211160306012E-3</v>
      </c>
      <c r="P1085">
        <v>6.1255326756121491E-3</v>
      </c>
      <c r="Q1085">
        <v>0.1004173221456771</v>
      </c>
      <c r="R1085">
        <v>0.48307028458999002</v>
      </c>
      <c r="S1085">
        <v>1.01419878296146</v>
      </c>
      <c r="T1085">
        <v>0.41666666666666669</v>
      </c>
      <c r="U1085">
        <v>0.187</v>
      </c>
      <c r="V1085">
        <v>0.27378313536588889</v>
      </c>
      <c r="W1085">
        <v>0.10046296029792109</v>
      </c>
      <c r="X1085">
        <v>1</v>
      </c>
      <c r="Y1085">
        <v>4.5606328616120037E-5</v>
      </c>
      <c r="Z1085">
        <v>0.25</v>
      </c>
      <c r="AA1085">
        <v>0.99999877850918961</v>
      </c>
      <c r="AB1085">
        <v>2.899977945751584</v>
      </c>
      <c r="AC1085">
        <v>8.0057306596593865</v>
      </c>
    </row>
    <row r="1086" spans="1:29" hidden="1" x14ac:dyDescent="0.25">
      <c r="A1086" s="1">
        <v>1082</v>
      </c>
      <c r="B1086" t="s">
        <v>154</v>
      </c>
      <c r="C1086" t="s">
        <v>65</v>
      </c>
      <c r="D1086">
        <v>-2.8999999999999998E-3</v>
      </c>
      <c r="E1086">
        <v>6.7999999999999996E-3</v>
      </c>
      <c r="F1086">
        <v>-1.2754000000000001</v>
      </c>
      <c r="G1086">
        <v>5.8044323989566524E-3</v>
      </c>
      <c r="H1086">
        <v>0.19068872090604419</v>
      </c>
      <c r="I1086">
        <v>0.1064970893807226</v>
      </c>
      <c r="J1086" t="s">
        <v>459</v>
      </c>
      <c r="K1086" t="s">
        <v>459</v>
      </c>
      <c r="L1086">
        <v>0.72399999999999998</v>
      </c>
      <c r="M1086">
        <v>0.35199999999999998</v>
      </c>
      <c r="N1086">
        <v>3.6136847346599402E-2</v>
      </c>
      <c r="O1086">
        <v>0.1198522894287169</v>
      </c>
      <c r="P1086">
        <v>3.3417471152466711E-4</v>
      </c>
      <c r="Q1086">
        <v>8.5547141161904233E-3</v>
      </c>
      <c r="R1086">
        <v>0.16848338083859099</v>
      </c>
      <c r="S1086">
        <v>1.008064516129032</v>
      </c>
      <c r="T1086">
        <v>0.52777777777777779</v>
      </c>
      <c r="U1086">
        <v>-0.03</v>
      </c>
      <c r="V1086">
        <v>2.4600293307928459E-2</v>
      </c>
      <c r="W1086">
        <v>0.1202903776083626</v>
      </c>
      <c r="X1086">
        <v>0.94199999999999995</v>
      </c>
      <c r="Y1086">
        <v>4.1810800125466887E-3</v>
      </c>
      <c r="Z1086">
        <v>0.5</v>
      </c>
      <c r="AA1086">
        <v>0.99036644068812796</v>
      </c>
      <c r="AB1086">
        <v>1.088117640698836</v>
      </c>
      <c r="AC1086">
        <v>4.1720784427081536</v>
      </c>
    </row>
    <row r="1087" spans="1:29" x14ac:dyDescent="0.25">
      <c r="A1087" s="1">
        <v>1262</v>
      </c>
      <c r="B1087" t="s">
        <v>21</v>
      </c>
      <c r="C1087" t="s">
        <v>183</v>
      </c>
      <c r="D1087">
        <v>0.97309999999999997</v>
      </c>
      <c r="E1087">
        <v>-9.1700000000000004E-2</v>
      </c>
      <c r="F1087">
        <v>-1.7614000000000001</v>
      </c>
      <c r="G1087">
        <v>0.58395481566861873</v>
      </c>
      <c r="H1087">
        <v>-0.42001678611658849</v>
      </c>
      <c r="I1087">
        <v>-0.23859475513171849</v>
      </c>
      <c r="J1087" t="s">
        <v>459</v>
      </c>
      <c r="K1087" t="s">
        <v>459</v>
      </c>
      <c r="L1087">
        <v>3.1E-2</v>
      </c>
      <c r="M1087">
        <v>3.2000000000000001E-2</v>
      </c>
      <c r="N1087">
        <v>0.278722140200869</v>
      </c>
      <c r="O1087">
        <v>1.2215294762358161E-2</v>
      </c>
      <c r="P1087">
        <v>3.3144027893658362E-2</v>
      </c>
      <c r="Q1087">
        <v>0.13895164812243721</v>
      </c>
      <c r="R1087">
        <v>0.56901070828742129</v>
      </c>
      <c r="S1087">
        <v>1.149425287356322</v>
      </c>
      <c r="T1087">
        <v>0.3888888888888889</v>
      </c>
      <c r="U1087">
        <v>0.28299999999999997</v>
      </c>
      <c r="V1087">
        <v>0.35862787221894388</v>
      </c>
      <c r="W1087">
        <v>9.9144652752171117E-2</v>
      </c>
      <c r="X1087">
        <v>-6.6000000000000003E-2</v>
      </c>
      <c r="Y1087">
        <v>1.8570962538129041E-2</v>
      </c>
      <c r="Z1087">
        <v>0.5</v>
      </c>
      <c r="AA1087">
        <v>0.80283434152799404</v>
      </c>
      <c r="AB1087">
        <v>1.4964406195847251</v>
      </c>
      <c r="AC1087">
        <v>0.1988217890630409</v>
      </c>
    </row>
    <row r="1088" spans="1:29" hidden="1" x14ac:dyDescent="0.25">
      <c r="A1088" s="1">
        <v>2368</v>
      </c>
      <c r="B1088" t="s">
        <v>302</v>
      </c>
      <c r="C1088" t="s">
        <v>235</v>
      </c>
      <c r="D1088">
        <v>6.3100000000000003E-2</v>
      </c>
      <c r="E1088">
        <v>-3.9199999999999999E-2</v>
      </c>
      <c r="F1088">
        <v>-1.3230999999999999</v>
      </c>
      <c r="G1088">
        <v>0.34882122424363921</v>
      </c>
      <c r="H1088">
        <v>-0.458596310973232</v>
      </c>
      <c r="I1088">
        <v>-0.2075473164266132</v>
      </c>
      <c r="J1088" t="s">
        <v>459</v>
      </c>
      <c r="K1088" t="s">
        <v>459</v>
      </c>
      <c r="L1088">
        <v>0.115</v>
      </c>
      <c r="M1088">
        <v>2.3E-2</v>
      </c>
      <c r="N1088">
        <v>9.3351219165478769E-2</v>
      </c>
      <c r="O1088">
        <v>1.056520722575555E-2</v>
      </c>
      <c r="P1088">
        <v>8.0022385443523549E-3</v>
      </c>
      <c r="Q1088">
        <v>0.11120504237350951</v>
      </c>
      <c r="R1088">
        <v>0.48281164848713659</v>
      </c>
      <c r="S1088">
        <v>1.0341261633919341</v>
      </c>
      <c r="T1088">
        <v>0.41666666666666669</v>
      </c>
      <c r="U1088">
        <v>0.187</v>
      </c>
      <c r="V1088">
        <v>0.26638694055670259</v>
      </c>
      <c r="W1088">
        <v>0.1066749721399715</v>
      </c>
      <c r="X1088">
        <v>-0.53500000000000003</v>
      </c>
      <c r="Y1088">
        <v>2.3924372898386111E-2</v>
      </c>
      <c r="Z1088">
        <v>0.5</v>
      </c>
      <c r="AA1088">
        <v>0.69890853064451608</v>
      </c>
      <c r="AB1088">
        <v>0.63566313943187469</v>
      </c>
      <c r="AC1088">
        <v>0.36151630877263591</v>
      </c>
    </row>
    <row r="1089" spans="1:29" hidden="1" x14ac:dyDescent="0.25">
      <c r="A1089" s="1">
        <v>1085</v>
      </c>
      <c r="B1089" t="s">
        <v>154</v>
      </c>
      <c r="C1089" t="s">
        <v>271</v>
      </c>
      <c r="D1089">
        <v>8.9999999999999998E-4</v>
      </c>
      <c r="E1089">
        <v>-0.13800000000000001</v>
      </c>
      <c r="F1089">
        <v>-1.1866000000000001</v>
      </c>
      <c r="G1089">
        <v>5.8044323989566524E-3</v>
      </c>
      <c r="H1089">
        <v>-0.5022407269520226</v>
      </c>
      <c r="I1089">
        <v>2.3326387600994369E-2</v>
      </c>
      <c r="J1089" t="s">
        <v>459</v>
      </c>
      <c r="K1089" t="s">
        <v>460</v>
      </c>
      <c r="L1089">
        <v>0.90900000000000003</v>
      </c>
      <c r="M1089">
        <v>4.5999999999999999E-2</v>
      </c>
      <c r="N1089">
        <v>1.9070179844722521E-2</v>
      </c>
      <c r="O1089">
        <v>5.8159152239397473E-2</v>
      </c>
      <c r="P1089">
        <v>7.1924687412702011E-4</v>
      </c>
      <c r="Q1089">
        <v>5.0114216211523788E-2</v>
      </c>
      <c r="R1089">
        <v>0.34238796807152871</v>
      </c>
      <c r="S1089">
        <v>1.0384215991692629</v>
      </c>
      <c r="T1089">
        <v>0.55555555555555558</v>
      </c>
      <c r="U1089">
        <v>6.4000000000000001E-2</v>
      </c>
      <c r="V1089">
        <v>0.11754292458360729</v>
      </c>
      <c r="W1089">
        <v>0.108347605187066</v>
      </c>
      <c r="X1089">
        <v>0.35</v>
      </c>
      <c r="Y1089">
        <v>1.3302136329236909E-2</v>
      </c>
      <c r="Z1089">
        <v>0.5</v>
      </c>
      <c r="AA1089">
        <v>0.88501139942289908</v>
      </c>
      <c r="AB1089">
        <v>1.259326204613624</v>
      </c>
      <c r="AC1089">
        <v>-1.5013310551747101</v>
      </c>
    </row>
    <row r="1090" spans="1:29" hidden="1" x14ac:dyDescent="0.25">
      <c r="A1090" s="1">
        <v>1086</v>
      </c>
      <c r="B1090" t="s">
        <v>154</v>
      </c>
      <c r="C1090" t="s">
        <v>402</v>
      </c>
      <c r="D1090">
        <v>1.4E-3</v>
      </c>
      <c r="E1090">
        <v>-0.1615</v>
      </c>
      <c r="F1090">
        <v>-1.1856</v>
      </c>
      <c r="G1090">
        <v>5.8044323989566524E-3</v>
      </c>
      <c r="H1090">
        <v>-0.50169746880261801</v>
      </c>
      <c r="I1090">
        <v>1.7559091846461799E-2</v>
      </c>
      <c r="J1090" t="s">
        <v>459</v>
      </c>
      <c r="K1090" t="s">
        <v>460</v>
      </c>
      <c r="L1090">
        <v>0.86199999999999999</v>
      </c>
      <c r="M1090">
        <v>4.4999999999999998E-2</v>
      </c>
      <c r="N1090">
        <v>1.9707239685194309E-2</v>
      </c>
      <c r="O1090">
        <v>5.3925485785333252E-2</v>
      </c>
      <c r="P1090">
        <v>8.5558960349248236E-4</v>
      </c>
      <c r="Q1090">
        <v>4.4897600354742953E-2</v>
      </c>
      <c r="R1090">
        <v>0.34374593180489471</v>
      </c>
      <c r="S1090">
        <v>1.0504201680672269</v>
      </c>
      <c r="T1090">
        <v>0.55555555555555558</v>
      </c>
      <c r="U1090">
        <v>6.5000000000000002E-2</v>
      </c>
      <c r="V1090">
        <v>0.1181960849377562</v>
      </c>
      <c r="W1090">
        <v>0.1087206172739955</v>
      </c>
      <c r="X1090">
        <v>2E-3</v>
      </c>
      <c r="Y1090">
        <v>1.8992565802562689E-2</v>
      </c>
      <c r="Z1090">
        <v>0.5</v>
      </c>
      <c r="AA1090">
        <v>0.81699121330767355</v>
      </c>
      <c r="AB1090">
        <v>0.97089959451115093</v>
      </c>
      <c r="AC1090">
        <v>-9.5307596724895527E-2</v>
      </c>
    </row>
    <row r="1091" spans="1:29" hidden="1" x14ac:dyDescent="0.25">
      <c r="A1091" s="1">
        <v>2297</v>
      </c>
      <c r="B1091" t="s">
        <v>362</v>
      </c>
      <c r="C1091" t="s">
        <v>175</v>
      </c>
      <c r="D1091">
        <v>2.24E-2</v>
      </c>
      <c r="E1091">
        <v>1.2515000000000001</v>
      </c>
      <c r="F1091">
        <v>-2.4716</v>
      </c>
      <c r="G1091">
        <v>0.40079662887538908</v>
      </c>
      <c r="H1091">
        <v>0.58397887888627509</v>
      </c>
      <c r="I1091">
        <v>0.55224972392415161</v>
      </c>
      <c r="J1091" t="s">
        <v>459</v>
      </c>
      <c r="K1091" t="s">
        <v>459</v>
      </c>
      <c r="L1091">
        <v>0.56299999999999994</v>
      </c>
      <c r="M1091">
        <v>3.6999999999999998E-2</v>
      </c>
      <c r="N1091">
        <v>5.6237628688480291E-2</v>
      </c>
      <c r="O1091">
        <v>1.6824806305138951E-3</v>
      </c>
      <c r="P1091">
        <v>4.0392318179766134E-3</v>
      </c>
      <c r="Q1091">
        <v>8.4983889013373282E-2</v>
      </c>
      <c r="R1091">
        <v>0.48175171280223839</v>
      </c>
      <c r="S1091">
        <v>1.524390243902439</v>
      </c>
      <c r="T1091">
        <v>0.44444444444444442</v>
      </c>
      <c r="U1091">
        <v>0.186</v>
      </c>
      <c r="V1091">
        <v>0.27413472234545178</v>
      </c>
      <c r="W1091">
        <v>0.1001753389712179</v>
      </c>
      <c r="X1091">
        <v>-0.36099999999999999</v>
      </c>
      <c r="Y1091">
        <v>2.2370157260138301E-2</v>
      </c>
      <c r="Z1091">
        <v>0.5</v>
      </c>
      <c r="AA1091">
        <v>0.73909999964856565</v>
      </c>
      <c r="AB1091">
        <v>0.93981072612757721</v>
      </c>
      <c r="AC1091">
        <v>0.66998623779432531</v>
      </c>
    </row>
    <row r="1092" spans="1:29" hidden="1" x14ac:dyDescent="0.25">
      <c r="A1092" s="1">
        <v>1088</v>
      </c>
      <c r="B1092" t="s">
        <v>154</v>
      </c>
      <c r="C1092" t="s">
        <v>239</v>
      </c>
      <c r="D1092">
        <v>-1.6999999999999999E-3</v>
      </c>
      <c r="E1092">
        <v>-4.4400000000000002E-2</v>
      </c>
      <c r="F1092">
        <v>-0.97160000000000002</v>
      </c>
      <c r="G1092">
        <v>5.8044323989566524E-3</v>
      </c>
      <c r="H1092">
        <v>-0.36669744686724232</v>
      </c>
      <c r="I1092">
        <v>-1.0329473937073791E-2</v>
      </c>
      <c r="J1092" t="s">
        <v>459</v>
      </c>
      <c r="K1092" t="s">
        <v>459</v>
      </c>
      <c r="L1092">
        <v>0.82699999999999996</v>
      </c>
      <c r="M1092">
        <v>0.16</v>
      </c>
      <c r="N1092">
        <v>1.978064631509872E-2</v>
      </c>
      <c r="O1092">
        <v>0.25994572542950062</v>
      </c>
      <c r="P1092">
        <v>2.1716677408370179E-4</v>
      </c>
      <c r="Q1092">
        <v>7.060737454959878E-3</v>
      </c>
      <c r="R1092">
        <v>0.24697990714315771</v>
      </c>
      <c r="S1092">
        <v>1.002004008016032</v>
      </c>
      <c r="T1092">
        <v>0.55555555555555558</v>
      </c>
      <c r="U1092">
        <v>4.0000000000000001E-3</v>
      </c>
      <c r="V1092">
        <v>5.829094377151034E-2</v>
      </c>
      <c r="W1092">
        <v>0.1210073788835246</v>
      </c>
      <c r="X1092">
        <v>-8.5000000000000006E-2</v>
      </c>
      <c r="Y1092">
        <v>2.0131901065620621E-2</v>
      </c>
      <c r="Z1092">
        <v>0.5</v>
      </c>
      <c r="AA1092">
        <v>0.79892490431905838</v>
      </c>
      <c r="AB1092">
        <v>1.052153518754287</v>
      </c>
      <c r="AC1092">
        <v>-0.71792773091289142</v>
      </c>
    </row>
    <row r="1093" spans="1:29" hidden="1" x14ac:dyDescent="0.25">
      <c r="A1093" s="1">
        <v>1089</v>
      </c>
      <c r="B1093" t="s">
        <v>154</v>
      </c>
      <c r="C1093" t="s">
        <v>370</v>
      </c>
      <c r="D1093">
        <v>-2.0999999999999999E-3</v>
      </c>
      <c r="E1093">
        <v>-2.0299999999999999E-2</v>
      </c>
      <c r="F1093">
        <v>-1.1175999999999999</v>
      </c>
      <c r="G1093">
        <v>5.8044323989566524E-3</v>
      </c>
      <c r="H1093">
        <v>-0.24088532395984419</v>
      </c>
      <c r="I1093">
        <v>-3.9953505376815947E-2</v>
      </c>
      <c r="J1093" t="s">
        <v>459</v>
      </c>
      <c r="K1093" t="s">
        <v>459</v>
      </c>
      <c r="L1093">
        <v>0.8</v>
      </c>
      <c r="M1093">
        <v>0.52800000000000002</v>
      </c>
      <c r="N1093">
        <v>2.980920080270387E-2</v>
      </c>
      <c r="O1093">
        <v>0.26948715689045699</v>
      </c>
      <c r="P1093">
        <v>2.7857863925234342E-4</v>
      </c>
      <c r="Q1093">
        <v>0.2402224508029496</v>
      </c>
      <c r="R1093">
        <v>0.1198577345066547</v>
      </c>
      <c r="S1093">
        <v>1.0010010010010011</v>
      </c>
      <c r="T1093">
        <v>0.52777777777777779</v>
      </c>
      <c r="U1093">
        <v>-4.4999999999999998E-2</v>
      </c>
      <c r="V1093">
        <v>9.7888648707580295E-3</v>
      </c>
      <c r="W1093">
        <v>0.1241125348858223</v>
      </c>
      <c r="X1093">
        <v>-0.108</v>
      </c>
      <c r="Y1093">
        <v>2.0317488704303211E-2</v>
      </c>
      <c r="Z1093">
        <v>0.5</v>
      </c>
      <c r="AA1093">
        <v>0.79414409847113332</v>
      </c>
      <c r="AB1093">
        <v>0.55495896429807723</v>
      </c>
      <c r="AC1093">
        <v>-0.29048936489579391</v>
      </c>
    </row>
    <row r="1094" spans="1:29" hidden="1" x14ac:dyDescent="0.25">
      <c r="A1094" s="1">
        <v>1090</v>
      </c>
      <c r="B1094" t="s">
        <v>154</v>
      </c>
      <c r="C1094" t="s">
        <v>163</v>
      </c>
      <c r="D1094">
        <v>-2.8999999999999998E-3</v>
      </c>
      <c r="E1094">
        <v>6.1000000000000004E-3</v>
      </c>
      <c r="F1094">
        <v>-1.3151999999999999</v>
      </c>
      <c r="G1094">
        <v>5.8044323989566524E-3</v>
      </c>
      <c r="H1094">
        <v>-0.28542800440143379</v>
      </c>
      <c r="I1094">
        <v>0.35348776551555627</v>
      </c>
      <c r="J1094" t="s">
        <v>459</v>
      </c>
      <c r="K1094" t="s">
        <v>459</v>
      </c>
      <c r="L1094">
        <v>0.78600000000000003</v>
      </c>
      <c r="M1094">
        <v>0.91800000000000004</v>
      </c>
      <c r="N1094">
        <v>5.0962617313650852E-3</v>
      </c>
      <c r="O1094">
        <v>0.2354785786541799</v>
      </c>
      <c r="P1094">
        <v>1.4986609741281481E-4</v>
      </c>
      <c r="Q1094">
        <v>0.57113624435104327</v>
      </c>
      <c r="R1094">
        <v>5.0164235078156393E-2</v>
      </c>
      <c r="S1094">
        <v>1.6611295681063121</v>
      </c>
      <c r="T1094">
        <v>0.55555555555555558</v>
      </c>
      <c r="U1094">
        <v>-5.8000000000000003E-2</v>
      </c>
      <c r="V1094">
        <v>-3.618947080713308E-3</v>
      </c>
      <c r="W1094">
        <v>0.1222541235609248</v>
      </c>
      <c r="X1094">
        <v>0.38100000000000001</v>
      </c>
      <c r="Y1094">
        <v>1.275324801059056E-2</v>
      </c>
      <c r="Z1094">
        <v>0.5</v>
      </c>
      <c r="AA1094">
        <v>0.89084427879092254</v>
      </c>
      <c r="AB1094">
        <v>1.375594149652648</v>
      </c>
      <c r="AC1094">
        <v>0.90539159380966694</v>
      </c>
    </row>
    <row r="1095" spans="1:29" hidden="1" x14ac:dyDescent="0.25">
      <c r="A1095" s="1">
        <v>1091</v>
      </c>
      <c r="B1095" t="s">
        <v>154</v>
      </c>
      <c r="C1095" t="s">
        <v>294</v>
      </c>
      <c r="D1095">
        <v>-6.7000000000000002E-3</v>
      </c>
      <c r="E1095">
        <v>3.6600000000000001E-2</v>
      </c>
      <c r="F1095">
        <v>-1.6957</v>
      </c>
      <c r="G1095">
        <v>5.8044323989566524E-3</v>
      </c>
      <c r="H1095">
        <v>-0.25021711594790652</v>
      </c>
      <c r="I1095">
        <v>0.42397577227170308</v>
      </c>
      <c r="J1095" t="s">
        <v>459</v>
      </c>
      <c r="K1095" t="s">
        <v>459</v>
      </c>
      <c r="L1095">
        <v>0.57299999999999995</v>
      </c>
      <c r="M1095">
        <v>0.60099999999999998</v>
      </c>
      <c r="N1095">
        <v>8.1972194581152388E-3</v>
      </c>
      <c r="O1095">
        <v>0.40879538839847018</v>
      </c>
      <c r="P1095">
        <v>1.6035760629392541E-4</v>
      </c>
      <c r="Q1095">
        <v>0.88578907169619148</v>
      </c>
      <c r="R1095">
        <v>0.1028212834324413</v>
      </c>
      <c r="S1095">
        <v>2.1052631578947372</v>
      </c>
      <c r="T1095">
        <v>0.52777777777777779</v>
      </c>
      <c r="U1095">
        <v>-4.9000000000000002E-2</v>
      </c>
      <c r="V1095">
        <v>8.0419456329184902E-3</v>
      </c>
      <c r="W1095">
        <v>0.1234993595082111</v>
      </c>
      <c r="X1095">
        <v>-5.8000000000000003E-2</v>
      </c>
      <c r="Y1095">
        <v>1.9817917622107089E-2</v>
      </c>
      <c r="Z1095">
        <v>0.5</v>
      </c>
      <c r="AA1095">
        <v>0.80456374452383073</v>
      </c>
      <c r="AB1095">
        <v>0.93129312357735783</v>
      </c>
      <c r="AC1095">
        <v>0.43791912830943708</v>
      </c>
    </row>
    <row r="1096" spans="1:29" hidden="1" x14ac:dyDescent="0.25">
      <c r="A1096" s="1">
        <v>1222</v>
      </c>
      <c r="B1096" t="s">
        <v>151</v>
      </c>
      <c r="C1096" t="s">
        <v>179</v>
      </c>
      <c r="D1096">
        <v>-8.5000000000000006E-3</v>
      </c>
      <c r="E1096">
        <v>-0.14230000000000001</v>
      </c>
      <c r="F1096">
        <v>-1.0945</v>
      </c>
      <c r="G1096">
        <v>-0.12758246981075491</v>
      </c>
      <c r="H1096">
        <v>-0.45734120078780421</v>
      </c>
      <c r="I1096">
        <v>-0.18406954622428881</v>
      </c>
      <c r="J1096" t="s">
        <v>459</v>
      </c>
      <c r="K1096" t="s">
        <v>459</v>
      </c>
      <c r="L1096">
        <v>0.10100000000000001</v>
      </c>
      <c r="M1096">
        <v>6.0000000000000001E-3</v>
      </c>
      <c r="N1096">
        <v>2.2691689835673799E-2</v>
      </c>
      <c r="O1096">
        <v>0.54262092957998465</v>
      </c>
      <c r="P1096">
        <v>1.033318428967232E-2</v>
      </c>
      <c r="Q1096">
        <v>0.221730926298529</v>
      </c>
      <c r="R1096">
        <v>0.48209012866530437</v>
      </c>
      <c r="S1096">
        <v>1.0438413361169101</v>
      </c>
      <c r="T1096">
        <v>0.5</v>
      </c>
      <c r="U1096">
        <v>0.186</v>
      </c>
      <c r="V1096">
        <v>0.2292230773171158</v>
      </c>
      <c r="W1096">
        <v>0.1088352509426431</v>
      </c>
      <c r="X1096">
        <v>-0.57599999999999996</v>
      </c>
      <c r="Y1096">
        <v>2.3653032649824862E-2</v>
      </c>
      <c r="Z1096">
        <v>0.5</v>
      </c>
      <c r="AA1096">
        <v>0.68899632153709789</v>
      </c>
      <c r="AB1096">
        <v>0.51477373670380655</v>
      </c>
      <c r="AC1096">
        <v>-1.288111528617341</v>
      </c>
    </row>
    <row r="1097" spans="1:29" hidden="1" x14ac:dyDescent="0.25">
      <c r="A1097" s="1">
        <v>3125</v>
      </c>
      <c r="B1097" t="s">
        <v>290</v>
      </c>
      <c r="C1097" t="s">
        <v>175</v>
      </c>
      <c r="D1097">
        <v>3.0999999999999999E-3</v>
      </c>
      <c r="E1097">
        <v>1.4444999999999999</v>
      </c>
      <c r="F1097">
        <v>-2.3454000000000002</v>
      </c>
      <c r="G1097">
        <v>0.13714657843035541</v>
      </c>
      <c r="H1097">
        <v>0.58397887888627509</v>
      </c>
      <c r="I1097">
        <v>9.9212564376145618E-2</v>
      </c>
      <c r="J1097" t="s">
        <v>459</v>
      </c>
      <c r="K1097" t="s">
        <v>459</v>
      </c>
      <c r="L1097">
        <v>0.54700000000000004</v>
      </c>
      <c r="M1097">
        <v>4.0000000000000001E-3</v>
      </c>
      <c r="N1097">
        <v>0.12937836048694321</v>
      </c>
      <c r="O1097">
        <v>2.4254031908236811E-3</v>
      </c>
      <c r="P1097">
        <v>3.180478403728852E-3</v>
      </c>
      <c r="Q1097">
        <v>8.7472926556234787E-2</v>
      </c>
      <c r="R1097">
        <v>0.4824213423233164</v>
      </c>
      <c r="S1097">
        <v>1</v>
      </c>
      <c r="T1097">
        <v>0.47222222222222221</v>
      </c>
      <c r="U1097">
        <v>0.186</v>
      </c>
      <c r="V1097">
        <v>0.27117203246967808</v>
      </c>
      <c r="W1097">
        <v>9.9485886332625881E-2</v>
      </c>
      <c r="X1097">
        <v>-1.3740000000000001</v>
      </c>
      <c r="Y1097">
        <v>2.4567225344956201E-2</v>
      </c>
      <c r="Z1097">
        <v>0.5</v>
      </c>
      <c r="AA1097">
        <v>0.45666734857630997</v>
      </c>
      <c r="AB1097">
        <v>-0.16937069809608829</v>
      </c>
      <c r="AC1097">
        <v>0.80427595008783703</v>
      </c>
    </row>
    <row r="1098" spans="1:29" hidden="1" x14ac:dyDescent="0.25">
      <c r="A1098" s="1">
        <v>1094</v>
      </c>
      <c r="B1098" t="s">
        <v>154</v>
      </c>
      <c r="C1098" t="s">
        <v>259</v>
      </c>
      <c r="D1098">
        <v>1.2999999999999999E-3</v>
      </c>
      <c r="E1098">
        <v>-0.12889999999999999</v>
      </c>
      <c r="F1098">
        <v>-1.1959</v>
      </c>
      <c r="G1098">
        <v>5.8044323989566524E-3</v>
      </c>
      <c r="H1098">
        <v>-0.50576947244652959</v>
      </c>
      <c r="I1098">
        <v>5.0450614367028059E-2</v>
      </c>
      <c r="J1098" t="s">
        <v>459</v>
      </c>
      <c r="K1098" t="s">
        <v>460</v>
      </c>
      <c r="L1098">
        <v>0.87</v>
      </c>
      <c r="M1098">
        <v>4.2000000000000003E-2</v>
      </c>
      <c r="N1098">
        <v>1.9697213347052201E-2</v>
      </c>
      <c r="O1098">
        <v>4.8461491586322417E-2</v>
      </c>
      <c r="P1098">
        <v>7.6579593994939132E-4</v>
      </c>
      <c r="Q1098">
        <v>7.2612918895806358E-2</v>
      </c>
      <c r="R1098">
        <v>0.34883407980696851</v>
      </c>
      <c r="S1098">
        <v>1.04602510460251</v>
      </c>
      <c r="T1098">
        <v>0.52777777777777779</v>
      </c>
      <c r="U1098">
        <v>6.8000000000000005E-2</v>
      </c>
      <c r="V1098">
        <v>0.12174658054558379</v>
      </c>
      <c r="W1098">
        <v>0.10717002906035129</v>
      </c>
      <c r="X1098">
        <v>5.1999999999999998E-2</v>
      </c>
      <c r="Y1098">
        <v>1.825339462382531E-2</v>
      </c>
      <c r="Z1098">
        <v>0.5</v>
      </c>
      <c r="AA1098">
        <v>0.82702840222437279</v>
      </c>
      <c r="AB1098">
        <v>1.468714727515072</v>
      </c>
      <c r="AC1098">
        <v>-1.186325830747434</v>
      </c>
    </row>
    <row r="1099" spans="1:29" hidden="1" x14ac:dyDescent="0.25">
      <c r="A1099" s="1">
        <v>1095</v>
      </c>
      <c r="B1099" t="s">
        <v>154</v>
      </c>
      <c r="C1099" t="s">
        <v>390</v>
      </c>
      <c r="D1099">
        <v>1.5E-3</v>
      </c>
      <c r="E1099">
        <v>-0.14699999999999999</v>
      </c>
      <c r="F1099">
        <v>-1.1978</v>
      </c>
      <c r="G1099">
        <v>5.8044323989566524E-3</v>
      </c>
      <c r="H1099">
        <v>-0.49871448766436138</v>
      </c>
      <c r="I1099">
        <v>3.3145964762725473E-2</v>
      </c>
      <c r="J1099" t="s">
        <v>459</v>
      </c>
      <c r="K1099" t="s">
        <v>460</v>
      </c>
      <c r="L1099">
        <v>0.84699999999999998</v>
      </c>
      <c r="M1099">
        <v>0.05</v>
      </c>
      <c r="N1099">
        <v>2.0518925641871601E-2</v>
      </c>
      <c r="O1099">
        <v>5.7851681276820888E-2</v>
      </c>
      <c r="P1099">
        <v>8.6516430667543534E-4</v>
      </c>
      <c r="Q1099">
        <v>3.9504250324546432E-7</v>
      </c>
      <c r="R1099">
        <v>0.33616165745485371</v>
      </c>
      <c r="S1099">
        <v>1.0570824524312901</v>
      </c>
      <c r="T1099">
        <v>0.5</v>
      </c>
      <c r="U1099">
        <v>5.8999999999999997E-2</v>
      </c>
      <c r="V1099">
        <v>0.11275996023565039</v>
      </c>
      <c r="W1099">
        <v>0.1090391759849304</v>
      </c>
      <c r="X1099">
        <v>0.54200000000000004</v>
      </c>
      <c r="Y1099">
        <v>1.063358848635514E-2</v>
      </c>
      <c r="Z1099">
        <v>0.25</v>
      </c>
      <c r="AA1099">
        <v>0.92057022718406922</v>
      </c>
      <c r="AB1099">
        <v>-0.1104145353022135</v>
      </c>
      <c r="AC1099">
        <v>-1.5549713263279119</v>
      </c>
    </row>
    <row r="1100" spans="1:29" hidden="1" x14ac:dyDescent="0.25">
      <c r="A1100" s="1">
        <v>1096</v>
      </c>
      <c r="B1100" t="s">
        <v>154</v>
      </c>
      <c r="C1100" t="s">
        <v>255</v>
      </c>
      <c r="D1100">
        <v>2.0000000000000001E-4</v>
      </c>
      <c r="E1100">
        <v>-8.5599999999999996E-2</v>
      </c>
      <c r="F1100">
        <v>-1.17</v>
      </c>
      <c r="G1100">
        <v>5.8044323989566524E-3</v>
      </c>
      <c r="H1100">
        <v>-0.41393842734195341</v>
      </c>
      <c r="I1100">
        <v>9.8093025547273241E-2</v>
      </c>
      <c r="J1100" t="s">
        <v>459</v>
      </c>
      <c r="K1100" t="s">
        <v>459</v>
      </c>
      <c r="L1100">
        <v>0.98299999999999998</v>
      </c>
      <c r="M1100">
        <v>0.123</v>
      </c>
      <c r="N1100">
        <v>5.5333345008599551E-2</v>
      </c>
      <c r="O1100">
        <v>1.8963289917309362E-2</v>
      </c>
      <c r="P1100">
        <v>2.4599522100410037E-4</v>
      </c>
      <c r="Q1100">
        <v>4.1677061196648693E-3</v>
      </c>
      <c r="R1100">
        <v>0.26964938921053788</v>
      </c>
      <c r="S1100">
        <v>1.036269430051814</v>
      </c>
      <c r="T1100">
        <v>0.55555555555555558</v>
      </c>
      <c r="U1100">
        <v>1.7000000000000001E-2</v>
      </c>
      <c r="V1100">
        <v>6.2639161943673805E-2</v>
      </c>
      <c r="W1100">
        <v>0.1087100273237704</v>
      </c>
      <c r="X1100">
        <v>-8.3000000000000004E-2</v>
      </c>
      <c r="Y1100">
        <v>2.011427698000948E-2</v>
      </c>
      <c r="Z1100">
        <v>0.5</v>
      </c>
      <c r="AA1100">
        <v>0.7992769157948495</v>
      </c>
      <c r="AB1100">
        <v>1.1649914162773909</v>
      </c>
      <c r="AC1100">
        <v>-0.85791888196558375</v>
      </c>
    </row>
    <row r="1101" spans="1:29" hidden="1" x14ac:dyDescent="0.25">
      <c r="A1101" s="1">
        <v>1097</v>
      </c>
      <c r="B1101" t="s">
        <v>154</v>
      </c>
      <c r="C1101" t="s">
        <v>386</v>
      </c>
      <c r="D1101">
        <v>-8.9999999999999998E-4</v>
      </c>
      <c r="E1101">
        <v>-4.5499999999999999E-2</v>
      </c>
      <c r="F1101">
        <v>-1.2047000000000001</v>
      </c>
      <c r="G1101">
        <v>5.8044323989566524E-3</v>
      </c>
      <c r="H1101">
        <v>-0.3470095194536375</v>
      </c>
      <c r="I1101">
        <v>8.3912375142911347E-2</v>
      </c>
      <c r="J1101" t="s">
        <v>459</v>
      </c>
      <c r="K1101" t="s">
        <v>459</v>
      </c>
      <c r="L1101">
        <v>0.91400000000000003</v>
      </c>
      <c r="M1101">
        <v>0.49199999999999999</v>
      </c>
      <c r="N1101">
        <v>4.2932706437043583E-2</v>
      </c>
      <c r="O1101">
        <v>7.7270688036825019E-2</v>
      </c>
      <c r="P1101">
        <v>2.7312736158900501E-4</v>
      </c>
      <c r="Q1101">
        <v>0.1233794637299274</v>
      </c>
      <c r="R1101">
        <v>0.128864330020137</v>
      </c>
      <c r="S1101">
        <v>1.0526315789473679</v>
      </c>
      <c r="T1101">
        <v>0.52777777777777779</v>
      </c>
      <c r="U1101">
        <v>-4.2999999999999997E-2</v>
      </c>
      <c r="V1101">
        <v>8.8322201043735671E-3</v>
      </c>
      <c r="W1101">
        <v>0.1178941745116312</v>
      </c>
      <c r="X1101">
        <v>0.26200000000000001</v>
      </c>
      <c r="Y1101">
        <v>1.482065470195147E-2</v>
      </c>
      <c r="Z1101">
        <v>0.5</v>
      </c>
      <c r="AA1101">
        <v>0.86836627779978159</v>
      </c>
      <c r="AB1101">
        <v>1.6904301838342921</v>
      </c>
      <c r="AC1101">
        <v>-1.0006574616294019</v>
      </c>
    </row>
    <row r="1102" spans="1:29" hidden="1" x14ac:dyDescent="0.25">
      <c r="A1102" s="1">
        <v>2662</v>
      </c>
      <c r="B1102" t="s">
        <v>219</v>
      </c>
      <c r="C1102" t="s">
        <v>235</v>
      </c>
      <c r="D1102">
        <v>-2.0000000000000001E-4</v>
      </c>
      <c r="E1102">
        <v>-3.3300000000000003E-2</v>
      </c>
      <c r="F1102">
        <v>-0.2339</v>
      </c>
      <c r="G1102">
        <v>-0.52776268033081219</v>
      </c>
      <c r="H1102">
        <v>-0.458596310973232</v>
      </c>
      <c r="I1102">
        <v>0.4024251551880591</v>
      </c>
      <c r="J1102" t="s">
        <v>459</v>
      </c>
      <c r="K1102" t="s">
        <v>459</v>
      </c>
      <c r="L1102">
        <v>0.11799999999999999</v>
      </c>
      <c r="M1102">
        <v>6.5000000000000002E-2</v>
      </c>
      <c r="N1102">
        <v>0.20492256896519909</v>
      </c>
      <c r="O1102">
        <v>9.0389057253087227E-2</v>
      </c>
      <c r="P1102">
        <v>6.4855314847826013E-3</v>
      </c>
      <c r="Q1102">
        <v>2.0771062284727471E-4</v>
      </c>
      <c r="R1102">
        <v>0.48195893203400642</v>
      </c>
      <c r="S1102">
        <v>1.168224299065421</v>
      </c>
      <c r="T1102">
        <v>0.47222222222222221</v>
      </c>
      <c r="U1102">
        <v>0.186</v>
      </c>
      <c r="V1102">
        <v>0.23804004894813349</v>
      </c>
      <c r="W1102">
        <v>0.102210287710326</v>
      </c>
      <c r="X1102">
        <v>-2.9000000000000001E-2</v>
      </c>
      <c r="Y1102">
        <v>1.851896837415639E-2</v>
      </c>
      <c r="Z1102">
        <v>0.5</v>
      </c>
      <c r="AA1102">
        <v>0.8104578785783132</v>
      </c>
      <c r="AB1102">
        <v>0.79999999999999993</v>
      </c>
      <c r="AC1102">
        <v>1.0108030162059609</v>
      </c>
    </row>
    <row r="1103" spans="1:29" hidden="1" x14ac:dyDescent="0.25">
      <c r="A1103" s="1">
        <v>310</v>
      </c>
      <c r="B1103" t="s">
        <v>17</v>
      </c>
      <c r="C1103" t="s">
        <v>306</v>
      </c>
      <c r="D1103">
        <v>5.3999999999999999E-2</v>
      </c>
      <c r="E1103">
        <v>1.1922999999999999</v>
      </c>
      <c r="F1103">
        <v>-2.3005</v>
      </c>
      <c r="G1103">
        <v>0.39696100473178297</v>
      </c>
      <c r="H1103">
        <v>0.57367956223061645</v>
      </c>
      <c r="I1103">
        <v>0.46558869050661622</v>
      </c>
      <c r="J1103" t="s">
        <v>459</v>
      </c>
      <c r="K1103" t="s">
        <v>459</v>
      </c>
      <c r="L1103">
        <v>0.34899999999999998</v>
      </c>
      <c r="M1103">
        <v>6.5000000000000002E-2</v>
      </c>
      <c r="N1103">
        <v>0.1505268221019527</v>
      </c>
      <c r="O1103">
        <v>5.0047466277657537E-4</v>
      </c>
      <c r="P1103">
        <v>4.158877557666218E-3</v>
      </c>
      <c r="Q1103">
        <v>0.38604611505600411</v>
      </c>
      <c r="R1103">
        <v>0.48163729927943399</v>
      </c>
      <c r="T1103">
        <v>0.41666666666666669</v>
      </c>
      <c r="U1103">
        <v>0.185</v>
      </c>
      <c r="V1103">
        <v>0.28085125281139101</v>
      </c>
      <c r="W1103">
        <v>9.6063401245573346E-2</v>
      </c>
      <c r="X1103">
        <v>-1.706</v>
      </c>
      <c r="Y1103">
        <v>3.2838266466802407E-2</v>
      </c>
      <c r="Z1103">
        <v>0.5</v>
      </c>
      <c r="AA1103">
        <v>0.31319239054524167</v>
      </c>
      <c r="AB1103">
        <v>0.24616558723049459</v>
      </c>
      <c r="AC1103">
        <v>0.68412199013907427</v>
      </c>
    </row>
    <row r="1104" spans="1:29" hidden="1" x14ac:dyDescent="0.25">
      <c r="A1104" s="1">
        <v>1100</v>
      </c>
      <c r="B1104" t="s">
        <v>154</v>
      </c>
      <c r="C1104" t="s">
        <v>382</v>
      </c>
      <c r="D1104">
        <v>2.9999999999999997E-4</v>
      </c>
      <c r="E1104">
        <v>-3.8300000000000001E-2</v>
      </c>
      <c r="F1104">
        <v>-1.1774</v>
      </c>
      <c r="G1104">
        <v>5.8044323989566524E-3</v>
      </c>
      <c r="H1104">
        <v>-0.21020630634634141</v>
      </c>
      <c r="I1104">
        <v>0.26999032133971812</v>
      </c>
      <c r="J1104" t="s">
        <v>459</v>
      </c>
      <c r="K1104" t="s">
        <v>460</v>
      </c>
      <c r="L1104">
        <v>0.96699999999999997</v>
      </c>
      <c r="M1104">
        <v>0.29099999999999998</v>
      </c>
      <c r="N1104">
        <v>2.4737211437205919E-2</v>
      </c>
      <c r="O1104">
        <v>0.14431541735234851</v>
      </c>
      <c r="P1104">
        <v>6.7493699830527016E-4</v>
      </c>
      <c r="Q1104">
        <v>0.17599375881530571</v>
      </c>
      <c r="R1104">
        <v>0.18937667700403529</v>
      </c>
      <c r="S1104">
        <v>1.088139281828074</v>
      </c>
      <c r="T1104">
        <v>0.52777777777777779</v>
      </c>
      <c r="U1104">
        <v>-2.3E-2</v>
      </c>
      <c r="V1104">
        <v>4.0616270429908008E-2</v>
      </c>
      <c r="W1104">
        <v>0.1218225419911694</v>
      </c>
      <c r="X1104">
        <v>0.26900000000000002</v>
      </c>
      <c r="Y1104">
        <v>1.470897117325186E-2</v>
      </c>
      <c r="Z1104">
        <v>0.5</v>
      </c>
      <c r="AA1104">
        <v>0.86961785842391237</v>
      </c>
      <c r="AB1104">
        <v>1.672859996480083</v>
      </c>
      <c r="AC1104">
        <v>-0.95985002420457199</v>
      </c>
    </row>
    <row r="1105" spans="1:29" x14ac:dyDescent="0.25">
      <c r="A1105" s="1">
        <v>2872</v>
      </c>
      <c r="B1105" t="s">
        <v>183</v>
      </c>
      <c r="C1105" t="s">
        <v>175</v>
      </c>
      <c r="D1105">
        <v>-9.0499999999999997E-2</v>
      </c>
      <c r="E1105">
        <v>1.0622</v>
      </c>
      <c r="F1105">
        <v>-1.8408</v>
      </c>
      <c r="G1105">
        <v>-0.42001678611658849</v>
      </c>
      <c r="H1105">
        <v>0.58397887888627509</v>
      </c>
      <c r="I1105">
        <v>-0.2385385366973338</v>
      </c>
      <c r="J1105" t="s">
        <v>459</v>
      </c>
      <c r="K1105" t="s">
        <v>459</v>
      </c>
      <c r="L1105">
        <v>3.4000000000000002E-2</v>
      </c>
      <c r="M1105">
        <v>3.1E-2</v>
      </c>
      <c r="N1105">
        <v>0.17664858005866119</v>
      </c>
      <c r="O1105">
        <v>4.2153728770539913E-3</v>
      </c>
      <c r="P1105">
        <v>4.4577767104137113E-2</v>
      </c>
      <c r="Q1105">
        <v>0.1815172777376213</v>
      </c>
      <c r="R1105">
        <v>0.56903680306076043</v>
      </c>
      <c r="S1105">
        <v>1.160092807424594</v>
      </c>
      <c r="T1105">
        <v>0.3611111111111111</v>
      </c>
      <c r="U1105">
        <v>0.28299999999999997</v>
      </c>
      <c r="V1105">
        <v>0.36453324052395442</v>
      </c>
      <c r="W1105">
        <v>9.8875716717635648E-2</v>
      </c>
      <c r="X1105">
        <v>0.50600000000000001</v>
      </c>
      <c r="Y1105">
        <v>1.3604044944597479E-2</v>
      </c>
      <c r="Z1105">
        <v>0.5</v>
      </c>
      <c r="AA1105">
        <v>0.91404276576638377</v>
      </c>
      <c r="AB1105">
        <v>0.95073324119907054</v>
      </c>
      <c r="AC1105">
        <v>2.6018961385882502</v>
      </c>
    </row>
    <row r="1106" spans="1:29" hidden="1" x14ac:dyDescent="0.25">
      <c r="A1106" s="1">
        <v>3212</v>
      </c>
      <c r="B1106" t="s">
        <v>279</v>
      </c>
      <c r="C1106" t="s">
        <v>175</v>
      </c>
      <c r="D1106">
        <v>2.5000000000000001E-3</v>
      </c>
      <c r="E1106">
        <v>1.4772000000000001</v>
      </c>
      <c r="F1106">
        <v>-2.3755999999999999</v>
      </c>
      <c r="G1106">
        <v>0.1145204975845024</v>
      </c>
      <c r="H1106">
        <v>0.58397887888627509</v>
      </c>
      <c r="I1106">
        <v>0.1022005443295765</v>
      </c>
      <c r="J1106" t="s">
        <v>459</v>
      </c>
      <c r="K1106" t="s">
        <v>459</v>
      </c>
      <c r="L1106">
        <v>0.57499999999999996</v>
      </c>
      <c r="M1106">
        <v>4.0000000000000001E-3</v>
      </c>
      <c r="N1106">
        <v>0.2561590064065824</v>
      </c>
      <c r="O1106">
        <v>3.8480638676284418E-3</v>
      </c>
      <c r="P1106">
        <v>2.859753632340378E-3</v>
      </c>
      <c r="Q1106">
        <v>0.11648420984810549</v>
      </c>
      <c r="R1106">
        <v>0.48124063343615681</v>
      </c>
      <c r="S1106">
        <v>1.0111223458038421</v>
      </c>
      <c r="T1106">
        <v>0.47222222222222221</v>
      </c>
      <c r="U1106">
        <v>0.185</v>
      </c>
      <c r="V1106">
        <v>0.26792374351803683</v>
      </c>
      <c r="W1106">
        <v>9.9591770191601703E-2</v>
      </c>
      <c r="X1106">
        <v>0.47899999999999998</v>
      </c>
      <c r="Y1106">
        <v>1.3992146315231491E-2</v>
      </c>
      <c r="Z1106">
        <v>0.5</v>
      </c>
      <c r="AA1106">
        <v>0.90900376375869596</v>
      </c>
      <c r="AB1106">
        <v>-1.7931921875607371</v>
      </c>
      <c r="AC1106">
        <v>2.3234944343227428</v>
      </c>
    </row>
    <row r="1107" spans="1:29" hidden="1" x14ac:dyDescent="0.25">
      <c r="A1107" s="1">
        <v>1327</v>
      </c>
      <c r="B1107" t="s">
        <v>27</v>
      </c>
      <c r="C1107" t="s">
        <v>183</v>
      </c>
      <c r="D1107">
        <v>-3.7199999999999997E-2</v>
      </c>
      <c r="E1107">
        <v>-0.1105</v>
      </c>
      <c r="F1107">
        <v>-0.95020000000000004</v>
      </c>
      <c r="G1107">
        <v>-0.34890726180383991</v>
      </c>
      <c r="H1107">
        <v>-0.42001678611658849</v>
      </c>
      <c r="I1107">
        <v>0.42202830776144762</v>
      </c>
      <c r="J1107" t="s">
        <v>459</v>
      </c>
      <c r="K1107" t="s">
        <v>459</v>
      </c>
      <c r="L1107">
        <v>0.48099999999999998</v>
      </c>
      <c r="M1107">
        <v>0.02</v>
      </c>
      <c r="N1107">
        <v>5.2317080878292309E-2</v>
      </c>
      <c r="O1107">
        <v>0.20521909987710829</v>
      </c>
      <c r="P1107">
        <v>3.5984562073090302E-2</v>
      </c>
      <c r="Q1107">
        <v>0.99219040300083194</v>
      </c>
      <c r="R1107">
        <v>0.48144961073385673</v>
      </c>
      <c r="S1107">
        <v>1.2437810945273631</v>
      </c>
      <c r="T1107">
        <v>0.55555555555555558</v>
      </c>
      <c r="U1107">
        <v>0.185</v>
      </c>
      <c r="V1107">
        <v>0.26050304526030732</v>
      </c>
      <c r="W1107">
        <v>0.10847570024399621</v>
      </c>
      <c r="X1107">
        <v>-0.307</v>
      </c>
      <c r="Y1107">
        <v>1.9659798831216591E-2</v>
      </c>
      <c r="Z1107">
        <v>0.5</v>
      </c>
      <c r="AA1107">
        <v>0.75123356045003209</v>
      </c>
      <c r="AB1107">
        <v>0.45741253256854503</v>
      </c>
      <c r="AC1107">
        <v>-0.62716383610253434</v>
      </c>
    </row>
    <row r="1108" spans="1:29" hidden="1" x14ac:dyDescent="0.25">
      <c r="A1108" s="1">
        <v>2634</v>
      </c>
      <c r="B1108" t="s">
        <v>294</v>
      </c>
      <c r="C1108" t="s">
        <v>175</v>
      </c>
      <c r="D1108">
        <v>2.2700000000000001E-2</v>
      </c>
      <c r="E1108">
        <v>1.4767999999999999</v>
      </c>
      <c r="F1108">
        <v>-2.6522999999999999</v>
      </c>
      <c r="G1108">
        <v>-0.25021711594790652</v>
      </c>
      <c r="H1108">
        <v>0.58397887888627509</v>
      </c>
      <c r="I1108">
        <v>-0.56359271852895987</v>
      </c>
      <c r="J1108" t="s">
        <v>459</v>
      </c>
      <c r="K1108" t="s">
        <v>459</v>
      </c>
      <c r="L1108">
        <v>0.59599999999999997</v>
      </c>
      <c r="M1108">
        <v>4.0000000000000001E-3</v>
      </c>
      <c r="N1108">
        <v>6.6987963591760222E-2</v>
      </c>
      <c r="O1108">
        <v>1.982807205313073E-3</v>
      </c>
      <c r="P1108">
        <v>3.5519146826896411E-3</v>
      </c>
      <c r="Q1108">
        <v>0.12974655835794791</v>
      </c>
      <c r="R1108">
        <v>0.48044187438898289</v>
      </c>
      <c r="S1108">
        <v>1.012145748987854</v>
      </c>
      <c r="T1108">
        <v>0.44444444444444442</v>
      </c>
      <c r="U1108">
        <v>0.184</v>
      </c>
      <c r="V1108">
        <v>0.27049853983341099</v>
      </c>
      <c r="W1108">
        <v>0.10012671662233449</v>
      </c>
      <c r="X1108">
        <v>0.91600000000000004</v>
      </c>
      <c r="Y1108">
        <v>5.2824898852015844E-3</v>
      </c>
      <c r="Z1108">
        <v>0.5</v>
      </c>
      <c r="AA1108">
        <v>0.98588605990518019</v>
      </c>
      <c r="AB1108">
        <v>-5.2650772516220314</v>
      </c>
      <c r="AC1108">
        <v>-4.9734450566850272</v>
      </c>
    </row>
    <row r="1109" spans="1:29" hidden="1" x14ac:dyDescent="0.25">
      <c r="A1109" s="1">
        <v>452</v>
      </c>
      <c r="B1109" t="s">
        <v>98</v>
      </c>
      <c r="C1109" t="s">
        <v>175</v>
      </c>
      <c r="D1109">
        <v>-1.4E-2</v>
      </c>
      <c r="E1109">
        <v>1.4145000000000001</v>
      </c>
      <c r="F1109">
        <v>-2.234</v>
      </c>
      <c r="G1109">
        <v>-0.2239870321759633</v>
      </c>
      <c r="H1109">
        <v>0.58397887888627509</v>
      </c>
      <c r="I1109">
        <v>-0.25971044346192879</v>
      </c>
      <c r="J1109" t="s">
        <v>459</v>
      </c>
      <c r="K1109" t="s">
        <v>459</v>
      </c>
      <c r="L1109">
        <v>0.60599999999999998</v>
      </c>
      <c r="M1109">
        <v>5.0000000000000001E-3</v>
      </c>
      <c r="N1109">
        <v>0.1963789522845214</v>
      </c>
      <c r="O1109">
        <v>9.3468235120701959E-3</v>
      </c>
      <c r="P1109">
        <v>8.4033303574156861E-3</v>
      </c>
      <c r="Q1109">
        <v>0.57879256260992284</v>
      </c>
      <c r="R1109">
        <v>0.48005875117628372</v>
      </c>
      <c r="S1109">
        <v>1.0204081632653059</v>
      </c>
      <c r="T1109">
        <v>0.5</v>
      </c>
      <c r="U1109">
        <v>0.184</v>
      </c>
      <c r="V1109">
        <v>0.26256137868522872</v>
      </c>
      <c r="W1109">
        <v>0.1042049938303197</v>
      </c>
      <c r="X1109">
        <v>8.5999999999999993E-2</v>
      </c>
      <c r="Y1109">
        <v>1.7024975675416072E-2</v>
      </c>
      <c r="Z1109">
        <v>0.5</v>
      </c>
      <c r="AA1109">
        <v>0.83387762884844963</v>
      </c>
      <c r="AB1109">
        <v>-1.3849123044648499</v>
      </c>
      <c r="AC1109">
        <v>1.793640835635526</v>
      </c>
    </row>
    <row r="1110" spans="1:29" x14ac:dyDescent="0.25">
      <c r="A1110" s="1">
        <v>3072</v>
      </c>
      <c r="B1110" t="s">
        <v>247</v>
      </c>
      <c r="C1110" t="s">
        <v>417</v>
      </c>
      <c r="D1110">
        <v>-3.0099999999999998E-2</v>
      </c>
      <c r="E1110">
        <v>-2.53E-2</v>
      </c>
      <c r="F1110">
        <v>-1.1573</v>
      </c>
      <c r="G1110">
        <v>-0.35389828648492289</v>
      </c>
      <c r="H1110">
        <v>-0.22374775823968879</v>
      </c>
      <c r="I1110">
        <v>-0.50428500328136183</v>
      </c>
      <c r="J1110" t="s">
        <v>459</v>
      </c>
      <c r="K1110" t="s">
        <v>459</v>
      </c>
      <c r="L1110">
        <v>1E-3</v>
      </c>
      <c r="M1110">
        <v>2E-3</v>
      </c>
      <c r="N1110">
        <v>0.25809717124433013</v>
      </c>
      <c r="O1110">
        <v>1.6115862796917811E-2</v>
      </c>
      <c r="P1110">
        <v>2.5297794152057251E-2</v>
      </c>
      <c r="Q1110">
        <v>2.3315328683255329E-5</v>
      </c>
      <c r="R1110">
        <v>0.56922075222845125</v>
      </c>
      <c r="S1110">
        <v>1.3661202185792349</v>
      </c>
      <c r="T1110">
        <v>0.44444444444444442</v>
      </c>
      <c r="U1110">
        <v>0.28299999999999997</v>
      </c>
      <c r="V1110">
        <v>0.3743825703033139</v>
      </c>
      <c r="W1110">
        <v>0.1013175230448046</v>
      </c>
      <c r="X1110">
        <v>0.97199999999999998</v>
      </c>
      <c r="Y1110">
        <v>2.8949337590857761E-3</v>
      </c>
      <c r="Z1110">
        <v>0.25</v>
      </c>
      <c r="AA1110">
        <v>0.99527668860959828</v>
      </c>
      <c r="AB1110">
        <v>9.6156968736048753</v>
      </c>
      <c r="AC1110">
        <v>-6.98</v>
      </c>
    </row>
    <row r="1111" spans="1:29" hidden="1" x14ac:dyDescent="0.25">
      <c r="A1111" s="1">
        <v>1908</v>
      </c>
      <c r="B1111" t="s">
        <v>55</v>
      </c>
      <c r="C1111" t="s">
        <v>306</v>
      </c>
      <c r="D1111">
        <v>1.03E-2</v>
      </c>
      <c r="E1111">
        <v>1.1899</v>
      </c>
      <c r="F1111">
        <v>-2.1875</v>
      </c>
      <c r="G1111">
        <v>0.42567749941411798</v>
      </c>
      <c r="H1111">
        <v>0.57367956223061645</v>
      </c>
      <c r="I1111">
        <v>0.52541691108897137</v>
      </c>
      <c r="J1111" t="s">
        <v>459</v>
      </c>
      <c r="K1111" t="s">
        <v>459</v>
      </c>
      <c r="L1111">
        <v>0.36</v>
      </c>
      <c r="M1111">
        <v>6.8000000000000005E-2</v>
      </c>
      <c r="N1111">
        <v>0.1247438021310347</v>
      </c>
      <c r="O1111">
        <v>7.0859018512192771E-4</v>
      </c>
      <c r="P1111">
        <v>4.77686733909211E-3</v>
      </c>
      <c r="Q1111">
        <v>3.9522302600196381E-4</v>
      </c>
      <c r="R1111">
        <v>0.48072665052633728</v>
      </c>
      <c r="S1111">
        <v>1.5290519877675841</v>
      </c>
      <c r="T1111">
        <v>0.41666666666666669</v>
      </c>
      <c r="U1111">
        <v>0.184</v>
      </c>
      <c r="V1111">
        <v>0.27798122309385959</v>
      </c>
      <c r="W1111">
        <v>9.7535935827604267E-2</v>
      </c>
      <c r="X1111">
        <v>-1.5740000000000001</v>
      </c>
      <c r="Y1111">
        <v>3.2510185271509798E-2</v>
      </c>
      <c r="Z1111">
        <v>0.5</v>
      </c>
      <c r="AA1111">
        <v>0.37693780834068807</v>
      </c>
      <c r="AB1111">
        <v>-0.24945972389577001</v>
      </c>
      <c r="AC1111">
        <v>0.52524825609369874</v>
      </c>
    </row>
    <row r="1112" spans="1:29" hidden="1" x14ac:dyDescent="0.25">
      <c r="A1112" s="1">
        <v>784</v>
      </c>
      <c r="B1112" t="s">
        <v>31</v>
      </c>
      <c r="C1112" t="s">
        <v>175</v>
      </c>
      <c r="D1112">
        <v>-2.3199999999999998E-2</v>
      </c>
      <c r="E1112">
        <v>1.4031</v>
      </c>
      <c r="F1112">
        <v>-2.2553999999999998</v>
      </c>
      <c r="G1112">
        <v>-0.18042087109476079</v>
      </c>
      <c r="H1112">
        <v>0.58397887888627509</v>
      </c>
      <c r="I1112">
        <v>-0.20813645723931759</v>
      </c>
      <c r="J1112" t="s">
        <v>459</v>
      </c>
      <c r="K1112" t="s">
        <v>459</v>
      </c>
      <c r="L1112">
        <v>0.627</v>
      </c>
      <c r="M1112">
        <v>6.0000000000000001E-3</v>
      </c>
      <c r="N1112">
        <v>0.21351156833756491</v>
      </c>
      <c r="O1112">
        <v>5.8173880720605604E-3</v>
      </c>
      <c r="P1112">
        <v>4.4638443868950427E-3</v>
      </c>
      <c r="Q1112">
        <v>5.1810090386513123E-2</v>
      </c>
      <c r="R1112">
        <v>0.47930171439418201</v>
      </c>
      <c r="S1112">
        <v>1.0405827263267431</v>
      </c>
      <c r="T1112">
        <v>0.44444444444444442</v>
      </c>
      <c r="U1112">
        <v>0.183</v>
      </c>
      <c r="V1112">
        <v>0.26025386224103852</v>
      </c>
      <c r="W1112">
        <v>0.10235611837785261</v>
      </c>
      <c r="X1112">
        <v>0.81100000000000005</v>
      </c>
      <c r="Y1112">
        <v>8.1557880953080451E-3</v>
      </c>
      <c r="Z1112">
        <v>0.5</v>
      </c>
      <c r="AA1112">
        <v>0.96802257029318139</v>
      </c>
      <c r="AB1112">
        <v>2.7593635303819561</v>
      </c>
      <c r="AC1112">
        <v>4.2614912508721048</v>
      </c>
    </row>
    <row r="1113" spans="1:29" hidden="1" x14ac:dyDescent="0.25">
      <c r="A1113" s="1">
        <v>1596</v>
      </c>
      <c r="B1113" t="s">
        <v>42</v>
      </c>
      <c r="C1113" t="s">
        <v>306</v>
      </c>
      <c r="D1113">
        <v>1E-3</v>
      </c>
      <c r="E1113">
        <v>1.5738000000000001</v>
      </c>
      <c r="F1113">
        <v>-2.4575</v>
      </c>
      <c r="G1113">
        <v>0.1011104336220099</v>
      </c>
      <c r="H1113">
        <v>0.57367956223061645</v>
      </c>
      <c r="I1113">
        <v>3.443279264445649E-3</v>
      </c>
      <c r="J1113" t="s">
        <v>459</v>
      </c>
      <c r="K1113" t="s">
        <v>459</v>
      </c>
      <c r="L1113">
        <v>0.39500000000000002</v>
      </c>
      <c r="M1113">
        <v>4.0000000000000001E-3</v>
      </c>
      <c r="N1113">
        <v>0.1258231428810094</v>
      </c>
      <c r="O1113">
        <v>1.157239895723086E-3</v>
      </c>
      <c r="P1113">
        <v>8.5213653112016802E-3</v>
      </c>
      <c r="Q1113">
        <v>0.1597436274033367</v>
      </c>
      <c r="R1113">
        <v>0.47788749420017729</v>
      </c>
      <c r="S1113">
        <v>1.008064516129032</v>
      </c>
      <c r="T1113">
        <v>0.44444444444444442</v>
      </c>
      <c r="U1113">
        <v>0.182</v>
      </c>
      <c r="V1113">
        <v>0.27257135797427468</v>
      </c>
      <c r="W1113">
        <v>0.1003854699809382</v>
      </c>
      <c r="X1113">
        <v>0.92600000000000005</v>
      </c>
      <c r="Y1113">
        <v>4.717587103537803E-3</v>
      </c>
      <c r="Z1113">
        <v>0.5</v>
      </c>
      <c r="AA1113">
        <v>0.98762183564366535</v>
      </c>
      <c r="AB1113">
        <v>3.6</v>
      </c>
      <c r="AC1113">
        <v>5.3880869457656786</v>
      </c>
    </row>
    <row r="1114" spans="1:29" hidden="1" x14ac:dyDescent="0.25">
      <c r="A1114" s="1">
        <v>985</v>
      </c>
      <c r="B1114" t="s">
        <v>108</v>
      </c>
      <c r="C1114" t="s">
        <v>183</v>
      </c>
      <c r="D1114">
        <v>-5.1999999999999998E-3</v>
      </c>
      <c r="E1114">
        <v>-0.1142</v>
      </c>
      <c r="F1114">
        <v>-0.96350000000000002</v>
      </c>
      <c r="G1114">
        <v>-0.31586485786741919</v>
      </c>
      <c r="H1114">
        <v>-0.42001678611658849</v>
      </c>
      <c r="I1114">
        <v>0.3910562458137064</v>
      </c>
      <c r="J1114" t="s">
        <v>459</v>
      </c>
      <c r="K1114" t="s">
        <v>459</v>
      </c>
      <c r="L1114">
        <v>0.55600000000000005</v>
      </c>
      <c r="M1114">
        <v>1.4999999999999999E-2</v>
      </c>
      <c r="N1114">
        <v>3.4250531403934191E-3</v>
      </c>
      <c r="O1114">
        <v>0.18187076849001541</v>
      </c>
      <c r="P1114">
        <v>1.7627843102419809E-2</v>
      </c>
      <c r="Q1114">
        <v>0.98758275278655405</v>
      </c>
      <c r="R1114">
        <v>0.47779441005263978</v>
      </c>
      <c r="S1114">
        <v>1.1933174224343679</v>
      </c>
      <c r="T1114">
        <v>0.5</v>
      </c>
      <c r="U1114">
        <v>0.182</v>
      </c>
      <c r="V1114">
        <v>0.25819982115543377</v>
      </c>
      <c r="W1114">
        <v>0.110818688907002</v>
      </c>
      <c r="X1114">
        <v>0.78100000000000003</v>
      </c>
      <c r="Y1114">
        <v>7.8853173569961993E-3</v>
      </c>
      <c r="Z1114">
        <v>0.5</v>
      </c>
      <c r="AA1114">
        <v>0.96282743383090652</v>
      </c>
      <c r="AB1114">
        <v>3.3495987793886002</v>
      </c>
      <c r="AC1114">
        <v>-3.49732456469191</v>
      </c>
    </row>
    <row r="1115" spans="1:29" hidden="1" x14ac:dyDescent="0.25">
      <c r="A1115" s="1">
        <v>311</v>
      </c>
      <c r="B1115" t="s">
        <v>17</v>
      </c>
      <c r="C1115" t="s">
        <v>179</v>
      </c>
      <c r="D1115">
        <v>8.14E-2</v>
      </c>
      <c r="E1115">
        <v>-9.4399999999999998E-2</v>
      </c>
      <c r="F1115">
        <v>-1.371</v>
      </c>
      <c r="G1115">
        <v>0.39696100473178297</v>
      </c>
      <c r="H1115">
        <v>-0.45734120078780421</v>
      </c>
      <c r="I1115">
        <v>-0.38235243069166769</v>
      </c>
      <c r="J1115" t="s">
        <v>459</v>
      </c>
      <c r="K1115" t="s">
        <v>459</v>
      </c>
      <c r="L1115">
        <v>0.115</v>
      </c>
      <c r="M1115">
        <v>7.2999999999999995E-2</v>
      </c>
      <c r="N1115">
        <v>0.18661237829987831</v>
      </c>
      <c r="O1115">
        <v>4.6250800236732588E-3</v>
      </c>
      <c r="P1115">
        <v>4.3204706195725364E-3</v>
      </c>
      <c r="Q1115">
        <v>0.62219395032118952</v>
      </c>
      <c r="R1115">
        <v>0.47690087261174852</v>
      </c>
      <c r="S1115">
        <v>1.1668611435239209</v>
      </c>
      <c r="T1115">
        <v>0.47222222222222221</v>
      </c>
      <c r="U1115">
        <v>0.18099999999999999</v>
      </c>
      <c r="V1115">
        <v>0.2750543229508523</v>
      </c>
      <c r="W1115">
        <v>0.1040164817710381</v>
      </c>
      <c r="X1115">
        <v>-1.4670000000000001</v>
      </c>
      <c r="Y1115">
        <v>3.1556315829599883E-2</v>
      </c>
      <c r="Z1115">
        <v>0.5</v>
      </c>
      <c r="AA1115">
        <v>0.42137786850879211</v>
      </c>
      <c r="AB1115">
        <v>9.2244470202830789E-2</v>
      </c>
      <c r="AC1115">
        <v>-0.50231590107565016</v>
      </c>
    </row>
    <row r="1116" spans="1:29" hidden="1" x14ac:dyDescent="0.25">
      <c r="A1116" s="1">
        <v>1112</v>
      </c>
      <c r="B1116" t="s">
        <v>154</v>
      </c>
      <c r="C1116" t="s">
        <v>243</v>
      </c>
      <c r="D1116">
        <v>-5.8999999999999999E-3</v>
      </c>
      <c r="E1116">
        <v>-7.1000000000000004E-3</v>
      </c>
      <c r="F1116">
        <v>-1.2113</v>
      </c>
      <c r="G1116">
        <v>5.8044323989566524E-3</v>
      </c>
      <c r="H1116">
        <v>-9.052774473938191E-2</v>
      </c>
      <c r="I1116">
        <v>-0.50179779301180827</v>
      </c>
      <c r="J1116" t="s">
        <v>459</v>
      </c>
      <c r="K1116" t="s">
        <v>459</v>
      </c>
      <c r="L1116">
        <v>0.53500000000000003</v>
      </c>
      <c r="M1116">
        <v>0.44400000000000001</v>
      </c>
      <c r="N1116">
        <v>1.0452418872816321E-2</v>
      </c>
      <c r="O1116">
        <v>0.25673757693675953</v>
      </c>
      <c r="P1116">
        <v>2.0123881093201331E-4</v>
      </c>
      <c r="Q1116">
        <v>0.78746029836874865</v>
      </c>
      <c r="R1116">
        <v>0.14143891526872901</v>
      </c>
      <c r="S1116">
        <v>1.3477088948787059</v>
      </c>
      <c r="T1116">
        <v>0.5</v>
      </c>
      <c r="U1116">
        <v>-3.9E-2</v>
      </c>
      <c r="V1116">
        <v>1.9749695182936899E-2</v>
      </c>
      <c r="W1116">
        <v>0.12064885253893951</v>
      </c>
      <c r="X1116">
        <v>5.3999999999999999E-2</v>
      </c>
      <c r="Y1116">
        <v>1.8218877636809419E-2</v>
      </c>
      <c r="Z1116">
        <v>0.5</v>
      </c>
      <c r="AA1116">
        <v>0.82748200794253446</v>
      </c>
      <c r="AB1116">
        <v>1.0249696881624171</v>
      </c>
      <c r="AC1116">
        <v>-0.49699124498277109</v>
      </c>
    </row>
    <row r="1117" spans="1:29" hidden="1" x14ac:dyDescent="0.25">
      <c r="A1117" s="1">
        <v>1113</v>
      </c>
      <c r="B1117" t="s">
        <v>154</v>
      </c>
      <c r="C1117" t="s">
        <v>374</v>
      </c>
      <c r="D1117">
        <v>-7.6E-3</v>
      </c>
      <c r="E1117">
        <v>-1.04E-2</v>
      </c>
      <c r="F1117">
        <v>-1.2020999999999999</v>
      </c>
      <c r="G1117">
        <v>5.8044323989566524E-3</v>
      </c>
      <c r="H1117">
        <v>-0.18239480191431551</v>
      </c>
      <c r="I1117">
        <v>-0.47639814120336782</v>
      </c>
      <c r="J1117" t="s">
        <v>459</v>
      </c>
      <c r="K1117" t="s">
        <v>459</v>
      </c>
      <c r="L1117">
        <v>0.40400000000000003</v>
      </c>
      <c r="M1117">
        <v>0.215</v>
      </c>
      <c r="N1117">
        <v>1.3034836197838851E-2</v>
      </c>
      <c r="O1117">
        <v>0.46288048436683332</v>
      </c>
      <c r="P1117">
        <v>4.0551877770518541E-4</v>
      </c>
      <c r="Q1117">
        <v>0.83423041000610998</v>
      </c>
      <c r="R1117">
        <v>0.21978294657691441</v>
      </c>
      <c r="S1117">
        <v>1.29366106080207</v>
      </c>
      <c r="T1117">
        <v>0.44444444444444442</v>
      </c>
      <c r="U1117">
        <v>-8.9999999999999993E-3</v>
      </c>
      <c r="V1117">
        <v>5.4079394138500159E-2</v>
      </c>
      <c r="W1117">
        <v>0.122860112026742</v>
      </c>
      <c r="X1117">
        <v>1.7000000000000001E-2</v>
      </c>
      <c r="Y1117">
        <v>1.878432097551231E-2</v>
      </c>
      <c r="Z1117">
        <v>0.5</v>
      </c>
      <c r="AA1117">
        <v>0.81988993526014919</v>
      </c>
      <c r="AB1117">
        <v>1.1069666294466389</v>
      </c>
      <c r="AC1117">
        <v>-0.57950643025138449</v>
      </c>
    </row>
    <row r="1118" spans="1:29" hidden="1" x14ac:dyDescent="0.25">
      <c r="A1118" s="1">
        <v>1114</v>
      </c>
      <c r="B1118" t="s">
        <v>154</v>
      </c>
      <c r="C1118" t="s">
        <v>318</v>
      </c>
      <c r="D1118">
        <v>-5.4000000000000003E-3</v>
      </c>
      <c r="E1118">
        <v>6.9999999999999999E-4</v>
      </c>
      <c r="F1118">
        <v>-1.2413000000000001</v>
      </c>
      <c r="G1118">
        <v>5.8044323989566524E-3</v>
      </c>
      <c r="H1118">
        <v>5.6168272456266891E-2</v>
      </c>
      <c r="I1118">
        <v>0.58984937744780319</v>
      </c>
      <c r="J1118" t="s">
        <v>459</v>
      </c>
      <c r="K1118" t="s">
        <v>459</v>
      </c>
      <c r="L1118">
        <v>0.59499999999999997</v>
      </c>
      <c r="M1118">
        <v>0.59399999999999997</v>
      </c>
      <c r="N1118">
        <v>4.2573821121801587E-2</v>
      </c>
      <c r="O1118">
        <v>0.33553976004830233</v>
      </c>
      <c r="P1118">
        <v>3.0986097486904521E-4</v>
      </c>
      <c r="Q1118">
        <v>6.0085254257416882E-3</v>
      </c>
      <c r="R1118">
        <v>0.1042997316977522</v>
      </c>
      <c r="S1118">
        <v>1.540832049306625</v>
      </c>
      <c r="T1118">
        <v>0.55555555555555558</v>
      </c>
      <c r="U1118">
        <v>-4.9000000000000002E-2</v>
      </c>
      <c r="V1118">
        <v>4.9781304893804501E-3</v>
      </c>
      <c r="W1118">
        <v>0.1208707192250071</v>
      </c>
      <c r="X1118">
        <v>0.996</v>
      </c>
      <c r="Y1118">
        <v>1.2102756737715839E-3</v>
      </c>
      <c r="Z1118">
        <v>0.5</v>
      </c>
      <c r="AA1118">
        <v>0.9992576670119061</v>
      </c>
      <c r="AB1118">
        <v>9.5345938560591037</v>
      </c>
      <c r="AC1118">
        <v>-1.8</v>
      </c>
    </row>
    <row r="1119" spans="1:29" hidden="1" x14ac:dyDescent="0.25">
      <c r="A1119" s="1">
        <v>1115</v>
      </c>
      <c r="B1119" t="s">
        <v>154</v>
      </c>
      <c r="C1119" t="s">
        <v>326</v>
      </c>
      <c r="D1119">
        <v>-3.5999999999999999E-3</v>
      </c>
      <c r="E1119">
        <v>5.0000000000000001E-4</v>
      </c>
      <c r="F1119">
        <v>-1.2394000000000001</v>
      </c>
      <c r="G1119">
        <v>5.8044323989566524E-3</v>
      </c>
      <c r="H1119">
        <v>3.3502898049813323E-2</v>
      </c>
      <c r="I1119">
        <v>0.56838300199547565</v>
      </c>
      <c r="J1119" t="s">
        <v>459</v>
      </c>
      <c r="K1119" t="s">
        <v>459</v>
      </c>
      <c r="L1119">
        <v>0.72</v>
      </c>
      <c r="M1119">
        <v>0.80700000000000005</v>
      </c>
      <c r="N1119">
        <v>3.7465023341682162E-2</v>
      </c>
      <c r="O1119">
        <v>0.214162880582698</v>
      </c>
      <c r="P1119">
        <v>2.6680116431562181E-4</v>
      </c>
      <c r="Q1119">
        <v>0.70609343419105497</v>
      </c>
      <c r="R1119">
        <v>6.350802925148509E-2</v>
      </c>
      <c r="S1119">
        <v>1.466275659824047</v>
      </c>
      <c r="T1119">
        <v>0.55555555555555558</v>
      </c>
      <c r="U1119">
        <v>-5.6000000000000001E-2</v>
      </c>
      <c r="V1119">
        <v>-3.2270042634776619E-3</v>
      </c>
      <c r="W1119">
        <v>0.12124888816643981</v>
      </c>
      <c r="X1119">
        <v>0.999</v>
      </c>
      <c r="Y1119">
        <v>5.2311060766505502E-4</v>
      </c>
      <c r="Z1119">
        <v>0.5</v>
      </c>
      <c r="AA1119">
        <v>0.99986269717905107</v>
      </c>
      <c r="AB1119">
        <v>9.2076525447377389</v>
      </c>
      <c r="AC1119">
        <v>-3.649999999999999</v>
      </c>
    </row>
    <row r="1120" spans="1:29" hidden="1" x14ac:dyDescent="0.25">
      <c r="A1120" s="1">
        <v>1116</v>
      </c>
      <c r="B1120" t="s">
        <v>154</v>
      </c>
      <c r="C1120" t="s">
        <v>322</v>
      </c>
      <c r="D1120">
        <v>-4.7000000000000002E-3</v>
      </c>
      <c r="E1120">
        <v>5.9999999999999995E-4</v>
      </c>
      <c r="F1120">
        <v>-1.2396</v>
      </c>
      <c r="G1120">
        <v>5.8044323989566524E-3</v>
      </c>
      <c r="H1120">
        <v>5.3421343546921907E-2</v>
      </c>
      <c r="I1120">
        <v>0.57205007622087245</v>
      </c>
      <c r="J1120" t="s">
        <v>459</v>
      </c>
      <c r="K1120" t="s">
        <v>459</v>
      </c>
      <c r="L1120">
        <v>0.63800000000000001</v>
      </c>
      <c r="M1120">
        <v>0.66200000000000003</v>
      </c>
      <c r="N1120">
        <v>3.767493926829997E-2</v>
      </c>
      <c r="O1120">
        <v>0.25411171341228589</v>
      </c>
      <c r="P1120">
        <v>2.7072724563039478E-4</v>
      </c>
      <c r="Q1120">
        <v>0.59207506382958597</v>
      </c>
      <c r="R1120">
        <v>8.9694228059974235E-2</v>
      </c>
      <c r="S1120">
        <v>1.4970059880239519</v>
      </c>
      <c r="T1120">
        <v>0.52777777777777779</v>
      </c>
      <c r="U1120">
        <v>-5.1999999999999998E-2</v>
      </c>
      <c r="V1120">
        <v>4.5661929595308681E-4</v>
      </c>
      <c r="W1120">
        <v>0.12089487936703421</v>
      </c>
      <c r="X1120">
        <v>0.97799999999999998</v>
      </c>
      <c r="Y1120">
        <v>2.735522483710992E-3</v>
      </c>
      <c r="Z1120">
        <v>0.5</v>
      </c>
      <c r="AA1120">
        <v>0.99627840242277854</v>
      </c>
      <c r="AB1120">
        <v>7.3397683887163634</v>
      </c>
      <c r="AC1120">
        <v>-1.8</v>
      </c>
    </row>
    <row r="1121" spans="1:29" hidden="1" x14ac:dyDescent="0.25">
      <c r="A1121" s="1">
        <v>403</v>
      </c>
      <c r="B1121" t="s">
        <v>98</v>
      </c>
      <c r="C1121" t="s">
        <v>21</v>
      </c>
      <c r="D1121">
        <v>-1.47E-2</v>
      </c>
      <c r="E1121">
        <v>1.2914000000000001</v>
      </c>
      <c r="F1121">
        <v>-2.1242000000000001</v>
      </c>
      <c r="G1121">
        <v>-0.2239870321759633</v>
      </c>
      <c r="H1121">
        <v>0.58395481566861873</v>
      </c>
      <c r="I1121">
        <v>-0.25541184532913558</v>
      </c>
      <c r="J1121" t="s">
        <v>459</v>
      </c>
      <c r="K1121" t="s">
        <v>459</v>
      </c>
      <c r="L1121">
        <v>0.58799999999999997</v>
      </c>
      <c r="M1121">
        <v>6.0000000000000001E-3</v>
      </c>
      <c r="N1121">
        <v>0.2655532346971391</v>
      </c>
      <c r="O1121">
        <v>2.9067571950528781E-2</v>
      </c>
      <c r="P1121">
        <v>5.1114604249912939E-3</v>
      </c>
      <c r="Q1121">
        <v>0.89025058255584755</v>
      </c>
      <c r="R1121">
        <v>0.47689160040375711</v>
      </c>
      <c r="S1121">
        <v>1.0183299389002041</v>
      </c>
      <c r="T1121">
        <v>0.5</v>
      </c>
      <c r="U1121">
        <v>0.18099999999999999</v>
      </c>
      <c r="V1121">
        <v>0.25173180271937262</v>
      </c>
      <c r="W1121">
        <v>0.1065012693411555</v>
      </c>
      <c r="X1121">
        <v>0.86399999999999999</v>
      </c>
      <c r="Y1121">
        <v>6.2303972353178029E-3</v>
      </c>
      <c r="Z1121">
        <v>0.25</v>
      </c>
      <c r="AA1121">
        <v>0.9771405485567034</v>
      </c>
      <c r="AB1121">
        <v>-3.5790141321378601</v>
      </c>
      <c r="AC1121">
        <v>5.0016194359948143</v>
      </c>
    </row>
    <row r="1122" spans="1:29" hidden="1" x14ac:dyDescent="0.25">
      <c r="A1122" s="1">
        <v>0</v>
      </c>
      <c r="B1122" t="s">
        <v>131</v>
      </c>
      <c r="C1122" t="s">
        <v>84</v>
      </c>
      <c r="D1122">
        <v>2.6499999999999999E-2</v>
      </c>
      <c r="E1122">
        <v>0.3201</v>
      </c>
      <c r="F1122">
        <v>-3.2271999999999998</v>
      </c>
      <c r="G1122">
        <v>0.42612103504295579</v>
      </c>
      <c r="H1122">
        <v>0.34007462369753128</v>
      </c>
      <c r="I1122">
        <v>0.1224959717431421</v>
      </c>
      <c r="J1122" t="s">
        <v>459</v>
      </c>
      <c r="K1122" t="s">
        <v>459</v>
      </c>
      <c r="L1122">
        <v>0.114</v>
      </c>
      <c r="M1122">
        <v>2.5000000000000001E-2</v>
      </c>
      <c r="N1122">
        <v>0.29192057184946812</v>
      </c>
      <c r="O1122">
        <v>1.3146596725261491E-3</v>
      </c>
      <c r="P1122">
        <v>1.2537494768743451E-3</v>
      </c>
      <c r="Q1122">
        <v>0.95939559542365238</v>
      </c>
      <c r="R1122">
        <v>0.47707759805278083</v>
      </c>
      <c r="S1122">
        <v>1.029866117404737</v>
      </c>
      <c r="T1122">
        <v>0.44444444444444442</v>
      </c>
      <c r="U1122">
        <v>0.18099999999999999</v>
      </c>
      <c r="V1122">
        <v>0.29240813914333441</v>
      </c>
      <c r="W1122">
        <v>0.1036362128102333</v>
      </c>
      <c r="X1122">
        <v>0.68100000000000005</v>
      </c>
      <c r="Y1122">
        <v>1.060292571254612E-2</v>
      </c>
      <c r="Z1122">
        <v>0.5</v>
      </c>
      <c r="AA1122">
        <v>0.9453590822259712</v>
      </c>
      <c r="AB1122">
        <v>2.9838506453621441</v>
      </c>
      <c r="AC1122">
        <v>2.2248720418220489</v>
      </c>
    </row>
    <row r="1123" spans="1:29" hidden="1" x14ac:dyDescent="0.25">
      <c r="A1123" s="1">
        <v>1119</v>
      </c>
      <c r="B1123" t="s">
        <v>154</v>
      </c>
      <c r="C1123" t="s">
        <v>199</v>
      </c>
      <c r="D1123">
        <v>-7.1000000000000004E-3</v>
      </c>
      <c r="E1123">
        <v>5.1000000000000004E-3</v>
      </c>
      <c r="F1123">
        <v>-1.3261000000000001</v>
      </c>
      <c r="G1123">
        <v>5.8044323989566524E-3</v>
      </c>
      <c r="H1123">
        <v>0.37218189312851357</v>
      </c>
      <c r="I1123">
        <v>0.34290140558046461</v>
      </c>
      <c r="J1123" t="s">
        <v>459</v>
      </c>
      <c r="K1123" t="s">
        <v>460</v>
      </c>
      <c r="L1123">
        <v>0.39500000000000002</v>
      </c>
      <c r="M1123">
        <v>8.2000000000000003E-2</v>
      </c>
      <c r="N1123">
        <v>4.8274260877230107E-2</v>
      </c>
      <c r="O1123">
        <v>0.58508052743132177</v>
      </c>
      <c r="P1123">
        <v>5.1914880008130577E-4</v>
      </c>
      <c r="Q1123">
        <v>5.5273751796183379E-2</v>
      </c>
      <c r="R1123">
        <v>0.30150413899426243</v>
      </c>
      <c r="S1123">
        <v>1.1235955056179781</v>
      </c>
      <c r="T1123">
        <v>0.58333333333333337</v>
      </c>
      <c r="U1123">
        <v>3.5999999999999997E-2</v>
      </c>
      <c r="V1123">
        <v>0.1042764048734032</v>
      </c>
      <c r="W1123">
        <v>0.12388633264850391</v>
      </c>
      <c r="X1123">
        <v>-7.2999999999999995E-2</v>
      </c>
      <c r="Y1123">
        <v>1.999516005464089E-2</v>
      </c>
      <c r="Z1123">
        <v>0.5</v>
      </c>
      <c r="AA1123">
        <v>0.80151500438793766</v>
      </c>
      <c r="AB1123">
        <v>0.29979613973125258</v>
      </c>
      <c r="AC1123">
        <v>0.15365466506930719</v>
      </c>
    </row>
    <row r="1124" spans="1:29" hidden="1" x14ac:dyDescent="0.25">
      <c r="A1124" s="1">
        <v>1120</v>
      </c>
      <c r="B1124" t="s">
        <v>154</v>
      </c>
      <c r="C1124" t="s">
        <v>330</v>
      </c>
      <c r="D1124">
        <v>-2.8999999999999998E-3</v>
      </c>
      <c r="E1124">
        <v>1.1000000000000001E-3</v>
      </c>
      <c r="F1124">
        <v>-1.2568999999999999</v>
      </c>
      <c r="G1124">
        <v>5.8044323989566524E-3</v>
      </c>
      <c r="H1124">
        <v>0.11668549565524911</v>
      </c>
      <c r="I1124">
        <v>0.25200020984382282</v>
      </c>
      <c r="J1124" t="s">
        <v>459</v>
      </c>
      <c r="K1124" t="s">
        <v>460</v>
      </c>
      <c r="L1124">
        <v>0.73</v>
      </c>
      <c r="M1124">
        <v>0.70699999999999996</v>
      </c>
      <c r="N1124">
        <v>3.5420060511462029E-2</v>
      </c>
      <c r="O1124">
        <v>0.19729920497540929</v>
      </c>
      <c r="P1124">
        <v>2.3979460130503459E-4</v>
      </c>
      <c r="Q1124">
        <v>0.1936680373752927</v>
      </c>
      <c r="R1124">
        <v>8.0689631497510211E-2</v>
      </c>
      <c r="S1124">
        <v>1.053740779768177</v>
      </c>
      <c r="T1124">
        <v>0.58333333333333337</v>
      </c>
      <c r="U1124">
        <v>-5.3999999999999999E-2</v>
      </c>
      <c r="V1124">
        <v>-1.3185612850059589E-3</v>
      </c>
      <c r="W1124">
        <v>0.12167830510952329</v>
      </c>
      <c r="X1124">
        <v>0.72199999999999998</v>
      </c>
      <c r="Y1124">
        <v>8.8043744402552214E-3</v>
      </c>
      <c r="Z1124">
        <v>0.25</v>
      </c>
      <c r="AA1124">
        <v>0.95257593309984134</v>
      </c>
      <c r="AB1124">
        <v>2.7182352956081042</v>
      </c>
      <c r="AC1124">
        <v>-0.96637926762161486</v>
      </c>
    </row>
    <row r="1125" spans="1:29" x14ac:dyDescent="0.25">
      <c r="A1125" s="1">
        <v>1239</v>
      </c>
      <c r="B1125" t="s">
        <v>151</v>
      </c>
      <c r="C1125" t="s">
        <v>203</v>
      </c>
      <c r="D1125">
        <v>-1.3599999999999999E-2</v>
      </c>
      <c r="E1125">
        <v>3.0700000000000002E-2</v>
      </c>
      <c r="F1125">
        <v>-1.3022</v>
      </c>
      <c r="G1125">
        <v>-0.12758246981075491</v>
      </c>
      <c r="H1125">
        <v>0.43599308310859791</v>
      </c>
      <c r="I1125">
        <v>0.43079975644616619</v>
      </c>
      <c r="J1125" t="s">
        <v>459</v>
      </c>
      <c r="K1125" t="s">
        <v>459</v>
      </c>
      <c r="L1125">
        <v>1.2E-2</v>
      </c>
      <c r="M1125">
        <v>1E-3</v>
      </c>
      <c r="N1125">
        <v>9.0006306139527193E-3</v>
      </c>
      <c r="O1125">
        <v>2.29782623732195E-2</v>
      </c>
      <c r="P1125">
        <v>6.4662701409210835E-2</v>
      </c>
      <c r="Q1125">
        <v>0.67758185813659333</v>
      </c>
      <c r="R1125">
        <v>0.56798775496070963</v>
      </c>
      <c r="S1125">
        <v>1.2210012210012211</v>
      </c>
      <c r="T1125">
        <v>0.47222222222222221</v>
      </c>
      <c r="U1125">
        <v>0.28199999999999997</v>
      </c>
      <c r="V1125">
        <v>0.38094545677421598</v>
      </c>
      <c r="W1125">
        <v>0.10435378821669961</v>
      </c>
      <c r="X1125">
        <v>0.40400000000000003</v>
      </c>
      <c r="Y1125">
        <v>1.351215692732147E-2</v>
      </c>
      <c r="Z1125">
        <v>0.25</v>
      </c>
      <c r="AA1125">
        <v>0.8951835219101888</v>
      </c>
      <c r="AB1125">
        <v>-0.43846153846153829</v>
      </c>
      <c r="AC1125">
        <v>2.4850254226770701</v>
      </c>
    </row>
    <row r="1126" spans="1:29" hidden="1" x14ac:dyDescent="0.25">
      <c r="A1126" s="1">
        <v>1122</v>
      </c>
      <c r="B1126" t="s">
        <v>154</v>
      </c>
      <c r="C1126" t="s">
        <v>338</v>
      </c>
      <c r="D1126">
        <v>-2.5999999999999999E-3</v>
      </c>
      <c r="E1126">
        <v>-1.6500000000000001E-2</v>
      </c>
      <c r="F1126">
        <v>-1.2196</v>
      </c>
      <c r="G1126">
        <v>5.8044323989566524E-3</v>
      </c>
      <c r="H1126">
        <v>-0.38904511695918398</v>
      </c>
      <c r="I1126">
        <v>-8.0819206995480938E-2</v>
      </c>
      <c r="J1126" t="s">
        <v>459</v>
      </c>
      <c r="K1126" t="s">
        <v>459</v>
      </c>
      <c r="L1126">
        <v>0.74099999999999999</v>
      </c>
      <c r="M1126">
        <v>0.12</v>
      </c>
      <c r="N1126">
        <v>6.871282876232801E-2</v>
      </c>
      <c r="O1126">
        <v>8.4960290193583976E-2</v>
      </c>
      <c r="P1126">
        <v>4.4410490883127908E-4</v>
      </c>
      <c r="Q1126">
        <v>0.4269963037815474</v>
      </c>
      <c r="R1126">
        <v>0.27138459205599053</v>
      </c>
      <c r="S1126">
        <v>1.0010010010010011</v>
      </c>
      <c r="T1126">
        <v>0.55555555555555558</v>
      </c>
      <c r="U1126">
        <v>1.7999999999999999E-2</v>
      </c>
      <c r="V1126">
        <v>6.2866272222110164E-2</v>
      </c>
      <c r="W1126">
        <v>0.1114461188910779</v>
      </c>
      <c r="X1126">
        <v>0.99399999999999999</v>
      </c>
      <c r="Y1126">
        <v>1.453468777541072E-3</v>
      </c>
      <c r="Z1126">
        <v>0.5</v>
      </c>
      <c r="AA1126">
        <v>0.99892478383435501</v>
      </c>
      <c r="AB1126">
        <v>8.3333296803644963</v>
      </c>
      <c r="AC1126">
        <v>-4.1282446446587731</v>
      </c>
    </row>
    <row r="1127" spans="1:29" hidden="1" x14ac:dyDescent="0.25">
      <c r="A1127" s="1">
        <v>1123</v>
      </c>
      <c r="B1127" t="s">
        <v>154</v>
      </c>
      <c r="C1127" t="s">
        <v>223</v>
      </c>
      <c r="D1127">
        <v>-1.9E-3</v>
      </c>
      <c r="E1127">
        <v>-6.1000000000000004E-3</v>
      </c>
      <c r="F1127">
        <v>-1.2289000000000001</v>
      </c>
      <c r="G1127">
        <v>5.8044323989566524E-3</v>
      </c>
      <c r="H1127">
        <v>-0.25679795837981467</v>
      </c>
      <c r="I1127">
        <v>1.1883154931402389E-2</v>
      </c>
      <c r="J1127" t="s">
        <v>459</v>
      </c>
      <c r="K1127" t="s">
        <v>459</v>
      </c>
      <c r="L1127">
        <v>0.81299999999999994</v>
      </c>
      <c r="M1127">
        <v>0.755</v>
      </c>
      <c r="N1127">
        <v>2.652189571735708E-2</v>
      </c>
      <c r="O1127">
        <v>0.110452079763873</v>
      </c>
      <c r="P1127">
        <v>1.4619385021910489E-4</v>
      </c>
      <c r="Q1127">
        <v>0.41838004129161449</v>
      </c>
      <c r="R1127">
        <v>7.1941863052231783E-2</v>
      </c>
      <c r="S1127">
        <v>1.009081735620585</v>
      </c>
      <c r="T1127">
        <v>0.55555555555555558</v>
      </c>
      <c r="U1127">
        <v>-5.5E-2</v>
      </c>
      <c r="V1127">
        <v>-4.044996070730944E-3</v>
      </c>
      <c r="W1127">
        <v>0.11995611002061871</v>
      </c>
      <c r="X1127">
        <v>0.183</v>
      </c>
      <c r="Y1127">
        <v>1.615976088793784E-2</v>
      </c>
      <c r="Z1127">
        <v>0.5</v>
      </c>
      <c r="AA1127">
        <v>0.85297169280110829</v>
      </c>
      <c r="AB1127">
        <v>1.2702803361277939</v>
      </c>
      <c r="AC1127">
        <v>-0.6219204320437165</v>
      </c>
    </row>
    <row r="1128" spans="1:29" hidden="1" x14ac:dyDescent="0.25">
      <c r="A1128" s="1">
        <v>1124</v>
      </c>
      <c r="B1128" t="s">
        <v>154</v>
      </c>
      <c r="C1128" t="s">
        <v>354</v>
      </c>
      <c r="D1128">
        <v>-1.6000000000000001E-3</v>
      </c>
      <c r="E1128">
        <v>-8.9999999999999993E-3</v>
      </c>
      <c r="F1128">
        <v>-1.2255</v>
      </c>
      <c r="G1128">
        <v>5.8044323989566524E-3</v>
      </c>
      <c r="H1128">
        <v>-0.30767104855953548</v>
      </c>
      <c r="I1128">
        <v>7.0324209213163222E-2</v>
      </c>
      <c r="J1128" t="s">
        <v>459</v>
      </c>
      <c r="K1128" t="s">
        <v>459</v>
      </c>
      <c r="L1128">
        <v>0.85199999999999998</v>
      </c>
      <c r="M1128">
        <v>0.68700000000000006</v>
      </c>
      <c r="N1128">
        <v>2.660888844449354E-2</v>
      </c>
      <c r="O1128">
        <v>0.12730661349810171</v>
      </c>
      <c r="P1128">
        <v>1.4551203883667781E-4</v>
      </c>
      <c r="Q1128">
        <v>0.30564774480224521</v>
      </c>
      <c r="R1128">
        <v>8.4632836050225327E-2</v>
      </c>
      <c r="S1128">
        <v>1.0373443983402491</v>
      </c>
      <c r="T1128">
        <v>0.55555555555555558</v>
      </c>
      <c r="U1128">
        <v>-5.2999999999999999E-2</v>
      </c>
      <c r="V1128">
        <v>-2.4517671244763668E-3</v>
      </c>
      <c r="W1128">
        <v>0.11957948597343999</v>
      </c>
      <c r="X1128">
        <v>0.72899999999999998</v>
      </c>
      <c r="Y1128">
        <v>8.7053647579660113E-3</v>
      </c>
      <c r="Z1128">
        <v>0.5</v>
      </c>
      <c r="AA1128">
        <v>0.9536799560215542</v>
      </c>
      <c r="AB1128">
        <v>2.558459239939622</v>
      </c>
      <c r="AC1128">
        <v>-1.8027102601934071</v>
      </c>
    </row>
    <row r="1129" spans="1:29" hidden="1" x14ac:dyDescent="0.25">
      <c r="A1129" s="1">
        <v>1125</v>
      </c>
      <c r="B1129" t="s">
        <v>154</v>
      </c>
      <c r="C1129" t="s">
        <v>215</v>
      </c>
      <c r="D1129">
        <v>-4.7000000000000002E-3</v>
      </c>
      <c r="E1129">
        <v>1.1999999999999999E-3</v>
      </c>
      <c r="F1129">
        <v>-1.2362</v>
      </c>
      <c r="G1129">
        <v>5.8044323989566524E-3</v>
      </c>
      <c r="H1129">
        <v>6.4049408776232122E-2</v>
      </c>
      <c r="I1129">
        <v>0.19257348870352251</v>
      </c>
      <c r="J1129" t="s">
        <v>459</v>
      </c>
      <c r="K1129" t="s">
        <v>460</v>
      </c>
      <c r="L1129">
        <v>0.56799999999999995</v>
      </c>
      <c r="M1129">
        <v>0.19700000000000001</v>
      </c>
      <c r="N1129">
        <v>2.776596082663876E-2</v>
      </c>
      <c r="O1129">
        <v>0.7999790482060456</v>
      </c>
      <c r="P1129">
        <v>5.9296747346279275E-4</v>
      </c>
      <c r="Q1129">
        <v>0.82192915845189063</v>
      </c>
      <c r="R1129">
        <v>0.22804984713805421</v>
      </c>
      <c r="S1129">
        <v>1.0582010582010579</v>
      </c>
      <c r="T1129">
        <v>0.47222222222222221</v>
      </c>
      <c r="U1129">
        <v>-5.0000000000000001E-3</v>
      </c>
      <c r="V1129">
        <v>5.4060371435442178E-2</v>
      </c>
      <c r="W1129">
        <v>0.12338599901153061</v>
      </c>
      <c r="X1129">
        <v>0.28399999999999997</v>
      </c>
      <c r="Y1129">
        <v>1.473962606017349E-2</v>
      </c>
      <c r="Z1129">
        <v>0.25</v>
      </c>
      <c r="AA1129">
        <v>0.87255964328825486</v>
      </c>
      <c r="AB1129">
        <v>-9.2486403087683994E-2</v>
      </c>
      <c r="AC1129">
        <v>0.92174583514946495</v>
      </c>
    </row>
    <row r="1130" spans="1:29" hidden="1" x14ac:dyDescent="0.25">
      <c r="A1130" s="1">
        <v>1126</v>
      </c>
      <c r="B1130" t="s">
        <v>154</v>
      </c>
      <c r="C1130" t="s">
        <v>346</v>
      </c>
      <c r="D1130">
        <v>-7.0000000000000001E-3</v>
      </c>
      <c r="E1130">
        <v>1.6999999999999999E-3</v>
      </c>
      <c r="F1130">
        <v>-1.2412000000000001</v>
      </c>
      <c r="G1130">
        <v>5.8044323989566524E-3</v>
      </c>
      <c r="H1130">
        <v>0.25445493331940289</v>
      </c>
      <c r="I1130">
        <v>0.22493401183540351</v>
      </c>
      <c r="J1130" t="s">
        <v>459</v>
      </c>
      <c r="K1130" t="s">
        <v>460</v>
      </c>
      <c r="L1130">
        <v>0.374</v>
      </c>
      <c r="M1130">
        <v>2.3E-2</v>
      </c>
      <c r="N1130">
        <v>5.2468092539633082E-2</v>
      </c>
      <c r="O1130">
        <v>0.25271668937656439</v>
      </c>
      <c r="P1130">
        <v>2.8191300443812912E-3</v>
      </c>
      <c r="Q1130">
        <v>0.28414318239624298</v>
      </c>
      <c r="R1130">
        <v>0.38629705094688938</v>
      </c>
      <c r="S1130">
        <v>1.071811361200429</v>
      </c>
      <c r="T1130">
        <v>0.5</v>
      </c>
      <c r="U1130">
        <v>9.8000000000000004E-2</v>
      </c>
      <c r="V1130">
        <v>0.17387886517203971</v>
      </c>
      <c r="W1130">
        <v>0.1246666598478</v>
      </c>
      <c r="X1130">
        <v>-0.11</v>
      </c>
      <c r="Y1130">
        <v>2.0323500076455031E-2</v>
      </c>
      <c r="Z1130">
        <v>0.5</v>
      </c>
      <c r="AA1130">
        <v>0.79381449636777379</v>
      </c>
      <c r="AB1130">
        <v>0.85194189942742005</v>
      </c>
      <c r="AC1130">
        <v>0.44271887242357311</v>
      </c>
    </row>
    <row r="1131" spans="1:29" x14ac:dyDescent="0.25">
      <c r="A1131" s="1">
        <v>1638</v>
      </c>
      <c r="B1131" t="s">
        <v>126</v>
      </c>
      <c r="C1131" t="s">
        <v>283</v>
      </c>
      <c r="D1131">
        <v>-0.20680000000000001</v>
      </c>
      <c r="E1131">
        <v>-1.44E-2</v>
      </c>
      <c r="F1131">
        <v>-0.76780000000000004</v>
      </c>
      <c r="G1131">
        <v>-0.46190057378621979</v>
      </c>
      <c r="H1131">
        <v>-0.29884259542251779</v>
      </c>
      <c r="I1131">
        <v>-0.25606704419087711</v>
      </c>
      <c r="J1131" t="s">
        <v>459</v>
      </c>
      <c r="K1131" t="s">
        <v>459</v>
      </c>
      <c r="L1131">
        <v>3.0000000000000001E-3</v>
      </c>
      <c r="M1131">
        <v>3.0000000000000001E-3</v>
      </c>
      <c r="N1131">
        <v>8.1040178196076007E-2</v>
      </c>
      <c r="O1131">
        <v>4.2038885499151593E-2</v>
      </c>
      <c r="P1131">
        <v>6.1065241124398893E-2</v>
      </c>
      <c r="Q1131">
        <v>0.19283878425242851</v>
      </c>
      <c r="R1131">
        <v>0.56850601219418884</v>
      </c>
      <c r="S1131">
        <v>1.0869565217391299</v>
      </c>
      <c r="T1131">
        <v>0.5</v>
      </c>
      <c r="U1131">
        <v>0.28199999999999997</v>
      </c>
      <c r="V1131">
        <v>0.35362872455054672</v>
      </c>
      <c r="W1131">
        <v>0.1028026681656964</v>
      </c>
      <c r="X1131">
        <v>0.33300000000000002</v>
      </c>
      <c r="Y1131">
        <v>1.4844754774957549E-2</v>
      </c>
      <c r="Z1131">
        <v>0.5</v>
      </c>
      <c r="AA1131">
        <v>0.88176497726591108</v>
      </c>
      <c r="AB1131">
        <v>-1.9775419243693111</v>
      </c>
      <c r="AC1131">
        <v>-2.4092885947612661</v>
      </c>
    </row>
    <row r="1132" spans="1:29" x14ac:dyDescent="0.25">
      <c r="A1132" s="1">
        <v>3284</v>
      </c>
      <c r="B1132" t="s">
        <v>414</v>
      </c>
      <c r="C1132" t="s">
        <v>243</v>
      </c>
      <c r="D1132">
        <v>-1.5100000000000001E-2</v>
      </c>
      <c r="E1132">
        <v>-1.3100000000000001E-2</v>
      </c>
      <c r="F1132">
        <v>-1.1738</v>
      </c>
      <c r="G1132">
        <v>-0.48713782613025097</v>
      </c>
      <c r="H1132">
        <v>-9.052774473938191E-2</v>
      </c>
      <c r="I1132">
        <v>-0.32503534698277431</v>
      </c>
      <c r="J1132" t="s">
        <v>459</v>
      </c>
      <c r="K1132" t="s">
        <v>459</v>
      </c>
      <c r="L1132">
        <v>0</v>
      </c>
      <c r="M1132">
        <v>6.9000000000000006E-2</v>
      </c>
      <c r="N1132">
        <v>0.11743663308307491</v>
      </c>
      <c r="O1132">
        <v>4.4629477259346517E-2</v>
      </c>
      <c r="P1132">
        <v>2.9889027940234989E-2</v>
      </c>
      <c r="Q1132">
        <v>0.83222753707659103</v>
      </c>
      <c r="R1132">
        <v>0.56711886738386696</v>
      </c>
      <c r="S1132">
        <v>1.121076233183856</v>
      </c>
      <c r="T1132">
        <v>0.47222222222222221</v>
      </c>
      <c r="U1132">
        <v>0.28100000000000003</v>
      </c>
      <c r="V1132">
        <v>0.38126173008367359</v>
      </c>
      <c r="W1132">
        <v>0.1027299968412145</v>
      </c>
      <c r="X1132">
        <v>0.79800000000000004</v>
      </c>
      <c r="Y1132">
        <v>7.7973129202851647E-3</v>
      </c>
      <c r="Z1132">
        <v>0.75</v>
      </c>
      <c r="AA1132">
        <v>0.96583092631917566</v>
      </c>
      <c r="AB1132">
        <v>2.459674775249769</v>
      </c>
      <c r="AC1132">
        <v>-1.059027129746194</v>
      </c>
    </row>
    <row r="1133" spans="1:29" hidden="1" x14ac:dyDescent="0.25">
      <c r="A1133" s="1">
        <v>1129</v>
      </c>
      <c r="B1133" t="s">
        <v>154</v>
      </c>
      <c r="C1133" t="s">
        <v>211</v>
      </c>
      <c r="D1133">
        <v>-2.2000000000000001E-3</v>
      </c>
      <c r="E1133">
        <v>-1.6000000000000001E-3</v>
      </c>
      <c r="F1133">
        <v>-1.2306999999999999</v>
      </c>
      <c r="G1133">
        <v>5.8044323989566524E-3</v>
      </c>
      <c r="H1133">
        <v>1.583840477785195E-2</v>
      </c>
      <c r="I1133">
        <v>2.6172857055224829E-2</v>
      </c>
      <c r="J1133" t="s">
        <v>459</v>
      </c>
      <c r="K1133" t="s">
        <v>459</v>
      </c>
      <c r="L1133">
        <v>0.79100000000000004</v>
      </c>
      <c r="M1133">
        <v>0.80800000000000005</v>
      </c>
      <c r="N1133">
        <v>3.7078189550637103E-2</v>
      </c>
      <c r="O1133">
        <v>0.30588918798090392</v>
      </c>
      <c r="P1133">
        <v>1.8337494160303221E-4</v>
      </c>
      <c r="Q1133">
        <v>0.78614381985353887</v>
      </c>
      <c r="R1133">
        <v>6.3214616162401566E-2</v>
      </c>
      <c r="S1133">
        <v>1</v>
      </c>
      <c r="T1133">
        <v>0.52777777777777779</v>
      </c>
      <c r="U1133">
        <v>-5.6000000000000001E-2</v>
      </c>
      <c r="V1133">
        <v>-2.6601860039365821E-3</v>
      </c>
      <c r="W1133">
        <v>0.1221187676680444</v>
      </c>
      <c r="X1133">
        <v>0.11700000000000001</v>
      </c>
      <c r="Y1133">
        <v>1.7238721862275881E-2</v>
      </c>
      <c r="Z1133">
        <v>0.5</v>
      </c>
      <c r="AA1133">
        <v>0.83995286588504792</v>
      </c>
      <c r="AB1133">
        <v>0.49964495974985279</v>
      </c>
      <c r="AC1133">
        <v>-0.53806303101838937</v>
      </c>
    </row>
    <row r="1134" spans="1:29" hidden="1" x14ac:dyDescent="0.25">
      <c r="A1134" s="1">
        <v>2554</v>
      </c>
      <c r="B1134" t="s">
        <v>370</v>
      </c>
      <c r="C1134" t="s">
        <v>306</v>
      </c>
      <c r="D1134">
        <v>-2.3599999999999999E-2</v>
      </c>
      <c r="E1134">
        <v>1.5502</v>
      </c>
      <c r="F1134">
        <v>-2.2944</v>
      </c>
      <c r="G1134">
        <v>-0.24088532395984419</v>
      </c>
      <c r="H1134">
        <v>0.57367956223061645</v>
      </c>
      <c r="I1134">
        <v>-0.28094163209885448</v>
      </c>
      <c r="J1134" t="s">
        <v>459</v>
      </c>
      <c r="K1134" t="s">
        <v>459</v>
      </c>
      <c r="L1134">
        <v>0.40799999999999997</v>
      </c>
      <c r="M1134">
        <v>5.0000000000000001E-3</v>
      </c>
      <c r="N1134">
        <v>0.19053976356437141</v>
      </c>
      <c r="O1134">
        <v>4.8116679085604148E-3</v>
      </c>
      <c r="P1134">
        <v>7.1840047999955949E-3</v>
      </c>
      <c r="Q1134">
        <v>0.102721582333188</v>
      </c>
      <c r="R1134">
        <v>0.47686452472570062</v>
      </c>
      <c r="S1134">
        <v>1.0010010010010011</v>
      </c>
      <c r="T1134">
        <v>0.47222222222222221</v>
      </c>
      <c r="U1134">
        <v>0.18099999999999999</v>
      </c>
      <c r="V1134">
        <v>0.264550923621792</v>
      </c>
      <c r="W1134">
        <v>0.10449031417123079</v>
      </c>
      <c r="X1134">
        <v>-0.42099999999999999</v>
      </c>
      <c r="Y1134">
        <v>2.091750636437481E-2</v>
      </c>
      <c r="Z1134">
        <v>0.5</v>
      </c>
      <c r="AA1134">
        <v>0.7253740295707507</v>
      </c>
      <c r="AB1134">
        <v>-1.264796134335588</v>
      </c>
      <c r="AC1134">
        <v>1.0208877356310511</v>
      </c>
    </row>
    <row r="1135" spans="1:29" hidden="1" x14ac:dyDescent="0.25">
      <c r="A1135" s="1">
        <v>2375</v>
      </c>
      <c r="B1135" t="s">
        <v>302</v>
      </c>
      <c r="C1135" t="s">
        <v>175</v>
      </c>
      <c r="D1135">
        <v>1.95E-2</v>
      </c>
      <c r="E1135">
        <v>1.3164</v>
      </c>
      <c r="F1135">
        <v>-2.2978000000000001</v>
      </c>
      <c r="G1135">
        <v>0.34882122424363921</v>
      </c>
      <c r="H1135">
        <v>0.58397887888627509</v>
      </c>
      <c r="I1135">
        <v>0.48559760594457979</v>
      </c>
      <c r="J1135" t="s">
        <v>459</v>
      </c>
      <c r="K1135" t="s">
        <v>459</v>
      </c>
      <c r="L1135">
        <v>0.67700000000000005</v>
      </c>
      <c r="M1135">
        <v>2.5999999999999999E-2</v>
      </c>
      <c r="N1135">
        <v>5.8508642668732173E-2</v>
      </c>
      <c r="O1135">
        <v>2.8599176187132451E-3</v>
      </c>
      <c r="P1135">
        <v>3.665824307714784E-3</v>
      </c>
      <c r="Q1135">
        <v>0.1133151168376635</v>
      </c>
      <c r="R1135">
        <v>0.47776024586911903</v>
      </c>
      <c r="S1135">
        <v>1.4556040756914119</v>
      </c>
      <c r="T1135">
        <v>0.44444444444444442</v>
      </c>
      <c r="U1135">
        <v>0.18099999999999999</v>
      </c>
      <c r="V1135">
        <v>0.26642878854495938</v>
      </c>
      <c r="W1135">
        <v>0.1008015967788481</v>
      </c>
      <c r="X1135">
        <v>-0.98199999999999998</v>
      </c>
      <c r="Y1135">
        <v>2.8191649333146891E-2</v>
      </c>
      <c r="Z1135">
        <v>0.5</v>
      </c>
      <c r="AA1135">
        <v>0.58253612155156764</v>
      </c>
      <c r="AB1135">
        <v>0.50696171355134401</v>
      </c>
      <c r="AC1135">
        <v>1.044363085437171</v>
      </c>
    </row>
    <row r="1136" spans="1:29" hidden="1" x14ac:dyDescent="0.25">
      <c r="A1136" s="1">
        <v>1783</v>
      </c>
      <c r="B1136" t="s">
        <v>80</v>
      </c>
      <c r="C1136" t="s">
        <v>183</v>
      </c>
      <c r="D1136">
        <v>9.4999999999999998E-3</v>
      </c>
      <c r="E1136">
        <v>-0.1333</v>
      </c>
      <c r="F1136">
        <v>-0.94830000000000003</v>
      </c>
      <c r="G1136">
        <v>-0.28192255150815398</v>
      </c>
      <c r="H1136">
        <v>-0.42001678611658849</v>
      </c>
      <c r="I1136">
        <v>0.29954029318872799</v>
      </c>
      <c r="J1136" t="s">
        <v>459</v>
      </c>
      <c r="K1136" t="s">
        <v>459</v>
      </c>
      <c r="L1136">
        <v>0.59199999999999997</v>
      </c>
      <c r="M1136">
        <v>4.0000000000000001E-3</v>
      </c>
      <c r="N1136">
        <v>0.79172425353017195</v>
      </c>
      <c r="O1136">
        <v>0.52098745551087022</v>
      </c>
      <c r="P1136">
        <v>2.561182702952362E-2</v>
      </c>
      <c r="Q1136">
        <v>0.99062105943713685</v>
      </c>
      <c r="R1136">
        <v>0.47629820328124639</v>
      </c>
      <c r="S1136">
        <v>1.149425287356322</v>
      </c>
      <c r="T1136">
        <v>0.5</v>
      </c>
      <c r="U1136">
        <v>0.18</v>
      </c>
      <c r="V1136">
        <v>0.25461915062204871</v>
      </c>
      <c r="W1136">
        <v>0.11403488925737031</v>
      </c>
      <c r="X1136">
        <v>0.08</v>
      </c>
      <c r="Y1136">
        <v>1.59772462469778E-2</v>
      </c>
      <c r="Z1136">
        <v>0.25</v>
      </c>
      <c r="AA1136">
        <v>0.83274852875465966</v>
      </c>
      <c r="AB1136">
        <v>1.4379229073567139</v>
      </c>
      <c r="AC1136">
        <v>-1.610514326233385</v>
      </c>
    </row>
    <row r="1137" spans="1:29" hidden="1" x14ac:dyDescent="0.25">
      <c r="A1137" s="1">
        <v>1133</v>
      </c>
      <c r="B1137" t="s">
        <v>146</v>
      </c>
      <c r="C1137" t="s">
        <v>103</v>
      </c>
      <c r="D1137">
        <v>2.5999999999999999E-3</v>
      </c>
      <c r="E1137">
        <v>-1.6000000000000001E-3</v>
      </c>
      <c r="F1137">
        <v>-1.2436</v>
      </c>
      <c r="G1137">
        <v>0.1991111036061351</v>
      </c>
      <c r="H1137">
        <v>-5.9376717436664457E-2</v>
      </c>
      <c r="I1137">
        <v>-0.40149761781505178</v>
      </c>
      <c r="J1137" t="s">
        <v>459</v>
      </c>
      <c r="K1137" t="s">
        <v>459</v>
      </c>
      <c r="L1137">
        <v>0.65100000000000002</v>
      </c>
      <c r="M1137">
        <v>0.86199999999999999</v>
      </c>
      <c r="N1137">
        <v>1.9057842996490021E-2</v>
      </c>
      <c r="O1137">
        <v>0.31398641543349148</v>
      </c>
      <c r="P1137">
        <v>1.92152617079103E-4</v>
      </c>
      <c r="Q1137">
        <v>0.96864925789972556</v>
      </c>
      <c r="R1137">
        <v>0.1063870036663863</v>
      </c>
      <c r="S1137">
        <v>1.230012300123001</v>
      </c>
      <c r="T1137">
        <v>0.52777777777777779</v>
      </c>
      <c r="U1137">
        <v>-4.9000000000000002E-2</v>
      </c>
      <c r="V1137">
        <v>1.9225177264174609E-2</v>
      </c>
      <c r="W1137">
        <v>0.1214692417910497</v>
      </c>
      <c r="X1137">
        <v>0.69899999999999995</v>
      </c>
      <c r="Y1137">
        <v>1.058462656664755E-2</v>
      </c>
      <c r="Z1137">
        <v>0.5</v>
      </c>
      <c r="AA1137">
        <v>0.94851365013886446</v>
      </c>
      <c r="AB1137">
        <v>1.0304196746386169</v>
      </c>
      <c r="AC1137">
        <v>1.632424883596528</v>
      </c>
    </row>
    <row r="1138" spans="1:29" hidden="1" x14ac:dyDescent="0.25">
      <c r="A1138" s="1">
        <v>1134</v>
      </c>
      <c r="B1138" t="s">
        <v>146</v>
      </c>
      <c r="C1138" t="s">
        <v>42</v>
      </c>
      <c r="D1138">
        <v>2.2000000000000001E-3</v>
      </c>
      <c r="E1138">
        <v>2.9999999999999997E-4</v>
      </c>
      <c r="F1138">
        <v>-1.2494000000000001</v>
      </c>
      <c r="G1138">
        <v>0.1991111036061351</v>
      </c>
      <c r="H1138">
        <v>0.1011104336220099</v>
      </c>
      <c r="I1138">
        <v>0.58374899271438885</v>
      </c>
      <c r="J1138" t="s">
        <v>459</v>
      </c>
      <c r="K1138" t="s">
        <v>459</v>
      </c>
      <c r="L1138">
        <v>0.73599999999999999</v>
      </c>
      <c r="M1138">
        <v>0.83699999999999997</v>
      </c>
      <c r="N1138">
        <v>4.0303636075491298E-2</v>
      </c>
      <c r="O1138">
        <v>0.41122222139273551</v>
      </c>
      <c r="P1138">
        <v>3.3902163293663448E-4</v>
      </c>
      <c r="Q1138">
        <v>0.91225253628528236</v>
      </c>
      <c r="R1138">
        <v>0.10814971686542831</v>
      </c>
      <c r="S1138">
        <v>1.592356687898089</v>
      </c>
      <c r="T1138">
        <v>0.52777777777777779</v>
      </c>
      <c r="U1138">
        <v>-4.8000000000000001E-2</v>
      </c>
      <c r="V1138">
        <v>1.8284573309903629E-2</v>
      </c>
      <c r="W1138">
        <v>0.12179240710625699</v>
      </c>
      <c r="X1138">
        <v>0.90700000000000003</v>
      </c>
      <c r="Y1138">
        <v>5.2556137179931529E-3</v>
      </c>
      <c r="Z1138">
        <v>0.5</v>
      </c>
      <c r="AA1138">
        <v>0.98439898750695853</v>
      </c>
      <c r="AB1138">
        <v>2.2807893370497849</v>
      </c>
      <c r="AC1138">
        <v>0.79999999999999993</v>
      </c>
    </row>
    <row r="1139" spans="1:29" hidden="1" x14ac:dyDescent="0.25">
      <c r="A1139" s="1">
        <v>1738</v>
      </c>
      <c r="B1139" t="s">
        <v>60</v>
      </c>
      <c r="C1139" t="s">
        <v>183</v>
      </c>
      <c r="D1139">
        <v>-5.5999999999999999E-3</v>
      </c>
      <c r="E1139">
        <v>-0.11169999999999999</v>
      </c>
      <c r="F1139">
        <v>-0.97340000000000004</v>
      </c>
      <c r="G1139">
        <v>-0.41182946892663719</v>
      </c>
      <c r="H1139">
        <v>-0.42001678611658849</v>
      </c>
      <c r="I1139">
        <v>0.45857920086372561</v>
      </c>
      <c r="J1139" t="s">
        <v>459</v>
      </c>
      <c r="K1139" t="s">
        <v>459</v>
      </c>
      <c r="L1139">
        <v>0.58499999999999996</v>
      </c>
      <c r="M1139">
        <v>2.4E-2</v>
      </c>
      <c r="N1139">
        <v>0.45736286572080109</v>
      </c>
      <c r="O1139">
        <v>0.37146421841919358</v>
      </c>
      <c r="P1139">
        <v>1.555885228560093E-2</v>
      </c>
      <c r="Q1139">
        <v>0.99377454066788562</v>
      </c>
      <c r="R1139">
        <v>0.47655323720781961</v>
      </c>
      <c r="S1139">
        <v>1.338688085676037</v>
      </c>
      <c r="T1139">
        <v>0.5</v>
      </c>
      <c r="U1139">
        <v>0.18</v>
      </c>
      <c r="V1139">
        <v>0.24538390595214671</v>
      </c>
      <c r="W1139">
        <v>0.1085953446010732</v>
      </c>
      <c r="X1139">
        <v>-0.48799999999999999</v>
      </c>
      <c r="Y1139">
        <v>2.0821674977631821E-2</v>
      </c>
      <c r="Z1139">
        <v>0.75</v>
      </c>
      <c r="AA1139">
        <v>0.70991207854968419</v>
      </c>
      <c r="AB1139">
        <v>0.76142590694348311</v>
      </c>
      <c r="AC1139">
        <v>-0.7277062870058586</v>
      </c>
    </row>
    <row r="1140" spans="1:29" hidden="1" x14ac:dyDescent="0.25">
      <c r="A1140" s="1">
        <v>1136</v>
      </c>
      <c r="B1140" t="s">
        <v>146</v>
      </c>
      <c r="C1140" t="s">
        <v>50</v>
      </c>
      <c r="D1140">
        <v>1.4E-3</v>
      </c>
      <c r="E1140">
        <v>2.3E-3</v>
      </c>
      <c r="F1140">
        <v>-1.2841</v>
      </c>
      <c r="G1140">
        <v>0.1991111036061351</v>
      </c>
      <c r="H1140">
        <v>0.15479377536521419</v>
      </c>
      <c r="I1140">
        <v>0.36757826334755478</v>
      </c>
      <c r="J1140" t="s">
        <v>459</v>
      </c>
      <c r="K1140" t="s">
        <v>460</v>
      </c>
      <c r="L1140">
        <v>0.79300000000000004</v>
      </c>
      <c r="M1140">
        <v>0.45700000000000002</v>
      </c>
      <c r="N1140">
        <v>5.1413316974427727E-2</v>
      </c>
      <c r="O1140">
        <v>0.55580506474057367</v>
      </c>
      <c r="P1140">
        <v>4.8610425833640322E-4</v>
      </c>
      <c r="Q1140">
        <v>0.66127241496037148</v>
      </c>
      <c r="R1140">
        <v>0.16463241918318189</v>
      </c>
      <c r="S1140">
        <v>1.168224299065421</v>
      </c>
      <c r="T1140">
        <v>0.52777777777777779</v>
      </c>
      <c r="U1140">
        <v>-3.2000000000000001E-2</v>
      </c>
      <c r="V1140">
        <v>3.5214593814453243E-2</v>
      </c>
      <c r="W1140">
        <v>0.1221005084011882</v>
      </c>
      <c r="X1140">
        <v>0.97599999999999998</v>
      </c>
      <c r="Y1140">
        <v>2.6600420276282552E-3</v>
      </c>
      <c r="Z1140">
        <v>0.25</v>
      </c>
      <c r="AA1140">
        <v>0.99603117489361126</v>
      </c>
      <c r="AB1140">
        <v>2.7668605388380731</v>
      </c>
      <c r="AC1140">
        <v>1.566666666666666</v>
      </c>
    </row>
    <row r="1141" spans="1:29" hidden="1" x14ac:dyDescent="0.25">
      <c r="A1141" s="1">
        <v>3169</v>
      </c>
      <c r="B1141" t="s">
        <v>286</v>
      </c>
      <c r="C1141" t="s">
        <v>175</v>
      </c>
      <c r="D1141">
        <v>-2.0999999999999999E-3</v>
      </c>
      <c r="E1141">
        <v>1.4396</v>
      </c>
      <c r="F1141">
        <v>-2.3363</v>
      </c>
      <c r="G1141">
        <v>-3.3086225736022157E-2</v>
      </c>
      <c r="H1141">
        <v>0.58397887888627509</v>
      </c>
      <c r="I1141">
        <v>3.3235692827969787E-2</v>
      </c>
      <c r="J1141" t="s">
        <v>459</v>
      </c>
      <c r="K1141" t="s">
        <v>459</v>
      </c>
      <c r="L1141">
        <v>0.77</v>
      </c>
      <c r="M1141">
        <v>4.0000000000000001E-3</v>
      </c>
      <c r="N1141">
        <v>5.2116863096811107E-2</v>
      </c>
      <c r="O1141">
        <v>1.293319160183443E-2</v>
      </c>
      <c r="P1141">
        <v>3.8415368293954351E-3</v>
      </c>
      <c r="Q1141">
        <v>9.7776349917906737E-6</v>
      </c>
      <c r="R1141">
        <v>0.47557863300622072</v>
      </c>
      <c r="S1141">
        <v>1.0050251256281411</v>
      </c>
      <c r="T1141">
        <v>0.5</v>
      </c>
      <c r="U1141">
        <v>0.17899999999999999</v>
      </c>
      <c r="V1141">
        <v>0.25449872294259829</v>
      </c>
      <c r="W1141">
        <v>0.1047864343154353</v>
      </c>
      <c r="X1141">
        <v>-1.4790000000000001</v>
      </c>
      <c r="Y1141">
        <v>2.8247570062947609E-2</v>
      </c>
      <c r="Z1141">
        <v>0.5</v>
      </c>
      <c r="AA1141">
        <v>0.41691316800173023</v>
      </c>
      <c r="AB1141">
        <v>-3.0093737512864819E-2</v>
      </c>
      <c r="AC1141">
        <v>0.2325672948588256</v>
      </c>
    </row>
    <row r="1142" spans="1:29" hidden="1" x14ac:dyDescent="0.25">
      <c r="A1142" s="1">
        <v>1138</v>
      </c>
      <c r="B1142" t="s">
        <v>146</v>
      </c>
      <c r="C1142" t="s">
        <v>80</v>
      </c>
      <c r="D1142">
        <v>3.8E-3</v>
      </c>
      <c r="E1142">
        <v>-1.3100000000000001E-2</v>
      </c>
      <c r="F1142">
        <v>-1.2305999999999999</v>
      </c>
      <c r="G1142">
        <v>0.1991111036061351</v>
      </c>
      <c r="H1142">
        <v>-0.28192255150815398</v>
      </c>
      <c r="I1142">
        <v>3.080212960046811E-2</v>
      </c>
      <c r="J1142" t="s">
        <v>459</v>
      </c>
      <c r="K1142" t="s">
        <v>459</v>
      </c>
      <c r="L1142">
        <v>0.46600000000000003</v>
      </c>
      <c r="M1142">
        <v>0.49399999999999999</v>
      </c>
      <c r="N1142">
        <v>9.1781897490693112E-2</v>
      </c>
      <c r="O1142">
        <v>0.1285164684500805</v>
      </c>
      <c r="P1142">
        <v>2.385579557444838E-4</v>
      </c>
      <c r="Q1142">
        <v>0.98160892597452576</v>
      </c>
      <c r="R1142">
        <v>0.1566513424356713</v>
      </c>
      <c r="S1142">
        <v>1.05596620908131</v>
      </c>
      <c r="T1142">
        <v>0.55555555555555558</v>
      </c>
      <c r="U1142">
        <v>-3.5000000000000003E-2</v>
      </c>
      <c r="V1142">
        <v>2.8952758151275071E-2</v>
      </c>
      <c r="W1142">
        <v>0.1176140521671688</v>
      </c>
      <c r="X1142">
        <v>0.97699999999999998</v>
      </c>
      <c r="Y1142">
        <v>2.618655501399269E-3</v>
      </c>
      <c r="Z1142">
        <v>0.25</v>
      </c>
      <c r="AA1142">
        <v>0.99615821954133354</v>
      </c>
      <c r="AB1142">
        <v>3.2310988842807018</v>
      </c>
      <c r="AC1142">
        <v>4.3952268872700673</v>
      </c>
    </row>
    <row r="1143" spans="1:29" hidden="1" x14ac:dyDescent="0.25">
      <c r="A1143" s="1">
        <v>1139</v>
      </c>
      <c r="B1143" t="s">
        <v>146</v>
      </c>
      <c r="C1143" t="s">
        <v>70</v>
      </c>
      <c r="D1143">
        <v>2.8E-3</v>
      </c>
      <c r="E1143">
        <v>4.0000000000000002E-4</v>
      </c>
      <c r="F1143">
        <v>-1.2497</v>
      </c>
      <c r="G1143">
        <v>0.1991111036061351</v>
      </c>
      <c r="H1143">
        <v>-2.4593939868929202E-2</v>
      </c>
      <c r="I1143">
        <v>5.9943244491954904E-3</v>
      </c>
      <c r="J1143" t="s">
        <v>459</v>
      </c>
      <c r="K1143" t="s">
        <v>460</v>
      </c>
      <c r="L1143">
        <v>0.57899999999999996</v>
      </c>
      <c r="M1143">
        <v>0.72199999999999998</v>
      </c>
      <c r="N1143">
        <v>5.696304976080574E-2</v>
      </c>
      <c r="O1143">
        <v>0.47497741053174591</v>
      </c>
      <c r="P1143">
        <v>1.9937011909306151E-4</v>
      </c>
      <c r="Q1143">
        <v>0.95820225501345524</v>
      </c>
      <c r="R1143">
        <v>0.1194044392754663</v>
      </c>
      <c r="S1143">
        <v>1.0060362173038231</v>
      </c>
      <c r="T1143">
        <v>0.52777777777777779</v>
      </c>
      <c r="U1143">
        <v>-4.4999999999999998E-2</v>
      </c>
      <c r="V1143">
        <v>2.083636993909577E-2</v>
      </c>
      <c r="W1143">
        <v>0.12253987999246441</v>
      </c>
      <c r="X1143">
        <v>0.59699999999999998</v>
      </c>
      <c r="Y1143">
        <v>9.564950798710975E-3</v>
      </c>
      <c r="Z1143">
        <v>0.75</v>
      </c>
      <c r="AA1143">
        <v>0.93049052897297502</v>
      </c>
      <c r="AB1143">
        <v>2.2203299000069481</v>
      </c>
      <c r="AC1143">
        <v>-1.0733126291998989</v>
      </c>
    </row>
    <row r="1144" spans="1:29" hidden="1" x14ac:dyDescent="0.25">
      <c r="A1144" s="1">
        <v>1965</v>
      </c>
      <c r="B1144" t="s">
        <v>65</v>
      </c>
      <c r="C1144" t="s">
        <v>175</v>
      </c>
      <c r="D1144">
        <v>1.5E-3</v>
      </c>
      <c r="E1144">
        <v>1.4208000000000001</v>
      </c>
      <c r="F1144">
        <v>-2.3321000000000001</v>
      </c>
      <c r="G1144">
        <v>0.19068872090604419</v>
      </c>
      <c r="H1144">
        <v>0.58397887888627509</v>
      </c>
      <c r="I1144">
        <v>0.27310597075059678</v>
      </c>
      <c r="J1144" t="s">
        <v>459</v>
      </c>
      <c r="K1144" t="s">
        <v>459</v>
      </c>
      <c r="L1144">
        <v>0.82599999999999996</v>
      </c>
      <c r="M1144">
        <v>6.0000000000000001E-3</v>
      </c>
      <c r="N1144">
        <v>0.19788202102151459</v>
      </c>
      <c r="O1144">
        <v>6.6165995750407667E-3</v>
      </c>
      <c r="P1144">
        <v>4.1525590253221143E-3</v>
      </c>
      <c r="Q1144">
        <v>4.4734962511537319E-6</v>
      </c>
      <c r="R1144">
        <v>0.4746390445149346</v>
      </c>
      <c r="S1144">
        <v>1.0741138560687431</v>
      </c>
      <c r="T1144">
        <v>0.5</v>
      </c>
      <c r="U1144">
        <v>0.17799999999999999</v>
      </c>
      <c r="V1144">
        <v>0.25711131074921612</v>
      </c>
      <c r="W1144">
        <v>0.1031447331399669</v>
      </c>
      <c r="X1144">
        <v>0.78900000000000003</v>
      </c>
      <c r="Y1144">
        <v>7.8786869317521852E-3</v>
      </c>
      <c r="Z1144">
        <v>0.75</v>
      </c>
      <c r="AA1144">
        <v>0.96417845324470108</v>
      </c>
      <c r="AB1144">
        <v>3.1080671859940638</v>
      </c>
      <c r="AC1144">
        <v>1.375415079626469</v>
      </c>
    </row>
    <row r="1145" spans="1:29" hidden="1" x14ac:dyDescent="0.25">
      <c r="A1145" s="1">
        <v>1141</v>
      </c>
      <c r="B1145" t="s">
        <v>146</v>
      </c>
      <c r="C1145" t="s">
        <v>65</v>
      </c>
      <c r="D1145">
        <v>2.8999999999999998E-3</v>
      </c>
      <c r="E1145">
        <v>6.4999999999999997E-3</v>
      </c>
      <c r="F1145">
        <v>-1.2858000000000001</v>
      </c>
      <c r="G1145">
        <v>0.1991111036061351</v>
      </c>
      <c r="H1145">
        <v>0.19068872090604419</v>
      </c>
      <c r="I1145">
        <v>6.3634440761144162E-2</v>
      </c>
      <c r="J1145" t="s">
        <v>459</v>
      </c>
      <c r="K1145" t="s">
        <v>459</v>
      </c>
      <c r="L1145">
        <v>0.56799999999999995</v>
      </c>
      <c r="M1145">
        <v>0.372</v>
      </c>
      <c r="N1145">
        <v>0.10794404710026161</v>
      </c>
      <c r="O1145">
        <v>0.17782790006663729</v>
      </c>
      <c r="P1145">
        <v>4.1654584870081562E-4</v>
      </c>
      <c r="Q1145">
        <v>0.13230824556530049</v>
      </c>
      <c r="R1145">
        <v>0.18551823825213601</v>
      </c>
      <c r="S1145">
        <v>1</v>
      </c>
      <c r="T1145">
        <v>0.52777777777777779</v>
      </c>
      <c r="U1145">
        <v>-2.4E-2</v>
      </c>
      <c r="V1145">
        <v>4.5709172778859219E-2</v>
      </c>
      <c r="W1145">
        <v>0.1189969671130529</v>
      </c>
      <c r="X1145">
        <v>0.84199999999999997</v>
      </c>
      <c r="Y1145">
        <v>6.7371885775287304E-3</v>
      </c>
      <c r="Z1145">
        <v>0.75</v>
      </c>
      <c r="AA1145">
        <v>0.9733122435077276</v>
      </c>
      <c r="AB1145">
        <v>0.83223971956382381</v>
      </c>
      <c r="AC1145">
        <v>2.6911652201629201</v>
      </c>
    </row>
    <row r="1146" spans="1:29" hidden="1" x14ac:dyDescent="0.25">
      <c r="A1146" s="1">
        <v>1050</v>
      </c>
      <c r="B1146" t="s">
        <v>159</v>
      </c>
      <c r="C1146" t="s">
        <v>175</v>
      </c>
      <c r="D1146">
        <v>1.1000000000000001E-3</v>
      </c>
      <c r="E1146">
        <v>1.4457</v>
      </c>
      <c r="F1146">
        <v>-2.3439999999999999</v>
      </c>
      <c r="G1146">
        <v>7.4801669154715048E-2</v>
      </c>
      <c r="H1146">
        <v>0.58397887888627509</v>
      </c>
      <c r="I1146">
        <v>8.7641534763038001E-2</v>
      </c>
      <c r="J1146" t="s">
        <v>459</v>
      </c>
      <c r="K1146" t="s">
        <v>459</v>
      </c>
      <c r="L1146">
        <v>0.83099999999999996</v>
      </c>
      <c r="M1146">
        <v>4.0000000000000001E-3</v>
      </c>
      <c r="N1146">
        <v>4.0702751572050222E-2</v>
      </c>
      <c r="O1146">
        <v>4.9185850024102799E-3</v>
      </c>
      <c r="P1146">
        <v>3.7196284715472891E-3</v>
      </c>
      <c r="Q1146">
        <v>0.16369420014049091</v>
      </c>
      <c r="R1146">
        <v>0.47456705602223009</v>
      </c>
      <c r="S1146">
        <v>1.0010010010010011</v>
      </c>
      <c r="T1146">
        <v>0.44444444444444442</v>
      </c>
      <c r="U1146">
        <v>0.17799999999999999</v>
      </c>
      <c r="V1146">
        <v>0.25933862138947078</v>
      </c>
      <c r="W1146">
        <v>0.1021089457230696</v>
      </c>
      <c r="X1146">
        <v>0.64800000000000002</v>
      </c>
      <c r="Y1146">
        <v>1.139317985287433E-2</v>
      </c>
      <c r="Z1146">
        <v>0.5</v>
      </c>
      <c r="AA1146">
        <v>0.93945000908942911</v>
      </c>
      <c r="AB1146">
        <v>2.356372445773979</v>
      </c>
      <c r="AC1146">
        <v>2.0508891855036322</v>
      </c>
    </row>
    <row r="1147" spans="1:29" hidden="1" x14ac:dyDescent="0.25">
      <c r="A1147" s="1">
        <v>1143</v>
      </c>
      <c r="B1147" t="s">
        <v>146</v>
      </c>
      <c r="C1147" t="s">
        <v>398</v>
      </c>
      <c r="D1147">
        <v>4.0000000000000002E-4</v>
      </c>
      <c r="E1147">
        <v>2.9499999999999998E-2</v>
      </c>
      <c r="F1147">
        <v>-1.4421999999999999</v>
      </c>
      <c r="G1147">
        <v>0.1991111036061351</v>
      </c>
      <c r="H1147">
        <v>0.41296970858916532</v>
      </c>
      <c r="I1147">
        <v>0.39454980750573881</v>
      </c>
      <c r="J1147" t="s">
        <v>459</v>
      </c>
      <c r="K1147" t="s">
        <v>459</v>
      </c>
      <c r="L1147">
        <v>0.94299999999999995</v>
      </c>
      <c r="M1147">
        <v>0.112</v>
      </c>
      <c r="N1147">
        <v>5.5725530567737283E-2</v>
      </c>
      <c r="O1147">
        <v>4.6176250535324197E-2</v>
      </c>
      <c r="P1147">
        <v>5.1717636953917351E-4</v>
      </c>
      <c r="Q1147">
        <v>0.95632709037011832</v>
      </c>
      <c r="R1147">
        <v>0.29060987507952241</v>
      </c>
      <c r="S1147">
        <v>1.1074197120708751</v>
      </c>
      <c r="T1147">
        <v>0.47222222222222221</v>
      </c>
      <c r="U1147">
        <v>2.9000000000000001E-2</v>
      </c>
      <c r="V1147">
        <v>0.1065078156660461</v>
      </c>
      <c r="W1147">
        <v>0.11251005873280349</v>
      </c>
      <c r="X1147">
        <v>0.43</v>
      </c>
      <c r="Y1147">
        <v>1.519057396710544E-2</v>
      </c>
      <c r="Z1147">
        <v>0.5</v>
      </c>
      <c r="AA1147">
        <v>0.90002147708925551</v>
      </c>
      <c r="AB1147">
        <v>1.356797286408141</v>
      </c>
      <c r="AC1147">
        <v>-0.85099439861578363</v>
      </c>
    </row>
    <row r="1148" spans="1:29" hidden="1" x14ac:dyDescent="0.25">
      <c r="A1148" s="1">
        <v>1144</v>
      </c>
      <c r="B1148" t="s">
        <v>146</v>
      </c>
      <c r="C1148" t="s">
        <v>271</v>
      </c>
      <c r="D1148">
        <v>6.1999999999999998E-3</v>
      </c>
      <c r="E1148">
        <v>-0.16009999999999999</v>
      </c>
      <c r="F1148">
        <v>-1.1971000000000001</v>
      </c>
      <c r="G1148">
        <v>0.1991111036061351</v>
      </c>
      <c r="H1148">
        <v>-0.5022407269520226</v>
      </c>
      <c r="I1148">
        <v>-5.516581960583939E-2</v>
      </c>
      <c r="J1148" t="s">
        <v>459</v>
      </c>
      <c r="K1148" t="s">
        <v>460</v>
      </c>
      <c r="L1148">
        <v>0.20799999999999999</v>
      </c>
      <c r="M1148">
        <v>2.1999999999999999E-2</v>
      </c>
      <c r="N1148">
        <v>0.13344128986823359</v>
      </c>
      <c r="O1148">
        <v>1.6759249649996168E-2</v>
      </c>
      <c r="P1148">
        <v>1.905627123869367E-3</v>
      </c>
      <c r="Q1148">
        <v>3.3906535459220621E-2</v>
      </c>
      <c r="R1148">
        <v>0.39857675442038298</v>
      </c>
      <c r="S1148">
        <v>1.083423618634886</v>
      </c>
      <c r="T1148">
        <v>0.41666666666666669</v>
      </c>
      <c r="U1148">
        <v>0.108</v>
      </c>
      <c r="V1148">
        <v>0.18042512881987799</v>
      </c>
      <c r="W1148">
        <v>0.10402222649291171</v>
      </c>
      <c r="X1148">
        <v>0.78600000000000003</v>
      </c>
      <c r="Y1148">
        <v>8.6444575685582573E-3</v>
      </c>
      <c r="Z1148">
        <v>0.5</v>
      </c>
      <c r="AA1148">
        <v>0.96365160471257494</v>
      </c>
      <c r="AB1148">
        <v>2.7152900397563422</v>
      </c>
      <c r="AC1148">
        <v>-3.0605126938618459</v>
      </c>
    </row>
    <row r="1149" spans="1:29" hidden="1" x14ac:dyDescent="0.25">
      <c r="A1149" s="1">
        <v>1145</v>
      </c>
      <c r="B1149" t="s">
        <v>146</v>
      </c>
      <c r="C1149" t="s">
        <v>402</v>
      </c>
      <c r="D1149">
        <v>6.3E-3</v>
      </c>
      <c r="E1149">
        <v>-0.1867</v>
      </c>
      <c r="F1149">
        <v>-1.196</v>
      </c>
      <c r="G1149">
        <v>0.1991111036061351</v>
      </c>
      <c r="H1149">
        <v>-0.50169746880261801</v>
      </c>
      <c r="I1149">
        <v>-9.2588126487002154E-2</v>
      </c>
      <c r="J1149" t="s">
        <v>459</v>
      </c>
      <c r="K1149" t="s">
        <v>460</v>
      </c>
      <c r="L1149">
        <v>0.20300000000000001</v>
      </c>
      <c r="M1149">
        <v>2.1000000000000001E-2</v>
      </c>
      <c r="N1149">
        <v>0.15194225551096971</v>
      </c>
      <c r="O1149">
        <v>2.3181884584911831E-2</v>
      </c>
      <c r="P1149">
        <v>2.3054845110810178E-3</v>
      </c>
      <c r="Q1149">
        <v>2.5063855340985479E-2</v>
      </c>
      <c r="R1149">
        <v>0.40025759114574783</v>
      </c>
      <c r="S1149">
        <v>1.0869565217391299</v>
      </c>
      <c r="T1149">
        <v>0.47222222222222221</v>
      </c>
      <c r="U1149">
        <v>0.109</v>
      </c>
      <c r="V1149">
        <v>0.18114681971919749</v>
      </c>
      <c r="W1149">
        <v>0.1049347359481573</v>
      </c>
      <c r="X1149">
        <v>0.99399999999999999</v>
      </c>
      <c r="Y1149">
        <v>1.380246991907919E-3</v>
      </c>
      <c r="Z1149">
        <v>0.75</v>
      </c>
      <c r="AA1149">
        <v>0.99898912463552714</v>
      </c>
      <c r="AB1149">
        <v>10.632912278835549</v>
      </c>
      <c r="AC1149">
        <v>5.4678534058189951</v>
      </c>
    </row>
    <row r="1150" spans="1:29" hidden="1" x14ac:dyDescent="0.25">
      <c r="A1150" s="1">
        <v>1146</v>
      </c>
      <c r="B1150" t="s">
        <v>146</v>
      </c>
      <c r="C1150" t="s">
        <v>239</v>
      </c>
      <c r="D1150">
        <v>3.2000000000000002E-3</v>
      </c>
      <c r="E1150">
        <v>-4.5199999999999997E-2</v>
      </c>
      <c r="F1150">
        <v>-0.97860000000000003</v>
      </c>
      <c r="G1150">
        <v>0.1991111036061351</v>
      </c>
      <c r="H1150">
        <v>-0.36669744686724232</v>
      </c>
      <c r="I1150">
        <v>-7.8373490522432296E-2</v>
      </c>
      <c r="J1150" t="s">
        <v>459</v>
      </c>
      <c r="K1150" t="s">
        <v>459</v>
      </c>
      <c r="L1150">
        <v>0.52100000000000002</v>
      </c>
      <c r="M1150">
        <v>0.15</v>
      </c>
      <c r="N1150">
        <v>4.9952862105406982E-2</v>
      </c>
      <c r="O1150">
        <v>0.31216168244405579</v>
      </c>
      <c r="P1150">
        <v>2.8934638687690579E-4</v>
      </c>
      <c r="Q1150">
        <v>0.31802781220485082</v>
      </c>
      <c r="R1150">
        <v>0.26728433045676481</v>
      </c>
      <c r="S1150">
        <v>1.0010010010010011</v>
      </c>
      <c r="T1150">
        <v>0.52777777777777779</v>
      </c>
      <c r="U1150">
        <v>1.4999999999999999E-2</v>
      </c>
      <c r="V1150">
        <v>8.235835241507572E-2</v>
      </c>
      <c r="W1150">
        <v>0.12068909639623419</v>
      </c>
      <c r="X1150">
        <v>0.56299999999999994</v>
      </c>
      <c r="Y1150">
        <v>1.313295543169193E-2</v>
      </c>
      <c r="Z1150">
        <v>0.5</v>
      </c>
      <c r="AA1150">
        <v>0.92437700320448246</v>
      </c>
      <c r="AB1150">
        <v>2.1861865804880152</v>
      </c>
      <c r="AC1150">
        <v>-1.7385700537422479</v>
      </c>
    </row>
    <row r="1151" spans="1:29" hidden="1" x14ac:dyDescent="0.25">
      <c r="A1151" s="1">
        <v>1147</v>
      </c>
      <c r="B1151" t="s">
        <v>146</v>
      </c>
      <c r="C1151" t="s">
        <v>370</v>
      </c>
      <c r="D1151">
        <v>2.5000000000000001E-3</v>
      </c>
      <c r="E1151">
        <v>-1.7999999999999999E-2</v>
      </c>
      <c r="F1151">
        <v>-1.1415</v>
      </c>
      <c r="G1151">
        <v>0.1991111036061351</v>
      </c>
      <c r="H1151">
        <v>-0.24088532395984419</v>
      </c>
      <c r="I1151">
        <v>-0.26661808367951179</v>
      </c>
      <c r="J1151" t="s">
        <v>459</v>
      </c>
      <c r="K1151" t="s">
        <v>459</v>
      </c>
      <c r="L1151">
        <v>0.623</v>
      </c>
      <c r="M1151">
        <v>0.57899999999999996</v>
      </c>
      <c r="N1151">
        <v>6.1302138604007531E-2</v>
      </c>
      <c r="O1151">
        <v>0.36060039102562302</v>
      </c>
      <c r="P1151">
        <v>3.372506904221405E-4</v>
      </c>
      <c r="Q1151">
        <v>0.81199447723814866</v>
      </c>
      <c r="R1151">
        <v>0.14050652914159201</v>
      </c>
      <c r="S1151">
        <v>1.025641025641026</v>
      </c>
      <c r="T1151">
        <v>0.52777777777777779</v>
      </c>
      <c r="U1151">
        <v>-0.04</v>
      </c>
      <c r="V1151">
        <v>2.65868220653942E-2</v>
      </c>
      <c r="W1151">
        <v>0.1245314751422608</v>
      </c>
      <c r="X1151">
        <v>0.109</v>
      </c>
      <c r="Y1151">
        <v>1.837007465397119E-2</v>
      </c>
      <c r="Z1151">
        <v>0.5</v>
      </c>
      <c r="AA1151">
        <v>0.83844349418291853</v>
      </c>
      <c r="AB1151">
        <v>0.92616602461688213</v>
      </c>
      <c r="AC1151">
        <v>-0.72110409857155344</v>
      </c>
    </row>
    <row r="1152" spans="1:29" hidden="1" x14ac:dyDescent="0.25">
      <c r="A1152" s="1">
        <v>1148</v>
      </c>
      <c r="B1152" t="s">
        <v>146</v>
      </c>
      <c r="C1152" t="s">
        <v>163</v>
      </c>
      <c r="D1152">
        <v>6.1000000000000004E-3</v>
      </c>
      <c r="E1152">
        <v>-4.0800000000000003E-2</v>
      </c>
      <c r="F1152">
        <v>-0.74519999999999997</v>
      </c>
      <c r="G1152">
        <v>0.1991111036061351</v>
      </c>
      <c r="H1152">
        <v>-0.28542800440143379</v>
      </c>
      <c r="I1152">
        <v>0.24384486253409859</v>
      </c>
      <c r="J1152" t="s">
        <v>459</v>
      </c>
      <c r="K1152" t="s">
        <v>460</v>
      </c>
      <c r="L1152">
        <v>0.38100000000000001</v>
      </c>
      <c r="M1152">
        <v>0.51</v>
      </c>
      <c r="N1152">
        <v>1.4955421793397599E-2</v>
      </c>
      <c r="O1152">
        <v>0.32221881234007937</v>
      </c>
      <c r="P1152">
        <v>3.2514036425541231E-4</v>
      </c>
      <c r="Q1152">
        <v>2.385946170834834E-2</v>
      </c>
      <c r="R1152">
        <v>0.15340967903434191</v>
      </c>
      <c r="S1152">
        <v>1.838235294117647</v>
      </c>
      <c r="T1152">
        <v>0.55555555555555558</v>
      </c>
      <c r="U1152">
        <v>-3.5999999999999997E-2</v>
      </c>
      <c r="V1152">
        <v>2.2122828023687039E-2</v>
      </c>
      <c r="W1152">
        <v>0.1201504987364542</v>
      </c>
      <c r="X1152">
        <v>0.39400000000000002</v>
      </c>
      <c r="Y1152">
        <v>1.1963154766217321E-2</v>
      </c>
      <c r="Z1152">
        <v>0.5</v>
      </c>
      <c r="AA1152">
        <v>0.89326461414956326</v>
      </c>
      <c r="AB1152">
        <v>1.5969799083226459</v>
      </c>
      <c r="AC1152">
        <v>0.83136516838922658</v>
      </c>
    </row>
    <row r="1153" spans="1:29" hidden="1" x14ac:dyDescent="0.25">
      <c r="A1153" s="1">
        <v>1149</v>
      </c>
      <c r="B1153" t="s">
        <v>146</v>
      </c>
      <c r="C1153" t="s">
        <v>294</v>
      </c>
      <c r="D1153">
        <v>4.5999999999999999E-3</v>
      </c>
      <c r="E1153">
        <v>-2.1700000000000001E-2</v>
      </c>
      <c r="F1153">
        <v>-0.98229999999999995</v>
      </c>
      <c r="G1153">
        <v>0.1991111036061351</v>
      </c>
      <c r="H1153">
        <v>-0.25021711594790652</v>
      </c>
      <c r="I1153">
        <v>0.25565902050582129</v>
      </c>
      <c r="J1153" t="s">
        <v>459</v>
      </c>
      <c r="K1153" t="s">
        <v>460</v>
      </c>
      <c r="L1153">
        <v>0.51700000000000002</v>
      </c>
      <c r="M1153">
        <v>0.74299999999999999</v>
      </c>
      <c r="N1153">
        <v>1.322480700018339E-2</v>
      </c>
      <c r="O1153">
        <v>0.34619627990991819</v>
      </c>
      <c r="P1153">
        <v>2.7825158878176469E-4</v>
      </c>
      <c r="Q1153">
        <v>0.82049456583728242</v>
      </c>
      <c r="R1153">
        <v>0.11688806111802839</v>
      </c>
      <c r="S1153">
        <v>1.9120458891013381</v>
      </c>
      <c r="T1153">
        <v>0.52777777777777779</v>
      </c>
      <c r="U1153">
        <v>-4.5999999999999999E-2</v>
      </c>
      <c r="V1153">
        <v>1.6323774698147161E-2</v>
      </c>
      <c r="W1153">
        <v>0.1225859177215157</v>
      </c>
      <c r="X1153">
        <v>0.72799999999999998</v>
      </c>
      <c r="Y1153">
        <v>9.9677379381394298E-3</v>
      </c>
      <c r="Z1153">
        <v>0.5</v>
      </c>
      <c r="AA1153">
        <v>0.95360044204157157</v>
      </c>
      <c r="AB1153">
        <v>2.6481861543813121</v>
      </c>
      <c r="AC1153">
        <v>1.4015020157701881</v>
      </c>
    </row>
    <row r="1154" spans="1:29" x14ac:dyDescent="0.25">
      <c r="A1154" s="1">
        <v>2721</v>
      </c>
      <c r="B1154" t="s">
        <v>350</v>
      </c>
      <c r="C1154" t="s">
        <v>342</v>
      </c>
      <c r="D1154">
        <v>-5.0000000000000001E-4</v>
      </c>
      <c r="E1154">
        <v>-1.2500000000000001E-2</v>
      </c>
      <c r="F1154">
        <v>0.63449999999999995</v>
      </c>
      <c r="G1154">
        <v>-0.55507090876073462</v>
      </c>
      <c r="H1154">
        <v>-0.22862127718957451</v>
      </c>
      <c r="I1154">
        <v>-0.18023027159901059</v>
      </c>
      <c r="J1154" t="s">
        <v>459</v>
      </c>
      <c r="K1154" t="s">
        <v>459</v>
      </c>
      <c r="L1154">
        <v>2E-3</v>
      </c>
      <c r="M1154">
        <v>1.4999999999999999E-2</v>
      </c>
      <c r="N1154">
        <v>0.20064222861668751</v>
      </c>
      <c r="O1154">
        <v>5.7332564395927522E-2</v>
      </c>
      <c r="P1154">
        <v>1.4221193845200861E-2</v>
      </c>
      <c r="Q1154">
        <v>8.3364888679419036E-3</v>
      </c>
      <c r="R1154">
        <v>0.56662009485692078</v>
      </c>
      <c r="S1154">
        <v>1.036269430051814</v>
      </c>
      <c r="T1154">
        <v>0.47222222222222221</v>
      </c>
      <c r="U1154">
        <v>0.28000000000000003</v>
      </c>
      <c r="V1154">
        <v>0.37740987408556331</v>
      </c>
      <c r="W1154">
        <v>9.9174713471809381E-2</v>
      </c>
      <c r="X1154">
        <v>-1.6719999999999999</v>
      </c>
      <c r="Y1154">
        <v>3.0674283610086481E-2</v>
      </c>
      <c r="Z1154">
        <v>0.5</v>
      </c>
      <c r="AA1154">
        <v>0.33078593651833699</v>
      </c>
      <c r="AB1154">
        <v>-0.7</v>
      </c>
      <c r="AC1154">
        <v>-0.1794922502738811</v>
      </c>
    </row>
    <row r="1155" spans="1:29" hidden="1" x14ac:dyDescent="0.25">
      <c r="A1155" s="1">
        <v>3077</v>
      </c>
      <c r="B1155" t="s">
        <v>247</v>
      </c>
      <c r="C1155" t="s">
        <v>175</v>
      </c>
      <c r="D1155">
        <v>-2.0999999999999999E-3</v>
      </c>
      <c r="E1155">
        <v>1.3714999999999999</v>
      </c>
      <c r="F1155">
        <v>-2.2818999999999998</v>
      </c>
      <c r="G1155">
        <v>-0.35389828648492289</v>
      </c>
      <c r="H1155">
        <v>0.58397887888627509</v>
      </c>
      <c r="I1155">
        <v>-0.53247622748168943</v>
      </c>
      <c r="J1155" t="s">
        <v>459</v>
      </c>
      <c r="K1155" t="s">
        <v>459</v>
      </c>
      <c r="L1155">
        <v>0.82599999999999996</v>
      </c>
      <c r="M1155">
        <v>2.5000000000000001E-2</v>
      </c>
      <c r="N1155">
        <v>0.1218893817118555</v>
      </c>
      <c r="O1155">
        <v>5.5849277728091604E-3</v>
      </c>
      <c r="P1155">
        <v>3.3325563087490272E-3</v>
      </c>
      <c r="Q1155">
        <v>0.16827887714652401</v>
      </c>
      <c r="R1155">
        <v>0.47463670881100289</v>
      </c>
      <c r="S1155">
        <v>1.557632398753894</v>
      </c>
      <c r="T1155">
        <v>0.44444444444444442</v>
      </c>
      <c r="U1155">
        <v>0.17799999999999999</v>
      </c>
      <c r="V1155">
        <v>0.25924812946160603</v>
      </c>
      <c r="W1155">
        <v>0.1021767347946216</v>
      </c>
      <c r="X1155">
        <v>0.28899999999999998</v>
      </c>
      <c r="Y1155">
        <v>1.6370181222021211E-2</v>
      </c>
      <c r="Z1155">
        <v>0.5</v>
      </c>
      <c r="AA1155">
        <v>0.87350070192962581</v>
      </c>
      <c r="AB1155">
        <v>1.5739785376036719</v>
      </c>
      <c r="AC1155">
        <v>-0.95896509969944521</v>
      </c>
    </row>
    <row r="1156" spans="1:29" hidden="1" x14ac:dyDescent="0.25">
      <c r="A1156" s="1">
        <v>1152</v>
      </c>
      <c r="B1156" t="s">
        <v>146</v>
      </c>
      <c r="C1156" t="s">
        <v>259</v>
      </c>
      <c r="D1156">
        <v>6.4999999999999997E-3</v>
      </c>
      <c r="E1156">
        <v>-0.14990000000000001</v>
      </c>
      <c r="F1156">
        <v>-1.2081</v>
      </c>
      <c r="G1156">
        <v>0.1991111036061351</v>
      </c>
      <c r="H1156">
        <v>-0.50576947244652959</v>
      </c>
      <c r="I1156">
        <v>-2.144881754932482E-2</v>
      </c>
      <c r="J1156" t="s">
        <v>459</v>
      </c>
      <c r="K1156" t="s">
        <v>460</v>
      </c>
      <c r="L1156">
        <v>0.193</v>
      </c>
      <c r="M1156">
        <v>1.9E-2</v>
      </c>
      <c r="N1156">
        <v>0.13772633748411969</v>
      </c>
      <c r="O1156">
        <v>1.607384956471121E-2</v>
      </c>
      <c r="P1156">
        <v>2.050968344297559E-3</v>
      </c>
      <c r="Q1156">
        <v>2.1653894866014468E-2</v>
      </c>
      <c r="R1156">
        <v>0.40687446060128052</v>
      </c>
      <c r="S1156">
        <v>1.09051254089422</v>
      </c>
      <c r="T1156">
        <v>0.44444444444444442</v>
      </c>
      <c r="U1156">
        <v>0.115</v>
      </c>
      <c r="V1156">
        <v>0.18684632909695381</v>
      </c>
      <c r="W1156">
        <v>0.1030490804493652</v>
      </c>
      <c r="X1156">
        <v>0.64600000000000002</v>
      </c>
      <c r="Y1156">
        <v>1.164402279381662E-2</v>
      </c>
      <c r="Z1156">
        <v>0.5</v>
      </c>
      <c r="AA1156">
        <v>0.93913137079132258</v>
      </c>
      <c r="AB1156">
        <v>2.9875643157161549</v>
      </c>
      <c r="AC1156">
        <v>-2.530950222060615</v>
      </c>
    </row>
    <row r="1157" spans="1:29" hidden="1" x14ac:dyDescent="0.25">
      <c r="A1157" s="1">
        <v>1153</v>
      </c>
      <c r="B1157" t="s">
        <v>146</v>
      </c>
      <c r="C1157" t="s">
        <v>390</v>
      </c>
      <c r="D1157">
        <v>6.3E-3</v>
      </c>
      <c r="E1157">
        <v>-0.1704</v>
      </c>
      <c r="F1157">
        <v>-1.2098</v>
      </c>
      <c r="G1157">
        <v>0.1991111036061351</v>
      </c>
      <c r="H1157">
        <v>-0.49871448766436138</v>
      </c>
      <c r="I1157">
        <v>-7.6351522759261659E-2</v>
      </c>
      <c r="J1157" t="s">
        <v>459</v>
      </c>
      <c r="K1157" t="s">
        <v>460</v>
      </c>
      <c r="L1157">
        <v>0.20499999999999999</v>
      </c>
      <c r="M1157">
        <v>2.4E-2</v>
      </c>
      <c r="N1157">
        <v>0.16359875920024741</v>
      </c>
      <c r="O1157">
        <v>3.003762160480454E-2</v>
      </c>
      <c r="P1157">
        <v>2.357244752690888E-3</v>
      </c>
      <c r="Q1157">
        <v>8.5825662850029349E-2</v>
      </c>
      <c r="R1157">
        <v>0.39347796544856078</v>
      </c>
      <c r="S1157">
        <v>1.09051254089422</v>
      </c>
      <c r="T1157">
        <v>0.44444444444444442</v>
      </c>
      <c r="U1157">
        <v>0.104</v>
      </c>
      <c r="V1157">
        <v>0.17553811231372851</v>
      </c>
      <c r="W1157">
        <v>0.10632291624202569</v>
      </c>
      <c r="X1157">
        <v>0.59799999999999998</v>
      </c>
      <c r="Y1157">
        <v>1.25223440027685E-2</v>
      </c>
      <c r="Z1157">
        <v>0.5</v>
      </c>
      <c r="AA1157">
        <v>0.93067019851333732</v>
      </c>
      <c r="AB1157">
        <v>0.93020427863991251</v>
      </c>
      <c r="AC1157">
        <v>-1.9395874881632551</v>
      </c>
    </row>
    <row r="1158" spans="1:29" hidden="1" x14ac:dyDescent="0.25">
      <c r="A1158" s="1">
        <v>1108</v>
      </c>
      <c r="B1158" t="s">
        <v>154</v>
      </c>
      <c r="C1158" t="s">
        <v>175</v>
      </c>
      <c r="D1158">
        <v>-1.5E-3</v>
      </c>
      <c r="E1158">
        <v>1.4460999999999999</v>
      </c>
      <c r="F1158">
        <v>-2.3418999999999999</v>
      </c>
      <c r="G1158">
        <v>5.8044323989566524E-3</v>
      </c>
      <c r="H1158">
        <v>0.58397887888627509</v>
      </c>
      <c r="I1158">
        <v>7.9874473940552568E-2</v>
      </c>
      <c r="J1158" t="s">
        <v>459</v>
      </c>
      <c r="K1158" t="s">
        <v>459</v>
      </c>
      <c r="L1158">
        <v>0.83099999999999996</v>
      </c>
      <c r="M1158">
        <v>4.0000000000000001E-3</v>
      </c>
      <c r="N1158">
        <v>2.1045726766453259E-2</v>
      </c>
      <c r="O1158">
        <v>1.397741186862056E-2</v>
      </c>
      <c r="P1158">
        <v>3.5387792932595951E-3</v>
      </c>
      <c r="Q1158">
        <v>6.7026744232075268E-6</v>
      </c>
      <c r="R1158">
        <v>0.47457508752898048</v>
      </c>
      <c r="S1158">
        <v>1.0010010010010011</v>
      </c>
      <c r="T1158">
        <v>0.44444444444444442</v>
      </c>
      <c r="U1158">
        <v>0.17799999999999999</v>
      </c>
      <c r="V1158">
        <v>0.25375960719793378</v>
      </c>
      <c r="W1158">
        <v>0.1045532352725885</v>
      </c>
      <c r="X1158">
        <v>-3.1E-2</v>
      </c>
      <c r="Y1158">
        <v>1.9460931776756851E-2</v>
      </c>
      <c r="Z1158">
        <v>0.5</v>
      </c>
      <c r="AA1158">
        <v>0.81018147196819079</v>
      </c>
      <c r="AB1158">
        <v>1.1462090363983011</v>
      </c>
      <c r="AC1158">
        <v>0.22736542304984381</v>
      </c>
    </row>
    <row r="1159" spans="1:29" hidden="1" x14ac:dyDescent="0.25">
      <c r="A1159" s="1">
        <v>1155</v>
      </c>
      <c r="B1159" t="s">
        <v>146</v>
      </c>
      <c r="C1159" t="s">
        <v>386</v>
      </c>
      <c r="D1159">
        <v>5.1000000000000004E-3</v>
      </c>
      <c r="E1159">
        <v>-7.0800000000000002E-2</v>
      </c>
      <c r="F1159">
        <v>-1.2022999999999999</v>
      </c>
      <c r="G1159">
        <v>0.1991111036061351</v>
      </c>
      <c r="H1159">
        <v>-0.3470095194536375</v>
      </c>
      <c r="I1159">
        <v>7.8577622923428569E-2</v>
      </c>
      <c r="J1159" t="s">
        <v>459</v>
      </c>
      <c r="K1159" t="s">
        <v>459</v>
      </c>
      <c r="L1159">
        <v>0.35199999999999998</v>
      </c>
      <c r="M1159">
        <v>0.30399999999999999</v>
      </c>
      <c r="N1159">
        <v>9.0970889327620777E-2</v>
      </c>
      <c r="O1159">
        <v>9.8082397106798502E-2</v>
      </c>
      <c r="P1159">
        <v>6.5313735935147732E-4</v>
      </c>
      <c r="Q1159">
        <v>1.360595360246027E-2</v>
      </c>
      <c r="R1159">
        <v>0.20514767113206481</v>
      </c>
      <c r="S1159">
        <v>1.158748551564311</v>
      </c>
      <c r="T1159">
        <v>0.55555555555555558</v>
      </c>
      <c r="U1159">
        <v>-1.6E-2</v>
      </c>
      <c r="V1159">
        <v>4.9762699018967897E-2</v>
      </c>
      <c r="W1159">
        <v>0.1151971548513387</v>
      </c>
      <c r="X1159">
        <v>0.93100000000000005</v>
      </c>
      <c r="Y1159">
        <v>4.3980251064037823E-3</v>
      </c>
      <c r="Z1159">
        <v>0.5</v>
      </c>
      <c r="AA1159">
        <v>0.98850422320343545</v>
      </c>
      <c r="AB1159">
        <v>4.4509522138252731</v>
      </c>
      <c r="AC1159">
        <v>-2.441084611005333</v>
      </c>
    </row>
    <row r="1160" spans="1:29" hidden="1" x14ac:dyDescent="0.25">
      <c r="A1160" s="1">
        <v>735</v>
      </c>
      <c r="B1160" t="s">
        <v>31</v>
      </c>
      <c r="C1160" t="s">
        <v>21</v>
      </c>
      <c r="D1160">
        <v>-2.0299999999999999E-2</v>
      </c>
      <c r="E1160">
        <v>1.2817000000000001</v>
      </c>
      <c r="F1160">
        <v>-2.1583999999999999</v>
      </c>
      <c r="G1160">
        <v>-0.18042087109476079</v>
      </c>
      <c r="H1160">
        <v>0.58395481566861873</v>
      </c>
      <c r="I1160">
        <v>-0.22011057443796689</v>
      </c>
      <c r="J1160" t="s">
        <v>459</v>
      </c>
      <c r="K1160" t="s">
        <v>459</v>
      </c>
      <c r="L1160">
        <v>0.67400000000000004</v>
      </c>
      <c r="M1160">
        <v>7.0000000000000001E-3</v>
      </c>
      <c r="N1160">
        <v>0.28813500258787289</v>
      </c>
      <c r="O1160">
        <v>2.229929927127848E-2</v>
      </c>
      <c r="P1160">
        <v>2.6554065866402012E-3</v>
      </c>
      <c r="Q1160">
        <v>7.7055267099342229E-7</v>
      </c>
      <c r="R1160">
        <v>0.47398339075165802</v>
      </c>
      <c r="S1160">
        <v>1.0504201680672269</v>
      </c>
      <c r="T1160">
        <v>0.47222222222222221</v>
      </c>
      <c r="U1160">
        <v>0.17799999999999999</v>
      </c>
      <c r="V1160">
        <v>0.2475861946781166</v>
      </c>
      <c r="W1160">
        <v>0.1037765031446035</v>
      </c>
      <c r="X1160">
        <v>-0.29899999999999999</v>
      </c>
      <c r="Y1160">
        <v>2.052041028997225E-2</v>
      </c>
      <c r="Z1160">
        <v>0.5</v>
      </c>
      <c r="AA1160">
        <v>0.75296411790381323</v>
      </c>
      <c r="AB1160">
        <v>0.60523199503060454</v>
      </c>
      <c r="AC1160">
        <v>1.3187161344465159</v>
      </c>
    </row>
    <row r="1161" spans="1:29" hidden="1" x14ac:dyDescent="0.25">
      <c r="A1161" s="1">
        <v>698</v>
      </c>
      <c r="B1161" t="s">
        <v>117</v>
      </c>
      <c r="C1161" t="s">
        <v>235</v>
      </c>
      <c r="D1161">
        <v>-6.9800000000000001E-2</v>
      </c>
      <c r="E1161">
        <v>-3.7100000000000001E-2</v>
      </c>
      <c r="F1161">
        <v>-1.0948</v>
      </c>
      <c r="G1161">
        <v>-0.43847947418542299</v>
      </c>
      <c r="H1161">
        <v>-0.458596310973232</v>
      </c>
      <c r="I1161">
        <v>0.34019620512759141</v>
      </c>
      <c r="J1161" t="s">
        <v>459</v>
      </c>
      <c r="K1161" t="s">
        <v>459</v>
      </c>
      <c r="L1161">
        <v>0.14399999999999999</v>
      </c>
      <c r="M1161">
        <v>3.5000000000000003E-2</v>
      </c>
      <c r="N1161">
        <v>0.26734223940723789</v>
      </c>
      <c r="O1161">
        <v>8.2192578090914251E-2</v>
      </c>
      <c r="P1161">
        <v>3.5944915086624802E-3</v>
      </c>
      <c r="Q1161">
        <v>3.5168928794362838E-7</v>
      </c>
      <c r="R1161">
        <v>0.47403302774741313</v>
      </c>
      <c r="S1161">
        <v>1.0810810810810809</v>
      </c>
      <c r="T1161">
        <v>0.47222222222222221</v>
      </c>
      <c r="U1161">
        <v>0.17799999999999999</v>
      </c>
      <c r="V1161">
        <v>0.2111136415260256</v>
      </c>
      <c r="W1161">
        <v>0.10038404061662221</v>
      </c>
      <c r="X1161">
        <v>-1.107</v>
      </c>
      <c r="Y1161">
        <v>2.5610871758382898E-2</v>
      </c>
      <c r="Z1161">
        <v>0.5</v>
      </c>
      <c r="AA1161">
        <v>0.54564062729713958</v>
      </c>
      <c r="AB1161">
        <v>-0.16648935598412329</v>
      </c>
      <c r="AC1161">
        <v>2.8928811051628849E-2</v>
      </c>
    </row>
    <row r="1162" spans="1:29" hidden="1" x14ac:dyDescent="0.25">
      <c r="A1162" s="1">
        <v>1158</v>
      </c>
      <c r="B1162" t="s">
        <v>146</v>
      </c>
      <c r="C1162" t="s">
        <v>251</v>
      </c>
      <c r="D1162">
        <v>3.8999999999999998E-3</v>
      </c>
      <c r="E1162">
        <v>-1.2699999999999999E-2</v>
      </c>
      <c r="F1162">
        <v>-1.2313000000000001</v>
      </c>
      <c r="G1162">
        <v>0.1991111036061351</v>
      </c>
      <c r="H1162">
        <v>1.190846355971226E-2</v>
      </c>
      <c r="I1162">
        <v>0.54178682340400408</v>
      </c>
      <c r="J1162" t="s">
        <v>459</v>
      </c>
      <c r="K1162" t="s">
        <v>460</v>
      </c>
      <c r="L1162">
        <v>0.53100000000000003</v>
      </c>
      <c r="M1162">
        <v>0.79600000000000004</v>
      </c>
      <c r="N1162">
        <v>5.4316499719704932E-2</v>
      </c>
      <c r="O1162">
        <v>0.26631058662712281</v>
      </c>
      <c r="P1162">
        <v>3.321352736226482E-4</v>
      </c>
      <c r="Q1162">
        <v>0.94143449753925335</v>
      </c>
      <c r="R1162">
        <v>0.1115442042877145</v>
      </c>
      <c r="S1162">
        <v>1.4858841010401189</v>
      </c>
      <c r="T1162">
        <v>0.52777777777777779</v>
      </c>
      <c r="U1162">
        <v>-4.7E-2</v>
      </c>
      <c r="V1162">
        <v>1.987727261217109E-2</v>
      </c>
      <c r="W1162">
        <v>0.1227134327595532</v>
      </c>
      <c r="X1162">
        <v>0.39700000000000002</v>
      </c>
      <c r="Y1162">
        <v>1.5642075525461051E-2</v>
      </c>
      <c r="Z1162">
        <v>0.5</v>
      </c>
      <c r="AA1162">
        <v>0.89382257722523395</v>
      </c>
      <c r="AB1162">
        <v>1.760334564160398</v>
      </c>
      <c r="AC1162">
        <v>-0.95876496786186771</v>
      </c>
    </row>
    <row r="1163" spans="1:29" hidden="1" x14ac:dyDescent="0.25">
      <c r="A1163" s="1">
        <v>1159</v>
      </c>
      <c r="B1163" t="s">
        <v>146</v>
      </c>
      <c r="C1163" t="s">
        <v>382</v>
      </c>
      <c r="D1163">
        <v>5.1999999999999998E-3</v>
      </c>
      <c r="E1163">
        <v>-4.9099999999999998E-2</v>
      </c>
      <c r="F1163">
        <v>-1.1760999999999999</v>
      </c>
      <c r="G1163">
        <v>0.1991111036061351</v>
      </c>
      <c r="H1163">
        <v>-0.21020630634634141</v>
      </c>
      <c r="I1163">
        <v>0.27451563897503212</v>
      </c>
      <c r="J1163" t="s">
        <v>459</v>
      </c>
      <c r="K1163" t="s">
        <v>460</v>
      </c>
      <c r="L1163">
        <v>0.32</v>
      </c>
      <c r="M1163">
        <v>0.17599999999999999</v>
      </c>
      <c r="N1163">
        <v>7.3863765580128998E-2</v>
      </c>
      <c r="O1163">
        <v>0.10444964086742289</v>
      </c>
      <c r="P1163">
        <v>1.400369928481484E-3</v>
      </c>
      <c r="Q1163">
        <v>9.1960688532504477E-3</v>
      </c>
      <c r="R1163">
        <v>0.25432285382824932</v>
      </c>
      <c r="S1163">
        <v>1.108647450110865</v>
      </c>
      <c r="T1163">
        <v>0.55555555555555558</v>
      </c>
      <c r="U1163">
        <v>8.0000000000000002E-3</v>
      </c>
      <c r="V1163">
        <v>8.7004637093820891E-2</v>
      </c>
      <c r="W1163">
        <v>0.12113132789682329</v>
      </c>
      <c r="X1163">
        <v>0.98899999999999999</v>
      </c>
      <c r="Y1163">
        <v>1.8004635287731121E-3</v>
      </c>
      <c r="Z1163">
        <v>0.25</v>
      </c>
      <c r="AA1163">
        <v>0.99822029536270429</v>
      </c>
      <c r="AB1163">
        <v>6.3322110318374687</v>
      </c>
      <c r="AC1163">
        <v>-6.4967930723333884</v>
      </c>
    </row>
    <row r="1164" spans="1:29" hidden="1" x14ac:dyDescent="0.25">
      <c r="A1164" s="1">
        <v>3103</v>
      </c>
      <c r="B1164" t="s">
        <v>378</v>
      </c>
      <c r="C1164" t="s">
        <v>175</v>
      </c>
      <c r="D1164">
        <v>-2.0999999999999999E-3</v>
      </c>
      <c r="E1164">
        <v>1.3705000000000001</v>
      </c>
      <c r="F1164">
        <v>-2.2818999999999998</v>
      </c>
      <c r="G1164">
        <v>-0.36550830266571133</v>
      </c>
      <c r="H1164">
        <v>0.58397887888627509</v>
      </c>
      <c r="I1164">
        <v>-0.55313484215190478</v>
      </c>
      <c r="J1164" t="s">
        <v>459</v>
      </c>
      <c r="K1164" t="s">
        <v>459</v>
      </c>
      <c r="L1164">
        <v>0.82499999999999996</v>
      </c>
      <c r="M1164">
        <v>2.5999999999999999E-2</v>
      </c>
      <c r="N1164">
        <v>0.16020909646855669</v>
      </c>
      <c r="O1164">
        <v>5.8006921770267861E-3</v>
      </c>
      <c r="P1164">
        <v>3.199706903783725E-3</v>
      </c>
      <c r="Q1164">
        <v>0.1509225629497942</v>
      </c>
      <c r="R1164">
        <v>0.47465363306615538</v>
      </c>
      <c r="S1164">
        <v>1.5649452269170581</v>
      </c>
      <c r="T1164">
        <v>0.47222222222222221</v>
      </c>
      <c r="U1164">
        <v>0.17799999999999999</v>
      </c>
      <c r="V1164">
        <v>0.25863965998101712</v>
      </c>
      <c r="W1164">
        <v>0.1020425034559016</v>
      </c>
      <c r="X1164">
        <v>-1.462</v>
      </c>
      <c r="Y1164">
        <v>2.9416219937335151E-2</v>
      </c>
      <c r="Z1164">
        <v>0.5</v>
      </c>
      <c r="AA1164">
        <v>0.42337049582173669</v>
      </c>
      <c r="AB1164">
        <v>-8.5506255512445895E-2</v>
      </c>
      <c r="AC1164">
        <v>0.21401538073598961</v>
      </c>
    </row>
    <row r="1165" spans="1:29" hidden="1" x14ac:dyDescent="0.25">
      <c r="A1165" s="1">
        <v>2337</v>
      </c>
      <c r="B1165" t="s">
        <v>171</v>
      </c>
      <c r="C1165" t="s">
        <v>306</v>
      </c>
      <c r="D1165">
        <v>4.0500000000000001E-2</v>
      </c>
      <c r="E1165">
        <v>1.2382</v>
      </c>
      <c r="F1165">
        <v>-2.3031999999999999</v>
      </c>
      <c r="G1165">
        <v>0.39063817396840272</v>
      </c>
      <c r="H1165">
        <v>0.57367956223061645</v>
      </c>
      <c r="I1165">
        <v>0.49220294172838169</v>
      </c>
      <c r="J1165" t="s">
        <v>459</v>
      </c>
      <c r="K1165" t="s">
        <v>459</v>
      </c>
      <c r="L1165">
        <v>0.44800000000000001</v>
      </c>
      <c r="M1165">
        <v>6.2E-2</v>
      </c>
      <c r="N1165">
        <v>0.1184903954791633</v>
      </c>
      <c r="O1165">
        <v>7.2501497027183917E-4</v>
      </c>
      <c r="P1165">
        <v>3.388467327851051E-3</v>
      </c>
      <c r="Q1165">
        <v>0.27021687906440373</v>
      </c>
      <c r="R1165">
        <v>0.47417369159613898</v>
      </c>
      <c r="S1165">
        <v>1.567398119122257</v>
      </c>
      <c r="T1165">
        <v>0.41666666666666669</v>
      </c>
      <c r="U1165">
        <v>0.17799999999999999</v>
      </c>
      <c r="V1165">
        <v>0.27031592475077942</v>
      </c>
      <c r="W1165">
        <v>9.7246566033408047E-2</v>
      </c>
      <c r="X1165">
        <v>-1.29</v>
      </c>
      <c r="Y1165">
        <v>3.089557190103551E-2</v>
      </c>
      <c r="Z1165">
        <v>0.5</v>
      </c>
      <c r="AA1165">
        <v>0.48647986587949449</v>
      </c>
      <c r="AB1165">
        <v>-0.48742280591564779</v>
      </c>
      <c r="AC1165">
        <v>0.76930815521625384</v>
      </c>
    </row>
    <row r="1166" spans="1:29" hidden="1" x14ac:dyDescent="0.25">
      <c r="A1166" s="1">
        <v>3058</v>
      </c>
      <c r="B1166" t="s">
        <v>366</v>
      </c>
      <c r="C1166" t="s">
        <v>394</v>
      </c>
      <c r="D1166">
        <v>-2.76E-2</v>
      </c>
      <c r="E1166">
        <v>-0.15179999999999999</v>
      </c>
      <c r="F1166">
        <v>-0.87070000000000003</v>
      </c>
      <c r="G1166">
        <v>-0.41444517569255129</v>
      </c>
      <c r="H1166">
        <v>-0.53512187038546255</v>
      </c>
      <c r="I1166">
        <v>0.39491084793205927</v>
      </c>
      <c r="J1166" t="s">
        <v>459</v>
      </c>
      <c r="K1166" t="s">
        <v>459</v>
      </c>
      <c r="L1166">
        <v>0.115</v>
      </c>
      <c r="M1166">
        <v>5.5E-2</v>
      </c>
      <c r="N1166">
        <v>0.1896202663429834</v>
      </c>
      <c r="O1166">
        <v>1.680929778546629E-2</v>
      </c>
      <c r="P1166">
        <v>6.5875452620475072E-3</v>
      </c>
      <c r="Q1166">
        <v>0.1592448880164013</v>
      </c>
      <c r="R1166">
        <v>0.47388573906532627</v>
      </c>
      <c r="S1166">
        <v>1.1111111111111109</v>
      </c>
      <c r="T1166">
        <v>0.3611111111111111</v>
      </c>
      <c r="U1166">
        <v>0.17799999999999999</v>
      </c>
      <c r="V1166">
        <v>0.25126533046166721</v>
      </c>
      <c r="W1166">
        <v>0.10361503910772139</v>
      </c>
      <c r="X1166">
        <v>0.94499999999999995</v>
      </c>
      <c r="Y1166">
        <v>4.0502201563988446E-3</v>
      </c>
      <c r="Z1166">
        <v>0.5</v>
      </c>
      <c r="AA1166">
        <v>0.99076172987008193</v>
      </c>
      <c r="AB1166">
        <v>-4.4308492348830013</v>
      </c>
      <c r="AC1166">
        <v>3.286155286660589</v>
      </c>
    </row>
    <row r="1167" spans="1:29" hidden="1" x14ac:dyDescent="0.25">
      <c r="A1167" s="1">
        <v>1530</v>
      </c>
      <c r="B1167" t="s">
        <v>46</v>
      </c>
      <c r="C1167" t="s">
        <v>175</v>
      </c>
      <c r="D1167">
        <v>2.0000000000000001E-4</v>
      </c>
      <c r="E1167">
        <v>1.4507000000000001</v>
      </c>
      <c r="F1167">
        <v>-2.3473999999999999</v>
      </c>
      <c r="G1167">
        <v>1.516898166671272E-2</v>
      </c>
      <c r="H1167">
        <v>0.58397887888627509</v>
      </c>
      <c r="I1167">
        <v>1.2940787468988449E-2</v>
      </c>
      <c r="J1167" t="s">
        <v>459</v>
      </c>
      <c r="K1167" t="s">
        <v>459</v>
      </c>
      <c r="L1167">
        <v>0.90300000000000002</v>
      </c>
      <c r="M1167">
        <v>4.0000000000000001E-3</v>
      </c>
      <c r="N1167">
        <v>4.6045599245679067E-2</v>
      </c>
      <c r="O1167">
        <v>6.3242338910149479E-3</v>
      </c>
      <c r="P1167">
        <v>4.0214818010020368E-3</v>
      </c>
      <c r="Q1167">
        <v>0.24104444851897619</v>
      </c>
      <c r="R1167">
        <v>0.47379453002735877</v>
      </c>
      <c r="S1167">
        <v>1.0010010010010011</v>
      </c>
      <c r="T1167">
        <v>0.44444444444444442</v>
      </c>
      <c r="U1167">
        <v>0.17699999999999999</v>
      </c>
      <c r="V1167">
        <v>0.25749888061792919</v>
      </c>
      <c r="W1167">
        <v>0.1027243082167888</v>
      </c>
      <c r="X1167">
        <v>0.94899999999999995</v>
      </c>
      <c r="Y1167">
        <v>4.0409861241888674E-3</v>
      </c>
      <c r="Z1167">
        <v>0.5</v>
      </c>
      <c r="AA1167">
        <v>0.99149039714742027</v>
      </c>
      <c r="AB1167">
        <v>2.9516097302997228</v>
      </c>
      <c r="AC1167">
        <v>6.197286728541469</v>
      </c>
    </row>
    <row r="1168" spans="1:29" hidden="1" x14ac:dyDescent="0.25">
      <c r="A1168" s="1">
        <v>1164</v>
      </c>
      <c r="B1168" t="s">
        <v>146</v>
      </c>
      <c r="C1168" t="s">
        <v>421</v>
      </c>
      <c r="D1168">
        <v>7.7000000000000002E-3</v>
      </c>
      <c r="E1168">
        <v>-9.1000000000000004E-3</v>
      </c>
      <c r="F1168">
        <v>-1.2601</v>
      </c>
      <c r="G1168">
        <v>0.1991111036061351</v>
      </c>
      <c r="H1168">
        <v>-0.120060439596645</v>
      </c>
      <c r="I1168">
        <v>0.54134363238694916</v>
      </c>
      <c r="J1168" t="s">
        <v>459</v>
      </c>
      <c r="K1168" t="s">
        <v>460</v>
      </c>
      <c r="L1168">
        <v>0.20200000000000001</v>
      </c>
      <c r="M1168">
        <v>0.161</v>
      </c>
      <c r="N1168">
        <v>6.8345547950209765E-2</v>
      </c>
      <c r="O1168">
        <v>0.24482803586588461</v>
      </c>
      <c r="P1168">
        <v>1.190534696656764E-3</v>
      </c>
      <c r="Q1168">
        <v>2.9693267117338221E-2</v>
      </c>
      <c r="R1168">
        <v>0.26146812564601413</v>
      </c>
      <c r="S1168">
        <v>1.449275362318841</v>
      </c>
      <c r="T1168">
        <v>0.55555555555555558</v>
      </c>
      <c r="U1168">
        <v>1.2E-2</v>
      </c>
      <c r="V1168">
        <v>8.7200494096004388E-2</v>
      </c>
      <c r="W1168">
        <v>0.12279945274637361</v>
      </c>
      <c r="X1168">
        <v>0.77600000000000002</v>
      </c>
      <c r="Y1168">
        <v>7.8079414335397472E-3</v>
      </c>
      <c r="Z1168">
        <v>0.75</v>
      </c>
      <c r="AA1168">
        <v>0.961908171134636</v>
      </c>
      <c r="AB1168">
        <v>3.5359664624440952</v>
      </c>
      <c r="AC1168">
        <v>-2.5299354237623621</v>
      </c>
    </row>
    <row r="1169" spans="1:29" hidden="1" x14ac:dyDescent="0.25">
      <c r="A1169" s="1">
        <v>1016</v>
      </c>
      <c r="B1169" t="s">
        <v>159</v>
      </c>
      <c r="C1169" t="s">
        <v>21</v>
      </c>
      <c r="D1169">
        <v>1.9E-3</v>
      </c>
      <c r="E1169">
        <v>1.3257000000000001</v>
      </c>
      <c r="F1169">
        <v>-2.2412999999999998</v>
      </c>
      <c r="G1169">
        <v>7.4801669154715048E-2</v>
      </c>
      <c r="H1169">
        <v>0.58395481566861873</v>
      </c>
      <c r="I1169">
        <v>5.1922502699689808E-2</v>
      </c>
      <c r="J1169" t="s">
        <v>459</v>
      </c>
      <c r="K1169" t="s">
        <v>459</v>
      </c>
      <c r="L1169">
        <v>0.71499999999999997</v>
      </c>
      <c r="M1169">
        <v>4.0000000000000001E-3</v>
      </c>
      <c r="N1169">
        <v>4.0884278249207887E-2</v>
      </c>
      <c r="O1169">
        <v>1.1117407927658E-2</v>
      </c>
      <c r="P1169">
        <v>2.2472411622238568E-3</v>
      </c>
      <c r="Q1169">
        <v>3.664711527258007E-8</v>
      </c>
      <c r="R1169">
        <v>0.4728648809496741</v>
      </c>
      <c r="S1169">
        <v>1</v>
      </c>
      <c r="T1169">
        <v>0.47222222222222221</v>
      </c>
      <c r="U1169">
        <v>0.17699999999999999</v>
      </c>
      <c r="V1169">
        <v>0.2521827230260224</v>
      </c>
      <c r="W1169">
        <v>0.1030198839839879</v>
      </c>
      <c r="X1169">
        <v>0.48699999999999999</v>
      </c>
      <c r="Y1169">
        <v>1.2209629350527461E-2</v>
      </c>
      <c r="Z1169">
        <v>0.5</v>
      </c>
      <c r="AA1169">
        <v>0.91045664693168471</v>
      </c>
      <c r="AB1169">
        <v>1.8384200377754041</v>
      </c>
      <c r="AC1169">
        <v>1.117416836122799</v>
      </c>
    </row>
    <row r="1170" spans="1:29" hidden="1" x14ac:dyDescent="0.25">
      <c r="A1170" s="1">
        <v>2458</v>
      </c>
      <c r="B1170" t="s">
        <v>298</v>
      </c>
      <c r="C1170" t="s">
        <v>175</v>
      </c>
      <c r="D1170">
        <v>1.9E-3</v>
      </c>
      <c r="E1170">
        <v>1.4272</v>
      </c>
      <c r="F1170">
        <v>-2.3346</v>
      </c>
      <c r="G1170">
        <v>0.28289921586894168</v>
      </c>
      <c r="H1170">
        <v>0.58397887888627509</v>
      </c>
      <c r="I1170">
        <v>0.44187616715455358</v>
      </c>
      <c r="J1170" t="s">
        <v>459</v>
      </c>
      <c r="K1170" t="s">
        <v>459</v>
      </c>
      <c r="L1170">
        <v>0.93799999999999994</v>
      </c>
      <c r="M1170">
        <v>1.2999999999999999E-2</v>
      </c>
      <c r="N1170">
        <v>3.2229613680952368E-2</v>
      </c>
      <c r="O1170">
        <v>6.7710127360968214E-3</v>
      </c>
      <c r="P1170">
        <v>3.3718321842624468E-3</v>
      </c>
      <c r="Q1170">
        <v>0.2626213231373607</v>
      </c>
      <c r="R1170">
        <v>0.47357296006352562</v>
      </c>
      <c r="S1170">
        <v>1.3568521031207601</v>
      </c>
      <c r="T1170">
        <v>0.44444444444444442</v>
      </c>
      <c r="U1170">
        <v>0.17699999999999999</v>
      </c>
      <c r="V1170">
        <v>0.25684403075172102</v>
      </c>
      <c r="W1170">
        <v>0.102935578263152</v>
      </c>
      <c r="X1170">
        <v>0.17699999999999999</v>
      </c>
      <c r="Y1170">
        <v>1.7565057677333951E-2</v>
      </c>
      <c r="Z1170">
        <v>0.5</v>
      </c>
      <c r="AA1170">
        <v>0.85193965261502047</v>
      </c>
      <c r="AB1170">
        <v>1.419750986577633</v>
      </c>
      <c r="AC1170">
        <v>-0.38328683025798682</v>
      </c>
    </row>
    <row r="1171" spans="1:29" hidden="1" x14ac:dyDescent="0.25">
      <c r="A1171" s="1">
        <v>2618</v>
      </c>
      <c r="B1171" t="s">
        <v>294</v>
      </c>
      <c r="C1171" t="s">
        <v>183</v>
      </c>
      <c r="D1171">
        <v>1.6E-2</v>
      </c>
      <c r="E1171">
        <v>-0.12570000000000001</v>
      </c>
      <c r="F1171">
        <v>-1.1509</v>
      </c>
      <c r="G1171">
        <v>-0.25021711594790652</v>
      </c>
      <c r="H1171">
        <v>-0.42001678611658849</v>
      </c>
      <c r="I1171">
        <v>3.982625639753886E-2</v>
      </c>
      <c r="J1171" t="s">
        <v>459</v>
      </c>
      <c r="K1171" t="s">
        <v>459</v>
      </c>
      <c r="L1171">
        <v>0.70799999999999996</v>
      </c>
      <c r="M1171">
        <v>4.0000000000000001E-3</v>
      </c>
      <c r="N1171">
        <v>4.5466752463712228E-2</v>
      </c>
      <c r="O1171">
        <v>0.35089852834401869</v>
      </c>
      <c r="P1171">
        <v>1.966753921524567E-2</v>
      </c>
      <c r="Q1171">
        <v>0.99107436712673624</v>
      </c>
      <c r="R1171">
        <v>0.47260938042285539</v>
      </c>
      <c r="S1171">
        <v>1.0040160642570279</v>
      </c>
      <c r="T1171">
        <v>0.5</v>
      </c>
      <c r="U1171">
        <v>0.17599999999999999</v>
      </c>
      <c r="V1171">
        <v>0.25164265000833508</v>
      </c>
      <c r="W1171">
        <v>0.11316362641581269</v>
      </c>
      <c r="X1171">
        <v>0.55600000000000005</v>
      </c>
      <c r="Y1171">
        <v>1.2955123359318321E-2</v>
      </c>
      <c r="Z1171">
        <v>0.5</v>
      </c>
      <c r="AA1171">
        <v>0.92306011992785819</v>
      </c>
      <c r="AB1171">
        <v>-1.8767960594139961</v>
      </c>
      <c r="AC1171">
        <v>0.49854544062649209</v>
      </c>
    </row>
    <row r="1172" spans="1:29" hidden="1" x14ac:dyDescent="0.25">
      <c r="A1172" s="1">
        <v>2532</v>
      </c>
      <c r="B1172" t="s">
        <v>370</v>
      </c>
      <c r="C1172" t="s">
        <v>350</v>
      </c>
      <c r="D1172">
        <v>-3.6900000000000002E-2</v>
      </c>
      <c r="E1172">
        <v>-4.0000000000000002E-4</v>
      </c>
      <c r="F1172">
        <v>0.68100000000000005</v>
      </c>
      <c r="G1172">
        <v>-0.24088532395984419</v>
      </c>
      <c r="H1172">
        <v>-0.55507090876073462</v>
      </c>
      <c r="I1172">
        <v>0.16134296639139939</v>
      </c>
      <c r="J1172" t="s">
        <v>459</v>
      </c>
      <c r="K1172" t="s">
        <v>459</v>
      </c>
      <c r="L1172">
        <v>0.20799999999999999</v>
      </c>
      <c r="M1172">
        <v>5.0000000000000001E-3</v>
      </c>
      <c r="N1172">
        <v>0.38374187207027272</v>
      </c>
      <c r="O1172">
        <v>1.5902801910821059E-2</v>
      </c>
      <c r="P1172">
        <v>6.9173278356243666E-3</v>
      </c>
      <c r="Q1172">
        <v>1.275702581363867E-4</v>
      </c>
      <c r="R1172">
        <v>0.47238804385995969</v>
      </c>
      <c r="S1172">
        <v>1.0384215991692629</v>
      </c>
      <c r="T1172">
        <v>0.41666666666666669</v>
      </c>
      <c r="U1172">
        <v>0.17599999999999999</v>
      </c>
      <c r="V1172">
        <v>0.25872412433628572</v>
      </c>
      <c r="W1172">
        <v>0.10643890093094389</v>
      </c>
      <c r="X1172">
        <v>-0.32500000000000001</v>
      </c>
      <c r="Y1172">
        <v>2.1247579125754881E-2</v>
      </c>
      <c r="Z1172">
        <v>0.5</v>
      </c>
      <c r="AA1172">
        <v>0.74719868624871999</v>
      </c>
      <c r="AB1172">
        <v>-1.476081510593799</v>
      </c>
      <c r="AC1172" t="s">
        <v>461</v>
      </c>
    </row>
    <row r="1173" spans="1:29" x14ac:dyDescent="0.25">
      <c r="A1173" s="1">
        <v>168</v>
      </c>
      <c r="B1173" t="s">
        <v>84</v>
      </c>
      <c r="C1173" t="s">
        <v>235</v>
      </c>
      <c r="D1173">
        <v>0.3392</v>
      </c>
      <c r="E1173">
        <v>-4.1799999999999997E-2</v>
      </c>
      <c r="F1173">
        <v>-3.0682</v>
      </c>
      <c r="G1173">
        <v>0.34007462369753128</v>
      </c>
      <c r="H1173">
        <v>-0.458596310973232</v>
      </c>
      <c r="I1173">
        <v>-4.5642079437934392E-2</v>
      </c>
      <c r="J1173" t="s">
        <v>459</v>
      </c>
      <c r="K1173" t="s">
        <v>459</v>
      </c>
      <c r="L1173">
        <v>1.0999999999999999E-2</v>
      </c>
      <c r="M1173">
        <v>0.01</v>
      </c>
      <c r="N1173">
        <v>0.77257383106986111</v>
      </c>
      <c r="O1173">
        <v>8.3821990369414203E-3</v>
      </c>
      <c r="P1173">
        <v>1.3805562793788291E-2</v>
      </c>
      <c r="Q1173">
        <v>9.7608824211469269E-2</v>
      </c>
      <c r="R1173">
        <v>0.5660618386637134</v>
      </c>
      <c r="S1173">
        <v>1.003009027081244</v>
      </c>
      <c r="T1173">
        <v>0.41666666666666669</v>
      </c>
      <c r="U1173">
        <v>0.27900000000000003</v>
      </c>
      <c r="V1173">
        <v>0.37367766693745902</v>
      </c>
      <c r="W1173">
        <v>0.104846261656697</v>
      </c>
      <c r="X1173">
        <v>0.99</v>
      </c>
      <c r="Y1173">
        <v>1.801220185197255E-3</v>
      </c>
      <c r="Z1173">
        <v>0.5</v>
      </c>
      <c r="AA1173">
        <v>0.99827031291437551</v>
      </c>
      <c r="AB1173">
        <v>11.996126555500011</v>
      </c>
      <c r="AC1173">
        <v>6.639761348815993</v>
      </c>
    </row>
    <row r="1174" spans="1:29" hidden="1" x14ac:dyDescent="0.25">
      <c r="A1174" s="1">
        <v>1170</v>
      </c>
      <c r="B1174" t="s">
        <v>146</v>
      </c>
      <c r="C1174" t="s">
        <v>243</v>
      </c>
      <c r="D1174">
        <v>2.3E-3</v>
      </c>
      <c r="E1174">
        <v>-2.7000000000000001E-3</v>
      </c>
      <c r="F1174">
        <v>-1.2392000000000001</v>
      </c>
      <c r="G1174">
        <v>0.1991111036061351</v>
      </c>
      <c r="H1174">
        <v>-9.052774473938191E-2</v>
      </c>
      <c r="I1174">
        <v>-0.38361985269224058</v>
      </c>
      <c r="J1174" t="s">
        <v>459</v>
      </c>
      <c r="K1174" t="s">
        <v>459</v>
      </c>
      <c r="L1174">
        <v>0.68400000000000005</v>
      </c>
      <c r="M1174">
        <v>0.755</v>
      </c>
      <c r="N1174">
        <v>1.671213067253546E-2</v>
      </c>
      <c r="O1174">
        <v>0.27916057789618948</v>
      </c>
      <c r="P1174">
        <v>1.9550679176696679E-4</v>
      </c>
      <c r="Q1174">
        <v>0.97201213645783113</v>
      </c>
      <c r="R1174">
        <v>0.11555208583622741</v>
      </c>
      <c r="S1174">
        <v>1.199040767386091</v>
      </c>
      <c r="T1174">
        <v>0.52777777777777779</v>
      </c>
      <c r="U1174">
        <v>-4.5999999999999999E-2</v>
      </c>
      <c r="V1174">
        <v>2.2981108046514761E-2</v>
      </c>
      <c r="W1174">
        <v>0.1207278238440368</v>
      </c>
      <c r="X1174">
        <v>0.996</v>
      </c>
      <c r="Y1174">
        <v>1.1146573842171969E-3</v>
      </c>
      <c r="Z1174">
        <v>0.25</v>
      </c>
      <c r="AA1174">
        <v>0.99932670879068897</v>
      </c>
      <c r="AB1174">
        <v>7.3839183364931662</v>
      </c>
      <c r="AC1174">
        <v>-13.02251344225035</v>
      </c>
    </row>
    <row r="1175" spans="1:29" hidden="1" x14ac:dyDescent="0.25">
      <c r="A1175" s="1">
        <v>1171</v>
      </c>
      <c r="B1175" t="s">
        <v>146</v>
      </c>
      <c r="C1175" t="s">
        <v>374</v>
      </c>
      <c r="D1175">
        <v>1.1000000000000001E-3</v>
      </c>
      <c r="E1175">
        <v>-6.4000000000000003E-3</v>
      </c>
      <c r="F1175">
        <v>-1.2252000000000001</v>
      </c>
      <c r="G1175">
        <v>0.1991111036061351</v>
      </c>
      <c r="H1175">
        <v>-0.18239480191431551</v>
      </c>
      <c r="I1175">
        <v>-0.41208913354595061</v>
      </c>
      <c r="J1175" t="s">
        <v>459</v>
      </c>
      <c r="K1175" t="s">
        <v>459</v>
      </c>
      <c r="L1175">
        <v>0.83899999999999997</v>
      </c>
      <c r="M1175">
        <v>0.433</v>
      </c>
      <c r="N1175">
        <v>2.799292753612799E-2</v>
      </c>
      <c r="O1175">
        <v>0.19313420278488819</v>
      </c>
      <c r="P1175">
        <v>2.8280718647558421E-4</v>
      </c>
      <c r="Q1175">
        <v>0.97504249273145582</v>
      </c>
      <c r="R1175">
        <v>0.17010431836852899</v>
      </c>
      <c r="S1175">
        <v>1.21654501216545</v>
      </c>
      <c r="T1175">
        <v>0.47222222222222221</v>
      </c>
      <c r="U1175">
        <v>-0.03</v>
      </c>
      <c r="V1175">
        <v>4.459061555166921E-2</v>
      </c>
      <c r="W1175">
        <v>0.1191505510059874</v>
      </c>
      <c r="X1175">
        <v>0.80600000000000005</v>
      </c>
      <c r="Y1175">
        <v>8.1516353458521273E-3</v>
      </c>
      <c r="Z1175">
        <v>0.5</v>
      </c>
      <c r="AA1175">
        <v>0.96710883993224273</v>
      </c>
      <c r="AB1175">
        <v>2.8844410203711912</v>
      </c>
      <c r="AC1175">
        <v>-2.3567957458900222</v>
      </c>
    </row>
    <row r="1176" spans="1:29" hidden="1" x14ac:dyDescent="0.25">
      <c r="A1176" s="1">
        <v>436</v>
      </c>
      <c r="B1176" t="s">
        <v>98</v>
      </c>
      <c r="C1176" t="s">
        <v>183</v>
      </c>
      <c r="D1176">
        <v>-1.0500000000000001E-2</v>
      </c>
      <c r="E1176">
        <v>-0.12180000000000001</v>
      </c>
      <c r="F1176">
        <v>-0.89410000000000001</v>
      </c>
      <c r="G1176">
        <v>-0.2239870321759633</v>
      </c>
      <c r="H1176">
        <v>-0.42001678611658849</v>
      </c>
      <c r="I1176">
        <v>0.1538281260528242</v>
      </c>
      <c r="J1176" t="s">
        <v>459</v>
      </c>
      <c r="K1176" t="s">
        <v>459</v>
      </c>
      <c r="L1176">
        <v>0.70099999999999996</v>
      </c>
      <c r="M1176">
        <v>6.0000000000000001E-3</v>
      </c>
      <c r="N1176">
        <v>0.81623565247802021</v>
      </c>
      <c r="O1176">
        <v>0.44609791592510722</v>
      </c>
      <c r="P1176">
        <v>3.5114507069176563E-2</v>
      </c>
      <c r="Q1176">
        <v>0.98433904577661646</v>
      </c>
      <c r="R1176">
        <v>0.47278678797457019</v>
      </c>
      <c r="S1176">
        <v>1.0351966873706</v>
      </c>
      <c r="T1176">
        <v>0.5</v>
      </c>
      <c r="U1176">
        <v>0.17599999999999999</v>
      </c>
      <c r="V1176">
        <v>0.24457057548419681</v>
      </c>
      <c r="W1176">
        <v>0.11058892401032119</v>
      </c>
      <c r="X1176">
        <v>-0.996</v>
      </c>
      <c r="Y1176">
        <v>2.5230440091182839E-2</v>
      </c>
      <c r="Z1176">
        <v>0.75</v>
      </c>
      <c r="AA1176">
        <v>0.57838366909901417</v>
      </c>
      <c r="AB1176">
        <v>0.49475513282084588</v>
      </c>
      <c r="AC1176">
        <v>0.1176696810829104</v>
      </c>
    </row>
    <row r="1177" spans="1:29" hidden="1" x14ac:dyDescent="0.25">
      <c r="A1177" s="1">
        <v>2258</v>
      </c>
      <c r="B1177" t="s">
        <v>231</v>
      </c>
      <c r="C1177" t="s">
        <v>306</v>
      </c>
      <c r="D1177">
        <v>3.2899999999999999E-2</v>
      </c>
      <c r="E1177">
        <v>1.2202</v>
      </c>
      <c r="F1177">
        <v>-2.5847000000000002</v>
      </c>
      <c r="G1177">
        <v>0.42762552903095541</v>
      </c>
      <c r="H1177">
        <v>0.57367956223061645</v>
      </c>
      <c r="I1177">
        <v>0.57801292373782986</v>
      </c>
      <c r="J1177" t="s">
        <v>459</v>
      </c>
      <c r="K1177" t="s">
        <v>459</v>
      </c>
      <c r="L1177">
        <v>0.47799999999999998</v>
      </c>
      <c r="M1177">
        <v>0.08</v>
      </c>
      <c r="N1177">
        <v>8.4174593282318855E-2</v>
      </c>
      <c r="O1177">
        <v>7.422601485330871E-4</v>
      </c>
      <c r="P1177">
        <v>3.7494973109646569E-3</v>
      </c>
      <c r="Q1177">
        <v>1.621226513999369E-4</v>
      </c>
      <c r="R1177">
        <v>0.47232578232211803</v>
      </c>
      <c r="S1177">
        <v>1.733102253032929</v>
      </c>
      <c r="T1177">
        <v>0.44444444444444442</v>
      </c>
      <c r="U1177">
        <v>0.17599999999999999</v>
      </c>
      <c r="V1177">
        <v>0.26835550829991961</v>
      </c>
      <c r="W1177">
        <v>9.7845643918456904E-2</v>
      </c>
      <c r="X1177">
        <v>-1.5329999999999999</v>
      </c>
      <c r="Y1177">
        <v>2.7428573396444549E-2</v>
      </c>
      <c r="Z1177">
        <v>0.75</v>
      </c>
      <c r="AA1177">
        <v>0.3944803436200307</v>
      </c>
      <c r="AB1177">
        <v>0.3994058630380235</v>
      </c>
      <c r="AC1177">
        <v>0.73855720168673078</v>
      </c>
    </row>
    <row r="1178" spans="1:29" hidden="1" x14ac:dyDescent="0.25">
      <c r="A1178" s="1">
        <v>1174</v>
      </c>
      <c r="B1178" t="s">
        <v>146</v>
      </c>
      <c r="C1178" t="s">
        <v>330</v>
      </c>
      <c r="D1178">
        <v>2.8999999999999998E-3</v>
      </c>
      <c r="E1178">
        <v>2.0000000000000001E-4</v>
      </c>
      <c r="F1178">
        <v>-1.2531000000000001</v>
      </c>
      <c r="G1178">
        <v>0.1991111036061351</v>
      </c>
      <c r="H1178">
        <v>0.11668549565524911</v>
      </c>
      <c r="I1178">
        <v>0.47881390312655042</v>
      </c>
      <c r="J1178" t="s">
        <v>459</v>
      </c>
      <c r="K1178" t="s">
        <v>460</v>
      </c>
      <c r="L1178">
        <v>0.61699999999999999</v>
      </c>
      <c r="M1178">
        <v>0.96</v>
      </c>
      <c r="N1178">
        <v>3.3396415582165523E-2</v>
      </c>
      <c r="O1178">
        <v>0.35311579579194108</v>
      </c>
      <c r="P1178">
        <v>2.894457864379697E-4</v>
      </c>
      <c r="Q1178">
        <v>0.96610883175614537</v>
      </c>
      <c r="R1178">
        <v>0.10238116364871119</v>
      </c>
      <c r="S1178">
        <v>1.2484394506866421</v>
      </c>
      <c r="T1178">
        <v>0.52777777777777779</v>
      </c>
      <c r="U1178">
        <v>-4.9000000000000002E-2</v>
      </c>
      <c r="V1178">
        <v>1.6251504136733149E-2</v>
      </c>
      <c r="W1178">
        <v>0.1221551256952656</v>
      </c>
      <c r="X1178">
        <v>-3.5000000000000003E-2</v>
      </c>
      <c r="Y1178">
        <v>1.7661514737737131E-2</v>
      </c>
      <c r="Z1178">
        <v>0.25</v>
      </c>
      <c r="AA1178">
        <v>0.80938216430385101</v>
      </c>
      <c r="AB1178">
        <v>1.313064328597225</v>
      </c>
      <c r="AC1178">
        <v>-0.2</v>
      </c>
    </row>
    <row r="1179" spans="1:29" x14ac:dyDescent="0.25">
      <c r="A1179" s="1">
        <v>2839</v>
      </c>
      <c r="B1179" t="s">
        <v>386</v>
      </c>
      <c r="C1179" t="s">
        <v>414</v>
      </c>
      <c r="D1179">
        <v>-0.10199999999999999</v>
      </c>
      <c r="E1179">
        <v>-1.4500000000000001E-2</v>
      </c>
      <c r="F1179">
        <v>-1.1398999999999999</v>
      </c>
      <c r="G1179">
        <v>-0.3470095194536375</v>
      </c>
      <c r="H1179">
        <v>-0.48713782613025097</v>
      </c>
      <c r="I1179">
        <v>-0.13995685933129759</v>
      </c>
      <c r="J1179" t="s">
        <v>459</v>
      </c>
      <c r="K1179" t="s">
        <v>459</v>
      </c>
      <c r="L1179">
        <v>7.1999999999999995E-2</v>
      </c>
      <c r="M1179">
        <v>1E-3</v>
      </c>
      <c r="N1179">
        <v>0.43635968428100358</v>
      </c>
      <c r="O1179">
        <v>0.1426931711690804</v>
      </c>
      <c r="P1179">
        <v>5.5864608542838687E-2</v>
      </c>
      <c r="Q1179">
        <v>0.81112322399435144</v>
      </c>
      <c r="R1179">
        <v>0.56547664646535822</v>
      </c>
      <c r="S1179">
        <v>1.0729613733905581</v>
      </c>
      <c r="T1179">
        <v>0.58333333333333337</v>
      </c>
      <c r="U1179">
        <v>0.27900000000000003</v>
      </c>
      <c r="V1179">
        <v>0.35058319407749089</v>
      </c>
      <c r="W1179">
        <v>0.1000963029123539</v>
      </c>
      <c r="X1179">
        <v>0.89400000000000002</v>
      </c>
      <c r="Y1179">
        <v>5.5833051754927169E-3</v>
      </c>
      <c r="Z1179">
        <v>0.75</v>
      </c>
      <c r="AA1179">
        <v>0.98223951511667218</v>
      </c>
      <c r="AB1179">
        <v>-2.2586934239063279</v>
      </c>
      <c r="AC1179">
        <v>3.9370356869096321</v>
      </c>
    </row>
    <row r="1180" spans="1:29" hidden="1" x14ac:dyDescent="0.25">
      <c r="A1180" s="1">
        <v>1176</v>
      </c>
      <c r="B1180" t="s">
        <v>146</v>
      </c>
      <c r="C1180" t="s">
        <v>338</v>
      </c>
      <c r="D1180">
        <v>3.3999999999999998E-3</v>
      </c>
      <c r="E1180">
        <v>-1.67E-2</v>
      </c>
      <c r="F1180">
        <v>-1.2326999999999999</v>
      </c>
      <c r="G1180">
        <v>0.1991111036061351</v>
      </c>
      <c r="H1180">
        <v>-0.38904511695918398</v>
      </c>
      <c r="I1180">
        <v>-8.2583312725519081E-2</v>
      </c>
      <c r="J1180" t="s">
        <v>459</v>
      </c>
      <c r="K1180" t="s">
        <v>459</v>
      </c>
      <c r="L1180">
        <v>0.497</v>
      </c>
      <c r="M1180">
        <v>0.114</v>
      </c>
      <c r="N1180">
        <v>0.2100980665864253</v>
      </c>
      <c r="O1180">
        <v>7.6612072441034865E-2</v>
      </c>
      <c r="P1180">
        <v>6.1836928604537555E-4</v>
      </c>
      <c r="Q1180">
        <v>7.435377950201881E-2</v>
      </c>
      <c r="R1180">
        <v>0.2891720421723592</v>
      </c>
      <c r="S1180">
        <v>1.002004008016032</v>
      </c>
      <c r="T1180">
        <v>0.5</v>
      </c>
      <c r="U1180">
        <v>2.8000000000000001E-2</v>
      </c>
      <c r="V1180">
        <v>9.0625532590392299E-2</v>
      </c>
      <c r="W1180">
        <v>0.112521211561663</v>
      </c>
      <c r="X1180">
        <v>0.441</v>
      </c>
      <c r="Y1180">
        <v>1.1434114093896389E-2</v>
      </c>
      <c r="Z1180">
        <v>0.5</v>
      </c>
      <c r="AA1180">
        <v>0.90194339243397925</v>
      </c>
      <c r="AB1180">
        <v>2.1271160385624079</v>
      </c>
      <c r="AC1180">
        <v>-1.6883770214561009</v>
      </c>
    </row>
    <row r="1181" spans="1:29" hidden="1" x14ac:dyDescent="0.25">
      <c r="A1181" s="1">
        <v>1177</v>
      </c>
      <c r="B1181" t="s">
        <v>146</v>
      </c>
      <c r="C1181" t="s">
        <v>223</v>
      </c>
      <c r="D1181">
        <v>3.7000000000000002E-3</v>
      </c>
      <c r="E1181">
        <v>-1.0500000000000001E-2</v>
      </c>
      <c r="F1181">
        <v>-1.2355</v>
      </c>
      <c r="G1181">
        <v>0.1991111036061351</v>
      </c>
      <c r="H1181">
        <v>-0.25679795837981467</v>
      </c>
      <c r="I1181">
        <v>6.2182182556619309E-2</v>
      </c>
      <c r="J1181" t="s">
        <v>459</v>
      </c>
      <c r="K1181" t="s">
        <v>459</v>
      </c>
      <c r="L1181">
        <v>0.48099999999999998</v>
      </c>
      <c r="M1181">
        <v>0.60399999999999998</v>
      </c>
      <c r="N1181">
        <v>7.3629553711391654E-2</v>
      </c>
      <c r="O1181">
        <v>0.2290868424588185</v>
      </c>
      <c r="P1181">
        <v>2.301746272889196E-4</v>
      </c>
      <c r="Q1181">
        <v>0.96062439755766771</v>
      </c>
      <c r="R1181">
        <v>0.13629515517679261</v>
      </c>
      <c r="S1181">
        <v>1.082251082251082</v>
      </c>
      <c r="T1181">
        <v>0.55555555555555558</v>
      </c>
      <c r="U1181">
        <v>-4.1000000000000002E-2</v>
      </c>
      <c r="V1181">
        <v>2.2287532278577719E-2</v>
      </c>
      <c r="W1181">
        <v>0.11939277319084669</v>
      </c>
      <c r="X1181">
        <v>0.69699999999999995</v>
      </c>
      <c r="Y1181">
        <v>1.0626989245125571E-2</v>
      </c>
      <c r="Z1181">
        <v>0.5</v>
      </c>
      <c r="AA1181">
        <v>0.94815449812860841</v>
      </c>
      <c r="AB1181">
        <v>2.4198970307317338</v>
      </c>
      <c r="AC1181">
        <v>-1.687210752810929</v>
      </c>
    </row>
    <row r="1182" spans="1:29" hidden="1" x14ac:dyDescent="0.25">
      <c r="A1182" s="1">
        <v>1178</v>
      </c>
      <c r="B1182" t="s">
        <v>146</v>
      </c>
      <c r="C1182" t="s">
        <v>354</v>
      </c>
      <c r="D1182">
        <v>4.1000000000000003E-3</v>
      </c>
      <c r="E1182">
        <v>-1.54E-2</v>
      </c>
      <c r="F1182">
        <v>-1.2303999999999999</v>
      </c>
      <c r="G1182">
        <v>0.1991111036061351</v>
      </c>
      <c r="H1182">
        <v>-0.30767104855953548</v>
      </c>
      <c r="I1182">
        <v>5.718589718543287E-2</v>
      </c>
      <c r="J1182" t="s">
        <v>459</v>
      </c>
      <c r="K1182" t="s">
        <v>459</v>
      </c>
      <c r="L1182">
        <v>0.443</v>
      </c>
      <c r="M1182">
        <v>0.504</v>
      </c>
      <c r="N1182">
        <v>6.6409465702402776E-2</v>
      </c>
      <c r="O1182">
        <v>0.32411660937290421</v>
      </c>
      <c r="P1182">
        <v>2.3320172906042929E-4</v>
      </c>
      <c r="Q1182">
        <v>0.94990642272738202</v>
      </c>
      <c r="R1182">
        <v>0.15460322290534739</v>
      </c>
      <c r="S1182">
        <v>1.1098779134295229</v>
      </c>
      <c r="T1182">
        <v>0.52777777777777779</v>
      </c>
      <c r="U1182">
        <v>-3.5000000000000003E-2</v>
      </c>
      <c r="V1182">
        <v>2.707642688850009E-2</v>
      </c>
      <c r="W1182">
        <v>0.11864427915885339</v>
      </c>
      <c r="X1182">
        <v>0.36599999999999999</v>
      </c>
      <c r="Y1182">
        <v>1.2260264466662721E-2</v>
      </c>
      <c r="Z1182">
        <v>0.5</v>
      </c>
      <c r="AA1182">
        <v>0.88808660018259078</v>
      </c>
      <c r="AB1182">
        <v>1.7254645691159849</v>
      </c>
      <c r="AC1182">
        <v>-1.01527075035976</v>
      </c>
    </row>
    <row r="1183" spans="1:29" hidden="1" x14ac:dyDescent="0.25">
      <c r="A1183" s="1">
        <v>1179</v>
      </c>
      <c r="B1183" t="s">
        <v>146</v>
      </c>
      <c r="C1183" t="s">
        <v>215</v>
      </c>
      <c r="D1183">
        <v>1.1000000000000001E-3</v>
      </c>
      <c r="E1183">
        <v>1E-3</v>
      </c>
      <c r="F1183">
        <v>-1.2442</v>
      </c>
      <c r="G1183">
        <v>0.1991111036061351</v>
      </c>
      <c r="H1183">
        <v>6.4049408776232122E-2</v>
      </c>
      <c r="I1183">
        <v>0.23769381334934209</v>
      </c>
      <c r="J1183" t="s">
        <v>459</v>
      </c>
      <c r="K1183" t="s">
        <v>460</v>
      </c>
      <c r="L1183">
        <v>0.83899999999999997</v>
      </c>
      <c r="M1183">
        <v>0.29199999999999998</v>
      </c>
      <c r="N1183">
        <v>5.6409141688369559E-2</v>
      </c>
      <c r="O1183">
        <v>0.61516820849393883</v>
      </c>
      <c r="P1183">
        <v>5.623451408478694E-4</v>
      </c>
      <c r="Q1183">
        <v>0.94857995483697344</v>
      </c>
      <c r="R1183">
        <v>0.2089948088349641</v>
      </c>
      <c r="S1183">
        <v>1.12739571589628</v>
      </c>
      <c r="T1183">
        <v>0.47222222222222221</v>
      </c>
      <c r="U1183">
        <v>-1.4E-2</v>
      </c>
      <c r="V1183">
        <v>5.635258549796418E-2</v>
      </c>
      <c r="W1183">
        <v>0.12274576962886199</v>
      </c>
      <c r="X1183">
        <v>0.872</v>
      </c>
      <c r="Y1183">
        <v>6.1420945424079084E-3</v>
      </c>
      <c r="Z1183">
        <v>0.75</v>
      </c>
      <c r="AA1183">
        <v>0.97836778433859117</v>
      </c>
      <c r="AB1183">
        <v>-2.0069098604620899</v>
      </c>
      <c r="AC1183">
        <v>2.9613536405865779</v>
      </c>
    </row>
    <row r="1184" spans="1:29" hidden="1" x14ac:dyDescent="0.25">
      <c r="A1184" s="1">
        <v>1180</v>
      </c>
      <c r="B1184" t="s">
        <v>146</v>
      </c>
      <c r="C1184" t="s">
        <v>346</v>
      </c>
      <c r="D1184">
        <v>-3.2000000000000002E-3</v>
      </c>
      <c r="E1184">
        <v>1.8E-3</v>
      </c>
      <c r="F1184">
        <v>-1.2376</v>
      </c>
      <c r="G1184">
        <v>0.1991111036061351</v>
      </c>
      <c r="H1184">
        <v>0.25445493331940289</v>
      </c>
      <c r="I1184">
        <v>0.41817572252904089</v>
      </c>
      <c r="J1184" t="s">
        <v>459</v>
      </c>
      <c r="K1184" t="s">
        <v>460</v>
      </c>
      <c r="L1184">
        <v>0.56299999999999994</v>
      </c>
      <c r="M1184">
        <v>3.5000000000000003E-2</v>
      </c>
      <c r="N1184">
        <v>0.17891383227333879</v>
      </c>
      <c r="O1184">
        <v>0.31961998115550999</v>
      </c>
      <c r="P1184">
        <v>2.842908387965398E-3</v>
      </c>
      <c r="Q1184">
        <v>0.47621952310883198</v>
      </c>
      <c r="R1184">
        <v>0.37037595857361</v>
      </c>
      <c r="S1184">
        <v>1.355013550135501</v>
      </c>
      <c r="T1184">
        <v>0.5</v>
      </c>
      <c r="U1184">
        <v>8.5000000000000006E-2</v>
      </c>
      <c r="V1184">
        <v>0.16763756174302261</v>
      </c>
      <c r="W1184">
        <v>0.1231204126185609</v>
      </c>
      <c r="X1184">
        <v>0.16800000000000001</v>
      </c>
      <c r="Y1184">
        <v>1.8009153120875879E-2</v>
      </c>
      <c r="Z1184">
        <v>0.5</v>
      </c>
      <c r="AA1184">
        <v>0.85009926828320304</v>
      </c>
      <c r="AB1184">
        <v>0.84891799645541888</v>
      </c>
      <c r="AC1184">
        <v>0.26832815729997478</v>
      </c>
    </row>
    <row r="1185" spans="1:29" hidden="1" x14ac:dyDescent="0.25">
      <c r="A1185" s="1">
        <v>2946</v>
      </c>
      <c r="B1185" t="s">
        <v>251</v>
      </c>
      <c r="C1185" t="s">
        <v>306</v>
      </c>
      <c r="D1185">
        <v>2.5000000000000001E-2</v>
      </c>
      <c r="E1185">
        <v>1.6005</v>
      </c>
      <c r="F1185">
        <v>-2.5186999999999999</v>
      </c>
      <c r="G1185">
        <v>1.190846355971226E-2</v>
      </c>
      <c r="H1185">
        <v>0.57367956223061645</v>
      </c>
      <c r="I1185">
        <v>-0.1245667027138138</v>
      </c>
      <c r="J1185" t="s">
        <v>459</v>
      </c>
      <c r="K1185" t="s">
        <v>459</v>
      </c>
      <c r="L1185">
        <v>0.49199999999999999</v>
      </c>
      <c r="M1185">
        <v>4.0000000000000001E-3</v>
      </c>
      <c r="N1185">
        <v>0.19104203569745631</v>
      </c>
      <c r="O1185">
        <v>2.4412426564592608E-3</v>
      </c>
      <c r="P1185">
        <v>3.1234113235804489E-3</v>
      </c>
      <c r="Q1185">
        <v>0.18018958781520239</v>
      </c>
      <c r="R1185">
        <v>0.47152773283538663</v>
      </c>
      <c r="S1185">
        <v>1.0341261633919341</v>
      </c>
      <c r="T1185">
        <v>0.44444444444444442</v>
      </c>
      <c r="U1185">
        <v>0.17499999999999999</v>
      </c>
      <c r="V1185">
        <v>0.26000050977492412</v>
      </c>
      <c r="W1185">
        <v>9.7769847794232034E-2</v>
      </c>
      <c r="X1185">
        <v>0.45100000000000001</v>
      </c>
      <c r="Y1185">
        <v>1.21541903217048E-2</v>
      </c>
      <c r="Z1185">
        <v>0.75</v>
      </c>
      <c r="AA1185">
        <v>0.90385312514384042</v>
      </c>
      <c r="AB1185">
        <v>2.0987303208430901</v>
      </c>
      <c r="AC1185">
        <v>-1.22238128611559</v>
      </c>
    </row>
    <row r="1186" spans="1:29" hidden="1" x14ac:dyDescent="0.25">
      <c r="A1186" s="1">
        <v>2579</v>
      </c>
      <c r="B1186" t="s">
        <v>163</v>
      </c>
      <c r="C1186" t="s">
        <v>183</v>
      </c>
      <c r="D1186">
        <v>1.21E-2</v>
      </c>
      <c r="E1186">
        <v>-0.12640000000000001</v>
      </c>
      <c r="F1186">
        <v>-1.101</v>
      </c>
      <c r="G1186">
        <v>-0.28542800440143379</v>
      </c>
      <c r="H1186">
        <v>-0.42001678611658849</v>
      </c>
      <c r="I1186">
        <v>8.1343323442185131E-2</v>
      </c>
      <c r="J1186" t="s">
        <v>459</v>
      </c>
      <c r="K1186" t="s">
        <v>459</v>
      </c>
      <c r="L1186">
        <v>0.76700000000000002</v>
      </c>
      <c r="M1186">
        <v>4.0000000000000001E-3</v>
      </c>
      <c r="N1186">
        <v>5.3707888624811767E-2</v>
      </c>
      <c r="O1186">
        <v>0.42460123700794872</v>
      </c>
      <c r="P1186">
        <v>2.013489415135394E-2</v>
      </c>
      <c r="Q1186">
        <v>0.9903979876040937</v>
      </c>
      <c r="R1186">
        <v>0.47126491861799152</v>
      </c>
      <c r="S1186">
        <v>1.0172939979654121</v>
      </c>
      <c r="T1186">
        <v>0.5</v>
      </c>
      <c r="U1186">
        <v>0.17499999999999999</v>
      </c>
      <c r="V1186">
        <v>0.249708052689632</v>
      </c>
      <c r="W1186">
        <v>0.11338568147207929</v>
      </c>
      <c r="X1186">
        <v>-0.14399999999999999</v>
      </c>
      <c r="Y1186">
        <v>1.8979078748980121E-2</v>
      </c>
      <c r="Z1186">
        <v>0.5</v>
      </c>
      <c r="AA1186">
        <v>0.78649220741914894</v>
      </c>
      <c r="AB1186">
        <v>-1.0979476034277471</v>
      </c>
      <c r="AC1186">
        <v>-0.35231823381618449</v>
      </c>
    </row>
    <row r="1187" spans="1:29" hidden="1" x14ac:dyDescent="0.25">
      <c r="A1187" s="1">
        <v>1183</v>
      </c>
      <c r="B1187" t="s">
        <v>146</v>
      </c>
      <c r="C1187" t="s">
        <v>211</v>
      </c>
      <c r="D1187">
        <v>2.8999999999999998E-3</v>
      </c>
      <c r="E1187">
        <v>-1E-3</v>
      </c>
      <c r="F1187">
        <v>-1.2451000000000001</v>
      </c>
      <c r="G1187">
        <v>0.1991111036061351</v>
      </c>
      <c r="H1187">
        <v>1.583840477785195E-2</v>
      </c>
      <c r="I1187">
        <v>-0.1215276824055886</v>
      </c>
      <c r="J1187" t="s">
        <v>459</v>
      </c>
      <c r="K1187" t="s">
        <v>459</v>
      </c>
      <c r="L1187">
        <v>0.58199999999999996</v>
      </c>
      <c r="M1187">
        <v>0.88</v>
      </c>
      <c r="N1187">
        <v>6.2342087677644063E-2</v>
      </c>
      <c r="O1187">
        <v>0.44498114769019859</v>
      </c>
      <c r="P1187">
        <v>2.326610623520476E-4</v>
      </c>
      <c r="Q1187">
        <v>0.96450673134564391</v>
      </c>
      <c r="R1187">
        <v>0.105334831340945</v>
      </c>
      <c r="S1187">
        <v>1.0288065843621399</v>
      </c>
      <c r="T1187">
        <v>0.52777777777777779</v>
      </c>
      <c r="U1187">
        <v>-4.9000000000000002E-2</v>
      </c>
      <c r="V1187">
        <v>1.7131058571412169E-2</v>
      </c>
      <c r="W1187">
        <v>0.1227379170235417</v>
      </c>
      <c r="X1187">
        <v>0.42899999999999999</v>
      </c>
      <c r="Y1187">
        <v>1.520427534382798E-2</v>
      </c>
      <c r="Z1187">
        <v>0.5</v>
      </c>
      <c r="AA1187">
        <v>0.89983893328983344</v>
      </c>
      <c r="AB1187">
        <v>1.204394469323008</v>
      </c>
      <c r="AC1187">
        <v>-0.98898565291112783</v>
      </c>
    </row>
    <row r="1188" spans="1:29" hidden="1" x14ac:dyDescent="0.25">
      <c r="A1188" s="1">
        <v>1184</v>
      </c>
      <c r="B1188" t="s">
        <v>146</v>
      </c>
      <c r="C1188" t="s">
        <v>342</v>
      </c>
      <c r="D1188">
        <v>5.0000000000000001E-4</v>
      </c>
      <c r="E1188">
        <v>-9.1999999999999998E-3</v>
      </c>
      <c r="F1188">
        <v>-1.1994</v>
      </c>
      <c r="G1188">
        <v>0.1991111036061351</v>
      </c>
      <c r="H1188">
        <v>-0.22862127718957451</v>
      </c>
      <c r="I1188">
        <v>-0.26434881247924652</v>
      </c>
      <c r="J1188" t="s">
        <v>459</v>
      </c>
      <c r="K1188" t="s">
        <v>459</v>
      </c>
      <c r="L1188">
        <v>0.91900000000000004</v>
      </c>
      <c r="M1188">
        <v>0.122</v>
      </c>
      <c r="N1188">
        <v>8.0667422105641859E-2</v>
      </c>
      <c r="O1188">
        <v>0.77566350533004957</v>
      </c>
      <c r="P1188">
        <v>3.7405040396074968E-4</v>
      </c>
      <c r="Q1188">
        <v>0.94526883053161426</v>
      </c>
      <c r="R1188">
        <v>0.28371822037197469</v>
      </c>
      <c r="S1188">
        <v>1.1001100110011</v>
      </c>
      <c r="T1188">
        <v>0.52777777777777779</v>
      </c>
      <c r="U1188">
        <v>2.5000000000000001E-2</v>
      </c>
      <c r="V1188">
        <v>0.10100957665504851</v>
      </c>
      <c r="W1188">
        <v>0.12568431137132879</v>
      </c>
      <c r="X1188">
        <v>-0.128</v>
      </c>
      <c r="Y1188">
        <v>1.8012670671974641E-2</v>
      </c>
      <c r="Z1188">
        <v>0.25</v>
      </c>
      <c r="AA1188">
        <v>0.78998820155208671</v>
      </c>
      <c r="AB1188">
        <v>1.233132774017528</v>
      </c>
      <c r="AC1188">
        <v>-0.18589306889265839</v>
      </c>
    </row>
    <row r="1189" spans="1:29" hidden="1" x14ac:dyDescent="0.25">
      <c r="A1189" s="1">
        <v>711</v>
      </c>
      <c r="B1189" t="s">
        <v>117</v>
      </c>
      <c r="C1189" t="s">
        <v>310</v>
      </c>
      <c r="D1189">
        <v>-7.1900000000000006E-2</v>
      </c>
      <c r="E1189">
        <v>-0.10580000000000001</v>
      </c>
      <c r="F1189">
        <v>-1.0929</v>
      </c>
      <c r="G1189">
        <v>-0.43847947418542299</v>
      </c>
      <c r="H1189">
        <v>-0.47326835702247078</v>
      </c>
      <c r="I1189">
        <v>0.3682900709905973</v>
      </c>
      <c r="J1189" t="s">
        <v>459</v>
      </c>
      <c r="K1189" t="s">
        <v>459</v>
      </c>
      <c r="L1189">
        <v>0.13200000000000001</v>
      </c>
      <c r="M1189">
        <v>3.9E-2</v>
      </c>
      <c r="N1189">
        <v>0.59487849047153118</v>
      </c>
      <c r="O1189">
        <v>5.6066060016635069E-2</v>
      </c>
      <c r="P1189">
        <v>7.2128344577797787E-4</v>
      </c>
      <c r="Q1189">
        <v>2.6682103549653599E-5</v>
      </c>
      <c r="R1189">
        <v>0.47016794910782811</v>
      </c>
      <c r="S1189">
        <v>1.071811361200429</v>
      </c>
      <c r="T1189">
        <v>0.44444444444444442</v>
      </c>
      <c r="U1189">
        <v>0.17399999999999999</v>
      </c>
      <c r="V1189">
        <v>0.2340503422815243</v>
      </c>
      <c r="W1189">
        <v>0.10224759935013</v>
      </c>
      <c r="X1189">
        <v>0.80900000000000005</v>
      </c>
      <c r="Y1189">
        <v>7.2873423587539758E-3</v>
      </c>
      <c r="Z1189">
        <v>0.25</v>
      </c>
      <c r="AA1189">
        <v>0.96771037562346685</v>
      </c>
      <c r="AB1189">
        <v>1.4140304917373101</v>
      </c>
      <c r="AC1189">
        <v>-3.549331111419304</v>
      </c>
    </row>
    <row r="1190" spans="1:29" hidden="1" x14ac:dyDescent="0.25">
      <c r="A1190" s="1">
        <v>1156</v>
      </c>
      <c r="B1190" t="s">
        <v>146</v>
      </c>
      <c r="C1190" t="s">
        <v>183</v>
      </c>
      <c r="D1190">
        <v>1.1000000000000001E-3</v>
      </c>
      <c r="E1190">
        <v>-0.1234</v>
      </c>
      <c r="F1190">
        <v>-0.95840000000000003</v>
      </c>
      <c r="G1190">
        <v>0.1991111036061351</v>
      </c>
      <c r="H1190">
        <v>-0.42001678611658849</v>
      </c>
      <c r="I1190">
        <v>-0.12659325911951361</v>
      </c>
      <c r="J1190" t="s">
        <v>459</v>
      </c>
      <c r="K1190" t="s">
        <v>459</v>
      </c>
      <c r="L1190">
        <v>0.80500000000000005</v>
      </c>
      <c r="M1190">
        <v>5.0000000000000001E-3</v>
      </c>
      <c r="N1190">
        <v>0.1013069309980012</v>
      </c>
      <c r="O1190">
        <v>0.39581937255224858</v>
      </c>
      <c r="P1190">
        <v>2.08789874117404E-2</v>
      </c>
      <c r="Q1190">
        <v>0.98807033887875839</v>
      </c>
      <c r="R1190">
        <v>0.47059417662273678</v>
      </c>
      <c r="S1190">
        <v>1.019367991845056</v>
      </c>
      <c r="T1190">
        <v>0.5</v>
      </c>
      <c r="U1190">
        <v>0.17399999999999999</v>
      </c>
      <c r="V1190">
        <v>0.24649417898171441</v>
      </c>
      <c r="W1190">
        <v>0.112560914444909</v>
      </c>
      <c r="X1190">
        <v>0.64600000000000002</v>
      </c>
      <c r="Y1190">
        <v>1.1650299250535E-2</v>
      </c>
      <c r="Z1190">
        <v>0.5</v>
      </c>
      <c r="AA1190">
        <v>0.9390732017900677</v>
      </c>
      <c r="AB1190">
        <v>2.2790564628055479</v>
      </c>
      <c r="AC1190">
        <v>-0.49688880945113689</v>
      </c>
    </row>
    <row r="1191" spans="1:29" hidden="1" x14ac:dyDescent="0.25">
      <c r="A1191" s="1">
        <v>1187</v>
      </c>
      <c r="B1191" t="s">
        <v>151</v>
      </c>
      <c r="C1191" t="s">
        <v>37</v>
      </c>
      <c r="D1191">
        <v>-6.6E-3</v>
      </c>
      <c r="E1191">
        <v>6.9999999999999999E-4</v>
      </c>
      <c r="F1191">
        <v>-1.2275</v>
      </c>
      <c r="G1191">
        <v>-0.12758246981075491</v>
      </c>
      <c r="H1191">
        <v>5.0592173970670097E-2</v>
      </c>
      <c r="I1191">
        <v>0.3341361666956506</v>
      </c>
      <c r="J1191" t="s">
        <v>459</v>
      </c>
      <c r="K1191" t="s">
        <v>459</v>
      </c>
      <c r="L1191">
        <v>0.26700000000000002</v>
      </c>
      <c r="M1191">
        <v>0.55800000000000005</v>
      </c>
      <c r="N1191">
        <v>1.8137897501693551E-2</v>
      </c>
      <c r="O1191">
        <v>0.61102541600079197</v>
      </c>
      <c r="P1191">
        <v>4.1010748735171763E-4</v>
      </c>
      <c r="Q1191">
        <v>0.79633388627260127</v>
      </c>
      <c r="R1191">
        <v>0.19656232454373179</v>
      </c>
      <c r="S1191">
        <v>1.1261261261261259</v>
      </c>
      <c r="T1191">
        <v>0.58333333333333337</v>
      </c>
      <c r="U1191">
        <v>-0.02</v>
      </c>
      <c r="V1191">
        <v>3.2419156921117853E-2</v>
      </c>
      <c r="W1191">
        <v>0.12108675519388661</v>
      </c>
      <c r="X1191">
        <v>0.35699999999999998</v>
      </c>
      <c r="Y1191">
        <v>1.354503910254889E-2</v>
      </c>
      <c r="Z1191">
        <v>0.25</v>
      </c>
      <c r="AA1191">
        <v>0.88642188307694525</v>
      </c>
      <c r="AB1191">
        <v>0.350317316474967</v>
      </c>
      <c r="AC1191">
        <v>1.555634918610405</v>
      </c>
    </row>
    <row r="1192" spans="1:29" hidden="1" x14ac:dyDescent="0.25">
      <c r="A1192" s="1">
        <v>1188</v>
      </c>
      <c r="B1192" t="s">
        <v>151</v>
      </c>
      <c r="C1192" t="s">
        <v>46</v>
      </c>
      <c r="D1192">
        <v>-7.3000000000000001E-3</v>
      </c>
      <c r="E1192">
        <v>1.4E-3</v>
      </c>
      <c r="F1192">
        <v>-1.2246999999999999</v>
      </c>
      <c r="G1192">
        <v>-0.12758246981075491</v>
      </c>
      <c r="H1192">
        <v>1.516898166671272E-2</v>
      </c>
      <c r="I1192">
        <v>0.48940607519297058</v>
      </c>
      <c r="J1192" t="s">
        <v>459</v>
      </c>
      <c r="K1192" t="s">
        <v>459</v>
      </c>
      <c r="L1192">
        <v>0.25600000000000001</v>
      </c>
      <c r="M1192">
        <v>0.55300000000000005</v>
      </c>
      <c r="N1192">
        <v>2.917719013709837E-2</v>
      </c>
      <c r="O1192">
        <v>0.52171396162485029</v>
      </c>
      <c r="P1192">
        <v>4.5352145164408853E-4</v>
      </c>
      <c r="Q1192">
        <v>7.1473295613672374E-3</v>
      </c>
      <c r="R1192">
        <v>0.19720018452606569</v>
      </c>
      <c r="S1192">
        <v>1.3262599469496019</v>
      </c>
      <c r="T1192">
        <v>0.55555555555555558</v>
      </c>
      <c r="U1192">
        <v>-1.9E-2</v>
      </c>
      <c r="V1192">
        <v>3.262625694079424E-2</v>
      </c>
      <c r="W1192">
        <v>0.12134362671189169</v>
      </c>
      <c r="X1192">
        <v>0.34499999999999997</v>
      </c>
      <c r="Y1192">
        <v>1.3666242406897519E-2</v>
      </c>
      <c r="Z1192">
        <v>0.25</v>
      </c>
      <c r="AA1192">
        <v>0.88417377296023902</v>
      </c>
      <c r="AB1192">
        <v>0.52174919474995085</v>
      </c>
      <c r="AC1192">
        <v>1.4976905298081189</v>
      </c>
    </row>
    <row r="1193" spans="1:29" hidden="1" x14ac:dyDescent="0.25">
      <c r="A1193" s="1">
        <v>1189</v>
      </c>
      <c r="B1193" t="s">
        <v>151</v>
      </c>
      <c r="C1193" t="s">
        <v>42</v>
      </c>
      <c r="D1193">
        <v>-6.1000000000000004E-3</v>
      </c>
      <c r="E1193">
        <v>8.9999999999999998E-4</v>
      </c>
      <c r="F1193">
        <v>-1.228</v>
      </c>
      <c r="G1193">
        <v>-0.12758246981075491</v>
      </c>
      <c r="H1193">
        <v>0.1011104336220099</v>
      </c>
      <c r="I1193">
        <v>0.16323714344678089</v>
      </c>
      <c r="J1193" t="s">
        <v>459</v>
      </c>
      <c r="K1193" t="s">
        <v>459</v>
      </c>
      <c r="L1193">
        <v>0.28399999999999997</v>
      </c>
      <c r="M1193">
        <v>0.48799999999999999</v>
      </c>
      <c r="N1193">
        <v>1.464269175749692E-2</v>
      </c>
      <c r="O1193">
        <v>0.67100134293477187</v>
      </c>
      <c r="P1193">
        <v>4.8054171598984453E-4</v>
      </c>
      <c r="Q1193">
        <v>0.70415868434037521</v>
      </c>
      <c r="R1193">
        <v>0.20658299170529709</v>
      </c>
      <c r="S1193">
        <v>1.0266940451745381</v>
      </c>
      <c r="T1193">
        <v>0.52777777777777779</v>
      </c>
      <c r="U1193">
        <v>-1.4999999999999999E-2</v>
      </c>
      <c r="V1193">
        <v>3.7548813394650438E-2</v>
      </c>
      <c r="W1193">
        <v>0.1208687822202428</v>
      </c>
      <c r="X1193">
        <v>0.32100000000000001</v>
      </c>
      <c r="Y1193">
        <v>1.3910127574350331E-2</v>
      </c>
      <c r="Z1193">
        <v>0.25</v>
      </c>
      <c r="AA1193">
        <v>0.87952374565921088</v>
      </c>
      <c r="AB1193">
        <v>0.58137767414994523</v>
      </c>
      <c r="AC1193">
        <v>1.626345596729059</v>
      </c>
    </row>
    <row r="1194" spans="1:29" x14ac:dyDescent="0.25">
      <c r="A1194" s="1">
        <v>1284</v>
      </c>
      <c r="B1194" t="s">
        <v>21</v>
      </c>
      <c r="C1194" t="s">
        <v>191</v>
      </c>
      <c r="D1194">
        <v>1.5237000000000001</v>
      </c>
      <c r="E1194">
        <v>2.2000000000000001E-3</v>
      </c>
      <c r="F1194">
        <v>-2.4034</v>
      </c>
      <c r="G1194">
        <v>0.58395481566861873</v>
      </c>
      <c r="H1194">
        <v>0.28808321677854393</v>
      </c>
      <c r="I1194">
        <v>4.1067616257908571E-2</v>
      </c>
      <c r="J1194" t="s">
        <v>459</v>
      </c>
      <c r="K1194" t="s">
        <v>459</v>
      </c>
      <c r="L1194">
        <v>1E-3</v>
      </c>
      <c r="M1194">
        <v>3.5000000000000003E-2</v>
      </c>
      <c r="N1194">
        <v>0.4983357010277234</v>
      </c>
      <c r="O1194">
        <v>5.5001722713179219E-4</v>
      </c>
      <c r="P1194">
        <v>7.0879268687962394E-3</v>
      </c>
      <c r="Q1194">
        <v>1.220771393699498E-3</v>
      </c>
      <c r="R1194">
        <v>0.56579242731437684</v>
      </c>
      <c r="S1194">
        <v>1.0504201680672269</v>
      </c>
      <c r="T1194">
        <v>0.44444444444444442</v>
      </c>
      <c r="U1194">
        <v>0.27900000000000003</v>
      </c>
      <c r="V1194">
        <v>0.37991446111011101</v>
      </c>
      <c r="W1194">
        <v>9.5132478886913827E-2</v>
      </c>
      <c r="X1194">
        <v>-1</v>
      </c>
      <c r="Y1194">
        <v>2.3101841040923641E-2</v>
      </c>
      <c r="Z1194">
        <v>0.5</v>
      </c>
      <c r="AA1194">
        <v>0.57749388448205163</v>
      </c>
      <c r="AB1194">
        <v>0.89779212359735561</v>
      </c>
      <c r="AC1194">
        <v>6.575959492214295E-2</v>
      </c>
    </row>
    <row r="1195" spans="1:29" hidden="1" x14ac:dyDescent="0.25">
      <c r="A1195" s="1">
        <v>1191</v>
      </c>
      <c r="B1195" t="s">
        <v>151</v>
      </c>
      <c r="C1195" t="s">
        <v>50</v>
      </c>
      <c r="D1195">
        <v>-5.4000000000000003E-3</v>
      </c>
      <c r="E1195">
        <v>2.5999999999999999E-3</v>
      </c>
      <c r="F1195">
        <v>-1.2697000000000001</v>
      </c>
      <c r="G1195">
        <v>-0.12758246981075491</v>
      </c>
      <c r="H1195">
        <v>0.15479377536521419</v>
      </c>
      <c r="I1195">
        <v>9.2727698173789425E-3</v>
      </c>
      <c r="J1195" t="s">
        <v>459</v>
      </c>
      <c r="K1195" t="s">
        <v>460</v>
      </c>
      <c r="L1195">
        <v>0.33</v>
      </c>
      <c r="M1195">
        <v>0.36</v>
      </c>
      <c r="N1195">
        <v>3.4380494243678249E-2</v>
      </c>
      <c r="O1195">
        <v>0.54306120511940847</v>
      </c>
      <c r="P1195">
        <v>6.6327359497140627E-4</v>
      </c>
      <c r="Q1195">
        <v>2.1427679552096461E-6</v>
      </c>
      <c r="R1195">
        <v>0.23045315064949459</v>
      </c>
      <c r="S1195">
        <v>1</v>
      </c>
      <c r="T1195">
        <v>0.58333333333333337</v>
      </c>
      <c r="U1195">
        <v>-4.0000000000000001E-3</v>
      </c>
      <c r="V1195">
        <v>4.9620686889989218E-2</v>
      </c>
      <c r="W1195">
        <v>0.121425364439062</v>
      </c>
      <c r="X1195">
        <v>0.121</v>
      </c>
      <c r="Y1195">
        <v>1.5611497605569321E-2</v>
      </c>
      <c r="Z1195">
        <v>0.25</v>
      </c>
      <c r="AA1195">
        <v>0.84090973314174833</v>
      </c>
      <c r="AB1195">
        <v>0.49105113961730801</v>
      </c>
      <c r="AC1195">
        <v>1.3312804709405499</v>
      </c>
    </row>
    <row r="1196" spans="1:29" hidden="1" x14ac:dyDescent="0.25">
      <c r="A1196" s="1">
        <v>962</v>
      </c>
      <c r="B1196" t="s">
        <v>108</v>
      </c>
      <c r="C1196" t="s">
        <v>21</v>
      </c>
      <c r="D1196">
        <v>-1.1999999999999999E-3</v>
      </c>
      <c r="E1196">
        <v>1.2866</v>
      </c>
      <c r="F1196">
        <v>-2.2073</v>
      </c>
      <c r="G1196">
        <v>-0.31586485786741919</v>
      </c>
      <c r="H1196">
        <v>0.58395481566861873</v>
      </c>
      <c r="I1196">
        <v>-0.50084109535770849</v>
      </c>
      <c r="J1196" t="s">
        <v>459</v>
      </c>
      <c r="K1196" t="s">
        <v>459</v>
      </c>
      <c r="L1196">
        <v>0.89800000000000002</v>
      </c>
      <c r="M1196">
        <v>1.7999999999999999E-2</v>
      </c>
      <c r="N1196">
        <v>2.9545812019130681E-2</v>
      </c>
      <c r="O1196">
        <v>2.0493605501614082E-2</v>
      </c>
      <c r="P1196">
        <v>1.9214973171159009E-3</v>
      </c>
      <c r="Q1196">
        <v>1.701763223078149E-7</v>
      </c>
      <c r="R1196">
        <v>0.46990555285533953</v>
      </c>
      <c r="S1196">
        <v>1.418439716312057</v>
      </c>
      <c r="T1196">
        <v>0.47222222222222221</v>
      </c>
      <c r="U1196">
        <v>0.17399999999999999</v>
      </c>
      <c r="V1196">
        <v>0.24652839826432291</v>
      </c>
      <c r="W1196">
        <v>0.10488017268136871</v>
      </c>
      <c r="X1196">
        <v>0.495</v>
      </c>
      <c r="Y1196">
        <v>1.208672765125496E-2</v>
      </c>
      <c r="Z1196">
        <v>0.5</v>
      </c>
      <c r="AA1196">
        <v>0.9120386461185318</v>
      </c>
      <c r="AB1196">
        <v>1.7993055009494481</v>
      </c>
      <c r="AC1196">
        <v>2.2154185742188681</v>
      </c>
    </row>
    <row r="1197" spans="1:29" hidden="1" x14ac:dyDescent="0.25">
      <c r="A1197" s="1">
        <v>1193</v>
      </c>
      <c r="B1197" t="s">
        <v>151</v>
      </c>
      <c r="C1197" t="s">
        <v>80</v>
      </c>
      <c r="D1197">
        <v>-6.7999999999999996E-3</v>
      </c>
      <c r="E1197">
        <v>-1.6299999999999999E-2</v>
      </c>
      <c r="F1197">
        <v>-1.1941999999999999</v>
      </c>
      <c r="G1197">
        <v>-0.12758246981075491</v>
      </c>
      <c r="H1197">
        <v>-0.28192255150815398</v>
      </c>
      <c r="I1197">
        <v>-0.27802954471652991</v>
      </c>
      <c r="J1197" t="s">
        <v>459</v>
      </c>
      <c r="K1197" t="s">
        <v>459</v>
      </c>
      <c r="L1197">
        <v>0.24</v>
      </c>
      <c r="M1197">
        <v>0.39700000000000002</v>
      </c>
      <c r="N1197">
        <v>6.1684058744474163E-2</v>
      </c>
      <c r="O1197">
        <v>8.9219507254107891E-2</v>
      </c>
      <c r="P1197">
        <v>2.5045399275313689E-4</v>
      </c>
      <c r="Q1197">
        <v>0.109536915675433</v>
      </c>
      <c r="R1197">
        <v>0.2228648759745305</v>
      </c>
      <c r="S1197">
        <v>1.0869565217391299</v>
      </c>
      <c r="T1197">
        <v>0.58333333333333337</v>
      </c>
      <c r="U1197">
        <v>-8.0000000000000002E-3</v>
      </c>
      <c r="V1197">
        <v>2.951661027298802E-2</v>
      </c>
      <c r="W1197">
        <v>0.11704870162780549</v>
      </c>
      <c r="X1197">
        <v>9.7000000000000003E-2</v>
      </c>
      <c r="Y1197">
        <v>1.579020401810248E-2</v>
      </c>
      <c r="Z1197">
        <v>0.25</v>
      </c>
      <c r="AA1197">
        <v>0.83598223819891293</v>
      </c>
      <c r="AB1197">
        <v>0.39391929857916769</v>
      </c>
      <c r="AC1197">
        <v>0.84175186001625291</v>
      </c>
    </row>
    <row r="1198" spans="1:29" hidden="1" x14ac:dyDescent="0.25">
      <c r="A1198" s="1">
        <v>1194</v>
      </c>
      <c r="B1198" t="s">
        <v>151</v>
      </c>
      <c r="C1198" t="s">
        <v>70</v>
      </c>
      <c r="D1198">
        <v>-5.1999999999999998E-3</v>
      </c>
      <c r="E1198">
        <v>2.0000000000000001E-4</v>
      </c>
      <c r="F1198">
        <v>-1.2265999999999999</v>
      </c>
      <c r="G1198">
        <v>-0.12758246981075491</v>
      </c>
      <c r="H1198">
        <v>-2.4593939868929202E-2</v>
      </c>
      <c r="I1198">
        <v>-0.2148390503242629</v>
      </c>
      <c r="J1198" t="s">
        <v>459</v>
      </c>
      <c r="K1198" t="s">
        <v>460</v>
      </c>
      <c r="L1198">
        <v>0.36399999999999999</v>
      </c>
      <c r="M1198">
        <v>0.83199999999999996</v>
      </c>
      <c r="N1198">
        <v>7.4488108259657251E-2</v>
      </c>
      <c r="O1198">
        <v>0.49061115874414568</v>
      </c>
      <c r="P1198">
        <v>2.054714417464956E-4</v>
      </c>
      <c r="Q1198">
        <v>0.46112953409541169</v>
      </c>
      <c r="R1198">
        <v>0.17255591315648661</v>
      </c>
      <c r="S1198">
        <v>1.041666666666667</v>
      </c>
      <c r="T1198">
        <v>0.55555555555555558</v>
      </c>
      <c r="U1198">
        <v>-2.9000000000000001E-2</v>
      </c>
      <c r="V1198">
        <v>1.7754966455472029E-2</v>
      </c>
      <c r="W1198">
        <v>0.1212783100741506</v>
      </c>
      <c r="X1198">
        <v>-0.78100000000000003</v>
      </c>
      <c r="Y1198">
        <v>2.6625305912970319E-2</v>
      </c>
      <c r="Z1198">
        <v>0.5</v>
      </c>
      <c r="AA1198">
        <v>0.63746449212394474</v>
      </c>
      <c r="AB1198">
        <v>0.46277347810283842</v>
      </c>
      <c r="AC1198">
        <v>7.8446454055273604E-2</v>
      </c>
    </row>
    <row r="1199" spans="1:29" x14ac:dyDescent="0.25">
      <c r="A1199" s="1">
        <v>1266</v>
      </c>
      <c r="B1199" t="s">
        <v>21</v>
      </c>
      <c r="C1199" t="s">
        <v>235</v>
      </c>
      <c r="D1199">
        <v>1.1103000000000001</v>
      </c>
      <c r="E1199">
        <v>-3.4200000000000001E-2</v>
      </c>
      <c r="F1199">
        <v>-1.9984</v>
      </c>
      <c r="G1199">
        <v>0.58395481566861873</v>
      </c>
      <c r="H1199">
        <v>-0.458596310973232</v>
      </c>
      <c r="I1199">
        <v>-0.30853380493848209</v>
      </c>
      <c r="J1199" t="s">
        <v>459</v>
      </c>
      <c r="K1199" t="s">
        <v>459</v>
      </c>
      <c r="L1199">
        <v>1.2E-2</v>
      </c>
      <c r="M1199">
        <v>3.5999999999999997E-2</v>
      </c>
      <c r="N1199">
        <v>0.27868651382748483</v>
      </c>
      <c r="O1199">
        <v>9.5146339102950925E-3</v>
      </c>
      <c r="P1199">
        <v>1.6391605145449371E-2</v>
      </c>
      <c r="Q1199">
        <v>6.3165077236454194E-6</v>
      </c>
      <c r="R1199">
        <v>0.56477756683835401</v>
      </c>
      <c r="S1199">
        <v>1.0582010582010579</v>
      </c>
      <c r="T1199">
        <v>0.41666666666666669</v>
      </c>
      <c r="U1199">
        <v>0.27800000000000002</v>
      </c>
      <c r="V1199">
        <v>0.33893572493776691</v>
      </c>
      <c r="W1199">
        <v>9.6600211551702092E-2</v>
      </c>
      <c r="X1199">
        <v>-1.107</v>
      </c>
      <c r="Y1199">
        <v>2.5145894586942899E-2</v>
      </c>
      <c r="Z1199">
        <v>0.5</v>
      </c>
      <c r="AA1199">
        <v>0.54555292864990201</v>
      </c>
      <c r="AB1199">
        <v>9.5566318265887504E-2</v>
      </c>
      <c r="AC1199">
        <v>8.8054423445526973E-3</v>
      </c>
    </row>
    <row r="1200" spans="1:29" hidden="1" x14ac:dyDescent="0.25">
      <c r="A1200" s="1">
        <v>1196</v>
      </c>
      <c r="B1200" t="s">
        <v>151</v>
      </c>
      <c r="C1200" t="s">
        <v>65</v>
      </c>
      <c r="D1200">
        <v>-6.0000000000000001E-3</v>
      </c>
      <c r="E1200">
        <v>7.4000000000000003E-3</v>
      </c>
      <c r="F1200">
        <v>-1.2650999999999999</v>
      </c>
      <c r="G1200">
        <v>-0.12758246981075491</v>
      </c>
      <c r="H1200">
        <v>0.19068872090604419</v>
      </c>
      <c r="I1200">
        <v>0.11950955166151569</v>
      </c>
      <c r="J1200" t="s">
        <v>459</v>
      </c>
      <c r="K1200" t="s">
        <v>459</v>
      </c>
      <c r="L1200">
        <v>0.27700000000000002</v>
      </c>
      <c r="M1200">
        <v>0.30499999999999999</v>
      </c>
      <c r="N1200">
        <v>8.2395700729216023E-2</v>
      </c>
      <c r="O1200">
        <v>0.29405405601706608</v>
      </c>
      <c r="P1200">
        <v>5.5553046583074555E-4</v>
      </c>
      <c r="Q1200">
        <v>1.860164966863033E-2</v>
      </c>
      <c r="R1200">
        <v>0.24377103339732131</v>
      </c>
      <c r="S1200">
        <v>1.0111223458038421</v>
      </c>
      <c r="T1200">
        <v>0.5</v>
      </c>
      <c r="U1200">
        <v>2E-3</v>
      </c>
      <c r="V1200">
        <v>4.9340162740832423E-2</v>
      </c>
      <c r="W1200">
        <v>0.120854761369784</v>
      </c>
      <c r="X1200">
        <v>0.93899999999999995</v>
      </c>
      <c r="Y1200">
        <v>4.0031181363796089E-3</v>
      </c>
      <c r="Z1200">
        <v>0.5</v>
      </c>
      <c r="AA1200">
        <v>0.98981123479656197</v>
      </c>
      <c r="AB1200">
        <v>-1.9589642629733079</v>
      </c>
      <c r="AC1200">
        <v>5.2706651613058808</v>
      </c>
    </row>
    <row r="1201" spans="1:29" x14ac:dyDescent="0.25">
      <c r="A1201" s="1">
        <v>2526</v>
      </c>
      <c r="B1201" t="s">
        <v>239</v>
      </c>
      <c r="C1201" t="s">
        <v>334</v>
      </c>
      <c r="D1201">
        <v>-5.1799999999999999E-2</v>
      </c>
      <c r="E1201">
        <v>2.06E-2</v>
      </c>
      <c r="F1201">
        <v>-1.0072000000000001</v>
      </c>
      <c r="G1201">
        <v>-0.36669744686724232</v>
      </c>
      <c r="H1201">
        <v>0.50923003465109706</v>
      </c>
      <c r="I1201">
        <v>2.3396537404763548E-3</v>
      </c>
      <c r="J1201" t="s">
        <v>459</v>
      </c>
      <c r="K1201" t="s">
        <v>459</v>
      </c>
      <c r="L1201">
        <v>5.8000000000000003E-2</v>
      </c>
      <c r="M1201">
        <v>1E-3</v>
      </c>
      <c r="N1201">
        <v>0.47875947493204057</v>
      </c>
      <c r="O1201">
        <v>1.972597165562449E-4</v>
      </c>
      <c r="P1201">
        <v>1.6585418076103971E-2</v>
      </c>
      <c r="Q1201">
        <v>0.49901244038213338</v>
      </c>
      <c r="R1201">
        <v>0.56443549800417003</v>
      </c>
      <c r="S1201">
        <v>1.0060362173038231</v>
      </c>
      <c r="T1201">
        <v>0.3611111111111111</v>
      </c>
      <c r="U1201">
        <v>0.27700000000000002</v>
      </c>
      <c r="V1201">
        <v>0.39041854911891732</v>
      </c>
      <c r="W1201">
        <v>0.10025948474655851</v>
      </c>
      <c r="X1201">
        <v>-0.81100000000000005</v>
      </c>
      <c r="Y1201">
        <v>2.2811395695919601E-2</v>
      </c>
      <c r="Z1201">
        <v>0.5</v>
      </c>
      <c r="AA1201">
        <v>0.62942131912127053</v>
      </c>
      <c r="AB1201">
        <v>0.11167200635917469</v>
      </c>
      <c r="AC1201">
        <v>-0.11894734808191609</v>
      </c>
    </row>
    <row r="1202" spans="1:29" x14ac:dyDescent="0.25">
      <c r="A1202" s="1">
        <v>2873</v>
      </c>
      <c r="B1202" t="s">
        <v>183</v>
      </c>
      <c r="C1202" t="s">
        <v>306</v>
      </c>
      <c r="D1202">
        <v>-9.3100000000000002E-2</v>
      </c>
      <c r="E1202">
        <v>1.1188</v>
      </c>
      <c r="F1202">
        <v>-1.8872</v>
      </c>
      <c r="G1202">
        <v>-0.42001678611658849</v>
      </c>
      <c r="H1202">
        <v>0.57367956223061645</v>
      </c>
      <c r="I1202">
        <v>-0.22243552767398261</v>
      </c>
      <c r="J1202" t="s">
        <v>459</v>
      </c>
      <c r="K1202" t="s">
        <v>459</v>
      </c>
      <c r="L1202">
        <v>0.03</v>
      </c>
      <c r="M1202">
        <v>3.6999999999999998E-2</v>
      </c>
      <c r="N1202">
        <v>0.12814088467579879</v>
      </c>
      <c r="O1202">
        <v>2.6629717151902231E-3</v>
      </c>
      <c r="P1202">
        <v>4.4644270593652773E-2</v>
      </c>
      <c r="Q1202">
        <v>0.34260628127018211</v>
      </c>
      <c r="R1202">
        <v>0.56386374372124659</v>
      </c>
      <c r="S1202">
        <v>1.1454753722794959</v>
      </c>
      <c r="T1202">
        <v>0.3888888888888889</v>
      </c>
      <c r="U1202">
        <v>0.27700000000000002</v>
      </c>
      <c r="V1202">
        <v>0.36046778391517698</v>
      </c>
      <c r="W1202">
        <v>9.9700049165495394E-2</v>
      </c>
      <c r="X1202">
        <v>-1.9E-2</v>
      </c>
      <c r="Y1202">
        <v>1.8296214566609029E-2</v>
      </c>
      <c r="Z1202">
        <v>0.5</v>
      </c>
      <c r="AA1202">
        <v>0.81259875272772242</v>
      </c>
      <c r="AB1202">
        <v>0.73802923038276769</v>
      </c>
      <c r="AC1202">
        <v>1.7006724189981559</v>
      </c>
    </row>
    <row r="1203" spans="1:29" hidden="1" x14ac:dyDescent="0.25">
      <c r="A1203" s="1">
        <v>1199</v>
      </c>
      <c r="B1203" t="s">
        <v>151</v>
      </c>
      <c r="C1203" t="s">
        <v>271</v>
      </c>
      <c r="D1203">
        <v>-6.4999999999999997E-3</v>
      </c>
      <c r="E1203">
        <v>-0.14430000000000001</v>
      </c>
      <c r="F1203">
        <v>-1.1654</v>
      </c>
      <c r="G1203">
        <v>-0.12758246981075491</v>
      </c>
      <c r="H1203">
        <v>-0.5022407269520226</v>
      </c>
      <c r="I1203">
        <v>-0.1201858141482291</v>
      </c>
      <c r="J1203" t="s">
        <v>459</v>
      </c>
      <c r="K1203" t="s">
        <v>460</v>
      </c>
      <c r="L1203">
        <v>0.214</v>
      </c>
      <c r="M1203">
        <v>3.1E-2</v>
      </c>
      <c r="N1203">
        <v>5.2474261265304627E-2</v>
      </c>
      <c r="O1203">
        <v>0.22977994485549269</v>
      </c>
      <c r="P1203">
        <v>1.200304890073842E-3</v>
      </c>
      <c r="Q1203">
        <v>0.86526008047579306</v>
      </c>
      <c r="R1203">
        <v>0.39727612256629918</v>
      </c>
      <c r="S1203">
        <v>1.009081735620585</v>
      </c>
      <c r="T1203">
        <v>0.5</v>
      </c>
      <c r="U1203">
        <v>0.107</v>
      </c>
      <c r="V1203">
        <v>0.143953811221634</v>
      </c>
      <c r="W1203">
        <v>0.1113371126305556</v>
      </c>
      <c r="X1203">
        <v>0.501</v>
      </c>
      <c r="Y1203">
        <v>1.1929528799780509E-2</v>
      </c>
      <c r="Z1203">
        <v>0.25</v>
      </c>
      <c r="AA1203">
        <v>0.91306066806784125</v>
      </c>
      <c r="AB1203">
        <v>0.81392874380992353</v>
      </c>
      <c r="AC1203">
        <v>-2.3591024858611269</v>
      </c>
    </row>
    <row r="1204" spans="1:29" hidden="1" x14ac:dyDescent="0.25">
      <c r="A1204" s="1">
        <v>1200</v>
      </c>
      <c r="B1204" t="s">
        <v>151</v>
      </c>
      <c r="C1204" t="s">
        <v>402</v>
      </c>
      <c r="D1204">
        <v>-6.1999999999999998E-3</v>
      </c>
      <c r="E1204">
        <v>-0.16470000000000001</v>
      </c>
      <c r="F1204">
        <v>-1.1664000000000001</v>
      </c>
      <c r="G1204">
        <v>-0.12758246981075491</v>
      </c>
      <c r="H1204">
        <v>-0.50169746880261801</v>
      </c>
      <c r="I1204">
        <v>-0.1065026078940654</v>
      </c>
      <c r="J1204" t="s">
        <v>459</v>
      </c>
      <c r="K1204" t="s">
        <v>460</v>
      </c>
      <c r="L1204">
        <v>0.23699999999999999</v>
      </c>
      <c r="M1204">
        <v>3.4000000000000002E-2</v>
      </c>
      <c r="N1204">
        <v>5.6221898701748617E-2</v>
      </c>
      <c r="O1204">
        <v>0.25218092814008919</v>
      </c>
      <c r="P1204">
        <v>1.291024875172925E-3</v>
      </c>
      <c r="Q1204">
        <v>0.8833301284424866</v>
      </c>
      <c r="R1204">
        <v>0.39303129923455798</v>
      </c>
      <c r="S1204">
        <v>1.0050251256281411</v>
      </c>
      <c r="T1204">
        <v>0.5</v>
      </c>
      <c r="U1204">
        <v>0.10299999999999999</v>
      </c>
      <c r="V1204">
        <v>0.1395475289250282</v>
      </c>
      <c r="W1204">
        <v>0.1111410067739958</v>
      </c>
      <c r="X1204">
        <v>-0.443</v>
      </c>
      <c r="Y1204">
        <v>2.147111838843194E-2</v>
      </c>
      <c r="Z1204">
        <v>0.5</v>
      </c>
      <c r="AA1204">
        <v>0.72052676398798809</v>
      </c>
      <c r="AB1204">
        <v>0.24940343329405101</v>
      </c>
      <c r="AC1204">
        <v>-1.1347796982121969</v>
      </c>
    </row>
    <row r="1205" spans="1:29" x14ac:dyDescent="0.25">
      <c r="A1205" s="1">
        <v>3098</v>
      </c>
      <c r="B1205" t="s">
        <v>378</v>
      </c>
      <c r="C1205" t="s">
        <v>417</v>
      </c>
      <c r="D1205">
        <v>-2.86E-2</v>
      </c>
      <c r="E1205">
        <v>-2.47E-2</v>
      </c>
      <c r="F1205">
        <v>-1.1695</v>
      </c>
      <c r="G1205">
        <v>-0.36550830266571133</v>
      </c>
      <c r="H1205">
        <v>-0.22374775823968879</v>
      </c>
      <c r="I1205">
        <v>-0.48884750512561598</v>
      </c>
      <c r="J1205" t="s">
        <v>459</v>
      </c>
      <c r="K1205" t="s">
        <v>459</v>
      </c>
      <c r="L1205">
        <v>1E-3</v>
      </c>
      <c r="M1205">
        <v>3.0000000000000001E-3</v>
      </c>
      <c r="N1205">
        <v>0.22716638616982149</v>
      </c>
      <c r="O1205">
        <v>3.590756740035829E-2</v>
      </c>
      <c r="P1205">
        <v>1.6905421950303558E-2</v>
      </c>
      <c r="Q1205">
        <v>1.229985874523438E-5</v>
      </c>
      <c r="R1205">
        <v>0.56415234198109876</v>
      </c>
      <c r="S1205">
        <v>1.345895020188425</v>
      </c>
      <c r="T1205">
        <v>0.47222222222222221</v>
      </c>
      <c r="U1205">
        <v>0.27700000000000002</v>
      </c>
      <c r="V1205">
        <v>0.35883670340359158</v>
      </c>
      <c r="W1205">
        <v>0.1012578008183037</v>
      </c>
      <c r="X1205">
        <v>0.996</v>
      </c>
      <c r="Y1205">
        <v>1.056254724742565E-3</v>
      </c>
      <c r="Z1205">
        <v>0.25</v>
      </c>
      <c r="AA1205">
        <v>0.99938469715799561</v>
      </c>
      <c r="AB1205">
        <v>22.835294117647059</v>
      </c>
      <c r="AC1205">
        <v>-13.52995661587269</v>
      </c>
    </row>
    <row r="1206" spans="1:29" x14ac:dyDescent="0.25">
      <c r="A1206" s="1">
        <v>3242</v>
      </c>
      <c r="B1206" t="s">
        <v>410</v>
      </c>
      <c r="C1206" t="s">
        <v>394</v>
      </c>
      <c r="D1206">
        <v>-1.0500000000000001E-2</v>
      </c>
      <c r="E1206">
        <v>-0.1983</v>
      </c>
      <c r="F1206">
        <v>-0.80820000000000003</v>
      </c>
      <c r="G1206">
        <v>-0.31092076435917398</v>
      </c>
      <c r="H1206">
        <v>-0.53512187038546255</v>
      </c>
      <c r="I1206">
        <v>-6.9761674481949656E-2</v>
      </c>
      <c r="J1206" t="s">
        <v>459</v>
      </c>
      <c r="K1206" t="s">
        <v>459</v>
      </c>
      <c r="L1206">
        <v>0.01</v>
      </c>
      <c r="M1206">
        <v>6.0000000000000001E-3</v>
      </c>
      <c r="N1206">
        <v>9.4046629219472627E-3</v>
      </c>
      <c r="O1206">
        <v>0.1378242974148359</v>
      </c>
      <c r="P1206">
        <v>2.8391770588707659E-2</v>
      </c>
      <c r="Q1206">
        <v>8.3606083862742431E-2</v>
      </c>
      <c r="R1206">
        <v>0.56419974724507871</v>
      </c>
      <c r="S1206">
        <v>1.002004008016032</v>
      </c>
      <c r="T1206">
        <v>0.5</v>
      </c>
      <c r="U1206">
        <v>0.27700000000000002</v>
      </c>
      <c r="V1206">
        <v>0.33852759510564179</v>
      </c>
      <c r="W1206">
        <v>0.1029531274128879</v>
      </c>
      <c r="X1206">
        <v>-0.14399999999999999</v>
      </c>
      <c r="Y1206">
        <v>1.8019952044653832E-2</v>
      </c>
      <c r="Z1206">
        <v>0.5</v>
      </c>
      <c r="AA1206">
        <v>0.78664992378050624</v>
      </c>
      <c r="AB1206">
        <v>-1.50208188857998</v>
      </c>
      <c r="AC1206">
        <v>0.72795342694236498</v>
      </c>
    </row>
    <row r="1207" spans="1:29" x14ac:dyDescent="0.25">
      <c r="A1207" s="1">
        <v>2252</v>
      </c>
      <c r="B1207" t="s">
        <v>231</v>
      </c>
      <c r="C1207" t="s">
        <v>417</v>
      </c>
      <c r="D1207">
        <v>0.1234</v>
      </c>
      <c r="E1207">
        <v>-2.01E-2</v>
      </c>
      <c r="F1207">
        <v>-2.7378999999999998</v>
      </c>
      <c r="G1207">
        <v>0.42762552903095541</v>
      </c>
      <c r="H1207">
        <v>-0.22374775823968879</v>
      </c>
      <c r="I1207">
        <v>0.35124687878641547</v>
      </c>
      <c r="J1207" t="s">
        <v>459</v>
      </c>
      <c r="K1207" t="s">
        <v>459</v>
      </c>
      <c r="L1207">
        <v>1E-3</v>
      </c>
      <c r="M1207">
        <v>7.0000000000000001E-3</v>
      </c>
      <c r="N1207">
        <v>0.15129965272268489</v>
      </c>
      <c r="O1207">
        <v>7.1274132172764303E-4</v>
      </c>
      <c r="P1207">
        <v>2.902788005304761E-2</v>
      </c>
      <c r="Q1207">
        <v>3.5477858134193622E-2</v>
      </c>
      <c r="R1207">
        <v>0.56342186467686584</v>
      </c>
      <c r="S1207">
        <v>1.1507479861910239</v>
      </c>
      <c r="T1207">
        <v>0.5</v>
      </c>
      <c r="U1207">
        <v>0.27600000000000002</v>
      </c>
      <c r="V1207">
        <v>0.38035656523674871</v>
      </c>
      <c r="W1207">
        <v>9.996432133804406E-2</v>
      </c>
      <c r="X1207">
        <v>-1.7</v>
      </c>
      <c r="Y1207">
        <v>2.9153325049011799E-2</v>
      </c>
      <c r="Z1207">
        <v>0.75</v>
      </c>
      <c r="AA1207">
        <v>0.31599708149658762</v>
      </c>
      <c r="AB1207">
        <v>0.48501556352618902</v>
      </c>
      <c r="AC1207">
        <v>-0.52765355838858941</v>
      </c>
    </row>
    <row r="1208" spans="1:29" hidden="1" x14ac:dyDescent="0.25">
      <c r="A1208" s="1">
        <v>1204</v>
      </c>
      <c r="B1208" t="s">
        <v>151</v>
      </c>
      <c r="C1208" t="s">
        <v>239</v>
      </c>
      <c r="D1208">
        <v>-3.7000000000000002E-3</v>
      </c>
      <c r="E1208">
        <v>-3.95E-2</v>
      </c>
      <c r="F1208">
        <v>-0.99260000000000004</v>
      </c>
      <c r="G1208">
        <v>-0.12758246981075491</v>
      </c>
      <c r="H1208">
        <v>-0.36669744686724232</v>
      </c>
      <c r="I1208">
        <v>0.19761384960854919</v>
      </c>
      <c r="J1208" t="s">
        <v>459</v>
      </c>
      <c r="K1208" t="s">
        <v>459</v>
      </c>
      <c r="L1208">
        <v>0.50600000000000001</v>
      </c>
      <c r="M1208">
        <v>0.22</v>
      </c>
      <c r="N1208">
        <v>4.5251232573186938E-2</v>
      </c>
      <c r="O1208">
        <v>0.44039797022400368</v>
      </c>
      <c r="P1208">
        <v>2.5493464738882442E-4</v>
      </c>
      <c r="Q1208">
        <v>5.100542248235823E-3</v>
      </c>
      <c r="R1208">
        <v>0.26892296423696382</v>
      </c>
      <c r="S1208">
        <v>1.0626992561105211</v>
      </c>
      <c r="T1208">
        <v>0.52777777777777779</v>
      </c>
      <c r="U1208">
        <v>1.6E-2</v>
      </c>
      <c r="V1208">
        <v>6.4880634202050924E-2</v>
      </c>
      <c r="W1208">
        <v>0.1199455094800522</v>
      </c>
      <c r="X1208">
        <v>-0.77900000000000003</v>
      </c>
      <c r="Y1208">
        <v>2.659196703862678E-2</v>
      </c>
      <c r="Z1208">
        <v>0.5</v>
      </c>
      <c r="AA1208">
        <v>0.6379902124600908</v>
      </c>
      <c r="AB1208">
        <v>0.43562951128727179</v>
      </c>
      <c r="AC1208">
        <v>-0.35281649474203919</v>
      </c>
    </row>
    <row r="1209" spans="1:29" hidden="1" x14ac:dyDescent="0.25">
      <c r="A1209" s="1">
        <v>1205</v>
      </c>
      <c r="B1209" t="s">
        <v>151</v>
      </c>
      <c r="C1209" t="s">
        <v>370</v>
      </c>
      <c r="D1209">
        <v>-5.3E-3</v>
      </c>
      <c r="E1209">
        <v>-1.89E-2</v>
      </c>
      <c r="F1209">
        <v>-1.1133999999999999</v>
      </c>
      <c r="G1209">
        <v>-0.12758246981075491</v>
      </c>
      <c r="H1209">
        <v>-0.24088532395984419</v>
      </c>
      <c r="I1209">
        <v>1.696834760083275E-2</v>
      </c>
      <c r="J1209" t="s">
        <v>459</v>
      </c>
      <c r="K1209" t="s">
        <v>459</v>
      </c>
      <c r="L1209">
        <v>0.34599999999999997</v>
      </c>
      <c r="M1209">
        <v>0.55100000000000005</v>
      </c>
      <c r="N1209">
        <v>8.1601358516653649E-2</v>
      </c>
      <c r="O1209">
        <v>0.49855050947157747</v>
      </c>
      <c r="P1209">
        <v>3.3456204415062342E-4</v>
      </c>
      <c r="Q1209">
        <v>3.8684943735782518E-2</v>
      </c>
      <c r="R1209">
        <v>0.1975021409363279</v>
      </c>
      <c r="S1209">
        <v>1.003009027081244</v>
      </c>
      <c r="T1209">
        <v>0.55555555555555558</v>
      </c>
      <c r="U1209">
        <v>-1.9E-2</v>
      </c>
      <c r="V1209">
        <v>2.8086299780391451E-2</v>
      </c>
      <c r="W1209">
        <v>0.1231214734616997</v>
      </c>
      <c r="X1209">
        <v>0.91100000000000003</v>
      </c>
      <c r="Y1209">
        <v>4.7126375668826099E-3</v>
      </c>
      <c r="Z1209">
        <v>0.25</v>
      </c>
      <c r="AA1209">
        <v>0.98507521671357201</v>
      </c>
      <c r="AB1209">
        <v>1.5947630641475341</v>
      </c>
      <c r="AC1209">
        <v>-2.407200062656325</v>
      </c>
    </row>
    <row r="1210" spans="1:29" hidden="1" x14ac:dyDescent="0.25">
      <c r="A1210" s="1">
        <v>1206</v>
      </c>
      <c r="B1210" t="s">
        <v>151</v>
      </c>
      <c r="C1210" t="s">
        <v>163</v>
      </c>
      <c r="D1210">
        <v>-6.3E-3</v>
      </c>
      <c r="E1210">
        <v>1.7500000000000002E-2</v>
      </c>
      <c r="F1210">
        <v>-1.4448000000000001</v>
      </c>
      <c r="G1210">
        <v>-0.12758246981075491</v>
      </c>
      <c r="H1210">
        <v>-0.28542800440143379</v>
      </c>
      <c r="I1210">
        <v>0.242075539990453</v>
      </c>
      <c r="J1210" t="s">
        <v>459</v>
      </c>
      <c r="K1210" t="s">
        <v>459</v>
      </c>
      <c r="L1210">
        <v>0.30499999999999999</v>
      </c>
      <c r="M1210">
        <v>0.72599999999999998</v>
      </c>
      <c r="N1210">
        <v>1.4125610901390829E-3</v>
      </c>
      <c r="O1210">
        <v>0.71593180900601183</v>
      </c>
      <c r="P1210">
        <v>1.8443465662762291E-4</v>
      </c>
      <c r="Q1210">
        <v>0.65860697196608808</v>
      </c>
      <c r="R1210">
        <v>0.17911747648400769</v>
      </c>
      <c r="S1210">
        <v>1.2121212121212119</v>
      </c>
      <c r="T1210">
        <v>0.55555555555555558</v>
      </c>
      <c r="U1210">
        <v>-2.7E-2</v>
      </c>
      <c r="V1210">
        <v>2.4061522189003148E-2</v>
      </c>
      <c r="W1210">
        <v>0.1230205134998842</v>
      </c>
      <c r="X1210">
        <v>-0.22</v>
      </c>
      <c r="Y1210">
        <v>1.8490952084945909E-2</v>
      </c>
      <c r="Z1210">
        <v>0.25</v>
      </c>
      <c r="AA1210">
        <v>0.77021817476382204</v>
      </c>
      <c r="AB1210">
        <v>0.32172611381063282</v>
      </c>
      <c r="AC1210">
        <v>-0.58697483072108037</v>
      </c>
    </row>
    <row r="1211" spans="1:29" hidden="1" x14ac:dyDescent="0.25">
      <c r="A1211" s="1">
        <v>1207</v>
      </c>
      <c r="B1211" t="s">
        <v>151</v>
      </c>
      <c r="C1211" t="s">
        <v>294</v>
      </c>
      <c r="D1211">
        <v>-8.6999999999999994E-3</v>
      </c>
      <c r="E1211">
        <v>5.0099999999999999E-2</v>
      </c>
      <c r="F1211">
        <v>-1.8484</v>
      </c>
      <c r="G1211">
        <v>-0.12758246981075491</v>
      </c>
      <c r="H1211">
        <v>-0.25021711594790652</v>
      </c>
      <c r="I1211">
        <v>0.34461822160785199</v>
      </c>
      <c r="J1211" t="s">
        <v>459</v>
      </c>
      <c r="K1211" t="s">
        <v>459</v>
      </c>
      <c r="L1211">
        <v>0.19600000000000001</v>
      </c>
      <c r="M1211">
        <v>0.38200000000000001</v>
      </c>
      <c r="N1211">
        <v>2.8418238903152532E-3</v>
      </c>
      <c r="O1211">
        <v>0.79526087970125903</v>
      </c>
      <c r="P1211">
        <v>2.3201253523860881E-4</v>
      </c>
      <c r="Q1211">
        <v>0.95352704211083272</v>
      </c>
      <c r="R1211">
        <v>0.2258546154717915</v>
      </c>
      <c r="S1211">
        <v>1.466275659824047</v>
      </c>
      <c r="T1211">
        <v>0.52777777777777779</v>
      </c>
      <c r="U1211">
        <v>-7.0000000000000001E-3</v>
      </c>
      <c r="V1211">
        <v>5.0095240707154542E-2</v>
      </c>
      <c r="W1211">
        <v>0.1230076745193273</v>
      </c>
      <c r="X1211">
        <v>-0.73599999999999999</v>
      </c>
      <c r="Y1211">
        <v>2.591658226404767E-2</v>
      </c>
      <c r="Z1211">
        <v>0.5</v>
      </c>
      <c r="AA1211">
        <v>0.6491826065773435</v>
      </c>
      <c r="AB1211">
        <v>0.19549422773981029</v>
      </c>
      <c r="AC1211">
        <v>0.1278602129964965</v>
      </c>
    </row>
    <row r="1212" spans="1:29" hidden="1" x14ac:dyDescent="0.25">
      <c r="A1212" s="1">
        <v>1110</v>
      </c>
      <c r="B1212" t="s">
        <v>154</v>
      </c>
      <c r="C1212" t="s">
        <v>179</v>
      </c>
      <c r="D1212">
        <v>-1.21E-2</v>
      </c>
      <c r="E1212">
        <v>-0.15859999999999999</v>
      </c>
      <c r="F1212">
        <v>-1.0920000000000001</v>
      </c>
      <c r="G1212">
        <v>5.8044323989566524E-3</v>
      </c>
      <c r="H1212">
        <v>-0.45734120078780421</v>
      </c>
      <c r="I1212">
        <v>-0.4069480609183182</v>
      </c>
      <c r="J1212" t="s">
        <v>459</v>
      </c>
      <c r="K1212" t="s">
        <v>459</v>
      </c>
      <c r="L1212">
        <v>0.13400000000000001</v>
      </c>
      <c r="M1212">
        <v>4.0000000000000001E-3</v>
      </c>
      <c r="N1212">
        <v>2.8719032482250301E-2</v>
      </c>
      <c r="O1212">
        <v>0.31135455097480069</v>
      </c>
      <c r="P1212">
        <v>5.4879174393526837E-3</v>
      </c>
      <c r="Q1212">
        <v>0.33177181817230672</v>
      </c>
      <c r="R1212">
        <v>0.47080293461333922</v>
      </c>
      <c r="S1212">
        <v>1.2048192771084341</v>
      </c>
      <c r="T1212">
        <v>0.55555555555555558</v>
      </c>
      <c r="U1212">
        <v>0.17399999999999999</v>
      </c>
      <c r="V1212">
        <v>0.21088351382635301</v>
      </c>
      <c r="W1212">
        <v>0.1106575935364372</v>
      </c>
      <c r="X1212">
        <v>-8.2000000000000003E-2</v>
      </c>
      <c r="Y1212">
        <v>1.894273128237349E-2</v>
      </c>
      <c r="Z1212">
        <v>0.5</v>
      </c>
      <c r="AA1212">
        <v>0.79967571414242633</v>
      </c>
      <c r="AB1212">
        <v>0.81382378207139172</v>
      </c>
      <c r="AC1212">
        <v>-1.7587568261916871</v>
      </c>
    </row>
    <row r="1213" spans="1:29" x14ac:dyDescent="0.25">
      <c r="A1213" s="1">
        <v>3258</v>
      </c>
      <c r="B1213" t="s">
        <v>283</v>
      </c>
      <c r="C1213" t="s">
        <v>310</v>
      </c>
      <c r="D1213">
        <v>-1.18E-2</v>
      </c>
      <c r="E1213">
        <v>-0.13800000000000001</v>
      </c>
      <c r="F1213">
        <v>-1.1026</v>
      </c>
      <c r="G1213">
        <v>-0.29884259542251779</v>
      </c>
      <c r="H1213">
        <v>-0.47326835702247078</v>
      </c>
      <c r="I1213">
        <v>-7.6320216105893859E-2</v>
      </c>
      <c r="J1213" t="s">
        <v>459</v>
      </c>
      <c r="K1213" t="s">
        <v>459</v>
      </c>
      <c r="L1213">
        <v>1.0999999999999999E-2</v>
      </c>
      <c r="M1213">
        <v>4.0000000000000001E-3</v>
      </c>
      <c r="N1213">
        <v>0.31784995217635209</v>
      </c>
      <c r="O1213">
        <v>0.44301005360337731</v>
      </c>
      <c r="P1213">
        <v>1.183231760773182E-2</v>
      </c>
      <c r="Q1213">
        <v>0.1299537954036179</v>
      </c>
      <c r="R1213">
        <v>0.56227475881907063</v>
      </c>
      <c r="S1213">
        <v>1.0111223458038421</v>
      </c>
      <c r="T1213">
        <v>0.44444444444444442</v>
      </c>
      <c r="U1213">
        <v>0.27500000000000002</v>
      </c>
      <c r="V1213">
        <v>0.34299661249930752</v>
      </c>
      <c r="W1213">
        <v>0.1014117616723328</v>
      </c>
      <c r="X1213">
        <v>-0.90800000000000003</v>
      </c>
      <c r="Y1213">
        <v>2.455385773013764E-2</v>
      </c>
      <c r="Z1213">
        <v>0.5</v>
      </c>
      <c r="AA1213">
        <v>0.60324685120074883</v>
      </c>
      <c r="AB1213">
        <v>0.19205531989934399</v>
      </c>
      <c r="AC1213">
        <v>-0.83879289892105857</v>
      </c>
    </row>
    <row r="1214" spans="1:29" hidden="1" x14ac:dyDescent="0.25">
      <c r="A1214" s="1">
        <v>1210</v>
      </c>
      <c r="B1214" t="s">
        <v>151</v>
      </c>
      <c r="C1214" t="s">
        <v>259</v>
      </c>
      <c r="D1214">
        <v>-6.3E-3</v>
      </c>
      <c r="E1214">
        <v>-0.13200000000000001</v>
      </c>
      <c r="F1214">
        <v>-1.1766000000000001</v>
      </c>
      <c r="G1214">
        <v>-0.12758246981075491</v>
      </c>
      <c r="H1214">
        <v>-0.50576947244652959</v>
      </c>
      <c r="I1214">
        <v>-0.1011752486547665</v>
      </c>
      <c r="J1214" t="s">
        <v>459</v>
      </c>
      <c r="K1214" t="s">
        <v>460</v>
      </c>
      <c r="L1214">
        <v>0.23100000000000001</v>
      </c>
      <c r="M1214">
        <v>0.03</v>
      </c>
      <c r="N1214">
        <v>5.4094669924523713E-2</v>
      </c>
      <c r="O1214">
        <v>0.2172743819599553</v>
      </c>
      <c r="P1214">
        <v>1.1877847921390021E-3</v>
      </c>
      <c r="Q1214">
        <v>0.9186903272313236</v>
      </c>
      <c r="R1214">
        <v>0.39855102205416559</v>
      </c>
      <c r="S1214">
        <v>1.0050251256281411</v>
      </c>
      <c r="T1214">
        <v>0.5</v>
      </c>
      <c r="U1214">
        <v>0.108</v>
      </c>
      <c r="V1214">
        <v>0.1443439039128965</v>
      </c>
      <c r="W1214">
        <v>0.1101651807792491</v>
      </c>
      <c r="X1214">
        <v>-0.26100000000000001</v>
      </c>
      <c r="Y1214">
        <v>1.8983364114065659E-2</v>
      </c>
      <c r="Z1214">
        <v>0.5</v>
      </c>
      <c r="AA1214">
        <v>0.76130003701242899</v>
      </c>
      <c r="AB1214">
        <v>0.77081432770395253</v>
      </c>
      <c r="AC1214">
        <v>-1.27797848668244</v>
      </c>
    </row>
    <row r="1215" spans="1:29" hidden="1" x14ac:dyDescent="0.25">
      <c r="A1215" s="1">
        <v>1211</v>
      </c>
      <c r="B1215" t="s">
        <v>151</v>
      </c>
      <c r="C1215" t="s">
        <v>390</v>
      </c>
      <c r="D1215">
        <v>-5.7999999999999996E-3</v>
      </c>
      <c r="E1215">
        <v>-0.1467</v>
      </c>
      <c r="F1215">
        <v>-1.1807000000000001</v>
      </c>
      <c r="G1215">
        <v>-0.12758246981075491</v>
      </c>
      <c r="H1215">
        <v>-0.49871448766436138</v>
      </c>
      <c r="I1215">
        <v>-8.5237933767226007E-2</v>
      </c>
      <c r="J1215" t="s">
        <v>459</v>
      </c>
      <c r="K1215" t="s">
        <v>460</v>
      </c>
      <c r="L1215">
        <v>0.26800000000000002</v>
      </c>
      <c r="M1215">
        <v>4.2000000000000003E-2</v>
      </c>
      <c r="N1215">
        <v>6.0692374167111242E-2</v>
      </c>
      <c r="O1215">
        <v>0.23656284473161959</v>
      </c>
      <c r="P1215">
        <v>1.221073245856929E-3</v>
      </c>
      <c r="Q1215">
        <v>0.83888321620171258</v>
      </c>
      <c r="R1215">
        <v>0.3806181800719392</v>
      </c>
      <c r="S1215">
        <v>1.0010010010010011</v>
      </c>
      <c r="T1215">
        <v>0.5</v>
      </c>
      <c r="U1215">
        <v>9.2999999999999999E-2</v>
      </c>
      <c r="V1215">
        <v>0.1298041730453732</v>
      </c>
      <c r="W1215">
        <v>0.1118481048301216</v>
      </c>
      <c r="X1215">
        <v>0.97299999999999998</v>
      </c>
      <c r="Y1215">
        <v>2.6011270640483911E-3</v>
      </c>
      <c r="Z1215">
        <v>0.5</v>
      </c>
      <c r="AA1215">
        <v>0.99547493139440169</v>
      </c>
      <c r="AB1215">
        <v>0.76135088652591287</v>
      </c>
      <c r="AC1215">
        <v>-6.1886069893960221</v>
      </c>
    </row>
    <row r="1216" spans="1:29" hidden="1" x14ac:dyDescent="0.25">
      <c r="A1216" s="1">
        <v>1389</v>
      </c>
      <c r="B1216" t="s">
        <v>103</v>
      </c>
      <c r="C1216" t="s">
        <v>183</v>
      </c>
      <c r="D1216">
        <v>-5.9999999999999995E-4</v>
      </c>
      <c r="E1216">
        <v>-0.1244</v>
      </c>
      <c r="F1216">
        <v>-0.95020000000000004</v>
      </c>
      <c r="G1216">
        <v>-5.9376717436664457E-2</v>
      </c>
      <c r="H1216">
        <v>-0.42001678611658849</v>
      </c>
      <c r="I1216">
        <v>0.12603740899261501</v>
      </c>
      <c r="J1216" t="s">
        <v>459</v>
      </c>
      <c r="K1216" t="s">
        <v>459</v>
      </c>
      <c r="L1216">
        <v>0.93500000000000005</v>
      </c>
      <c r="M1216">
        <v>5.0000000000000001E-3</v>
      </c>
      <c r="N1216">
        <v>7.9038667539935853E-3</v>
      </c>
      <c r="O1216">
        <v>0.4474911492146747</v>
      </c>
      <c r="P1216">
        <v>1.9461803595738118E-2</v>
      </c>
      <c r="Q1216">
        <v>0.98536321814839567</v>
      </c>
      <c r="R1216">
        <v>0.46920377810327818</v>
      </c>
      <c r="S1216">
        <v>1.0162601626016261</v>
      </c>
      <c r="T1216">
        <v>0.5</v>
      </c>
      <c r="U1216">
        <v>0.17299999999999999</v>
      </c>
      <c r="V1216">
        <v>0.24230403909102691</v>
      </c>
      <c r="W1216">
        <v>0.1120893312376042</v>
      </c>
      <c r="X1216">
        <v>0.73599999999999999</v>
      </c>
      <c r="Y1216">
        <v>1.010877155084778E-2</v>
      </c>
      <c r="Z1216">
        <v>0.5</v>
      </c>
      <c r="AA1216">
        <v>0.9549126892088019</v>
      </c>
      <c r="AB1216">
        <v>3.037628577373567</v>
      </c>
      <c r="AC1216">
        <v>-2.555660384323394</v>
      </c>
    </row>
    <row r="1217" spans="1:29" hidden="1" x14ac:dyDescent="0.25">
      <c r="A1217" s="1">
        <v>1213</v>
      </c>
      <c r="B1217" t="s">
        <v>151</v>
      </c>
      <c r="C1217" t="s">
        <v>386</v>
      </c>
      <c r="D1217">
        <v>-5.4999999999999997E-3</v>
      </c>
      <c r="E1217">
        <v>-4.8500000000000001E-2</v>
      </c>
      <c r="F1217">
        <v>-1.1882999999999999</v>
      </c>
      <c r="G1217">
        <v>-0.12758246981075491</v>
      </c>
      <c r="H1217">
        <v>-0.3470095194536375</v>
      </c>
      <c r="I1217">
        <v>-5.9607045178913527E-2</v>
      </c>
      <c r="J1217" t="s">
        <v>459</v>
      </c>
      <c r="K1217" t="s">
        <v>459</v>
      </c>
      <c r="L1217">
        <v>0.32100000000000001</v>
      </c>
      <c r="M1217">
        <v>0.44600000000000001</v>
      </c>
      <c r="N1217">
        <v>0.1000859955779559</v>
      </c>
      <c r="O1217">
        <v>0.1172540771183255</v>
      </c>
      <c r="P1217">
        <v>3.8635578299852172E-4</v>
      </c>
      <c r="Q1217">
        <v>2.8054056527259241E-2</v>
      </c>
      <c r="R1217">
        <v>0.21358953406063511</v>
      </c>
      <c r="S1217">
        <v>1</v>
      </c>
      <c r="T1217">
        <v>0.52777777777777779</v>
      </c>
      <c r="U1217">
        <v>-1.2E-2</v>
      </c>
      <c r="V1217">
        <v>2.968316047486463E-2</v>
      </c>
      <c r="W1217">
        <v>0.1182852584255665</v>
      </c>
      <c r="X1217">
        <v>-0.70399999999999996</v>
      </c>
      <c r="Y1217">
        <v>2.5543235258190179E-2</v>
      </c>
      <c r="Z1217">
        <v>0.5</v>
      </c>
      <c r="AA1217">
        <v>0.65720356134984903</v>
      </c>
      <c r="AB1217">
        <v>0.55783193758356586</v>
      </c>
      <c r="AC1217">
        <v>-0.56803809778940773</v>
      </c>
    </row>
    <row r="1218" spans="1:29" hidden="1" x14ac:dyDescent="0.25">
      <c r="A1218" s="1">
        <v>1073</v>
      </c>
      <c r="B1218" t="s">
        <v>154</v>
      </c>
      <c r="C1218" t="s">
        <v>21</v>
      </c>
      <c r="D1218">
        <v>-2.0000000000000001E-4</v>
      </c>
      <c r="E1218">
        <v>1.3217000000000001</v>
      </c>
      <c r="F1218">
        <v>-2.2366000000000001</v>
      </c>
      <c r="G1218">
        <v>5.8044323989566524E-3</v>
      </c>
      <c r="H1218">
        <v>0.58395481566861873</v>
      </c>
      <c r="I1218">
        <v>3.3213869018186168E-2</v>
      </c>
      <c r="J1218" t="s">
        <v>459</v>
      </c>
      <c r="K1218" t="s">
        <v>459</v>
      </c>
      <c r="L1218">
        <v>0.97499999999999998</v>
      </c>
      <c r="M1218">
        <v>5.0000000000000001E-3</v>
      </c>
      <c r="N1218">
        <v>2.12161138748987E-2</v>
      </c>
      <c r="O1218">
        <v>2.6311262676966599E-2</v>
      </c>
      <c r="P1218">
        <v>2.0150425114603011E-3</v>
      </c>
      <c r="Q1218">
        <v>1.5738814291042221E-6</v>
      </c>
      <c r="R1218">
        <v>0.46950736016753802</v>
      </c>
      <c r="S1218">
        <v>1.008064516129032</v>
      </c>
      <c r="T1218">
        <v>0.5</v>
      </c>
      <c r="U1218">
        <v>0.17299999999999999</v>
      </c>
      <c r="V1218">
        <v>0.24353432035242781</v>
      </c>
      <c r="W1218">
        <v>0.1056876470058057</v>
      </c>
      <c r="X1218">
        <v>0.20699999999999999</v>
      </c>
      <c r="Y1218">
        <v>1.576289394318045E-2</v>
      </c>
      <c r="Z1218">
        <v>0.5</v>
      </c>
      <c r="AA1218">
        <v>0.85761335401040351</v>
      </c>
      <c r="AB1218">
        <v>1.324097210083407</v>
      </c>
      <c r="AC1218">
        <v>-0.40853213939548427</v>
      </c>
    </row>
    <row r="1219" spans="1:29" hidden="1" x14ac:dyDescent="0.25">
      <c r="A1219" s="1">
        <v>2824</v>
      </c>
      <c r="B1219" t="s">
        <v>386</v>
      </c>
      <c r="C1219" t="s">
        <v>183</v>
      </c>
      <c r="D1219">
        <v>4.7999999999999996E-3</v>
      </c>
      <c r="E1219">
        <v>-0.1258</v>
      </c>
      <c r="F1219">
        <v>-0.95279999999999998</v>
      </c>
      <c r="G1219">
        <v>-0.3470095194536375</v>
      </c>
      <c r="H1219">
        <v>-0.42001678611658849</v>
      </c>
      <c r="I1219">
        <v>0.1850743181353319</v>
      </c>
      <c r="J1219" t="s">
        <v>459</v>
      </c>
      <c r="K1219" t="s">
        <v>459</v>
      </c>
      <c r="L1219">
        <v>0.93600000000000005</v>
      </c>
      <c r="M1219">
        <v>6.0000000000000001E-3</v>
      </c>
      <c r="N1219">
        <v>0.82429277258926281</v>
      </c>
      <c r="O1219">
        <v>0.49350631751667928</v>
      </c>
      <c r="P1219">
        <v>1.9831322945089588E-2</v>
      </c>
      <c r="Q1219">
        <v>0.98800365489357822</v>
      </c>
      <c r="R1219">
        <v>0.46919778804138562</v>
      </c>
      <c r="S1219">
        <v>1.0964912280701751</v>
      </c>
      <c r="T1219">
        <v>0.5</v>
      </c>
      <c r="U1219">
        <v>0.17299999999999999</v>
      </c>
      <c r="V1219">
        <v>0.24217679393867611</v>
      </c>
      <c r="W1219">
        <v>0.112464625624472</v>
      </c>
      <c r="X1219">
        <v>-0.67600000000000005</v>
      </c>
      <c r="Y1219">
        <v>2.2562851710417831E-2</v>
      </c>
      <c r="Z1219">
        <v>0.75</v>
      </c>
      <c r="AA1219">
        <v>0.66429029132041317</v>
      </c>
      <c r="AB1219">
        <v>0.78192964060407955</v>
      </c>
      <c r="AC1219">
        <v>0.36470439293994739</v>
      </c>
    </row>
    <row r="1220" spans="1:29" hidden="1" x14ac:dyDescent="0.25">
      <c r="A1220" s="1">
        <v>1216</v>
      </c>
      <c r="B1220" t="s">
        <v>151</v>
      </c>
      <c r="C1220" t="s">
        <v>251</v>
      </c>
      <c r="D1220">
        <v>-8.8999999999999999E-3</v>
      </c>
      <c r="E1220">
        <v>4.2500000000000003E-2</v>
      </c>
      <c r="F1220">
        <v>-1.2922</v>
      </c>
      <c r="G1220">
        <v>-0.12758246981075491</v>
      </c>
      <c r="H1220">
        <v>1.190846355971226E-2</v>
      </c>
      <c r="I1220">
        <v>0.58529052312301899</v>
      </c>
      <c r="J1220" t="s">
        <v>459</v>
      </c>
      <c r="K1220" t="s">
        <v>459</v>
      </c>
      <c r="L1220">
        <v>0.19600000000000001</v>
      </c>
      <c r="M1220">
        <v>0.38600000000000001</v>
      </c>
      <c r="N1220">
        <v>7.8350979928433359E-2</v>
      </c>
      <c r="O1220">
        <v>0.91618503251135996</v>
      </c>
      <c r="P1220">
        <v>1.4627005864114331E-4</v>
      </c>
      <c r="Q1220">
        <v>0.87797890571213566</v>
      </c>
      <c r="R1220">
        <v>0.22508702752900861</v>
      </c>
      <c r="S1220">
        <v>1.5290519877675841</v>
      </c>
      <c r="T1220">
        <v>0.52777777777777779</v>
      </c>
      <c r="U1220">
        <v>-7.0000000000000001E-3</v>
      </c>
      <c r="V1220">
        <v>3.522982844854905E-2</v>
      </c>
      <c r="W1220">
        <v>0.1208292452100917</v>
      </c>
      <c r="X1220">
        <v>-0.752</v>
      </c>
      <c r="Y1220">
        <v>2.6164814047792469E-2</v>
      </c>
      <c r="Z1220">
        <v>0.5</v>
      </c>
      <c r="AA1220">
        <v>0.64504043792222332</v>
      </c>
      <c r="AB1220">
        <v>0.1634118975958056</v>
      </c>
      <c r="AC1220">
        <v>0.23691849342435581</v>
      </c>
    </row>
    <row r="1221" spans="1:29" hidden="1" x14ac:dyDescent="0.25">
      <c r="A1221" s="1">
        <v>1217</v>
      </c>
      <c r="B1221" t="s">
        <v>151</v>
      </c>
      <c r="C1221" t="s">
        <v>382</v>
      </c>
      <c r="D1221">
        <v>-3.0999999999999999E-3</v>
      </c>
      <c r="E1221">
        <v>-2.7900000000000001E-2</v>
      </c>
      <c r="F1221">
        <v>-1.1860999999999999</v>
      </c>
      <c r="G1221">
        <v>-0.12758246981075491</v>
      </c>
      <c r="H1221">
        <v>-0.21020630634634141</v>
      </c>
      <c r="I1221">
        <v>0.50520936717905318</v>
      </c>
      <c r="J1221" t="s">
        <v>459</v>
      </c>
      <c r="K1221" t="s">
        <v>460</v>
      </c>
      <c r="L1221">
        <v>0.63100000000000001</v>
      </c>
      <c r="M1221">
        <v>0.48899999999999999</v>
      </c>
      <c r="N1221">
        <v>1.7205859385783291E-2</v>
      </c>
      <c r="O1221">
        <v>0.25302252933623359</v>
      </c>
      <c r="P1221">
        <v>5.2763722782728716E-4</v>
      </c>
      <c r="Q1221">
        <v>8.213568508784691E-2</v>
      </c>
      <c r="R1221">
        <v>0.20645030316642921</v>
      </c>
      <c r="S1221">
        <v>1.3661202185792349</v>
      </c>
      <c r="T1221">
        <v>0.55555555555555558</v>
      </c>
      <c r="U1221">
        <v>-1.4999999999999999E-2</v>
      </c>
      <c r="V1221">
        <v>3.9637940762015662E-2</v>
      </c>
      <c r="W1221">
        <v>0.12219530077272479</v>
      </c>
      <c r="X1221">
        <v>-0.78</v>
      </c>
      <c r="Y1221">
        <v>2.6605243743479369E-2</v>
      </c>
      <c r="Z1221">
        <v>0.5</v>
      </c>
      <c r="AA1221">
        <v>0.63777926271065455</v>
      </c>
      <c r="AB1221">
        <v>0.58906316541100812</v>
      </c>
      <c r="AC1221">
        <v>-0.1014397404132187</v>
      </c>
    </row>
    <row r="1222" spans="1:29" hidden="1" x14ac:dyDescent="0.25">
      <c r="A1222" s="1">
        <v>921</v>
      </c>
      <c r="B1222" t="s">
        <v>93</v>
      </c>
      <c r="C1222" t="s">
        <v>183</v>
      </c>
      <c r="D1222">
        <v>-2.3999999999999998E-3</v>
      </c>
      <c r="E1222">
        <v>-0.1217</v>
      </c>
      <c r="F1222">
        <v>-0.95299999999999996</v>
      </c>
      <c r="G1222">
        <v>-0.25542381599696612</v>
      </c>
      <c r="H1222">
        <v>-0.42001678611658849</v>
      </c>
      <c r="I1222">
        <v>0.49404587075517381</v>
      </c>
      <c r="J1222" t="s">
        <v>459</v>
      </c>
      <c r="K1222" t="s">
        <v>459</v>
      </c>
      <c r="L1222">
        <v>0.90300000000000002</v>
      </c>
      <c r="M1222">
        <v>1.7000000000000001E-2</v>
      </c>
      <c r="N1222">
        <v>0.99353198698573086</v>
      </c>
      <c r="O1222">
        <v>0.45481543877915942</v>
      </c>
      <c r="P1222">
        <v>2.6659982806474081E-2</v>
      </c>
      <c r="Q1222">
        <v>0.9894186241609465</v>
      </c>
      <c r="R1222">
        <v>0.46941269887306919</v>
      </c>
      <c r="S1222">
        <v>1.386962552011096</v>
      </c>
      <c r="T1222">
        <v>0.5</v>
      </c>
      <c r="U1222">
        <v>0.17299999999999999</v>
      </c>
      <c r="V1222">
        <v>0.24108673805351291</v>
      </c>
      <c r="W1222">
        <v>0.1117472326419138</v>
      </c>
      <c r="X1222">
        <v>-1.5920000000000001</v>
      </c>
      <c r="Y1222">
        <v>2.8438266970785591E-2</v>
      </c>
      <c r="Z1222">
        <v>0.75</v>
      </c>
      <c r="AA1222">
        <v>0.36898466344020042</v>
      </c>
      <c r="AB1222">
        <v>0.19449375148652609</v>
      </c>
      <c r="AC1222">
        <v>-6.1663491022118579E-2</v>
      </c>
    </row>
    <row r="1223" spans="1:29" hidden="1" x14ac:dyDescent="0.25">
      <c r="A1223" s="1">
        <v>2338</v>
      </c>
      <c r="B1223" t="s">
        <v>171</v>
      </c>
      <c r="C1223" t="s">
        <v>179</v>
      </c>
      <c r="D1223">
        <v>6.8900000000000003E-2</v>
      </c>
      <c r="E1223">
        <v>-9.6000000000000002E-2</v>
      </c>
      <c r="F1223">
        <v>-1.3413999999999999</v>
      </c>
      <c r="G1223">
        <v>0.39063817396840272</v>
      </c>
      <c r="H1223">
        <v>-0.45734120078780421</v>
      </c>
      <c r="I1223">
        <v>-0.39092912515888129</v>
      </c>
      <c r="J1223" t="s">
        <v>459</v>
      </c>
      <c r="K1223" t="s">
        <v>459</v>
      </c>
      <c r="L1223">
        <v>0.14099999999999999</v>
      </c>
      <c r="M1223">
        <v>7.0999999999999994E-2</v>
      </c>
      <c r="N1223">
        <v>0.14656275392902501</v>
      </c>
      <c r="O1223">
        <v>4.7297634168675844E-3</v>
      </c>
      <c r="P1223">
        <v>3.2426672433038361E-3</v>
      </c>
      <c r="Q1223">
        <v>0.59361327788238039</v>
      </c>
      <c r="R1223">
        <v>0.46885927428879398</v>
      </c>
      <c r="S1223">
        <v>1.1723329425556861</v>
      </c>
      <c r="T1223">
        <v>0.47222222222222221</v>
      </c>
      <c r="U1223">
        <v>0.17299999999999999</v>
      </c>
      <c r="V1223">
        <v>0.2647222223451251</v>
      </c>
      <c r="W1223">
        <v>0.10431889665515549</v>
      </c>
      <c r="X1223">
        <v>-1.3129999999999999</v>
      </c>
      <c r="Y1223">
        <v>3.106414261320075E-2</v>
      </c>
      <c r="Z1223">
        <v>0.5</v>
      </c>
      <c r="AA1223">
        <v>0.4784032675936491</v>
      </c>
      <c r="AB1223">
        <v>-0.25459739742912429</v>
      </c>
      <c r="AC1223">
        <v>-0.59848282079088699</v>
      </c>
    </row>
    <row r="1224" spans="1:29" hidden="1" x14ac:dyDescent="0.25">
      <c r="A1224" s="1">
        <v>577</v>
      </c>
      <c r="B1224" t="s">
        <v>75</v>
      </c>
      <c r="C1224" t="s">
        <v>235</v>
      </c>
      <c r="D1224">
        <v>-2.0000000000000001E-4</v>
      </c>
      <c r="E1224">
        <v>-3.5099999999999999E-2</v>
      </c>
      <c r="F1224">
        <v>-0.38250000000000001</v>
      </c>
      <c r="G1224">
        <v>-0.50778859115242581</v>
      </c>
      <c r="H1224">
        <v>-0.458596310973232</v>
      </c>
      <c r="I1224">
        <v>0.39489462169934503</v>
      </c>
      <c r="J1224" t="s">
        <v>459</v>
      </c>
      <c r="K1224" t="s">
        <v>459</v>
      </c>
      <c r="L1224">
        <v>0.16900000000000001</v>
      </c>
      <c r="M1224">
        <v>5.2999999999999999E-2</v>
      </c>
      <c r="N1224">
        <v>0.2022316928061175</v>
      </c>
      <c r="O1224">
        <v>9.6899946949070725E-2</v>
      </c>
      <c r="P1224">
        <v>4.919423289627009E-3</v>
      </c>
      <c r="Q1224">
        <v>1.570124101259174E-3</v>
      </c>
      <c r="R1224">
        <v>0.46800556380099573</v>
      </c>
      <c r="S1224">
        <v>1.149425287356322</v>
      </c>
      <c r="T1224">
        <v>0.47222222222222221</v>
      </c>
      <c r="U1224">
        <v>0.17199999999999999</v>
      </c>
      <c r="V1224">
        <v>0.2197298785666344</v>
      </c>
      <c r="W1224">
        <v>0.1023853989313977</v>
      </c>
      <c r="X1224">
        <v>0.70399999999999996</v>
      </c>
      <c r="Y1224">
        <v>9.3106186920389016E-3</v>
      </c>
      <c r="Z1224">
        <v>0.75</v>
      </c>
      <c r="AA1224">
        <v>0.94933572187108584</v>
      </c>
      <c r="AB1224">
        <v>2</v>
      </c>
      <c r="AC1224">
        <v>2.3947283043852119</v>
      </c>
    </row>
    <row r="1225" spans="1:29" hidden="1" x14ac:dyDescent="0.25">
      <c r="A1225" s="1">
        <v>2182</v>
      </c>
      <c r="B1225" t="s">
        <v>227</v>
      </c>
      <c r="C1225" t="s">
        <v>394</v>
      </c>
      <c r="D1225">
        <v>0.1792</v>
      </c>
      <c r="E1225">
        <v>-0.16669999999999999</v>
      </c>
      <c r="F1225">
        <v>-1.9226000000000001</v>
      </c>
      <c r="G1225">
        <v>0.27888788669164749</v>
      </c>
      <c r="H1225">
        <v>-0.53512187038546255</v>
      </c>
      <c r="I1225">
        <v>-0.15879617603948651</v>
      </c>
      <c r="J1225" t="s">
        <v>459</v>
      </c>
      <c r="K1225" t="s">
        <v>459</v>
      </c>
      <c r="L1225">
        <v>0.13200000000000001</v>
      </c>
      <c r="M1225">
        <v>3.2000000000000001E-2</v>
      </c>
      <c r="N1225">
        <v>0.19336829939888939</v>
      </c>
      <c r="O1225">
        <v>6.2929535238651871E-4</v>
      </c>
      <c r="P1225">
        <v>6.5634853499897446E-3</v>
      </c>
      <c r="Q1225">
        <v>0.25016881920404388</v>
      </c>
      <c r="R1225">
        <v>0.4686382026121198</v>
      </c>
      <c r="S1225">
        <v>1.047120418848168</v>
      </c>
      <c r="T1225">
        <v>0.41666666666666669</v>
      </c>
      <c r="U1225">
        <v>0.17199999999999999</v>
      </c>
      <c r="V1225">
        <v>0.27882787137114751</v>
      </c>
      <c r="W1225">
        <v>0.1024399424545943</v>
      </c>
      <c r="X1225">
        <v>0.94699999999999995</v>
      </c>
      <c r="Y1225">
        <v>3.9077302248156443E-3</v>
      </c>
      <c r="Z1225">
        <v>0.5</v>
      </c>
      <c r="AA1225">
        <v>0.9912092679254827</v>
      </c>
      <c r="AB1225">
        <v>5.6390435560540082</v>
      </c>
      <c r="AC1225">
        <v>2.2845203917699171</v>
      </c>
    </row>
    <row r="1226" spans="1:29" hidden="1" x14ac:dyDescent="0.25">
      <c r="A1226" s="1">
        <v>2259</v>
      </c>
      <c r="B1226" t="s">
        <v>231</v>
      </c>
      <c r="C1226" t="s">
        <v>179</v>
      </c>
      <c r="D1226">
        <v>5.8099999999999999E-2</v>
      </c>
      <c r="E1226">
        <v>-9.2399999999999996E-2</v>
      </c>
      <c r="F1226">
        <v>-1.8727</v>
      </c>
      <c r="G1226">
        <v>0.42762552903095541</v>
      </c>
      <c r="H1226">
        <v>-0.45734120078780421</v>
      </c>
      <c r="I1226">
        <v>-0.44379365724997077</v>
      </c>
      <c r="J1226" t="s">
        <v>459</v>
      </c>
      <c r="K1226" t="s">
        <v>459</v>
      </c>
      <c r="L1226">
        <v>0.14199999999999999</v>
      </c>
      <c r="M1226">
        <v>8.6999999999999994E-2</v>
      </c>
      <c r="N1226">
        <v>8.1018553759373335E-2</v>
      </c>
      <c r="O1226">
        <v>3.4703574389610661E-3</v>
      </c>
      <c r="P1226">
        <v>4.0139529702449429E-3</v>
      </c>
      <c r="Q1226">
        <v>0.4050304152213331</v>
      </c>
      <c r="R1226">
        <v>0.46874908103164942</v>
      </c>
      <c r="S1226">
        <v>1.2180267965895251</v>
      </c>
      <c r="T1226">
        <v>0.5</v>
      </c>
      <c r="U1226">
        <v>0.17199999999999999</v>
      </c>
      <c r="V1226">
        <v>0.2649083271599969</v>
      </c>
      <c r="W1226">
        <v>0.1041105942269218</v>
      </c>
      <c r="X1226">
        <v>-0.46899999999999997</v>
      </c>
      <c r="Y1226">
        <v>2.016589367039474E-2</v>
      </c>
      <c r="Z1226">
        <v>0.5</v>
      </c>
      <c r="AA1226">
        <v>0.71440454497468131</v>
      </c>
      <c r="AB1226">
        <v>0.91535215626409538</v>
      </c>
      <c r="AC1226">
        <v>-0.200178413391777</v>
      </c>
    </row>
    <row r="1227" spans="1:29" x14ac:dyDescent="0.25">
      <c r="A1227" s="1">
        <v>3359</v>
      </c>
      <c r="B1227" t="s">
        <v>179</v>
      </c>
      <c r="C1227" t="s">
        <v>342</v>
      </c>
      <c r="D1227">
        <v>-0.1542</v>
      </c>
      <c r="E1227">
        <v>-1.32E-2</v>
      </c>
      <c r="F1227">
        <v>-1.0448</v>
      </c>
      <c r="G1227">
        <v>-0.45734120078780421</v>
      </c>
      <c r="H1227">
        <v>-0.22862127718957451</v>
      </c>
      <c r="I1227">
        <v>-0.24066807333983001</v>
      </c>
      <c r="J1227" t="s">
        <v>459</v>
      </c>
      <c r="K1227" t="s">
        <v>459</v>
      </c>
      <c r="L1227">
        <v>2E-3</v>
      </c>
      <c r="M1227">
        <v>1.0999999999999999E-2</v>
      </c>
      <c r="N1227">
        <v>0.36204991569669842</v>
      </c>
      <c r="O1227">
        <v>0.1010994851856362</v>
      </c>
      <c r="P1227">
        <v>3.5290281180866592E-2</v>
      </c>
      <c r="Q1227">
        <v>0.14687776603367159</v>
      </c>
      <c r="R1227">
        <v>0.56284802296457059</v>
      </c>
      <c r="S1227">
        <v>1.0570824524312901</v>
      </c>
      <c r="T1227">
        <v>0.5</v>
      </c>
      <c r="U1227">
        <v>0.27500000000000002</v>
      </c>
      <c r="V1227">
        <v>0.36071168485083449</v>
      </c>
      <c r="W1227">
        <v>0.10875596752570631</v>
      </c>
      <c r="X1227">
        <v>-1.2589999999999999</v>
      </c>
      <c r="Y1227">
        <v>2.6089257051119051E-2</v>
      </c>
      <c r="Z1227">
        <v>0.5</v>
      </c>
      <c r="AA1227">
        <v>0.49707382708394271</v>
      </c>
      <c r="AB1227">
        <v>-0.50804140959829258</v>
      </c>
      <c r="AC1227">
        <v>0.20467238776292501</v>
      </c>
    </row>
    <row r="1228" spans="1:29" x14ac:dyDescent="0.25">
      <c r="A1228" s="1">
        <v>3044</v>
      </c>
      <c r="B1228" t="s">
        <v>366</v>
      </c>
      <c r="C1228" t="s">
        <v>414</v>
      </c>
      <c r="D1228">
        <v>-2.7900000000000001E-2</v>
      </c>
      <c r="E1228">
        <v>-1.12E-2</v>
      </c>
      <c r="F1228">
        <v>-1.1624000000000001</v>
      </c>
      <c r="G1228">
        <v>-0.41444517569255129</v>
      </c>
      <c r="H1228">
        <v>-0.48713782613025097</v>
      </c>
      <c r="I1228">
        <v>0.23594540669891631</v>
      </c>
      <c r="J1228" t="s">
        <v>459</v>
      </c>
      <c r="K1228" t="s">
        <v>459</v>
      </c>
      <c r="L1228">
        <v>8.4000000000000005E-2</v>
      </c>
      <c r="M1228">
        <v>6.0000000000000001E-3</v>
      </c>
      <c r="N1228">
        <v>0.33158797789868599</v>
      </c>
      <c r="O1228">
        <v>0.68849746979294202</v>
      </c>
      <c r="P1228">
        <v>4.0150535279868692E-2</v>
      </c>
      <c r="Q1228">
        <v>1.9430231086333741E-2</v>
      </c>
      <c r="R1228">
        <v>0.56085496142007885</v>
      </c>
      <c r="S1228">
        <v>1.054852320675105</v>
      </c>
      <c r="T1228">
        <v>0.47222222222222221</v>
      </c>
      <c r="U1228">
        <v>0.27300000000000002</v>
      </c>
      <c r="V1228">
        <v>0.34860793245642258</v>
      </c>
      <c r="W1228">
        <v>0.106953116190102</v>
      </c>
      <c r="X1228">
        <v>0.98299999999999998</v>
      </c>
      <c r="Y1228">
        <v>2.5157402069610952E-3</v>
      </c>
      <c r="Z1228">
        <v>0.5</v>
      </c>
      <c r="AA1228">
        <v>0.99717979558201153</v>
      </c>
      <c r="AB1228">
        <v>-3.107442458057267</v>
      </c>
      <c r="AC1228">
        <v>6.8872628992875269</v>
      </c>
    </row>
    <row r="1229" spans="1:29" x14ac:dyDescent="0.25">
      <c r="A1229" s="1">
        <v>366</v>
      </c>
      <c r="B1229" t="s">
        <v>12</v>
      </c>
      <c r="C1229" t="s">
        <v>286</v>
      </c>
      <c r="D1229">
        <v>0.106</v>
      </c>
      <c r="E1229">
        <v>-2.0400000000000001E-2</v>
      </c>
      <c r="F1229">
        <v>-1.5061</v>
      </c>
      <c r="G1229">
        <v>0.42464486672679019</v>
      </c>
      <c r="H1229">
        <v>-3.3086225736022157E-2</v>
      </c>
      <c r="I1229">
        <v>0.54595874386928966</v>
      </c>
      <c r="J1229" t="s">
        <v>459</v>
      </c>
      <c r="K1229" t="s">
        <v>459</v>
      </c>
      <c r="L1229">
        <v>1E-3</v>
      </c>
      <c r="M1229">
        <v>1.6E-2</v>
      </c>
      <c r="N1229">
        <v>0.30529447026339762</v>
      </c>
      <c r="O1229">
        <v>7.7949885456057963E-4</v>
      </c>
      <c r="P1229">
        <v>2.4268589025457199E-2</v>
      </c>
      <c r="Q1229">
        <v>2.3826700023487149E-3</v>
      </c>
      <c r="R1229">
        <v>0.55997902446258985</v>
      </c>
      <c r="S1229">
        <v>1.4224751066856329</v>
      </c>
      <c r="T1229">
        <v>0.47222222222222221</v>
      </c>
      <c r="U1229">
        <v>0.27200000000000002</v>
      </c>
      <c r="V1229">
        <v>0.38484150553988239</v>
      </c>
      <c r="W1229">
        <v>0.10134233229564921</v>
      </c>
      <c r="X1229">
        <v>0.34699999999999998</v>
      </c>
      <c r="Y1229">
        <v>1.2898291006591289E-2</v>
      </c>
      <c r="Z1229">
        <v>0.5</v>
      </c>
      <c r="AA1229">
        <v>0.88445918944550861</v>
      </c>
      <c r="AB1229">
        <v>-1.590241783192353</v>
      </c>
      <c r="AC1229">
        <v>-1.5081440804297319</v>
      </c>
    </row>
    <row r="1230" spans="1:29" x14ac:dyDescent="0.25">
      <c r="A1230" s="1">
        <v>2895</v>
      </c>
      <c r="B1230" t="s">
        <v>183</v>
      </c>
      <c r="C1230" t="s">
        <v>334</v>
      </c>
      <c r="D1230">
        <v>-8.2000000000000003E-2</v>
      </c>
      <c r="E1230">
        <v>1.3899999999999999E-2</v>
      </c>
      <c r="F1230">
        <v>-1.1039000000000001</v>
      </c>
      <c r="G1230">
        <v>-0.42001678611658849</v>
      </c>
      <c r="H1230">
        <v>0.50923003465109706</v>
      </c>
      <c r="I1230">
        <v>-0.45771144979087358</v>
      </c>
      <c r="J1230" t="s">
        <v>459</v>
      </c>
      <c r="K1230" t="s">
        <v>459</v>
      </c>
      <c r="L1230">
        <v>6.8000000000000005E-2</v>
      </c>
      <c r="M1230">
        <v>4.2000000000000003E-2</v>
      </c>
      <c r="N1230">
        <v>0.12705481032501059</v>
      </c>
      <c r="O1230">
        <v>3.031118626704177E-3</v>
      </c>
      <c r="P1230">
        <v>3.5711217131676139E-2</v>
      </c>
      <c r="Q1230">
        <v>0.99640810828762238</v>
      </c>
      <c r="R1230">
        <v>0.55975848496741987</v>
      </c>
      <c r="S1230">
        <v>1.277139208173691</v>
      </c>
      <c r="T1230">
        <v>0.44444444444444442</v>
      </c>
      <c r="U1230">
        <v>0.27200000000000002</v>
      </c>
      <c r="V1230">
        <v>0.36943142101737209</v>
      </c>
      <c r="W1230">
        <v>0.1009551940390658</v>
      </c>
      <c r="X1230">
        <v>-1.7170000000000001</v>
      </c>
      <c r="Y1230">
        <v>2.6585843252597122E-2</v>
      </c>
      <c r="Z1230">
        <v>0.75</v>
      </c>
      <c r="AA1230">
        <v>0.30694488837893341</v>
      </c>
      <c r="AB1230">
        <v>-8.1053081821198886E-2</v>
      </c>
      <c r="AC1230">
        <v>0.2164770884027413</v>
      </c>
    </row>
    <row r="1231" spans="1:29" hidden="1" x14ac:dyDescent="0.25">
      <c r="A1231" s="1">
        <v>2673</v>
      </c>
      <c r="B1231" t="s">
        <v>219</v>
      </c>
      <c r="C1231" t="s">
        <v>310</v>
      </c>
      <c r="D1231">
        <v>-2.0000000000000001E-4</v>
      </c>
      <c r="E1231">
        <v>-9.1200000000000003E-2</v>
      </c>
      <c r="F1231">
        <v>-0.26369999999999999</v>
      </c>
      <c r="G1231">
        <v>-0.52776268033081219</v>
      </c>
      <c r="H1231">
        <v>-0.47326835702247078</v>
      </c>
      <c r="I1231">
        <v>0.52658810056654437</v>
      </c>
      <c r="J1231" t="s">
        <v>459</v>
      </c>
      <c r="K1231" t="s">
        <v>459</v>
      </c>
      <c r="L1231">
        <v>0.14000000000000001</v>
      </c>
      <c r="M1231">
        <v>9.1999999999999998E-2</v>
      </c>
      <c r="N1231">
        <v>0.44046758960031412</v>
      </c>
      <c r="O1231">
        <v>3.4728227359788297E-2</v>
      </c>
      <c r="P1231">
        <v>1.46865513337662E-3</v>
      </c>
      <c r="Q1231">
        <v>6.0085447574824342E-6</v>
      </c>
      <c r="R1231">
        <v>0.46781870300626871</v>
      </c>
      <c r="S1231">
        <v>1.2269938650306751</v>
      </c>
      <c r="T1231">
        <v>0.41666666666666669</v>
      </c>
      <c r="U1231">
        <v>0.17199999999999999</v>
      </c>
      <c r="V1231">
        <v>0.24731763976629309</v>
      </c>
      <c r="W1231">
        <v>0.10595808135823501</v>
      </c>
      <c r="X1231">
        <v>0.96199999999999997</v>
      </c>
      <c r="Y1231">
        <v>3.324590851878965E-3</v>
      </c>
      <c r="Z1231">
        <v>0.25</v>
      </c>
      <c r="AA1231">
        <v>0.99370395744649531</v>
      </c>
      <c r="AB1231" t="s">
        <v>461</v>
      </c>
      <c r="AC1231">
        <v>-3.9432293047745728</v>
      </c>
    </row>
    <row r="1232" spans="1:29" hidden="1" x14ac:dyDescent="0.25">
      <c r="A1232" s="1">
        <v>1228</v>
      </c>
      <c r="B1232" t="s">
        <v>151</v>
      </c>
      <c r="C1232" t="s">
        <v>322</v>
      </c>
      <c r="D1232">
        <v>-9.7999999999999997E-3</v>
      </c>
      <c r="E1232">
        <v>1.5E-3</v>
      </c>
      <c r="F1232">
        <v>-1.2215</v>
      </c>
      <c r="G1232">
        <v>-0.12758246981075491</v>
      </c>
      <c r="H1232">
        <v>5.3421343546921907E-2</v>
      </c>
      <c r="I1232">
        <v>0.58437041909508924</v>
      </c>
      <c r="J1232" t="s">
        <v>459</v>
      </c>
      <c r="K1232" t="s">
        <v>459</v>
      </c>
      <c r="L1232">
        <v>0.16400000000000001</v>
      </c>
      <c r="M1232">
        <v>0.308</v>
      </c>
      <c r="N1232">
        <v>0.12581171208467529</v>
      </c>
      <c r="O1232">
        <v>0.62080489890387369</v>
      </c>
      <c r="P1232">
        <v>3.3342784893614883E-4</v>
      </c>
      <c r="Q1232">
        <v>9.9129970960417646E-2</v>
      </c>
      <c r="R1232">
        <v>0.24288412828333009</v>
      </c>
      <c r="S1232">
        <v>1.594896331738437</v>
      </c>
      <c r="T1232">
        <v>0.55555555555555558</v>
      </c>
      <c r="U1232">
        <v>2E-3</v>
      </c>
      <c r="V1232">
        <v>4.575166728398683E-2</v>
      </c>
      <c r="W1232">
        <v>0.1220071204498194</v>
      </c>
      <c r="X1232">
        <v>-0.35199999999999998</v>
      </c>
      <c r="Y1232">
        <v>2.0106710045059369E-2</v>
      </c>
      <c r="Z1232">
        <v>0.5</v>
      </c>
      <c r="AA1232">
        <v>0.74118995480695204</v>
      </c>
      <c r="AB1232">
        <v>0.32635697593225282</v>
      </c>
      <c r="AC1232">
        <v>1.626345596729059</v>
      </c>
    </row>
    <row r="1233" spans="1:29" x14ac:dyDescent="0.25">
      <c r="A1233" s="1">
        <v>164</v>
      </c>
      <c r="B1233" t="s">
        <v>84</v>
      </c>
      <c r="C1233" t="s">
        <v>183</v>
      </c>
      <c r="D1233">
        <v>0.2757</v>
      </c>
      <c r="E1233">
        <v>-0.105</v>
      </c>
      <c r="F1233">
        <v>-2.5611999999999999</v>
      </c>
      <c r="G1233">
        <v>0.34007462369753128</v>
      </c>
      <c r="H1233">
        <v>-0.42001678611658849</v>
      </c>
      <c r="I1233">
        <v>-0.2252794921409304</v>
      </c>
      <c r="J1233" t="s">
        <v>459</v>
      </c>
      <c r="K1233" t="s">
        <v>459</v>
      </c>
      <c r="L1233">
        <v>4.2999999999999997E-2</v>
      </c>
      <c r="M1233">
        <v>1.2E-2</v>
      </c>
      <c r="N1233">
        <v>0.48565873490142669</v>
      </c>
      <c r="O1233">
        <v>3.8665917753683887E-2</v>
      </c>
      <c r="P1233">
        <v>3.4403219670889218E-2</v>
      </c>
      <c r="Q1233">
        <v>0.94265647279822917</v>
      </c>
      <c r="R1233">
        <v>0.55921215620262077</v>
      </c>
      <c r="S1233">
        <v>1.0593220338983049</v>
      </c>
      <c r="T1233">
        <v>0.5</v>
      </c>
      <c r="U1233">
        <v>0.27100000000000002</v>
      </c>
      <c r="V1233">
        <v>0.36915498771052041</v>
      </c>
      <c r="W1233">
        <v>0.10637886228666669</v>
      </c>
      <c r="X1233">
        <v>0.153</v>
      </c>
      <c r="Y1233">
        <v>1.7112824997776149E-2</v>
      </c>
      <c r="Z1233">
        <v>0.5</v>
      </c>
      <c r="AA1233">
        <v>0.84722134850674624</v>
      </c>
      <c r="AB1233">
        <v>-1.205835942824341</v>
      </c>
      <c r="AC1233">
        <v>0.96967914644939313</v>
      </c>
    </row>
    <row r="1234" spans="1:29" x14ac:dyDescent="0.25">
      <c r="A1234" s="1">
        <v>1197</v>
      </c>
      <c r="B1234" t="s">
        <v>151</v>
      </c>
      <c r="C1234" t="s">
        <v>267</v>
      </c>
      <c r="D1234">
        <v>-1.89E-2</v>
      </c>
      <c r="E1234">
        <v>6.9800000000000001E-2</v>
      </c>
      <c r="F1234">
        <v>-1.6516999999999999</v>
      </c>
      <c r="G1234">
        <v>-0.12758246981075491</v>
      </c>
      <c r="H1234">
        <v>0.42887588964317852</v>
      </c>
      <c r="I1234">
        <v>0.58784888197782581</v>
      </c>
      <c r="J1234" t="s">
        <v>459</v>
      </c>
      <c r="K1234" t="s">
        <v>459</v>
      </c>
      <c r="L1234">
        <v>3.0000000000000001E-3</v>
      </c>
      <c r="M1234">
        <v>1E-3</v>
      </c>
      <c r="N1234">
        <v>1.172235379447727E-2</v>
      </c>
      <c r="O1234">
        <v>0.11814370891752531</v>
      </c>
      <c r="P1234">
        <v>1.6768515351664879E-2</v>
      </c>
      <c r="Q1234">
        <v>0.1222967463568064</v>
      </c>
      <c r="R1234">
        <v>0.55898230194168519</v>
      </c>
      <c r="S1234">
        <v>1.612903225806452</v>
      </c>
      <c r="T1234">
        <v>0.41666666666666669</v>
      </c>
      <c r="U1234">
        <v>0.27100000000000002</v>
      </c>
      <c r="V1234">
        <v>0.33815211358648639</v>
      </c>
      <c r="W1234">
        <v>0.10673884637519709</v>
      </c>
      <c r="X1234">
        <v>-0.74299999999999999</v>
      </c>
      <c r="Y1234">
        <v>2.61116827128509E-2</v>
      </c>
      <c r="Z1234">
        <v>0.5</v>
      </c>
      <c r="AA1234">
        <v>0.64723284768715528</v>
      </c>
      <c r="AB1234">
        <v>-5.0484379429400539E-2</v>
      </c>
      <c r="AC1234">
        <v>6.8547091934861734E-2</v>
      </c>
    </row>
    <row r="1235" spans="1:29" hidden="1" x14ac:dyDescent="0.25">
      <c r="A1235" s="1">
        <v>1231</v>
      </c>
      <c r="B1235" t="s">
        <v>151</v>
      </c>
      <c r="C1235" t="s">
        <v>199</v>
      </c>
      <c r="D1235">
        <v>-8.0999999999999996E-3</v>
      </c>
      <c r="E1235">
        <v>5.3E-3</v>
      </c>
      <c r="F1235">
        <v>-1.3144</v>
      </c>
      <c r="G1235">
        <v>-0.12758246981075491</v>
      </c>
      <c r="H1235">
        <v>0.37218189312851357</v>
      </c>
      <c r="I1235">
        <v>0.25640662558418598</v>
      </c>
      <c r="J1235" t="s">
        <v>459</v>
      </c>
      <c r="K1235" t="s">
        <v>460</v>
      </c>
      <c r="L1235">
        <v>0.14499999999999999</v>
      </c>
      <c r="M1235">
        <v>5.8999999999999997E-2</v>
      </c>
      <c r="N1235">
        <v>5.0799715944667458E-2</v>
      </c>
      <c r="O1235">
        <v>0.55902710962006452</v>
      </c>
      <c r="P1235">
        <v>7.0325744712322873E-4</v>
      </c>
      <c r="Q1235">
        <v>4.7718661022534373E-2</v>
      </c>
      <c r="R1235">
        <v>0.35963397844126788</v>
      </c>
      <c r="S1235">
        <v>1.067235859124867</v>
      </c>
      <c r="T1235">
        <v>0.58333333333333337</v>
      </c>
      <c r="U1235">
        <v>7.6999999999999999E-2</v>
      </c>
      <c r="V1235">
        <v>0.1424907015498352</v>
      </c>
      <c r="W1235">
        <v>0.1193036537157645</v>
      </c>
      <c r="X1235">
        <v>0.88100000000000001</v>
      </c>
      <c r="Y1235">
        <v>5.5565869223164633E-3</v>
      </c>
      <c r="Z1235">
        <v>0.25</v>
      </c>
      <c r="AA1235">
        <v>0.97988288510128485</v>
      </c>
      <c r="AB1235">
        <v>0.97580735803743557</v>
      </c>
      <c r="AC1235">
        <v>-0.61017021584775188</v>
      </c>
    </row>
    <row r="1236" spans="1:29" hidden="1" x14ac:dyDescent="0.25">
      <c r="A1236" s="1">
        <v>1232</v>
      </c>
      <c r="B1236" t="s">
        <v>151</v>
      </c>
      <c r="C1236" t="s">
        <v>330</v>
      </c>
      <c r="D1236">
        <v>-7.3000000000000001E-3</v>
      </c>
      <c r="E1236">
        <v>2.3E-3</v>
      </c>
      <c r="F1236">
        <v>-1.2613000000000001</v>
      </c>
      <c r="G1236">
        <v>-0.12758246981075491</v>
      </c>
      <c r="H1236">
        <v>0.11668549565524911</v>
      </c>
      <c r="I1236">
        <v>0.39002749553741811</v>
      </c>
      <c r="J1236" t="s">
        <v>459</v>
      </c>
      <c r="K1236" t="s">
        <v>460</v>
      </c>
      <c r="L1236">
        <v>0.22900000000000001</v>
      </c>
      <c r="M1236">
        <v>0.439</v>
      </c>
      <c r="N1236">
        <v>0.20946962648270609</v>
      </c>
      <c r="O1236">
        <v>0.3567147505360696</v>
      </c>
      <c r="P1236">
        <v>3.7955101172431222E-4</v>
      </c>
      <c r="Q1236">
        <v>0.13221467721819369</v>
      </c>
      <c r="R1236">
        <v>0.21488903532930831</v>
      </c>
      <c r="S1236">
        <v>1.196172248803828</v>
      </c>
      <c r="T1236">
        <v>0.55555555555555558</v>
      </c>
      <c r="U1236">
        <v>-1.2E-2</v>
      </c>
      <c r="V1236">
        <v>2.890005376142013E-2</v>
      </c>
      <c r="W1236">
        <v>0.122146115318719</v>
      </c>
      <c r="X1236">
        <v>9.0999999999999998E-2</v>
      </c>
      <c r="Y1236">
        <v>1.6590804435225009E-2</v>
      </c>
      <c r="Z1236">
        <v>0.25</v>
      </c>
      <c r="AA1236">
        <v>0.83480545876447521</v>
      </c>
      <c r="AB1236">
        <v>0.76814263222937684</v>
      </c>
      <c r="AC1236">
        <v>1.2492219800962341</v>
      </c>
    </row>
    <row r="1237" spans="1:29" hidden="1" x14ac:dyDescent="0.25">
      <c r="A1237" s="1">
        <v>1111</v>
      </c>
      <c r="B1237" t="s">
        <v>154</v>
      </c>
      <c r="C1237" t="s">
        <v>310</v>
      </c>
      <c r="D1237">
        <v>-1.18E-2</v>
      </c>
      <c r="E1237">
        <v>-0.15709999999999999</v>
      </c>
      <c r="F1237">
        <v>-1.1028</v>
      </c>
      <c r="G1237">
        <v>5.8044323989566524E-3</v>
      </c>
      <c r="H1237">
        <v>-0.47326835702247078</v>
      </c>
      <c r="I1237">
        <v>-0.41138395337237749</v>
      </c>
      <c r="J1237" t="s">
        <v>459</v>
      </c>
      <c r="K1237" t="s">
        <v>459</v>
      </c>
      <c r="L1237">
        <v>0.14199999999999999</v>
      </c>
      <c r="M1237">
        <v>5.0000000000000001E-3</v>
      </c>
      <c r="N1237">
        <v>0.1149670061788208</v>
      </c>
      <c r="O1237">
        <v>0.85754391811938468</v>
      </c>
      <c r="P1237">
        <v>1.6532061380009639E-3</v>
      </c>
      <c r="Q1237">
        <v>5.1503382458010227E-2</v>
      </c>
      <c r="R1237">
        <v>0.46730515467783118</v>
      </c>
      <c r="S1237">
        <v>1.196172248803828</v>
      </c>
      <c r="T1237">
        <v>0.5</v>
      </c>
      <c r="U1237">
        <v>0.17100000000000001</v>
      </c>
      <c r="V1237">
        <v>0.21507820535300709</v>
      </c>
      <c r="W1237">
        <v>0.1095655790204793</v>
      </c>
      <c r="X1237">
        <v>0.57199999999999995</v>
      </c>
      <c r="Y1237">
        <v>1.036109387586919E-2</v>
      </c>
      <c r="Z1237">
        <v>0.25</v>
      </c>
      <c r="AA1237">
        <v>0.92584912162038302</v>
      </c>
      <c r="AB1237">
        <v>1.37568011694158</v>
      </c>
      <c r="AC1237">
        <v>-3.1431815761692672</v>
      </c>
    </row>
    <row r="1238" spans="1:29" hidden="1" x14ac:dyDescent="0.25">
      <c r="A1238" s="1">
        <v>785</v>
      </c>
      <c r="B1238" t="s">
        <v>31</v>
      </c>
      <c r="C1238" t="s">
        <v>306</v>
      </c>
      <c r="D1238">
        <v>-2.6200000000000001E-2</v>
      </c>
      <c r="E1238">
        <v>1.4825999999999999</v>
      </c>
      <c r="F1238">
        <v>-2.3212000000000002</v>
      </c>
      <c r="G1238">
        <v>-0.18042087109476079</v>
      </c>
      <c r="H1238">
        <v>0.57367956223061645</v>
      </c>
      <c r="I1238">
        <v>-0.2009044262330367</v>
      </c>
      <c r="J1238" t="s">
        <v>459</v>
      </c>
      <c r="K1238" t="s">
        <v>459</v>
      </c>
      <c r="L1238">
        <v>0.58499999999999996</v>
      </c>
      <c r="M1238">
        <v>8.0000000000000002E-3</v>
      </c>
      <c r="N1238">
        <v>0.1628917548578066</v>
      </c>
      <c r="O1238">
        <v>3.6992614269214731E-3</v>
      </c>
      <c r="P1238">
        <v>4.4476729375275458E-3</v>
      </c>
      <c r="Q1238">
        <v>0.1167401401021306</v>
      </c>
      <c r="R1238">
        <v>0.46711125875205789</v>
      </c>
      <c r="S1238">
        <v>1.0341261633919341</v>
      </c>
      <c r="T1238">
        <v>0.44444444444444442</v>
      </c>
      <c r="U1238">
        <v>0.17100000000000001</v>
      </c>
      <c r="V1238">
        <v>0.24987717657857661</v>
      </c>
      <c r="W1238">
        <v>0.10093738246304119</v>
      </c>
      <c r="X1238">
        <v>-0.93700000000000006</v>
      </c>
      <c r="Y1238">
        <v>2.413073309709244E-2</v>
      </c>
      <c r="Z1238">
        <v>0.75</v>
      </c>
      <c r="AA1238">
        <v>0.59538976853002101</v>
      </c>
      <c r="AB1238">
        <v>0.6348338367034585</v>
      </c>
      <c r="AC1238">
        <v>0.83238309713209413</v>
      </c>
    </row>
    <row r="1239" spans="1:29" hidden="1" x14ac:dyDescent="0.25">
      <c r="A1239" s="1">
        <v>1235</v>
      </c>
      <c r="B1239" t="s">
        <v>151</v>
      </c>
      <c r="C1239" t="s">
        <v>223</v>
      </c>
      <c r="D1239">
        <v>-5.7999999999999996E-3</v>
      </c>
      <c r="E1239">
        <v>-9.5999999999999992E-3</v>
      </c>
      <c r="F1239">
        <v>-1.2090000000000001</v>
      </c>
      <c r="G1239">
        <v>-0.12758246981075491</v>
      </c>
      <c r="H1239">
        <v>-0.25679795837981467</v>
      </c>
      <c r="I1239">
        <v>-0.16671402147754991</v>
      </c>
      <c r="J1239" t="s">
        <v>459</v>
      </c>
      <c r="K1239" t="s">
        <v>459</v>
      </c>
      <c r="L1239">
        <v>0.30099999999999999</v>
      </c>
      <c r="M1239">
        <v>0.622</v>
      </c>
      <c r="N1239">
        <v>2.900751561058704E-2</v>
      </c>
      <c r="O1239">
        <v>0.176026108534697</v>
      </c>
      <c r="P1239">
        <v>2.1662391206551159E-4</v>
      </c>
      <c r="Q1239">
        <v>0.1004206297334037</v>
      </c>
      <c r="R1239">
        <v>0.18890974516722059</v>
      </c>
      <c r="S1239">
        <v>1.023541453428864</v>
      </c>
      <c r="T1239">
        <v>0.58333333333333337</v>
      </c>
      <c r="U1239">
        <v>-2.3E-2</v>
      </c>
      <c r="V1239">
        <v>1.802593929131335E-2</v>
      </c>
      <c r="W1239">
        <v>0.1195889767723857</v>
      </c>
      <c r="X1239">
        <v>0.29499999999999998</v>
      </c>
      <c r="Y1239">
        <v>1.415584042276526E-2</v>
      </c>
      <c r="Z1239">
        <v>0.25</v>
      </c>
      <c r="AA1239">
        <v>0.87465629507192666</v>
      </c>
      <c r="AB1239">
        <v>0.96150923032490965</v>
      </c>
      <c r="AC1239">
        <v>-1.26011107634619</v>
      </c>
    </row>
    <row r="1240" spans="1:29" hidden="1" x14ac:dyDescent="0.25">
      <c r="A1240" s="1">
        <v>1236</v>
      </c>
      <c r="B1240" t="s">
        <v>151</v>
      </c>
      <c r="C1240" t="s">
        <v>354</v>
      </c>
      <c r="D1240">
        <v>-5.4999999999999997E-3</v>
      </c>
      <c r="E1240">
        <v>-1.06E-2</v>
      </c>
      <c r="F1240">
        <v>-1.2095</v>
      </c>
      <c r="G1240">
        <v>-0.12758246981075491</v>
      </c>
      <c r="H1240">
        <v>-0.30767104855953548</v>
      </c>
      <c r="I1240">
        <v>-7.362406932668282E-2</v>
      </c>
      <c r="J1240" t="s">
        <v>459</v>
      </c>
      <c r="K1240" t="s">
        <v>459</v>
      </c>
      <c r="L1240">
        <v>0.32300000000000001</v>
      </c>
      <c r="M1240">
        <v>0.625</v>
      </c>
      <c r="N1240">
        <v>2.8744886179620871E-2</v>
      </c>
      <c r="O1240">
        <v>0.2370626959544751</v>
      </c>
      <c r="P1240">
        <v>1.9678477522703779E-4</v>
      </c>
      <c r="Q1240">
        <v>3.0941958173469959E-2</v>
      </c>
      <c r="R1240">
        <v>0.18849849066472149</v>
      </c>
      <c r="S1240">
        <v>1.0010010010010011</v>
      </c>
      <c r="T1240">
        <v>0.55555555555555558</v>
      </c>
      <c r="U1240">
        <v>-2.3E-2</v>
      </c>
      <c r="V1240">
        <v>1.8262400795320159E-2</v>
      </c>
      <c r="W1240">
        <v>0.1197265587544549</v>
      </c>
      <c r="X1240">
        <v>-0.27100000000000002</v>
      </c>
      <c r="Y1240">
        <v>1.88906191109399E-2</v>
      </c>
      <c r="Z1240">
        <v>0.5</v>
      </c>
      <c r="AA1240">
        <v>0.75916010719231353</v>
      </c>
      <c r="AB1240">
        <v>0.47401664614432881</v>
      </c>
      <c r="AC1240">
        <v>0.4384362793631974</v>
      </c>
    </row>
    <row r="1241" spans="1:29" hidden="1" x14ac:dyDescent="0.25">
      <c r="A1241" s="1">
        <v>1237</v>
      </c>
      <c r="B1241" t="s">
        <v>151</v>
      </c>
      <c r="C1241" t="s">
        <v>215</v>
      </c>
      <c r="D1241">
        <v>-4.5999999999999999E-3</v>
      </c>
      <c r="E1241">
        <v>1E-3</v>
      </c>
      <c r="F1241">
        <v>-1.2282999999999999</v>
      </c>
      <c r="G1241">
        <v>-0.12758246981075491</v>
      </c>
      <c r="H1241">
        <v>6.4049408776232122E-2</v>
      </c>
      <c r="I1241">
        <v>-0.14948149775353059</v>
      </c>
      <c r="J1241" t="s">
        <v>459</v>
      </c>
      <c r="K1241" t="s">
        <v>460</v>
      </c>
      <c r="L1241">
        <v>0.41199999999999998</v>
      </c>
      <c r="M1241">
        <v>0.28399999999999997</v>
      </c>
      <c r="N1241">
        <v>1.4959900756239279E-2</v>
      </c>
      <c r="O1241">
        <v>0.91397164973501299</v>
      </c>
      <c r="P1241">
        <v>6.0742382067719921E-4</v>
      </c>
      <c r="Q1241">
        <v>0.836151409041889</v>
      </c>
      <c r="R1241">
        <v>0.24923858482471639</v>
      </c>
      <c r="S1241">
        <v>1.021450459652707</v>
      </c>
      <c r="T1241">
        <v>0.52777777777777779</v>
      </c>
      <c r="U1241">
        <v>5.0000000000000001E-3</v>
      </c>
      <c r="V1241">
        <v>6.2068487446133469E-2</v>
      </c>
      <c r="W1241">
        <v>0.1215721376039466</v>
      </c>
      <c r="X1241">
        <v>0.3</v>
      </c>
      <c r="Y1241">
        <v>1.4662718980424899E-2</v>
      </c>
      <c r="Z1241">
        <v>0.25</v>
      </c>
      <c r="AA1241">
        <v>0.87567724018724047</v>
      </c>
      <c r="AB1241">
        <v>-0.12527549711709771</v>
      </c>
      <c r="AC1241">
        <v>1.32815661727072</v>
      </c>
    </row>
    <row r="1242" spans="1:29" hidden="1" x14ac:dyDescent="0.25">
      <c r="A1242" s="1">
        <v>1238</v>
      </c>
      <c r="B1242" t="s">
        <v>151</v>
      </c>
      <c r="C1242" t="s">
        <v>346</v>
      </c>
      <c r="D1242">
        <v>-5.1999999999999998E-3</v>
      </c>
      <c r="E1242">
        <v>1.5E-3</v>
      </c>
      <c r="F1242">
        <v>-1.2329000000000001</v>
      </c>
      <c r="G1242">
        <v>-0.12758246981075491</v>
      </c>
      <c r="H1242">
        <v>0.25445493331940289</v>
      </c>
      <c r="I1242">
        <v>-2.4882490238972349E-2</v>
      </c>
      <c r="J1242" t="s">
        <v>459</v>
      </c>
      <c r="K1242" t="s">
        <v>460</v>
      </c>
      <c r="L1242">
        <v>0.316</v>
      </c>
      <c r="M1242">
        <v>3.3000000000000002E-2</v>
      </c>
      <c r="N1242">
        <v>1.9703385713970241E-2</v>
      </c>
      <c r="O1242">
        <v>0.37800468015911182</v>
      </c>
      <c r="P1242">
        <v>2.328565013042658E-3</v>
      </c>
      <c r="Q1242">
        <v>0.43743592878709209</v>
      </c>
      <c r="R1242">
        <v>0.39345266954644292</v>
      </c>
      <c r="S1242">
        <v>1</v>
      </c>
      <c r="T1242">
        <v>0.5</v>
      </c>
      <c r="U1242">
        <v>0.104</v>
      </c>
      <c r="V1242">
        <v>0.17888504485012391</v>
      </c>
      <c r="W1242">
        <v>0.12197584108825039</v>
      </c>
      <c r="X1242">
        <v>0.98299999999999998</v>
      </c>
      <c r="Y1242">
        <v>2.1490711927097269E-3</v>
      </c>
      <c r="Z1242">
        <v>0.5</v>
      </c>
      <c r="AA1242">
        <v>0.9970872918298942</v>
      </c>
      <c r="AB1242">
        <v>3.2868074857338181</v>
      </c>
      <c r="AC1242">
        <v>-1.5</v>
      </c>
    </row>
    <row r="1243" spans="1:29" x14ac:dyDescent="0.25">
      <c r="A1243" s="1">
        <v>359</v>
      </c>
      <c r="B1243" t="s">
        <v>12</v>
      </c>
      <c r="C1243" t="s">
        <v>183</v>
      </c>
      <c r="D1243">
        <v>5.0700000000000002E-2</v>
      </c>
      <c r="E1243">
        <v>-0.1012</v>
      </c>
      <c r="F1243">
        <v>-1.1427</v>
      </c>
      <c r="G1243">
        <v>0.42464486672679019</v>
      </c>
      <c r="H1243">
        <v>-0.42001678611658849</v>
      </c>
      <c r="I1243">
        <v>-0.27386315556832252</v>
      </c>
      <c r="J1243" t="s">
        <v>459</v>
      </c>
      <c r="K1243" t="s">
        <v>459</v>
      </c>
      <c r="L1243">
        <v>4.2999999999999997E-2</v>
      </c>
      <c r="M1243">
        <v>1.6E-2</v>
      </c>
      <c r="N1243">
        <v>0.16330894377069291</v>
      </c>
      <c r="O1243">
        <v>1.4686260234450491E-3</v>
      </c>
      <c r="P1243">
        <v>3.5489405726213397E-2</v>
      </c>
      <c r="Q1243">
        <v>0.9938187138850112</v>
      </c>
      <c r="R1243">
        <v>0.55868356936637742</v>
      </c>
      <c r="S1243">
        <v>1.0857763300760039</v>
      </c>
      <c r="T1243">
        <v>0.47222222222222221</v>
      </c>
      <c r="U1243">
        <v>0.27</v>
      </c>
      <c r="V1243">
        <v>0.37704358226015289</v>
      </c>
      <c r="W1243">
        <v>0.1038005714288396</v>
      </c>
      <c r="X1243">
        <v>0.879</v>
      </c>
      <c r="Y1243">
        <v>6.1160176948986834E-3</v>
      </c>
      <c r="Z1243">
        <v>0.5</v>
      </c>
      <c r="AA1243">
        <v>0.9795956519156388</v>
      </c>
      <c r="AB1243">
        <v>-4.4120150264166487</v>
      </c>
      <c r="AC1243">
        <v>0.30465126742835918</v>
      </c>
    </row>
    <row r="1244" spans="1:29" x14ac:dyDescent="0.25">
      <c r="A1244" s="1">
        <v>727</v>
      </c>
      <c r="B1244" t="s">
        <v>117</v>
      </c>
      <c r="C1244" t="s">
        <v>342</v>
      </c>
      <c r="D1244">
        <v>-0.1527</v>
      </c>
      <c r="E1244">
        <v>-1.61E-2</v>
      </c>
      <c r="F1244">
        <v>-1.0327</v>
      </c>
      <c r="G1244">
        <v>-0.43847947418542299</v>
      </c>
      <c r="H1244">
        <v>-0.22862127718957451</v>
      </c>
      <c r="I1244">
        <v>-0.38030862228135009</v>
      </c>
      <c r="J1244" t="s">
        <v>459</v>
      </c>
      <c r="K1244" t="s">
        <v>459</v>
      </c>
      <c r="L1244">
        <v>2E-3</v>
      </c>
      <c r="M1244">
        <v>4.0000000000000001E-3</v>
      </c>
      <c r="N1244">
        <v>0.1806194037942539</v>
      </c>
      <c r="O1244">
        <v>0.63173661706536222</v>
      </c>
      <c r="P1244">
        <v>4.9707675452344922E-3</v>
      </c>
      <c r="Q1244">
        <v>2.388481859613506E-2</v>
      </c>
      <c r="R1244">
        <v>0.55804178960530504</v>
      </c>
      <c r="S1244">
        <v>1.1750881316098709</v>
      </c>
      <c r="T1244">
        <v>0.5</v>
      </c>
      <c r="U1244">
        <v>0.27</v>
      </c>
      <c r="V1244">
        <v>0.33957135466593957</v>
      </c>
      <c r="W1244">
        <v>0.10312285989790559</v>
      </c>
      <c r="X1244">
        <v>-1.1830000000000001</v>
      </c>
      <c r="Y1244">
        <v>2.5244554277311409E-2</v>
      </c>
      <c r="Z1244">
        <v>0.5</v>
      </c>
      <c r="AA1244">
        <v>0.52172092687979765</v>
      </c>
      <c r="AB1244">
        <v>-0.31748071015164298</v>
      </c>
      <c r="AC1244">
        <v>-0.37036514405753762</v>
      </c>
    </row>
    <row r="1245" spans="1:29" hidden="1" x14ac:dyDescent="0.25">
      <c r="A1245" s="1">
        <v>1241</v>
      </c>
      <c r="B1245" t="s">
        <v>151</v>
      </c>
      <c r="C1245" t="s">
        <v>211</v>
      </c>
      <c r="D1245">
        <v>-5.4000000000000003E-3</v>
      </c>
      <c r="E1245">
        <v>-2.9999999999999997E-4</v>
      </c>
      <c r="F1245">
        <v>-1.2248000000000001</v>
      </c>
      <c r="G1245">
        <v>-0.12758246981075491</v>
      </c>
      <c r="H1245">
        <v>1.583840477785195E-2</v>
      </c>
      <c r="I1245">
        <v>0.21165114650046499</v>
      </c>
      <c r="J1245" t="s">
        <v>459</v>
      </c>
      <c r="K1245" t="s">
        <v>459</v>
      </c>
      <c r="L1245">
        <v>0.34799999999999998</v>
      </c>
      <c r="M1245">
        <v>0.96099999999999997</v>
      </c>
      <c r="N1245">
        <v>7.9505112498615776E-2</v>
      </c>
      <c r="O1245">
        <v>0.45280694307485581</v>
      </c>
      <c r="P1245">
        <v>2.266550280645135E-4</v>
      </c>
      <c r="Q1245">
        <v>0.27953430626964859</v>
      </c>
      <c r="R1245">
        <v>0.16882476767311441</v>
      </c>
      <c r="S1245">
        <v>1.0438413361169101</v>
      </c>
      <c r="T1245">
        <v>0.55555555555555558</v>
      </c>
      <c r="U1245">
        <v>-0.03</v>
      </c>
      <c r="V1245">
        <v>1.559394536093317E-2</v>
      </c>
      <c r="W1245">
        <v>0.12200455620372321</v>
      </c>
      <c r="X1245">
        <v>0.998</v>
      </c>
      <c r="Y1245">
        <v>6.4235726742064582E-4</v>
      </c>
      <c r="Z1245">
        <v>0.5</v>
      </c>
      <c r="AA1245">
        <v>0.9997382274800789</v>
      </c>
      <c r="AB1245">
        <v>1.611110075592501</v>
      </c>
      <c r="AC1245">
        <v>-7.1839574945164353</v>
      </c>
    </row>
    <row r="1246" spans="1:29" hidden="1" x14ac:dyDescent="0.25">
      <c r="A1246" s="1">
        <v>1242</v>
      </c>
      <c r="B1246" t="s">
        <v>151</v>
      </c>
      <c r="C1246" t="s">
        <v>342</v>
      </c>
      <c r="D1246">
        <v>-3.8E-3</v>
      </c>
      <c r="E1246">
        <v>-8.6E-3</v>
      </c>
      <c r="F1246">
        <v>-1.1900999999999999</v>
      </c>
      <c r="G1246">
        <v>-0.12758246981075491</v>
      </c>
      <c r="H1246">
        <v>-0.22862127718957451</v>
      </c>
      <c r="I1246">
        <v>0.19091558961630831</v>
      </c>
      <c r="J1246" t="s">
        <v>459</v>
      </c>
      <c r="K1246" t="s">
        <v>459</v>
      </c>
      <c r="L1246">
        <v>0.48599999999999999</v>
      </c>
      <c r="M1246">
        <v>0.13200000000000001</v>
      </c>
      <c r="N1246">
        <v>3.8772335243882343E-2</v>
      </c>
      <c r="O1246">
        <v>0.85543798565134188</v>
      </c>
      <c r="P1246">
        <v>3.9226984030180611E-4</v>
      </c>
      <c r="Q1246">
        <v>0.90259331538354293</v>
      </c>
      <c r="R1246">
        <v>0.30627912579738747</v>
      </c>
      <c r="S1246">
        <v>1.0384215991692629</v>
      </c>
      <c r="T1246">
        <v>0.55555555555555558</v>
      </c>
      <c r="U1246">
        <v>3.9E-2</v>
      </c>
      <c r="V1246">
        <v>0.1022430429491672</v>
      </c>
      <c r="W1246">
        <v>0.12512795755232839</v>
      </c>
      <c r="X1246">
        <v>0.96199999999999997</v>
      </c>
      <c r="Y1246">
        <v>3.0434878309674742E-3</v>
      </c>
      <c r="Z1246">
        <v>0.5</v>
      </c>
      <c r="AA1246">
        <v>0.99372921972801198</v>
      </c>
      <c r="AB1246">
        <v>6.264966081312811</v>
      </c>
      <c r="AC1246">
        <v>6.1280233375199318</v>
      </c>
    </row>
    <row r="1247" spans="1:29" hidden="1" x14ac:dyDescent="0.25">
      <c r="A1247" s="1">
        <v>1243</v>
      </c>
      <c r="B1247" t="s">
        <v>21</v>
      </c>
      <c r="C1247" t="s">
        <v>103</v>
      </c>
      <c r="D1247">
        <v>1.5076000000000001</v>
      </c>
      <c r="E1247">
        <v>7.4000000000000003E-3</v>
      </c>
      <c r="F1247">
        <v>-2.4037999999999999</v>
      </c>
      <c r="G1247">
        <v>0.58395481566861873</v>
      </c>
      <c r="H1247">
        <v>-5.9376717436664457E-2</v>
      </c>
      <c r="I1247">
        <v>-0.28350454668436847</v>
      </c>
      <c r="J1247" t="s">
        <v>459</v>
      </c>
      <c r="K1247" t="s">
        <v>460</v>
      </c>
      <c r="L1247">
        <v>3.0000000000000001E-3</v>
      </c>
      <c r="M1247">
        <v>0.36199999999999999</v>
      </c>
      <c r="N1247">
        <v>2.206903027239553E-2</v>
      </c>
      <c r="O1247">
        <v>5.9312672280563437E-2</v>
      </c>
      <c r="P1247">
        <v>2.312888461176004E-3</v>
      </c>
      <c r="Q1247">
        <v>0.93824297186609862</v>
      </c>
      <c r="R1247">
        <v>0.49003145592041042</v>
      </c>
      <c r="S1247">
        <v>1.2180267965895251</v>
      </c>
      <c r="T1247">
        <v>0.47222222222222221</v>
      </c>
      <c r="U1247">
        <v>0.19400000000000001</v>
      </c>
      <c r="V1247">
        <v>0.25331164671906531</v>
      </c>
      <c r="W1247">
        <v>0.1086358973659565</v>
      </c>
      <c r="X1247">
        <v>0.55200000000000005</v>
      </c>
      <c r="Y1247">
        <v>1.126251391003737E-2</v>
      </c>
      <c r="Z1247">
        <v>0.5</v>
      </c>
      <c r="AA1247">
        <v>0.92227692122495186</v>
      </c>
      <c r="AB1247">
        <v>1.1437426266996189</v>
      </c>
      <c r="AC1247">
        <v>2.0453920313714971</v>
      </c>
    </row>
    <row r="1248" spans="1:29" hidden="1" x14ac:dyDescent="0.25">
      <c r="A1248" s="1">
        <v>1244</v>
      </c>
      <c r="B1248" t="s">
        <v>21</v>
      </c>
      <c r="C1248" t="s">
        <v>37</v>
      </c>
      <c r="D1248">
        <v>1.3873</v>
      </c>
      <c r="E1248">
        <v>8.0000000000000004E-4</v>
      </c>
      <c r="F1248">
        <v>-2.2911999999999999</v>
      </c>
      <c r="G1248">
        <v>0.58395481566861873</v>
      </c>
      <c r="H1248">
        <v>5.0592173970670097E-2</v>
      </c>
      <c r="I1248">
        <v>-6.931132918381594E-2</v>
      </c>
      <c r="J1248" t="s">
        <v>459</v>
      </c>
      <c r="K1248" t="s">
        <v>459</v>
      </c>
      <c r="L1248">
        <v>3.0000000000000001E-3</v>
      </c>
      <c r="M1248">
        <v>0.41599999999999998</v>
      </c>
      <c r="N1248">
        <v>9.2056395288318368E-2</v>
      </c>
      <c r="O1248">
        <v>4.3059156279102806E-3</v>
      </c>
      <c r="P1248">
        <v>4.5119558093961541E-3</v>
      </c>
      <c r="Q1248">
        <v>3.9902326134423252E-2</v>
      </c>
      <c r="R1248">
        <v>0.48589103075150802</v>
      </c>
      <c r="S1248">
        <v>1.03305785123967</v>
      </c>
      <c r="T1248">
        <v>0.47222222222222221</v>
      </c>
      <c r="U1248">
        <v>0.19</v>
      </c>
      <c r="V1248">
        <v>0.27227807157264561</v>
      </c>
      <c r="W1248">
        <v>0.1013103585970158</v>
      </c>
      <c r="X1248">
        <v>0.88500000000000001</v>
      </c>
      <c r="Y1248">
        <v>5.7783048531246384E-3</v>
      </c>
      <c r="Z1248">
        <v>0.25</v>
      </c>
      <c r="AA1248">
        <v>0.98059844064491264</v>
      </c>
      <c r="AB1248">
        <v>4.0652038158341162</v>
      </c>
      <c r="AC1248">
        <v>2.8</v>
      </c>
    </row>
    <row r="1249" spans="1:29" hidden="1" x14ac:dyDescent="0.25">
      <c r="A1249" s="1">
        <v>1245</v>
      </c>
      <c r="B1249" t="s">
        <v>21</v>
      </c>
      <c r="C1249" t="s">
        <v>46</v>
      </c>
      <c r="D1249">
        <v>1.3325</v>
      </c>
      <c r="E1249">
        <v>5.0000000000000001E-4</v>
      </c>
      <c r="F1249">
        <v>-2.2461000000000002</v>
      </c>
      <c r="G1249">
        <v>0.58395481566861873</v>
      </c>
      <c r="H1249">
        <v>1.516898166671272E-2</v>
      </c>
      <c r="I1249">
        <v>-2.1808276460501631E-2</v>
      </c>
      <c r="J1249" t="s">
        <v>459</v>
      </c>
      <c r="K1249" t="s">
        <v>459</v>
      </c>
      <c r="L1249">
        <v>4.0000000000000001E-3</v>
      </c>
      <c r="M1249">
        <v>0.78300000000000003</v>
      </c>
      <c r="N1249">
        <v>5.172631293491961E-2</v>
      </c>
      <c r="O1249">
        <v>1.3887207614401421E-2</v>
      </c>
      <c r="P1249">
        <v>2.532696743011164E-3</v>
      </c>
      <c r="Q1249">
        <v>2.08322922590603E-7</v>
      </c>
      <c r="R1249">
        <v>0.47140833018734019</v>
      </c>
      <c r="S1249">
        <v>1.0060362173038231</v>
      </c>
      <c r="T1249">
        <v>0.5</v>
      </c>
      <c r="U1249">
        <v>0.17499999999999999</v>
      </c>
      <c r="V1249">
        <v>0.2496887278055886</v>
      </c>
      <c r="W1249">
        <v>0.10404753429054391</v>
      </c>
      <c r="X1249">
        <v>0.66700000000000004</v>
      </c>
      <c r="Y1249">
        <v>9.4274117060210421E-3</v>
      </c>
      <c r="Z1249">
        <v>0.5</v>
      </c>
      <c r="AA1249">
        <v>0.94287394595934504</v>
      </c>
      <c r="AB1249">
        <v>2.6320809243344119</v>
      </c>
      <c r="AC1249">
        <v>2.01525432638166</v>
      </c>
    </row>
    <row r="1250" spans="1:29" hidden="1" x14ac:dyDescent="0.25">
      <c r="A1250" s="1">
        <v>1246</v>
      </c>
      <c r="B1250" t="s">
        <v>21</v>
      </c>
      <c r="C1250" t="s">
        <v>42</v>
      </c>
      <c r="D1250">
        <v>1.4349000000000001</v>
      </c>
      <c r="E1250">
        <v>1.4E-3</v>
      </c>
      <c r="F1250">
        <v>-2.3273999999999999</v>
      </c>
      <c r="G1250">
        <v>0.58395481566861873</v>
      </c>
      <c r="H1250">
        <v>0.1011104336220099</v>
      </c>
      <c r="I1250">
        <v>-7.3354592021940085E-2</v>
      </c>
      <c r="J1250" t="s">
        <v>459</v>
      </c>
      <c r="K1250" t="s">
        <v>459</v>
      </c>
      <c r="L1250">
        <v>2E-3</v>
      </c>
      <c r="M1250">
        <v>0.21299999999999999</v>
      </c>
      <c r="N1250">
        <v>0.22202863936099121</v>
      </c>
      <c r="O1250">
        <v>2.490248338339099E-3</v>
      </c>
      <c r="P1250">
        <v>9.0569894616248231E-3</v>
      </c>
      <c r="Q1250">
        <v>3.665439792801485E-3</v>
      </c>
      <c r="R1250">
        <v>0.50669006850217702</v>
      </c>
      <c r="S1250">
        <v>1.0438413361169101</v>
      </c>
      <c r="T1250">
        <v>0.47222222222222221</v>
      </c>
      <c r="U1250">
        <v>0.21199999999999999</v>
      </c>
      <c r="V1250">
        <v>0.29966994433070432</v>
      </c>
      <c r="W1250">
        <v>0.10203920561849721</v>
      </c>
      <c r="X1250">
        <v>0.71899999999999997</v>
      </c>
      <c r="Y1250">
        <v>8.5960277650775681E-3</v>
      </c>
      <c r="Z1250">
        <v>0.25</v>
      </c>
      <c r="AA1250">
        <v>0.95207331191531841</v>
      </c>
      <c r="AB1250">
        <v>2.918557519132452</v>
      </c>
      <c r="AC1250">
        <v>2.2627416997969521</v>
      </c>
    </row>
    <row r="1251" spans="1:29" hidden="1" x14ac:dyDescent="0.25">
      <c r="A1251" s="1">
        <v>1247</v>
      </c>
      <c r="B1251" t="s">
        <v>21</v>
      </c>
      <c r="C1251" t="s">
        <v>50</v>
      </c>
      <c r="D1251">
        <v>1.3063</v>
      </c>
      <c r="E1251">
        <v>2.3E-3</v>
      </c>
      <c r="F1251">
        <v>-2.2631999999999999</v>
      </c>
      <c r="G1251">
        <v>0.58395481566861873</v>
      </c>
      <c r="H1251">
        <v>0.15479377536521419</v>
      </c>
      <c r="I1251">
        <v>9.2866130455717316E-2</v>
      </c>
      <c r="J1251" t="s">
        <v>459</v>
      </c>
      <c r="K1251" t="s">
        <v>460</v>
      </c>
      <c r="L1251">
        <v>4.0000000000000001E-3</v>
      </c>
      <c r="M1251">
        <v>0.36899999999999999</v>
      </c>
      <c r="N1251">
        <v>0.34641392485459471</v>
      </c>
      <c r="O1251">
        <v>1.970508478582958E-2</v>
      </c>
      <c r="P1251">
        <v>5.3199319669013263E-3</v>
      </c>
      <c r="Q1251">
        <v>4.6059790080635119E-6</v>
      </c>
      <c r="R1251">
        <v>0.48944561432621081</v>
      </c>
      <c r="S1251">
        <v>1.002004008016032</v>
      </c>
      <c r="T1251">
        <v>0.5</v>
      </c>
      <c r="U1251">
        <v>0.193</v>
      </c>
      <c r="V1251">
        <v>0.27068869697341408</v>
      </c>
      <c r="W1251">
        <v>0.10439028906253731</v>
      </c>
      <c r="X1251">
        <v>0.89100000000000001</v>
      </c>
      <c r="Y1251">
        <v>5.6352280337467224E-3</v>
      </c>
      <c r="Z1251">
        <v>0.25</v>
      </c>
      <c r="AA1251">
        <v>0.98162024353166966</v>
      </c>
      <c r="AB1251">
        <v>4.5924859346699858</v>
      </c>
      <c r="AC1251">
        <v>1.8024982662959761</v>
      </c>
    </row>
    <row r="1252" spans="1:29" hidden="1" x14ac:dyDescent="0.25">
      <c r="A1252" s="1">
        <v>1248</v>
      </c>
      <c r="B1252" t="s">
        <v>21</v>
      </c>
      <c r="C1252" t="s">
        <v>70</v>
      </c>
      <c r="D1252">
        <v>1.4986999999999999</v>
      </c>
      <c r="E1252">
        <v>1.2999999999999999E-3</v>
      </c>
      <c r="F1252">
        <v>-2.3677000000000001</v>
      </c>
      <c r="G1252">
        <v>0.58395481566861873</v>
      </c>
      <c r="H1252">
        <v>-2.4593939868929202E-2</v>
      </c>
      <c r="I1252">
        <v>-0.34932991314278039</v>
      </c>
      <c r="J1252" t="s">
        <v>459</v>
      </c>
      <c r="K1252" t="s">
        <v>460</v>
      </c>
      <c r="L1252">
        <v>2E-3</v>
      </c>
      <c r="M1252">
        <v>0.16600000000000001</v>
      </c>
      <c r="N1252">
        <v>0.34019124387865729</v>
      </c>
      <c r="O1252">
        <v>1.7089202287761271E-2</v>
      </c>
      <c r="P1252">
        <v>5.2678562193555446E-3</v>
      </c>
      <c r="Q1252">
        <v>3.7051803663219203E-2</v>
      </c>
      <c r="R1252">
        <v>0.51482444079716794</v>
      </c>
      <c r="S1252">
        <v>1.0869565217391299</v>
      </c>
      <c r="T1252">
        <v>0.47222222222222221</v>
      </c>
      <c r="U1252">
        <v>0.221</v>
      </c>
      <c r="V1252">
        <v>0.29716755584832588</v>
      </c>
      <c r="W1252">
        <v>0.1005803230052012</v>
      </c>
      <c r="X1252">
        <v>0.22900000000000001</v>
      </c>
      <c r="Y1252">
        <v>1.4875206933797401E-2</v>
      </c>
      <c r="Z1252">
        <v>0.5</v>
      </c>
      <c r="AA1252">
        <v>0.86203917535851671</v>
      </c>
      <c r="AB1252">
        <v>2.017218653708944</v>
      </c>
      <c r="AC1252">
        <v>-1.0119288512538811</v>
      </c>
    </row>
    <row r="1253" spans="1:29" hidden="1" x14ac:dyDescent="0.25">
      <c r="A1253" s="1">
        <v>1249</v>
      </c>
      <c r="B1253" t="s">
        <v>21</v>
      </c>
      <c r="C1253" t="s">
        <v>55</v>
      </c>
      <c r="D1253">
        <v>1.0402</v>
      </c>
      <c r="E1253">
        <v>1.1299999999999999E-2</v>
      </c>
      <c r="F1253">
        <v>-2.0571000000000002</v>
      </c>
      <c r="G1253">
        <v>0.58395481566861873</v>
      </c>
      <c r="H1253">
        <v>0.42567749941411798</v>
      </c>
      <c r="I1253">
        <v>0.49934967106114392</v>
      </c>
      <c r="J1253" t="s">
        <v>459</v>
      </c>
      <c r="K1253" t="s">
        <v>459</v>
      </c>
      <c r="L1253">
        <v>4.3999999999999997E-2</v>
      </c>
      <c r="M1253">
        <v>0.28199999999999997</v>
      </c>
      <c r="N1253">
        <v>0.1244166201755873</v>
      </c>
      <c r="O1253">
        <v>2.5033626424622911E-3</v>
      </c>
      <c r="P1253">
        <v>3.6723884757229731E-3</v>
      </c>
      <c r="Q1253">
        <v>7.090386418708383E-8</v>
      </c>
      <c r="R1253">
        <v>0.49770061243320518</v>
      </c>
      <c r="S1253">
        <v>1.3698630136986301</v>
      </c>
      <c r="T1253">
        <v>0.41666666666666669</v>
      </c>
      <c r="U1253">
        <v>0.20200000000000001</v>
      </c>
      <c r="V1253">
        <v>0.29143349419853548</v>
      </c>
      <c r="W1253">
        <v>0.1001042640500877</v>
      </c>
      <c r="X1253">
        <v>-0.98099999999999998</v>
      </c>
      <c r="Y1253">
        <v>2.5235311075517759E-2</v>
      </c>
      <c r="Z1253">
        <v>0.5</v>
      </c>
      <c r="AA1253">
        <v>0.58292869315871865</v>
      </c>
      <c r="AB1253">
        <v>0.77761405174891873</v>
      </c>
      <c r="AC1253">
        <v>-0.21711282211810959</v>
      </c>
    </row>
    <row r="1254" spans="1:29" hidden="1" x14ac:dyDescent="0.25">
      <c r="A1254" s="1">
        <v>1250</v>
      </c>
      <c r="B1254" t="s">
        <v>21</v>
      </c>
      <c r="C1254" t="s">
        <v>65</v>
      </c>
      <c r="D1254">
        <v>1.3055000000000001</v>
      </c>
      <c r="E1254">
        <v>8.9999999999999998E-4</v>
      </c>
      <c r="F1254">
        <v>-2.2294</v>
      </c>
      <c r="G1254">
        <v>0.58395481566861873</v>
      </c>
      <c r="H1254">
        <v>0.19068872090604419</v>
      </c>
      <c r="I1254">
        <v>0.29813824241285908</v>
      </c>
      <c r="J1254" t="s">
        <v>459</v>
      </c>
      <c r="K1254" t="s">
        <v>459</v>
      </c>
      <c r="L1254">
        <v>7.0000000000000001E-3</v>
      </c>
      <c r="M1254">
        <v>0.89600000000000002</v>
      </c>
      <c r="N1254">
        <v>0.26689547294046628</v>
      </c>
      <c r="O1254">
        <v>2.303226850533522E-2</v>
      </c>
      <c r="P1254">
        <v>2.35441756948042E-3</v>
      </c>
      <c r="Q1254">
        <v>2.8412038218278008E-6</v>
      </c>
      <c r="R1254">
        <v>0.46991626708527878</v>
      </c>
      <c r="S1254">
        <v>1.0940919037199119</v>
      </c>
      <c r="T1254">
        <v>0.47222222222222221</v>
      </c>
      <c r="U1254">
        <v>0.17399999999999999</v>
      </c>
      <c r="V1254">
        <v>0.24478343623418139</v>
      </c>
      <c r="W1254">
        <v>0.1056880469643873</v>
      </c>
      <c r="X1254">
        <v>0.83099999999999996</v>
      </c>
      <c r="Y1254">
        <v>7.0474185931779683E-3</v>
      </c>
      <c r="Z1254">
        <v>0.75</v>
      </c>
      <c r="AA1254">
        <v>0.9715010681404096</v>
      </c>
      <c r="AB1254">
        <v>1.347369718797746</v>
      </c>
      <c r="AC1254">
        <v>3.2101211891111672</v>
      </c>
    </row>
    <row r="1255" spans="1:29" x14ac:dyDescent="0.25">
      <c r="A1255" s="1">
        <v>2456</v>
      </c>
      <c r="B1255" t="s">
        <v>298</v>
      </c>
      <c r="C1255" t="s">
        <v>283</v>
      </c>
      <c r="D1255">
        <v>6.7699999999999996E-2</v>
      </c>
      <c r="E1255">
        <v>-1.6500000000000001E-2</v>
      </c>
      <c r="F1255">
        <v>-1.3993</v>
      </c>
      <c r="G1255">
        <v>0.28289921586894168</v>
      </c>
      <c r="H1255">
        <v>-0.29884259542251779</v>
      </c>
      <c r="I1255">
        <v>0.41606540080977861</v>
      </c>
      <c r="J1255" t="s">
        <v>459</v>
      </c>
      <c r="K1255" t="s">
        <v>459</v>
      </c>
      <c r="L1255">
        <v>5.0000000000000001E-3</v>
      </c>
      <c r="M1255">
        <v>2E-3</v>
      </c>
      <c r="N1255">
        <v>8.0826128662574243E-2</v>
      </c>
      <c r="O1255">
        <v>5.6014831420722697E-3</v>
      </c>
      <c r="P1255">
        <v>2.654715662251618E-2</v>
      </c>
      <c r="Q1255">
        <v>0.82366310981651658</v>
      </c>
      <c r="R1255">
        <v>0.55720066979563065</v>
      </c>
      <c r="S1255">
        <v>1.2135922330097091</v>
      </c>
      <c r="T1255">
        <v>0.52777777777777779</v>
      </c>
      <c r="U1255">
        <v>0.26900000000000002</v>
      </c>
      <c r="V1255">
        <v>0.38260182145397692</v>
      </c>
      <c r="W1255">
        <v>0.10027231822879371</v>
      </c>
      <c r="X1255">
        <v>0.97099999999999997</v>
      </c>
      <c r="Y1255">
        <v>2.9668156906592419E-3</v>
      </c>
      <c r="Z1255">
        <v>0.25</v>
      </c>
      <c r="AA1255">
        <v>0.99516427336277691</v>
      </c>
      <c r="AB1255">
        <v>9.1440282147848198</v>
      </c>
      <c r="AC1255">
        <v>-5.8865422202125446</v>
      </c>
    </row>
    <row r="1256" spans="1:29" hidden="1" x14ac:dyDescent="0.25">
      <c r="A1256" s="1">
        <v>1252</v>
      </c>
      <c r="B1256" t="s">
        <v>21</v>
      </c>
      <c r="C1256" t="s">
        <v>358</v>
      </c>
      <c r="D1256">
        <v>1.2055</v>
      </c>
      <c r="E1256">
        <v>0.15060000000000001</v>
      </c>
      <c r="F1256">
        <v>-3.0108000000000001</v>
      </c>
      <c r="G1256">
        <v>0.58395481566861873</v>
      </c>
      <c r="H1256">
        <v>0.29114292843428041</v>
      </c>
      <c r="I1256">
        <v>0.13759883683197069</v>
      </c>
      <c r="J1256" t="s">
        <v>459</v>
      </c>
      <c r="K1256" t="s">
        <v>459</v>
      </c>
      <c r="L1256">
        <v>8.0000000000000002E-3</v>
      </c>
      <c r="M1256">
        <v>0.126</v>
      </c>
      <c r="N1256">
        <v>0.25930562492941889</v>
      </c>
      <c r="O1256">
        <v>4.8201583092629221E-4</v>
      </c>
      <c r="P1256">
        <v>6.943675149260177E-3</v>
      </c>
      <c r="Q1256">
        <v>9.0563681192381118E-2</v>
      </c>
      <c r="R1256">
        <v>0.52397123055331607</v>
      </c>
      <c r="T1256">
        <v>0.3888888888888889</v>
      </c>
      <c r="U1256">
        <v>0.23100000000000001</v>
      </c>
      <c r="V1256">
        <v>0.3309298607297636</v>
      </c>
      <c r="W1256">
        <v>9.8253028401067033E-2</v>
      </c>
      <c r="X1256">
        <v>-0.94099999999999995</v>
      </c>
      <c r="Y1256">
        <v>2.5138167848960839E-2</v>
      </c>
      <c r="Z1256">
        <v>0.5</v>
      </c>
      <c r="AA1256">
        <v>0.59416582437787413</v>
      </c>
      <c r="AB1256">
        <v>0.78770277695360269</v>
      </c>
      <c r="AC1256">
        <v>0.46832320602164468</v>
      </c>
    </row>
    <row r="1257" spans="1:29" hidden="1" x14ac:dyDescent="0.25">
      <c r="A1257" s="1">
        <v>1253</v>
      </c>
      <c r="B1257" t="s">
        <v>21</v>
      </c>
      <c r="C1257" t="s">
        <v>231</v>
      </c>
      <c r="D1257">
        <v>1.0458000000000001</v>
      </c>
      <c r="E1257">
        <v>4.24E-2</v>
      </c>
      <c r="F1257">
        <v>-2.5485000000000002</v>
      </c>
      <c r="G1257">
        <v>0.58395481566861873</v>
      </c>
      <c r="H1257">
        <v>0.42762552903095541</v>
      </c>
      <c r="I1257">
        <v>0.51716521440415841</v>
      </c>
      <c r="J1257" t="s">
        <v>459</v>
      </c>
      <c r="K1257" t="s">
        <v>459</v>
      </c>
      <c r="L1257">
        <v>4.4999999999999998E-2</v>
      </c>
      <c r="M1257">
        <v>0.30199999999999999</v>
      </c>
      <c r="N1257">
        <v>8.5446037001439198E-2</v>
      </c>
      <c r="O1257">
        <v>1.459822776850532E-3</v>
      </c>
      <c r="P1257">
        <v>3.0199608791791461E-3</v>
      </c>
      <c r="Q1257">
        <v>3.0358827303894903E-8</v>
      </c>
      <c r="R1257">
        <v>0.49551201427232672</v>
      </c>
      <c r="S1257">
        <v>1.3850415512465371</v>
      </c>
      <c r="T1257">
        <v>0.3888888888888889</v>
      </c>
      <c r="U1257">
        <v>0.2</v>
      </c>
      <c r="V1257">
        <v>0.290409149156864</v>
      </c>
      <c r="W1257">
        <v>9.8878889142212337E-2</v>
      </c>
      <c r="X1257">
        <v>-1.105</v>
      </c>
      <c r="Y1257">
        <v>2.2886474609514151E-2</v>
      </c>
      <c r="Z1257">
        <v>0.75</v>
      </c>
      <c r="AA1257">
        <v>0.54616016109439547</v>
      </c>
      <c r="AB1257">
        <v>0.74843879336887809</v>
      </c>
      <c r="AC1257">
        <v>0.25830772730943741</v>
      </c>
    </row>
    <row r="1258" spans="1:29" hidden="1" x14ac:dyDescent="0.25">
      <c r="A1258" s="1">
        <v>1254</v>
      </c>
      <c r="B1258" t="s">
        <v>21</v>
      </c>
      <c r="C1258" t="s">
        <v>362</v>
      </c>
      <c r="D1258">
        <v>1.1120000000000001</v>
      </c>
      <c r="E1258">
        <v>2.9000000000000001E-2</v>
      </c>
      <c r="F1258">
        <v>-2.4365999999999999</v>
      </c>
      <c r="G1258">
        <v>0.58395481566861873</v>
      </c>
      <c r="H1258">
        <v>0.40079662887538908</v>
      </c>
      <c r="I1258">
        <v>0.52090188937459403</v>
      </c>
      <c r="J1258" t="s">
        <v>459</v>
      </c>
      <c r="K1258" t="s">
        <v>459</v>
      </c>
      <c r="L1258">
        <v>3.4000000000000002E-2</v>
      </c>
      <c r="M1258">
        <v>0.432</v>
      </c>
      <c r="N1258">
        <v>4.9515631470351068E-2</v>
      </c>
      <c r="O1258">
        <v>3.3673988898103619E-3</v>
      </c>
      <c r="P1258">
        <v>2.8332181202377349E-3</v>
      </c>
      <c r="Q1258">
        <v>5.5980824655144833E-2</v>
      </c>
      <c r="R1258">
        <v>0.48487321090948549</v>
      </c>
      <c r="S1258">
        <v>1.3812154696132599</v>
      </c>
      <c r="T1258">
        <v>0.41666666666666669</v>
      </c>
      <c r="U1258">
        <v>0.189</v>
      </c>
      <c r="V1258">
        <v>0.27501771516138968</v>
      </c>
      <c r="W1258">
        <v>0.1009991080378211</v>
      </c>
      <c r="X1258">
        <v>-7.0999999999999994E-2</v>
      </c>
      <c r="Y1258">
        <v>1.838787371119709E-2</v>
      </c>
      <c r="Z1258">
        <v>0.5</v>
      </c>
      <c r="AA1258">
        <v>0.80195417913404721</v>
      </c>
      <c r="AB1258">
        <v>0.87748702993146321</v>
      </c>
      <c r="AC1258">
        <v>1.073196315815701</v>
      </c>
    </row>
    <row r="1259" spans="1:29" hidden="1" x14ac:dyDescent="0.25">
      <c r="A1259" s="1">
        <v>1255</v>
      </c>
      <c r="B1259" t="s">
        <v>21</v>
      </c>
      <c r="C1259" t="s">
        <v>171</v>
      </c>
      <c r="D1259">
        <v>1.0677000000000001</v>
      </c>
      <c r="E1259">
        <v>5.11E-2</v>
      </c>
      <c r="F1259">
        <v>-2.1817000000000002</v>
      </c>
      <c r="G1259">
        <v>0.58395481566861873</v>
      </c>
      <c r="H1259">
        <v>0.39063817396840272</v>
      </c>
      <c r="I1259">
        <v>0.43648850831160058</v>
      </c>
      <c r="J1259" t="s">
        <v>459</v>
      </c>
      <c r="K1259" t="s">
        <v>459</v>
      </c>
      <c r="L1259">
        <v>3.5999999999999997E-2</v>
      </c>
      <c r="M1259">
        <v>0.28999999999999998</v>
      </c>
      <c r="N1259">
        <v>0.13177920539574961</v>
      </c>
      <c r="O1259">
        <v>1.7676181363362701E-3</v>
      </c>
      <c r="P1259">
        <v>2.5616490375667831E-3</v>
      </c>
      <c r="Q1259">
        <v>8.6099151856750211E-2</v>
      </c>
      <c r="R1259">
        <v>0.49684994742850053</v>
      </c>
      <c r="S1259">
        <v>1.310615989515072</v>
      </c>
      <c r="T1259">
        <v>0.41666666666666669</v>
      </c>
      <c r="U1259">
        <v>0.20100000000000001</v>
      </c>
      <c r="V1259">
        <v>0.29155108755933579</v>
      </c>
      <c r="W1259">
        <v>9.8612780438974285E-2</v>
      </c>
      <c r="X1259">
        <v>-0.46600000000000003</v>
      </c>
      <c r="Y1259">
        <v>2.220248443158869E-2</v>
      </c>
      <c r="Z1259">
        <v>0.5</v>
      </c>
      <c r="AA1259">
        <v>0.71497176567480136</v>
      </c>
      <c r="AB1259">
        <v>1.0826399701279821</v>
      </c>
      <c r="AC1259">
        <v>-0.68704695640190361</v>
      </c>
    </row>
    <row r="1260" spans="1:29" hidden="1" x14ac:dyDescent="0.25">
      <c r="A1260" s="1">
        <v>1256</v>
      </c>
      <c r="B1260" t="s">
        <v>21</v>
      </c>
      <c r="C1260" t="s">
        <v>302</v>
      </c>
      <c r="D1260">
        <v>1.1689000000000001</v>
      </c>
      <c r="E1260">
        <v>2.7199999999999998E-2</v>
      </c>
      <c r="F1260">
        <v>-2.1959</v>
      </c>
      <c r="G1260">
        <v>0.58395481566861873</v>
      </c>
      <c r="H1260">
        <v>0.34882122424363921</v>
      </c>
      <c r="I1260">
        <v>0.4607597045688554</v>
      </c>
      <c r="J1260" t="s">
        <v>459</v>
      </c>
      <c r="K1260" t="s">
        <v>459</v>
      </c>
      <c r="L1260">
        <v>2.5000000000000001E-2</v>
      </c>
      <c r="M1260">
        <v>0.54600000000000004</v>
      </c>
      <c r="N1260">
        <v>5.4138713277773899E-2</v>
      </c>
      <c r="O1260">
        <v>6.8415554046556077E-3</v>
      </c>
      <c r="P1260">
        <v>2.4054333802751649E-3</v>
      </c>
      <c r="Q1260">
        <v>9.4390704796178782E-2</v>
      </c>
      <c r="R1260">
        <v>0.47863200321038102</v>
      </c>
      <c r="S1260">
        <v>1.344086021505376</v>
      </c>
      <c r="T1260">
        <v>0.44444444444444442</v>
      </c>
      <c r="U1260">
        <v>0.182</v>
      </c>
      <c r="V1260">
        <v>0.26409337080964829</v>
      </c>
      <c r="W1260">
        <v>0.10177652721244571</v>
      </c>
      <c r="X1260">
        <v>0.32400000000000001</v>
      </c>
      <c r="Y1260">
        <v>1.364142270222694E-2</v>
      </c>
      <c r="Z1260">
        <v>0.5</v>
      </c>
      <c r="AA1260">
        <v>0.88023359912883514</v>
      </c>
      <c r="AB1260">
        <v>2.1036943687193288</v>
      </c>
      <c r="AC1260">
        <v>1.5088169467859109</v>
      </c>
    </row>
    <row r="1261" spans="1:29" hidden="1" x14ac:dyDescent="0.25">
      <c r="A1261" s="1">
        <v>1257</v>
      </c>
      <c r="B1261" t="s">
        <v>21</v>
      </c>
      <c r="C1261" t="s">
        <v>167</v>
      </c>
      <c r="D1261">
        <v>1.1267</v>
      </c>
      <c r="E1261">
        <v>2.3900000000000001E-2</v>
      </c>
      <c r="F1261">
        <v>-2.1564000000000001</v>
      </c>
      <c r="G1261">
        <v>0.58395481566861873</v>
      </c>
      <c r="H1261">
        <v>0.34944799510521762</v>
      </c>
      <c r="I1261">
        <v>0.38725747034959468</v>
      </c>
      <c r="J1261" t="s">
        <v>459</v>
      </c>
      <c r="K1261" t="s">
        <v>459</v>
      </c>
      <c r="L1261">
        <v>2.4E-2</v>
      </c>
      <c r="M1261">
        <v>0.35099999999999998</v>
      </c>
      <c r="N1261">
        <v>8.0027981922889041E-2</v>
      </c>
      <c r="O1261">
        <v>1.8907600173509299E-3</v>
      </c>
      <c r="P1261">
        <v>2.856718067058007E-3</v>
      </c>
      <c r="Q1261">
        <v>8.077340921397641E-2</v>
      </c>
      <c r="R1261">
        <v>0.49094313204847317</v>
      </c>
      <c r="S1261">
        <v>1.2345679012345681</v>
      </c>
      <c r="T1261">
        <v>0.41666666666666669</v>
      </c>
      <c r="U1261">
        <v>0.19500000000000001</v>
      </c>
      <c r="V1261">
        <v>0.28304638599824611</v>
      </c>
      <c r="W1261">
        <v>9.9424794834893346E-2</v>
      </c>
      <c r="X1261">
        <v>0.56100000000000005</v>
      </c>
      <c r="Y1261">
        <v>1.1130817107127671E-2</v>
      </c>
      <c r="Z1261">
        <v>0.5</v>
      </c>
      <c r="AA1261">
        <v>0.92385439944635517</v>
      </c>
      <c r="AB1261">
        <v>2.5280507428757502</v>
      </c>
      <c r="AC1261">
        <v>2.0426005462779231</v>
      </c>
    </row>
    <row r="1262" spans="1:29" hidden="1" x14ac:dyDescent="0.25">
      <c r="A1262" s="1">
        <v>1258</v>
      </c>
      <c r="B1262" t="s">
        <v>21</v>
      </c>
      <c r="C1262" t="s">
        <v>298</v>
      </c>
      <c r="D1262">
        <v>1.2575000000000001</v>
      </c>
      <c r="E1262">
        <v>7.1999999999999998E-3</v>
      </c>
      <c r="F1262">
        <v>-2.2092999999999998</v>
      </c>
      <c r="G1262">
        <v>0.58395481566861873</v>
      </c>
      <c r="H1262">
        <v>0.28289921586894168</v>
      </c>
      <c r="I1262">
        <v>0.41032258713173869</v>
      </c>
      <c r="J1262" t="s">
        <v>459</v>
      </c>
      <c r="K1262" t="s">
        <v>459</v>
      </c>
      <c r="L1262">
        <v>1.4E-2</v>
      </c>
      <c r="M1262">
        <v>0.76700000000000002</v>
      </c>
      <c r="N1262">
        <v>2.8220226421245762E-2</v>
      </c>
      <c r="O1262">
        <v>1.397755047352882E-2</v>
      </c>
      <c r="P1262">
        <v>2.026298188401973E-3</v>
      </c>
      <c r="Q1262">
        <v>5.9396799963080317E-8</v>
      </c>
      <c r="R1262">
        <v>0.47172379202561909</v>
      </c>
      <c r="S1262">
        <v>1.256281407035176</v>
      </c>
      <c r="T1262">
        <v>0.44444444444444442</v>
      </c>
      <c r="U1262">
        <v>0.17499999999999999</v>
      </c>
      <c r="V1262">
        <v>0.25132710708244188</v>
      </c>
      <c r="W1262">
        <v>0.1038172688607925</v>
      </c>
      <c r="X1262">
        <v>0.88500000000000001</v>
      </c>
      <c r="Y1262">
        <v>5.7661180811652661E-3</v>
      </c>
      <c r="Z1262">
        <v>0.25</v>
      </c>
      <c r="AA1262">
        <v>0.98068679840887507</v>
      </c>
      <c r="AB1262">
        <v>-2.9147306797098631</v>
      </c>
      <c r="AC1262">
        <v>4.2545243471633407</v>
      </c>
    </row>
    <row r="1263" spans="1:29" hidden="1" x14ac:dyDescent="0.25">
      <c r="A1263" s="1">
        <v>1259</v>
      </c>
      <c r="B1263" t="s">
        <v>21</v>
      </c>
      <c r="C1263" t="s">
        <v>239</v>
      </c>
      <c r="D1263">
        <v>1.3066</v>
      </c>
      <c r="E1263">
        <v>-4.2599999999999999E-2</v>
      </c>
      <c r="F1263">
        <v>-1.9686999999999999</v>
      </c>
      <c r="G1263">
        <v>0.58395481566861873</v>
      </c>
      <c r="H1263">
        <v>-0.36669744686724232</v>
      </c>
      <c r="I1263">
        <v>-0.29649751315096867</v>
      </c>
      <c r="J1263" t="s">
        <v>459</v>
      </c>
      <c r="K1263" t="s">
        <v>459</v>
      </c>
      <c r="L1263">
        <v>4.0000000000000001E-3</v>
      </c>
      <c r="M1263">
        <v>0.126</v>
      </c>
      <c r="N1263">
        <v>0.34279078057256462</v>
      </c>
      <c r="O1263">
        <v>9.2853344995032713E-3</v>
      </c>
      <c r="P1263">
        <v>3.624265304555336E-3</v>
      </c>
      <c r="Q1263">
        <v>0.25714135756714268</v>
      </c>
      <c r="R1263">
        <v>0.52392227258657942</v>
      </c>
      <c r="S1263">
        <v>1.0010010010010011</v>
      </c>
      <c r="T1263">
        <v>0.47222222222222221</v>
      </c>
      <c r="U1263">
        <v>0.23100000000000001</v>
      </c>
      <c r="V1263">
        <v>0.30371526049512559</v>
      </c>
      <c r="W1263">
        <v>0.1066943250142814</v>
      </c>
      <c r="X1263">
        <v>-1.1599999999999999</v>
      </c>
      <c r="Y1263">
        <v>2.2478873428743579E-2</v>
      </c>
      <c r="Z1263">
        <v>0.75</v>
      </c>
      <c r="AA1263">
        <v>0.52909155491335802</v>
      </c>
      <c r="AB1263">
        <v>0.46322099753808982</v>
      </c>
      <c r="AC1263">
        <v>-0.32940785529607558</v>
      </c>
    </row>
    <row r="1264" spans="1:29" hidden="1" x14ac:dyDescent="0.25">
      <c r="A1264" s="1">
        <v>1260</v>
      </c>
      <c r="B1264" t="s">
        <v>21</v>
      </c>
      <c r="C1264" t="s">
        <v>370</v>
      </c>
      <c r="D1264">
        <v>1.3290999999999999</v>
      </c>
      <c r="E1264">
        <v>-2.2100000000000002E-2</v>
      </c>
      <c r="F1264">
        <v>-2.1101000000000001</v>
      </c>
      <c r="G1264">
        <v>0.58395481566861873</v>
      </c>
      <c r="H1264">
        <v>-0.24088532395984419</v>
      </c>
      <c r="I1264">
        <v>-0.27450566570455542</v>
      </c>
      <c r="J1264" t="s">
        <v>459</v>
      </c>
      <c r="K1264" t="s">
        <v>459</v>
      </c>
      <c r="L1264">
        <v>4.0000000000000001E-3</v>
      </c>
      <c r="M1264">
        <v>0.436</v>
      </c>
      <c r="N1264">
        <v>0.29879860102365791</v>
      </c>
      <c r="O1264">
        <v>1.651772032885173E-2</v>
      </c>
      <c r="P1264">
        <v>4.2347681642266313E-3</v>
      </c>
      <c r="Q1264">
        <v>0.59294657420539953</v>
      </c>
      <c r="R1264">
        <v>0.48457705578669669</v>
      </c>
      <c r="S1264">
        <v>1</v>
      </c>
      <c r="T1264">
        <v>0.47222222222222221</v>
      </c>
      <c r="U1264">
        <v>0.188</v>
      </c>
      <c r="V1264">
        <v>0.26156683179388751</v>
      </c>
      <c r="W1264">
        <v>0.1085331815947978</v>
      </c>
      <c r="X1264">
        <v>-0.38600000000000001</v>
      </c>
      <c r="Y1264">
        <v>2.114314645346135E-2</v>
      </c>
      <c r="Z1264">
        <v>0.5</v>
      </c>
      <c r="AA1264">
        <v>0.73339613675706872</v>
      </c>
      <c r="AB1264">
        <v>0.56872000655885147</v>
      </c>
      <c r="AC1264">
        <v>-1.0080502818593351</v>
      </c>
    </row>
    <row r="1265" spans="1:29" hidden="1" x14ac:dyDescent="0.25">
      <c r="A1265" s="1">
        <v>1261</v>
      </c>
      <c r="B1265" t="s">
        <v>21</v>
      </c>
      <c r="C1265" t="s">
        <v>294</v>
      </c>
      <c r="D1265">
        <v>1.3865000000000001</v>
      </c>
      <c r="E1265">
        <v>3.3300000000000003E-2</v>
      </c>
      <c r="F1265">
        <v>-2.7050999999999998</v>
      </c>
      <c r="G1265">
        <v>0.58395481566861873</v>
      </c>
      <c r="H1265">
        <v>-0.25021711594790652</v>
      </c>
      <c r="I1265">
        <v>-0.58472587831422651</v>
      </c>
      <c r="J1265" t="s">
        <v>459</v>
      </c>
      <c r="K1265" t="s">
        <v>459</v>
      </c>
      <c r="L1265">
        <v>3.0000000000000001E-3</v>
      </c>
      <c r="M1265">
        <v>0.441</v>
      </c>
      <c r="N1265">
        <v>7.8419038011651412E-2</v>
      </c>
      <c r="O1265">
        <v>4.0032696768432709E-3</v>
      </c>
      <c r="P1265">
        <v>2.1672670500385771E-3</v>
      </c>
      <c r="Q1265">
        <v>1.0474852350806009E-9</v>
      </c>
      <c r="R1265">
        <v>0.4842827397863444</v>
      </c>
      <c r="S1265">
        <v>1.036269430051814</v>
      </c>
      <c r="T1265">
        <v>0.41666666666666669</v>
      </c>
      <c r="U1265">
        <v>0.188</v>
      </c>
      <c r="V1265">
        <v>0.27151463074440368</v>
      </c>
      <c r="W1265">
        <v>0.100417688538772</v>
      </c>
      <c r="X1265">
        <v>-1.177</v>
      </c>
      <c r="Y1265">
        <v>2.2185027055099171E-2</v>
      </c>
      <c r="Z1265">
        <v>0.5</v>
      </c>
      <c r="AA1265">
        <v>0.5238246065233324</v>
      </c>
      <c r="AB1265">
        <v>0.34329509322767721</v>
      </c>
      <c r="AC1265">
        <v>0.1420267078608381</v>
      </c>
    </row>
    <row r="1266" spans="1:29" x14ac:dyDescent="0.25">
      <c r="A1266" s="1">
        <v>3270</v>
      </c>
      <c r="B1266" t="s">
        <v>283</v>
      </c>
      <c r="C1266" t="s">
        <v>207</v>
      </c>
      <c r="D1266">
        <v>-1.3599999999999999E-2</v>
      </c>
      <c r="E1266">
        <v>-2.6100000000000002E-2</v>
      </c>
      <c r="F1266">
        <v>-1.1747000000000001</v>
      </c>
      <c r="G1266">
        <v>-0.29884259542251779</v>
      </c>
      <c r="H1266">
        <v>-0.43130573306490583</v>
      </c>
      <c r="I1266">
        <v>-0.2318464936064403</v>
      </c>
      <c r="J1266" t="s">
        <v>459</v>
      </c>
      <c r="K1266" t="s">
        <v>459</v>
      </c>
      <c r="L1266">
        <v>5.0000000000000001E-3</v>
      </c>
      <c r="M1266">
        <v>5.0000000000000001E-3</v>
      </c>
      <c r="N1266">
        <v>0.21720515047349451</v>
      </c>
      <c r="O1266">
        <v>0.23058739559928959</v>
      </c>
      <c r="P1266">
        <v>1.8551747226363519E-2</v>
      </c>
      <c r="Q1266">
        <v>0.18920404872833091</v>
      </c>
      <c r="R1266">
        <v>0.55730940242419857</v>
      </c>
      <c r="S1266">
        <v>1.0604453870625661</v>
      </c>
      <c r="T1266">
        <v>0.52777777777777779</v>
      </c>
      <c r="U1266">
        <v>0.26900000000000002</v>
      </c>
      <c r="V1266">
        <v>0.31415996090899928</v>
      </c>
      <c r="W1266">
        <v>9.7795373966540158E-2</v>
      </c>
      <c r="X1266">
        <v>-1.3</v>
      </c>
      <c r="Y1266">
        <v>2.3279991654581531E-2</v>
      </c>
      <c r="Z1266">
        <v>0.5</v>
      </c>
      <c r="AA1266">
        <v>0.48296937173980597</v>
      </c>
      <c r="AB1266">
        <v>-1.201211327721377</v>
      </c>
      <c r="AC1266">
        <v>-0.69620113241181136</v>
      </c>
    </row>
    <row r="1267" spans="1:29" hidden="1" x14ac:dyDescent="0.25">
      <c r="A1267" s="1">
        <v>453</v>
      </c>
      <c r="B1267" t="s">
        <v>98</v>
      </c>
      <c r="C1267" t="s">
        <v>306</v>
      </c>
      <c r="D1267">
        <v>-1.52E-2</v>
      </c>
      <c r="E1267">
        <v>1.4971000000000001</v>
      </c>
      <c r="F1267">
        <v>-2.3016999999999999</v>
      </c>
      <c r="G1267">
        <v>-0.2239870321759633</v>
      </c>
      <c r="H1267">
        <v>0.57367956223061645</v>
      </c>
      <c r="I1267">
        <v>-0.25020383171152932</v>
      </c>
      <c r="J1267" t="s">
        <v>459</v>
      </c>
      <c r="K1267" t="s">
        <v>459</v>
      </c>
      <c r="L1267">
        <v>0.57599999999999996</v>
      </c>
      <c r="M1267">
        <v>7.0000000000000001E-3</v>
      </c>
      <c r="N1267">
        <v>0.15519830847381991</v>
      </c>
      <c r="O1267">
        <v>6.6861866144041146E-3</v>
      </c>
      <c r="P1267">
        <v>8.8481543054594533E-3</v>
      </c>
      <c r="Q1267">
        <v>0.15057615967604329</v>
      </c>
      <c r="R1267">
        <v>0.46747957872021367</v>
      </c>
      <c r="S1267">
        <v>1.0172939979654121</v>
      </c>
      <c r="T1267">
        <v>0.47222222222222221</v>
      </c>
      <c r="U1267">
        <v>0.17100000000000001</v>
      </c>
      <c r="V1267">
        <v>0.25242170837332112</v>
      </c>
      <c r="W1267">
        <v>0.1029849166505175</v>
      </c>
      <c r="X1267">
        <v>-1.046</v>
      </c>
      <c r="Y1267">
        <v>2.9007271552452689E-2</v>
      </c>
      <c r="Z1267">
        <v>0.5</v>
      </c>
      <c r="AA1267">
        <v>0.56377157287457191</v>
      </c>
      <c r="AB1267">
        <v>-0.67449196521007648</v>
      </c>
      <c r="AC1267">
        <v>0.83414237825661963</v>
      </c>
    </row>
    <row r="1268" spans="1:29" hidden="1" x14ac:dyDescent="0.25">
      <c r="A1268" s="1">
        <v>1264</v>
      </c>
      <c r="B1268" t="s">
        <v>21</v>
      </c>
      <c r="C1268" t="s">
        <v>251</v>
      </c>
      <c r="D1268">
        <v>1.4039999999999999</v>
      </c>
      <c r="E1268">
        <v>3.0200000000000001E-2</v>
      </c>
      <c r="F1268">
        <v>-2.3523000000000001</v>
      </c>
      <c r="G1268">
        <v>0.58395481566861873</v>
      </c>
      <c r="H1268">
        <v>1.190846355971226E-2</v>
      </c>
      <c r="I1268">
        <v>-0.16199196774369659</v>
      </c>
      <c r="J1268" t="s">
        <v>459</v>
      </c>
      <c r="K1268" t="s">
        <v>459</v>
      </c>
      <c r="L1268">
        <v>3.0000000000000001E-3</v>
      </c>
      <c r="M1268">
        <v>0.40699999999999997</v>
      </c>
      <c r="N1268">
        <v>0.30542430817668692</v>
      </c>
      <c r="O1268">
        <v>1.8612253201479662E-2</v>
      </c>
      <c r="P1268">
        <v>1.7833949947999371E-3</v>
      </c>
      <c r="Q1268">
        <v>1.060244862814283E-2</v>
      </c>
      <c r="R1268">
        <v>0.48653221873566671</v>
      </c>
      <c r="S1268">
        <v>1.0504201680672269</v>
      </c>
      <c r="T1268">
        <v>0.44444444444444442</v>
      </c>
      <c r="U1268">
        <v>0.19</v>
      </c>
      <c r="V1268">
        <v>0.26541652774432312</v>
      </c>
      <c r="W1268">
        <v>0.1010506875211543</v>
      </c>
      <c r="X1268">
        <v>-1.1599999999999999</v>
      </c>
      <c r="Y1268">
        <v>2.4668937551179181E-2</v>
      </c>
      <c r="Z1268">
        <v>0.5</v>
      </c>
      <c r="AA1268">
        <v>0.52919165926694345</v>
      </c>
      <c r="AB1268">
        <v>0.26730737401840149</v>
      </c>
      <c r="AC1268">
        <v>0.15478664523899871</v>
      </c>
    </row>
    <row r="1269" spans="1:29" hidden="1" x14ac:dyDescent="0.25">
      <c r="A1269" s="1">
        <v>1265</v>
      </c>
      <c r="B1269" t="s">
        <v>21</v>
      </c>
      <c r="C1269" t="s">
        <v>382</v>
      </c>
      <c r="D1269">
        <v>1.282</v>
      </c>
      <c r="E1269">
        <v>-9.1999999999999998E-3</v>
      </c>
      <c r="F1269">
        <v>-2.1913999999999998</v>
      </c>
      <c r="G1269">
        <v>0.58395481566861873</v>
      </c>
      <c r="H1269">
        <v>-0.21020630634634141</v>
      </c>
      <c r="I1269">
        <v>-0.28262052797433102</v>
      </c>
      <c r="J1269" t="s">
        <v>459</v>
      </c>
      <c r="K1269" t="s">
        <v>460</v>
      </c>
      <c r="L1269">
        <v>8.0000000000000002E-3</v>
      </c>
      <c r="M1269">
        <v>0.77700000000000002</v>
      </c>
      <c r="N1269">
        <v>0.29509418199328252</v>
      </c>
      <c r="O1269">
        <v>2.311767734450209E-2</v>
      </c>
      <c r="P1269">
        <v>2.9593905716891432E-3</v>
      </c>
      <c r="Q1269">
        <v>9.2050994526611781E-6</v>
      </c>
      <c r="R1269">
        <v>0.47152530691905747</v>
      </c>
      <c r="S1269">
        <v>1.1098779134295229</v>
      </c>
      <c r="T1269">
        <v>0.44444444444444442</v>
      </c>
      <c r="U1269">
        <v>0.17499999999999999</v>
      </c>
      <c r="V1269">
        <v>0.24665384230037971</v>
      </c>
      <c r="W1269">
        <v>0.1061301436938699</v>
      </c>
      <c r="X1269">
        <v>0.48599999999999999</v>
      </c>
      <c r="Y1269">
        <v>1.2226036258077191E-2</v>
      </c>
      <c r="Z1269">
        <v>0.5</v>
      </c>
      <c r="AA1269">
        <v>0.91024434483415972</v>
      </c>
      <c r="AB1269">
        <v>2.2856086435893248</v>
      </c>
      <c r="AC1269">
        <v>-1.823031291467057</v>
      </c>
    </row>
    <row r="1270" spans="1:29" x14ac:dyDescent="0.25">
      <c r="A1270" s="1">
        <v>3312</v>
      </c>
      <c r="B1270" t="s">
        <v>175</v>
      </c>
      <c r="C1270" t="s">
        <v>191</v>
      </c>
      <c r="D1270">
        <v>1.6120000000000001</v>
      </c>
      <c r="E1270">
        <v>2E-3</v>
      </c>
      <c r="F1270">
        <v>-2.4830999999999999</v>
      </c>
      <c r="G1270">
        <v>0.58397887888627509</v>
      </c>
      <c r="H1270">
        <v>0.28808321677854393</v>
      </c>
      <c r="I1270">
        <v>8.2033867329153146E-2</v>
      </c>
      <c r="J1270" t="s">
        <v>459</v>
      </c>
      <c r="K1270" t="s">
        <v>459</v>
      </c>
      <c r="L1270">
        <v>1E-3</v>
      </c>
      <c r="M1270">
        <v>0.05</v>
      </c>
      <c r="N1270">
        <v>0.39271593327340443</v>
      </c>
      <c r="O1270">
        <v>1.754138784298019E-4</v>
      </c>
      <c r="P1270">
        <v>9.7651053464583235E-3</v>
      </c>
      <c r="Q1270">
        <v>5.8049640486934487E-3</v>
      </c>
      <c r="R1270">
        <v>0.55718235561497709</v>
      </c>
      <c r="S1270">
        <v>1.03305785123967</v>
      </c>
      <c r="T1270">
        <v>0.44444444444444442</v>
      </c>
      <c r="U1270">
        <v>0.26900000000000002</v>
      </c>
      <c r="V1270">
        <v>0.37405688316819979</v>
      </c>
      <c r="W1270">
        <v>9.4223726042532485E-2</v>
      </c>
      <c r="X1270">
        <v>-0.97099999999999997</v>
      </c>
      <c r="Y1270">
        <v>2.3075908065124551E-2</v>
      </c>
      <c r="Z1270">
        <v>0.5</v>
      </c>
      <c r="AA1270">
        <v>0.58573048908451963</v>
      </c>
      <c r="AB1270">
        <v>1.145925467159066</v>
      </c>
      <c r="AC1270">
        <v>-0.16439898730535729</v>
      </c>
    </row>
    <row r="1271" spans="1:29" hidden="1" x14ac:dyDescent="0.25">
      <c r="A1271" s="1">
        <v>1267</v>
      </c>
      <c r="B1271" t="s">
        <v>21</v>
      </c>
      <c r="C1271" t="s">
        <v>366</v>
      </c>
      <c r="D1271">
        <v>1.1329</v>
      </c>
      <c r="E1271">
        <v>-2.7300000000000001E-2</v>
      </c>
      <c r="F1271">
        <v>-2.0337999999999998</v>
      </c>
      <c r="G1271">
        <v>0.58395481566861873</v>
      </c>
      <c r="H1271">
        <v>-0.41444517569255129</v>
      </c>
      <c r="I1271">
        <v>-0.35408116663197248</v>
      </c>
      <c r="J1271" t="s">
        <v>459</v>
      </c>
      <c r="K1271" t="s">
        <v>459</v>
      </c>
      <c r="L1271">
        <v>1.2999999999999999E-2</v>
      </c>
      <c r="M1271">
        <v>0.10100000000000001</v>
      </c>
      <c r="N1271">
        <v>0.28035354109487121</v>
      </c>
      <c r="O1271">
        <v>8.3925408001846238E-3</v>
      </c>
      <c r="P1271">
        <v>1.2042621651237951E-2</v>
      </c>
      <c r="Q1271">
        <v>1.347609810974146E-2</v>
      </c>
      <c r="R1271">
        <v>0.53144821526572239</v>
      </c>
      <c r="S1271">
        <v>1.0729613733905581</v>
      </c>
      <c r="T1271">
        <v>0.41666666666666669</v>
      </c>
      <c r="U1271">
        <v>0.23899999999999999</v>
      </c>
      <c r="V1271">
        <v>0.30741773013598378</v>
      </c>
      <c r="W1271">
        <v>0.1009281363016013</v>
      </c>
      <c r="X1271">
        <v>-0.40600000000000003</v>
      </c>
      <c r="Y1271">
        <v>2.1273013701341471E-2</v>
      </c>
      <c r="Z1271">
        <v>0.5</v>
      </c>
      <c r="AA1271">
        <v>0.72897795375493668</v>
      </c>
      <c r="AB1271">
        <v>1.078986925166487</v>
      </c>
      <c r="AC1271">
        <v>-1.195879596678999</v>
      </c>
    </row>
    <row r="1272" spans="1:29" hidden="1" x14ac:dyDescent="0.25">
      <c r="A1272" s="1">
        <v>1268</v>
      </c>
      <c r="B1272" t="s">
        <v>21</v>
      </c>
      <c r="C1272" t="s">
        <v>247</v>
      </c>
      <c r="D1272">
        <v>1.2124999999999999</v>
      </c>
      <c r="E1272">
        <v>-3.5000000000000001E-3</v>
      </c>
      <c r="F1272">
        <v>-2.1469999999999998</v>
      </c>
      <c r="G1272">
        <v>0.58395481566861873</v>
      </c>
      <c r="H1272">
        <v>-0.35389828648492289</v>
      </c>
      <c r="I1272">
        <v>-0.51723625303748921</v>
      </c>
      <c r="J1272" t="s">
        <v>459</v>
      </c>
      <c r="K1272" t="s">
        <v>459</v>
      </c>
      <c r="L1272">
        <v>2.5999999999999999E-2</v>
      </c>
      <c r="M1272">
        <v>0.70699999999999996</v>
      </c>
      <c r="N1272">
        <v>0.1086444892677694</v>
      </c>
      <c r="O1272">
        <v>1.6037194510007329E-2</v>
      </c>
      <c r="P1272">
        <v>1.9826122277242621E-3</v>
      </c>
      <c r="Q1272">
        <v>1.1031603265836949E-8</v>
      </c>
      <c r="R1272">
        <v>0.47307439814737612</v>
      </c>
      <c r="S1272">
        <v>1.453488372093023</v>
      </c>
      <c r="T1272">
        <v>0.5</v>
      </c>
      <c r="U1272">
        <v>0.17699999999999999</v>
      </c>
      <c r="V1272">
        <v>0.25269699179022242</v>
      </c>
      <c r="W1272">
        <v>0.1034960562690051</v>
      </c>
      <c r="X1272">
        <v>0.25800000000000001</v>
      </c>
      <c r="Y1272">
        <v>1.45071437884272E-2</v>
      </c>
      <c r="Z1272">
        <v>0.5</v>
      </c>
      <c r="AA1272">
        <v>0.86760512857702066</v>
      </c>
      <c r="AB1272">
        <v>-1.100874624963506</v>
      </c>
      <c r="AC1272">
        <v>1.3931835779295489</v>
      </c>
    </row>
    <row r="1273" spans="1:29" hidden="1" x14ac:dyDescent="0.25">
      <c r="A1273" s="1">
        <v>1269</v>
      </c>
      <c r="B1273" t="s">
        <v>21</v>
      </c>
      <c r="C1273" t="s">
        <v>378</v>
      </c>
      <c r="D1273">
        <v>1.214</v>
      </c>
      <c r="E1273">
        <v>-3.3E-3</v>
      </c>
      <c r="F1273">
        <v>-2.1495000000000002</v>
      </c>
      <c r="G1273">
        <v>0.58395481566861873</v>
      </c>
      <c r="H1273">
        <v>-0.36550830266571133</v>
      </c>
      <c r="I1273">
        <v>-0.54002289654771352</v>
      </c>
      <c r="J1273" t="s">
        <v>459</v>
      </c>
      <c r="K1273" t="s">
        <v>459</v>
      </c>
      <c r="L1273">
        <v>2.7E-2</v>
      </c>
      <c r="M1273">
        <v>0.71499999999999997</v>
      </c>
      <c r="N1273">
        <v>0.15981406550557151</v>
      </c>
      <c r="O1273">
        <v>1.7367528168772559E-2</v>
      </c>
      <c r="P1273">
        <v>1.858419404533592E-3</v>
      </c>
      <c r="Q1273">
        <v>1.3211810000545741E-8</v>
      </c>
      <c r="R1273">
        <v>0.47288061323263508</v>
      </c>
      <c r="S1273">
        <v>1.466275659824047</v>
      </c>
      <c r="T1273">
        <v>0.5</v>
      </c>
      <c r="U1273">
        <v>0.17699999999999999</v>
      </c>
      <c r="V1273">
        <v>0.25136025815710661</v>
      </c>
      <c r="W1273">
        <v>0.10363124721548909</v>
      </c>
      <c r="X1273">
        <v>-0.503</v>
      </c>
      <c r="Y1273">
        <v>2.187268453033488E-2</v>
      </c>
      <c r="Z1273">
        <v>0.5</v>
      </c>
      <c r="AA1273">
        <v>0.70650598721762436</v>
      </c>
      <c r="AB1273">
        <v>0.88957828061314137</v>
      </c>
      <c r="AC1273">
        <v>-0.68289020276192081</v>
      </c>
    </row>
    <row r="1274" spans="1:29" hidden="1" x14ac:dyDescent="0.25">
      <c r="A1274" s="1">
        <v>1270</v>
      </c>
      <c r="B1274" t="s">
        <v>21</v>
      </c>
      <c r="C1274" t="s">
        <v>290</v>
      </c>
      <c r="D1274">
        <v>1.3320000000000001</v>
      </c>
      <c r="E1274">
        <v>3.8E-3</v>
      </c>
      <c r="F1274">
        <v>-2.2486000000000002</v>
      </c>
      <c r="G1274">
        <v>0.58395481566861873</v>
      </c>
      <c r="H1274">
        <v>0.13714657843035541</v>
      </c>
      <c r="I1274">
        <v>6.4617554165771168E-2</v>
      </c>
      <c r="J1274" t="s">
        <v>459</v>
      </c>
      <c r="K1274" t="s">
        <v>459</v>
      </c>
      <c r="L1274">
        <v>4.0000000000000001E-3</v>
      </c>
      <c r="M1274">
        <v>0.46100000000000002</v>
      </c>
      <c r="N1274">
        <v>0.13924173783023741</v>
      </c>
      <c r="O1274">
        <v>7.3367216994735703E-3</v>
      </c>
      <c r="P1274">
        <v>1.8070564786916289E-3</v>
      </c>
      <c r="Q1274">
        <v>4.657377084388898E-2</v>
      </c>
      <c r="R1274">
        <v>0.48305469487065228</v>
      </c>
      <c r="S1274">
        <v>1.0010010010010011</v>
      </c>
      <c r="T1274">
        <v>0.44444444444444442</v>
      </c>
      <c r="U1274">
        <v>0.187</v>
      </c>
      <c r="V1274">
        <v>0.26607131914616577</v>
      </c>
      <c r="W1274">
        <v>0.1007218358251533</v>
      </c>
      <c r="X1274">
        <v>-1.173</v>
      </c>
      <c r="Y1274">
        <v>2.2248671761968739E-2</v>
      </c>
      <c r="Z1274">
        <v>0.75</v>
      </c>
      <c r="AA1274">
        <v>0.52491477456014102</v>
      </c>
      <c r="AB1274">
        <v>0.83346168033095858</v>
      </c>
      <c r="AC1274">
        <v>-1.922442449726568E-2</v>
      </c>
    </row>
    <row r="1275" spans="1:29" hidden="1" x14ac:dyDescent="0.25">
      <c r="A1275" s="1">
        <v>1271</v>
      </c>
      <c r="B1275" t="s">
        <v>21</v>
      </c>
      <c r="C1275" t="s">
        <v>421</v>
      </c>
      <c r="D1275">
        <v>1.2926</v>
      </c>
      <c r="E1275">
        <v>-2.7000000000000001E-3</v>
      </c>
      <c r="F1275">
        <v>-2.2130999999999998</v>
      </c>
      <c r="G1275">
        <v>0.58395481566861873</v>
      </c>
      <c r="H1275">
        <v>-0.120060439596645</v>
      </c>
      <c r="I1275">
        <v>-6.4425087580668394E-2</v>
      </c>
      <c r="J1275" t="s">
        <v>459</v>
      </c>
      <c r="K1275" t="s">
        <v>460</v>
      </c>
      <c r="L1275">
        <v>5.0000000000000001E-3</v>
      </c>
      <c r="M1275">
        <v>0.58299999999999996</v>
      </c>
      <c r="N1275">
        <v>0.20053572187700069</v>
      </c>
      <c r="O1275">
        <v>3.1293578607806599E-2</v>
      </c>
      <c r="P1275">
        <v>2.9275259622956358E-3</v>
      </c>
      <c r="Q1275">
        <v>0.83239379290735915</v>
      </c>
      <c r="R1275">
        <v>0.47708637718920721</v>
      </c>
      <c r="S1275">
        <v>1.0162601626016261</v>
      </c>
      <c r="T1275">
        <v>0.5</v>
      </c>
      <c r="U1275">
        <v>0.18099999999999999</v>
      </c>
      <c r="V1275">
        <v>0.24954586278857549</v>
      </c>
      <c r="W1275">
        <v>0.1071865318641632</v>
      </c>
      <c r="X1275">
        <v>0.36799999999999999</v>
      </c>
      <c r="Y1275">
        <v>1.305045367450086E-2</v>
      </c>
      <c r="Z1275">
        <v>0.5</v>
      </c>
      <c r="AA1275">
        <v>0.8884980971809564</v>
      </c>
      <c r="AB1275">
        <v>2.08908628115574</v>
      </c>
      <c r="AC1275">
        <v>-1.6238903129994651</v>
      </c>
    </row>
    <row r="1276" spans="1:29" hidden="1" x14ac:dyDescent="0.25">
      <c r="A1276" s="1">
        <v>1272</v>
      </c>
      <c r="B1276" t="s">
        <v>21</v>
      </c>
      <c r="C1276" t="s">
        <v>286</v>
      </c>
      <c r="D1276">
        <v>1.3154999999999999</v>
      </c>
      <c r="E1276">
        <v>-1.1000000000000001E-3</v>
      </c>
      <c r="F1276">
        <v>-2.2309999999999999</v>
      </c>
      <c r="G1276">
        <v>0.58395481566861873</v>
      </c>
      <c r="H1276">
        <v>-3.3086225736022157E-2</v>
      </c>
      <c r="I1276">
        <v>-7.7217444728239276E-3</v>
      </c>
      <c r="J1276" t="s">
        <v>459</v>
      </c>
      <c r="K1276" t="s">
        <v>459</v>
      </c>
      <c r="L1276">
        <v>5.0000000000000001E-3</v>
      </c>
      <c r="M1276">
        <v>0.88500000000000001</v>
      </c>
      <c r="N1276">
        <v>6.057487172595348E-2</v>
      </c>
      <c r="O1276">
        <v>2.908435238778663E-2</v>
      </c>
      <c r="P1276">
        <v>2.0916714353990092E-3</v>
      </c>
      <c r="Q1276">
        <v>0.72869797084577159</v>
      </c>
      <c r="R1276">
        <v>0.47001971638070289</v>
      </c>
      <c r="S1276">
        <v>1.01419878296146</v>
      </c>
      <c r="T1276">
        <v>0.5</v>
      </c>
      <c r="U1276">
        <v>0.17399999999999999</v>
      </c>
      <c r="V1276">
        <v>0.24277419991379201</v>
      </c>
      <c r="W1276">
        <v>0.10631375697454661</v>
      </c>
      <c r="X1276">
        <v>-1.1739999999999999</v>
      </c>
      <c r="Y1276">
        <v>2.2232094253414419E-2</v>
      </c>
      <c r="Z1276">
        <v>0.75</v>
      </c>
      <c r="AA1276">
        <v>0.52468277359341453</v>
      </c>
      <c r="AB1276">
        <v>0.54465785048472481</v>
      </c>
      <c r="AC1276">
        <v>-9.9474329889018331E-2</v>
      </c>
    </row>
    <row r="1277" spans="1:29" hidden="1" x14ac:dyDescent="0.25">
      <c r="A1277" s="1">
        <v>1273</v>
      </c>
      <c r="B1277" t="s">
        <v>21</v>
      </c>
      <c r="C1277" t="s">
        <v>417</v>
      </c>
      <c r="D1277">
        <v>1.2375</v>
      </c>
      <c r="E1277">
        <v>-7.6E-3</v>
      </c>
      <c r="F1277">
        <v>-2.1675</v>
      </c>
      <c r="G1277">
        <v>0.58395481566861873</v>
      </c>
      <c r="H1277">
        <v>-0.22374775823968879</v>
      </c>
      <c r="I1277">
        <v>-0.1196460298757487</v>
      </c>
      <c r="J1277" t="s">
        <v>459</v>
      </c>
      <c r="K1277" t="s">
        <v>459</v>
      </c>
      <c r="L1277">
        <v>7.0000000000000001E-3</v>
      </c>
      <c r="M1277">
        <v>0.28000000000000003</v>
      </c>
      <c r="N1277">
        <v>0.1128871546091133</v>
      </c>
      <c r="O1277">
        <v>5.0150078731139393E-2</v>
      </c>
      <c r="P1277">
        <v>3.7544375182890452E-3</v>
      </c>
      <c r="Q1277">
        <v>0.95731640904542004</v>
      </c>
      <c r="R1277">
        <v>0.49793955551283409</v>
      </c>
      <c r="S1277">
        <v>1.03305785123967</v>
      </c>
      <c r="T1277">
        <v>0.47222222222222221</v>
      </c>
      <c r="U1277">
        <v>0.20200000000000001</v>
      </c>
      <c r="V1277">
        <v>0.2668532718254224</v>
      </c>
      <c r="W1277">
        <v>0.1075435693581232</v>
      </c>
      <c r="X1277">
        <v>0.61599999999999999</v>
      </c>
      <c r="Y1277">
        <v>1.02614063463289E-2</v>
      </c>
      <c r="Z1277">
        <v>0.5</v>
      </c>
      <c r="AA1277">
        <v>0.93387806095708215</v>
      </c>
      <c r="AB1277">
        <v>2.9058366378937288</v>
      </c>
      <c r="AC1277">
        <v>-2.345780352023747</v>
      </c>
    </row>
    <row r="1278" spans="1:29" hidden="1" x14ac:dyDescent="0.25">
      <c r="A1278" s="1">
        <v>1274</v>
      </c>
      <c r="B1278" t="s">
        <v>21</v>
      </c>
      <c r="C1278" t="s">
        <v>279</v>
      </c>
      <c r="D1278">
        <v>1.3804000000000001</v>
      </c>
      <c r="E1278">
        <v>3.5000000000000001E-3</v>
      </c>
      <c r="F1278">
        <v>-2.2927</v>
      </c>
      <c r="G1278">
        <v>0.58395481566861873</v>
      </c>
      <c r="H1278">
        <v>0.1145204975845024</v>
      </c>
      <c r="I1278">
        <v>4.55058049569202E-2</v>
      </c>
      <c r="J1278" t="s">
        <v>459</v>
      </c>
      <c r="K1278" t="s">
        <v>459</v>
      </c>
      <c r="L1278">
        <v>3.0000000000000001E-3</v>
      </c>
      <c r="M1278">
        <v>0.44500000000000001</v>
      </c>
      <c r="N1278">
        <v>0.35071960085495268</v>
      </c>
      <c r="O1278">
        <v>1.3138771984930049E-2</v>
      </c>
      <c r="P1278">
        <v>1.5142455032346751E-3</v>
      </c>
      <c r="Q1278">
        <v>0.11388956667720029</v>
      </c>
      <c r="R1278">
        <v>0.48400887785598112</v>
      </c>
      <c r="S1278">
        <v>1.029866117404737</v>
      </c>
      <c r="T1278">
        <v>0.44444444444444442</v>
      </c>
      <c r="U1278">
        <v>0.188</v>
      </c>
      <c r="V1278">
        <v>0.26526010281844781</v>
      </c>
      <c r="W1278">
        <v>0.1008798959231258</v>
      </c>
      <c r="X1278">
        <v>-0.63500000000000001</v>
      </c>
      <c r="Y1278">
        <v>2.2548033259562759E-2</v>
      </c>
      <c r="Z1278">
        <v>0.5</v>
      </c>
      <c r="AA1278">
        <v>0.67458370841424942</v>
      </c>
      <c r="AB1278">
        <v>1.0243914349473819</v>
      </c>
      <c r="AC1278">
        <v>-0.37665008293387292</v>
      </c>
    </row>
    <row r="1279" spans="1:29" hidden="1" x14ac:dyDescent="0.25">
      <c r="A1279" s="1">
        <v>1275</v>
      </c>
      <c r="B1279" t="s">
        <v>21</v>
      </c>
      <c r="C1279" t="s">
        <v>410</v>
      </c>
      <c r="D1279">
        <v>1.0956999999999999</v>
      </c>
      <c r="E1279">
        <v>-6.7999999999999996E-3</v>
      </c>
      <c r="F1279">
        <v>-2.0476000000000001</v>
      </c>
      <c r="G1279">
        <v>0.58395481566861873</v>
      </c>
      <c r="H1279">
        <v>-0.31092076435917398</v>
      </c>
      <c r="I1279">
        <v>-0.166174499576318</v>
      </c>
      <c r="J1279" t="s">
        <v>459</v>
      </c>
      <c r="K1279" t="s">
        <v>459</v>
      </c>
      <c r="L1279">
        <v>1.7999999999999999E-2</v>
      </c>
      <c r="M1279">
        <v>0.112</v>
      </c>
      <c r="N1279">
        <v>8.8213024508617642E-3</v>
      </c>
      <c r="O1279">
        <v>0.1982753823548393</v>
      </c>
      <c r="P1279">
        <v>7.127403493320683E-3</v>
      </c>
      <c r="Q1279">
        <v>0.90371930085051777</v>
      </c>
      <c r="R1279">
        <v>0.5278353411251353</v>
      </c>
      <c r="S1279">
        <v>1.1111111111111109</v>
      </c>
      <c r="T1279">
        <v>0.5</v>
      </c>
      <c r="U1279">
        <v>0.23499999999999999</v>
      </c>
      <c r="V1279">
        <v>0.29182027855615622</v>
      </c>
      <c r="W1279">
        <v>0.105961175453349</v>
      </c>
      <c r="X1279">
        <v>3.3000000000000002E-2</v>
      </c>
      <c r="Y1279">
        <v>1.761637472890604E-2</v>
      </c>
      <c r="Z1279">
        <v>0.5</v>
      </c>
      <c r="AA1279">
        <v>0.82317439974356921</v>
      </c>
      <c r="AB1279">
        <v>1.680954170831952</v>
      </c>
      <c r="AC1279">
        <v>-1.551302852617934</v>
      </c>
    </row>
    <row r="1280" spans="1:29" x14ac:dyDescent="0.25">
      <c r="A1280" s="1">
        <v>1230</v>
      </c>
      <c r="B1280" t="s">
        <v>151</v>
      </c>
      <c r="C1280" t="s">
        <v>394</v>
      </c>
      <c r="D1280">
        <v>-1.37E-2</v>
      </c>
      <c r="E1280">
        <v>-0.27850000000000003</v>
      </c>
      <c r="F1280">
        <v>-0.63739999999999997</v>
      </c>
      <c r="G1280">
        <v>-0.12758246981075491</v>
      </c>
      <c r="H1280">
        <v>-0.53512187038546255</v>
      </c>
      <c r="I1280">
        <v>-0.38736326721142661</v>
      </c>
      <c r="J1280" t="s">
        <v>459</v>
      </c>
      <c r="K1280" t="s">
        <v>459</v>
      </c>
      <c r="L1280">
        <v>1.2E-2</v>
      </c>
      <c r="M1280">
        <v>1E-3</v>
      </c>
      <c r="N1280">
        <v>1.6820733086050019E-2</v>
      </c>
      <c r="O1280">
        <v>0.22881258456750261</v>
      </c>
      <c r="P1280">
        <v>2.9589886037241001E-2</v>
      </c>
      <c r="Q1280">
        <v>0.85540280948608216</v>
      </c>
      <c r="R1280">
        <v>0.5564653731155651</v>
      </c>
      <c r="S1280">
        <v>1.2345679012345681</v>
      </c>
      <c r="T1280">
        <v>0.44444444444444442</v>
      </c>
      <c r="U1280">
        <v>0.26800000000000002</v>
      </c>
      <c r="V1280">
        <v>0.32591075268855357</v>
      </c>
      <c r="W1280">
        <v>0.1060610559972503</v>
      </c>
      <c r="X1280">
        <v>-0.76</v>
      </c>
      <c r="Y1280">
        <v>2.628926905780752E-2</v>
      </c>
      <c r="Z1280">
        <v>0.5</v>
      </c>
      <c r="AA1280">
        <v>0.64296692672528033</v>
      </c>
      <c r="AB1280">
        <v>-0.1052541796946764</v>
      </c>
      <c r="AC1280">
        <v>5.2107562563373053E-2</v>
      </c>
    </row>
    <row r="1281" spans="1:29" x14ac:dyDescent="0.25">
      <c r="A1281" s="1">
        <v>3321</v>
      </c>
      <c r="B1281" t="s">
        <v>175</v>
      </c>
      <c r="C1281" t="s">
        <v>342</v>
      </c>
      <c r="D1281">
        <v>1.4678</v>
      </c>
      <c r="E1281">
        <v>-9.7000000000000003E-3</v>
      </c>
      <c r="F1281">
        <v>-2.3142</v>
      </c>
      <c r="G1281">
        <v>0.58397887888627509</v>
      </c>
      <c r="H1281">
        <v>-0.22862127718957451</v>
      </c>
      <c r="I1281">
        <v>6.641117389336039E-2</v>
      </c>
      <c r="J1281" t="s">
        <v>459</v>
      </c>
      <c r="K1281" t="s">
        <v>459</v>
      </c>
      <c r="L1281">
        <v>2E-3</v>
      </c>
      <c r="M1281">
        <v>5.0999999999999997E-2</v>
      </c>
      <c r="N1281">
        <v>9.5787917083352103E-2</v>
      </c>
      <c r="O1281">
        <v>2.275020657246778E-2</v>
      </c>
      <c r="P1281">
        <v>1.225977421668273E-2</v>
      </c>
      <c r="Q1281">
        <v>0.15534039924779031</v>
      </c>
      <c r="R1281">
        <v>0.55685289197296639</v>
      </c>
      <c r="S1281">
        <v>1</v>
      </c>
      <c r="T1281">
        <v>0.44444444444444442</v>
      </c>
      <c r="U1281">
        <v>0.26800000000000002</v>
      </c>
      <c r="V1281">
        <v>0.367405536345911</v>
      </c>
      <c r="W1281">
        <v>0.1009130393537695</v>
      </c>
      <c r="X1281">
        <v>-1.4790000000000001</v>
      </c>
      <c r="Y1281">
        <v>2.8549711898439249E-2</v>
      </c>
      <c r="Z1281">
        <v>0.5</v>
      </c>
      <c r="AA1281">
        <v>0.41662044150869038</v>
      </c>
      <c r="AB1281">
        <v>0.84407452503631542</v>
      </c>
      <c r="AC1281">
        <v>-0.11744404390294071</v>
      </c>
    </row>
    <row r="1282" spans="1:29" hidden="1" x14ac:dyDescent="0.25">
      <c r="A1282" s="1">
        <v>1278</v>
      </c>
      <c r="B1282" t="s">
        <v>21</v>
      </c>
      <c r="C1282" t="s">
        <v>243</v>
      </c>
      <c r="D1282">
        <v>1.4984999999999999</v>
      </c>
      <c r="E1282">
        <v>6.4999999999999997E-3</v>
      </c>
      <c r="F1282">
        <v>-2.3921999999999999</v>
      </c>
      <c r="G1282">
        <v>0.58395481566861873</v>
      </c>
      <c r="H1282">
        <v>-9.052774473938191E-2</v>
      </c>
      <c r="I1282">
        <v>-0.31588745410454011</v>
      </c>
      <c r="J1282" t="s">
        <v>459</v>
      </c>
      <c r="K1282" t="s">
        <v>460</v>
      </c>
      <c r="L1282">
        <v>4.0000000000000001E-3</v>
      </c>
      <c r="M1282">
        <v>0.40699999999999997</v>
      </c>
      <c r="N1282">
        <v>2.5494702557914341E-2</v>
      </c>
      <c r="O1282">
        <v>4.7391372171287811E-2</v>
      </c>
      <c r="P1282">
        <v>2.2012480064556922E-3</v>
      </c>
      <c r="Q1282">
        <v>0.92438972421199583</v>
      </c>
      <c r="R1282">
        <v>0.48653428714684049</v>
      </c>
      <c r="S1282">
        <v>1.2376237623762381</v>
      </c>
      <c r="T1282">
        <v>0.5</v>
      </c>
      <c r="U1282">
        <v>0.19</v>
      </c>
      <c r="V1282">
        <v>0.24961848856835681</v>
      </c>
      <c r="W1282">
        <v>0.10862860904480449</v>
      </c>
      <c r="X1282">
        <v>-1.1659999999999999</v>
      </c>
      <c r="Y1282">
        <v>2.455691684715465E-2</v>
      </c>
      <c r="Z1282">
        <v>0.5</v>
      </c>
      <c r="AA1282">
        <v>0.52719964742117609</v>
      </c>
      <c r="AB1282">
        <v>-4.5838656077175311E-3</v>
      </c>
      <c r="AC1282">
        <v>0.1120500632752091</v>
      </c>
    </row>
    <row r="1283" spans="1:29" hidden="1" x14ac:dyDescent="0.25">
      <c r="A1283" s="1">
        <v>1279</v>
      </c>
      <c r="B1283" t="s">
        <v>21</v>
      </c>
      <c r="C1283" t="s">
        <v>374</v>
      </c>
      <c r="D1283">
        <v>1.3893</v>
      </c>
      <c r="E1283">
        <v>2.3E-3</v>
      </c>
      <c r="F1283">
        <v>-2.2946</v>
      </c>
      <c r="G1283">
        <v>0.58395481566861873</v>
      </c>
      <c r="H1283">
        <v>-0.18239480191431551</v>
      </c>
      <c r="I1283">
        <v>-0.36116640397065453</v>
      </c>
      <c r="J1283" t="s">
        <v>459</v>
      </c>
      <c r="K1283" t="s">
        <v>460</v>
      </c>
      <c r="L1283">
        <v>7.0000000000000001E-3</v>
      </c>
      <c r="M1283">
        <v>0.75900000000000001</v>
      </c>
      <c r="N1283">
        <v>4.2237890031886043E-2</v>
      </c>
      <c r="O1283">
        <v>3.207324328343298E-2</v>
      </c>
      <c r="P1283">
        <v>1.8303284322472781E-3</v>
      </c>
      <c r="Q1283">
        <v>0.80172524184292859</v>
      </c>
      <c r="R1283">
        <v>0.47187024584617149</v>
      </c>
      <c r="S1283">
        <v>1.246882793017456</v>
      </c>
      <c r="T1283">
        <v>0.47222222222222221</v>
      </c>
      <c r="U1283">
        <v>0.17599999999999999</v>
      </c>
      <c r="V1283">
        <v>0.24187549066921021</v>
      </c>
      <c r="W1283">
        <v>0.1069858509371536</v>
      </c>
      <c r="X1283">
        <v>-0.77500000000000002</v>
      </c>
      <c r="Y1283">
        <v>2.3043695119467949E-2</v>
      </c>
      <c r="Z1283">
        <v>0.5</v>
      </c>
      <c r="AA1283">
        <v>0.63898251558459096</v>
      </c>
      <c r="AB1283">
        <v>0.8029453258833199</v>
      </c>
      <c r="AC1283">
        <v>-0.46751487313442341</v>
      </c>
    </row>
    <row r="1284" spans="1:29" x14ac:dyDescent="0.25">
      <c r="A1284" s="1">
        <v>2213</v>
      </c>
      <c r="B1284" t="s">
        <v>358</v>
      </c>
      <c r="C1284" t="s">
        <v>410</v>
      </c>
      <c r="D1284">
        <v>0.2661</v>
      </c>
      <c r="E1284">
        <v>-1.2500000000000001E-2</v>
      </c>
      <c r="F1284">
        <v>-2.7284999999999999</v>
      </c>
      <c r="G1284">
        <v>0.29114292843428041</v>
      </c>
      <c r="H1284">
        <v>-0.31092076435917398</v>
      </c>
      <c r="I1284">
        <v>0.2252406704191911</v>
      </c>
      <c r="J1284" t="s">
        <v>459</v>
      </c>
      <c r="K1284" t="s">
        <v>459</v>
      </c>
      <c r="L1284">
        <v>8.0000000000000002E-3</v>
      </c>
      <c r="M1284">
        <v>3.0000000000000001E-3</v>
      </c>
      <c r="N1284">
        <v>1.4475220826193919E-2</v>
      </c>
      <c r="O1284">
        <v>0.15152903398592971</v>
      </c>
      <c r="P1284">
        <v>5.4377852557461213E-2</v>
      </c>
      <c r="Q1284">
        <v>3.0019930301131922E-2</v>
      </c>
      <c r="R1284">
        <v>0.55520445824182074</v>
      </c>
      <c r="S1284">
        <v>1.0526315789473679</v>
      </c>
      <c r="T1284">
        <v>0.58333333333333337</v>
      </c>
      <c r="U1284">
        <v>0.26600000000000001</v>
      </c>
      <c r="V1284">
        <v>0.3466273400830735</v>
      </c>
      <c r="W1284">
        <v>0.10808686495134361</v>
      </c>
      <c r="X1284">
        <v>-1.107</v>
      </c>
      <c r="Y1284">
        <v>2.7204536168565309E-2</v>
      </c>
      <c r="Z1284">
        <v>0.5</v>
      </c>
      <c r="AA1284">
        <v>0.54572655223532052</v>
      </c>
      <c r="AB1284">
        <v>0.80449057598788165</v>
      </c>
      <c r="AC1284">
        <v>-1.164171000174399</v>
      </c>
    </row>
    <row r="1285" spans="1:29" hidden="1" x14ac:dyDescent="0.25">
      <c r="A1285" s="1">
        <v>1281</v>
      </c>
      <c r="B1285" t="s">
        <v>21</v>
      </c>
      <c r="C1285" t="s">
        <v>318</v>
      </c>
      <c r="D1285">
        <v>1.3995</v>
      </c>
      <c r="E1285">
        <v>8.0000000000000004E-4</v>
      </c>
      <c r="F1285">
        <v>-2.3018000000000001</v>
      </c>
      <c r="G1285">
        <v>0.58395481566861873</v>
      </c>
      <c r="H1285">
        <v>5.6168272456266891E-2</v>
      </c>
      <c r="I1285">
        <v>-8.5258769952463995E-2</v>
      </c>
      <c r="J1285" t="s">
        <v>459</v>
      </c>
      <c r="K1285" t="s">
        <v>459</v>
      </c>
      <c r="L1285">
        <v>3.0000000000000001E-3</v>
      </c>
      <c r="M1285">
        <v>0.36399999999999999</v>
      </c>
      <c r="N1285">
        <v>0.29064677731787619</v>
      </c>
      <c r="O1285">
        <v>6.8070315672154316E-3</v>
      </c>
      <c r="P1285">
        <v>3.1353295130340732E-3</v>
      </c>
      <c r="Q1285">
        <v>8.2687142854174947E-8</v>
      </c>
      <c r="R1285">
        <v>0.48980233534318451</v>
      </c>
      <c r="S1285">
        <v>1.0384215991692629</v>
      </c>
      <c r="T1285">
        <v>0.41666666666666669</v>
      </c>
      <c r="U1285">
        <v>0.19400000000000001</v>
      </c>
      <c r="V1285">
        <v>0.27414588078861107</v>
      </c>
      <c r="W1285">
        <v>9.9651803960405919E-2</v>
      </c>
      <c r="X1285">
        <v>-1.137</v>
      </c>
      <c r="Y1285">
        <v>2.4942068909098919E-2</v>
      </c>
      <c r="Z1285">
        <v>0.5</v>
      </c>
      <c r="AA1285">
        <v>0.53622125542605681</v>
      </c>
      <c r="AB1285">
        <v>0.58109885182269783</v>
      </c>
      <c r="AC1285">
        <v>4.8507125007266623E-2</v>
      </c>
    </row>
    <row r="1286" spans="1:29" hidden="1" x14ac:dyDescent="0.25">
      <c r="A1286" s="1">
        <v>1282</v>
      </c>
      <c r="B1286" t="s">
        <v>21</v>
      </c>
      <c r="C1286" t="s">
        <v>195</v>
      </c>
      <c r="D1286">
        <v>1.3398000000000001</v>
      </c>
      <c r="E1286">
        <v>2.2000000000000001E-3</v>
      </c>
      <c r="F1286">
        <v>-2.2599</v>
      </c>
      <c r="G1286">
        <v>0.58395481566861873</v>
      </c>
      <c r="H1286">
        <v>0.24078837529683739</v>
      </c>
      <c r="I1286">
        <v>9.3817012728678886E-2</v>
      </c>
      <c r="J1286" t="s">
        <v>459</v>
      </c>
      <c r="K1286" t="s">
        <v>459</v>
      </c>
      <c r="L1286">
        <v>3.0000000000000001E-3</v>
      </c>
      <c r="M1286">
        <v>0.17199999999999999</v>
      </c>
      <c r="N1286">
        <v>0.28427172999361799</v>
      </c>
      <c r="O1286">
        <v>1.7047262322530861E-3</v>
      </c>
      <c r="P1286">
        <v>3.380466134321713E-3</v>
      </c>
      <c r="Q1286">
        <v>5.4869286481002019E-2</v>
      </c>
      <c r="R1286">
        <v>0.51371048028815847</v>
      </c>
      <c r="S1286">
        <v>1.0010010010010011</v>
      </c>
      <c r="T1286">
        <v>0.41666666666666669</v>
      </c>
      <c r="U1286">
        <v>0.219</v>
      </c>
      <c r="V1286">
        <v>0.30989092582535632</v>
      </c>
      <c r="W1286">
        <v>9.7188141267203737E-2</v>
      </c>
      <c r="X1286">
        <v>-1.109</v>
      </c>
      <c r="Y1286">
        <v>2.287234176624775E-2</v>
      </c>
      <c r="Z1286">
        <v>0.75</v>
      </c>
      <c r="AA1286">
        <v>0.54501025256804214</v>
      </c>
      <c r="AB1286">
        <v>0.78718142048340045</v>
      </c>
      <c r="AC1286">
        <v>-6.4262686162068455E-2</v>
      </c>
    </row>
    <row r="1287" spans="1:29" hidden="1" x14ac:dyDescent="0.25">
      <c r="A1287" s="1">
        <v>1283</v>
      </c>
      <c r="B1287" t="s">
        <v>21</v>
      </c>
      <c r="C1287" t="s">
        <v>326</v>
      </c>
      <c r="D1287">
        <v>1.3499000000000001</v>
      </c>
      <c r="E1287">
        <v>6.9999999999999999E-4</v>
      </c>
      <c r="F1287">
        <v>-2.2603</v>
      </c>
      <c r="G1287">
        <v>0.58395481566861873</v>
      </c>
      <c r="H1287">
        <v>3.3502898049813323E-2</v>
      </c>
      <c r="I1287">
        <v>-3.8796787241211612E-2</v>
      </c>
      <c r="J1287" t="s">
        <v>459</v>
      </c>
      <c r="K1287" t="s">
        <v>459</v>
      </c>
      <c r="L1287">
        <v>4.0000000000000001E-3</v>
      </c>
      <c r="M1287">
        <v>0.64300000000000002</v>
      </c>
      <c r="N1287">
        <v>0.24198451507266619</v>
      </c>
      <c r="O1287">
        <v>1.4254736866306029E-2</v>
      </c>
      <c r="P1287">
        <v>2.407579626029754E-3</v>
      </c>
      <c r="Q1287">
        <v>6.9397179050256209E-8</v>
      </c>
      <c r="R1287">
        <v>0.47492492584876972</v>
      </c>
      <c r="S1287">
        <v>1.0172939979654121</v>
      </c>
      <c r="T1287">
        <v>0.47222222222222221</v>
      </c>
      <c r="U1287">
        <v>0.17899999999999999</v>
      </c>
      <c r="V1287">
        <v>0.25326497318054503</v>
      </c>
      <c r="W1287">
        <v>0.1034076658430796</v>
      </c>
      <c r="X1287">
        <v>-0.89900000000000002</v>
      </c>
      <c r="Y1287">
        <v>2.499632406356456E-2</v>
      </c>
      <c r="Z1287">
        <v>0.5</v>
      </c>
      <c r="AA1287">
        <v>0.6058261476893555</v>
      </c>
      <c r="AB1287">
        <v>0.83418932561980808</v>
      </c>
      <c r="AC1287">
        <v>-0.33988233257996803</v>
      </c>
    </row>
    <row r="1288" spans="1:29" x14ac:dyDescent="0.25">
      <c r="A1288" s="1">
        <v>193</v>
      </c>
      <c r="B1288" t="s">
        <v>84</v>
      </c>
      <c r="C1288" t="s">
        <v>394</v>
      </c>
      <c r="D1288">
        <v>0.33379999999999999</v>
      </c>
      <c r="E1288">
        <v>-0.1777</v>
      </c>
      <c r="F1288">
        <v>-2.7726000000000002</v>
      </c>
      <c r="G1288">
        <v>0.34007462369753128</v>
      </c>
      <c r="H1288">
        <v>-0.53512187038546255</v>
      </c>
      <c r="I1288">
        <v>-1.7506421851722131E-2</v>
      </c>
      <c r="J1288" t="s">
        <v>459</v>
      </c>
      <c r="K1288" t="s">
        <v>459</v>
      </c>
      <c r="L1288">
        <v>1.4E-2</v>
      </c>
      <c r="M1288">
        <v>1.4E-2</v>
      </c>
      <c r="N1288">
        <v>0.46042470014687348</v>
      </c>
      <c r="O1288">
        <v>1.1181330702111619E-4</v>
      </c>
      <c r="P1288">
        <v>6.9040741689115354E-3</v>
      </c>
      <c r="Q1288">
        <v>0.86247008438046135</v>
      </c>
      <c r="R1288">
        <v>0.55346917530602302</v>
      </c>
      <c r="S1288">
        <v>1.0050251256281411</v>
      </c>
      <c r="T1288">
        <v>0.41666666666666669</v>
      </c>
      <c r="U1288">
        <v>0.26400000000000001</v>
      </c>
      <c r="V1288">
        <v>0.3758575377976956</v>
      </c>
      <c r="W1288">
        <v>9.5531466205278651E-2</v>
      </c>
      <c r="X1288">
        <v>-0.56299999999999994</v>
      </c>
      <c r="Y1288">
        <v>2.399253972810985E-2</v>
      </c>
      <c r="Z1288">
        <v>0.5</v>
      </c>
      <c r="AA1288">
        <v>0.69220459588042582</v>
      </c>
      <c r="AB1288">
        <v>0.76253618689916491</v>
      </c>
      <c r="AC1288">
        <v>0.56909462910913644</v>
      </c>
    </row>
    <row r="1289" spans="1:29" hidden="1" x14ac:dyDescent="0.25">
      <c r="A1289" s="1">
        <v>1285</v>
      </c>
      <c r="B1289" t="s">
        <v>21</v>
      </c>
      <c r="C1289" t="s">
        <v>322</v>
      </c>
      <c r="D1289">
        <v>1.431</v>
      </c>
      <c r="E1289">
        <v>1.1000000000000001E-3</v>
      </c>
      <c r="F1289">
        <v>-2.3239999999999998</v>
      </c>
      <c r="G1289">
        <v>0.58395481566861873</v>
      </c>
      <c r="H1289">
        <v>5.3421343546921907E-2</v>
      </c>
      <c r="I1289">
        <v>-9.9543001113729088E-2</v>
      </c>
      <c r="J1289" t="s">
        <v>459</v>
      </c>
      <c r="K1289" t="s">
        <v>459</v>
      </c>
      <c r="L1289">
        <v>3.0000000000000001E-3</v>
      </c>
      <c r="M1289">
        <v>0.317</v>
      </c>
      <c r="N1289">
        <v>0.30958526558475502</v>
      </c>
      <c r="O1289">
        <v>6.8972462154077187E-3</v>
      </c>
      <c r="P1289">
        <v>3.4781175299113619E-3</v>
      </c>
      <c r="Q1289">
        <v>2.1306270574367198E-2</v>
      </c>
      <c r="R1289">
        <v>0.49400202015888589</v>
      </c>
      <c r="S1289">
        <v>1.0626992561105211</v>
      </c>
      <c r="T1289">
        <v>0.3888888888888889</v>
      </c>
      <c r="U1289">
        <v>0.19800000000000001</v>
      </c>
      <c r="V1289">
        <v>0.27719594575875861</v>
      </c>
      <c r="W1289">
        <v>9.9385401272553922E-2</v>
      </c>
      <c r="X1289">
        <v>-1.0089999999999999</v>
      </c>
      <c r="Y1289">
        <v>2.5277673602766251E-2</v>
      </c>
      <c r="Z1289">
        <v>0.5</v>
      </c>
      <c r="AA1289">
        <v>0.5747387899468106</v>
      </c>
      <c r="AB1289">
        <v>0.6635063476369446</v>
      </c>
      <c r="AC1289">
        <v>-2.4253562503633259E-2</v>
      </c>
    </row>
    <row r="1290" spans="1:29" hidden="1" x14ac:dyDescent="0.25">
      <c r="A1290" s="1">
        <v>1286</v>
      </c>
      <c r="B1290" t="s">
        <v>21</v>
      </c>
      <c r="C1290" t="s">
        <v>199</v>
      </c>
      <c r="D1290">
        <v>1.3244</v>
      </c>
      <c r="E1290">
        <v>4.3E-3</v>
      </c>
      <c r="F1290">
        <v>-2.3161</v>
      </c>
      <c r="G1290">
        <v>0.58395481566861873</v>
      </c>
      <c r="H1290">
        <v>0.37218189312851357</v>
      </c>
      <c r="I1290">
        <v>0.24480037926814449</v>
      </c>
      <c r="J1290" t="s">
        <v>459</v>
      </c>
      <c r="K1290" t="s">
        <v>460</v>
      </c>
      <c r="L1290">
        <v>3.0000000000000001E-3</v>
      </c>
      <c r="M1290">
        <v>7.8E-2</v>
      </c>
      <c r="N1290">
        <v>0.48721005904579512</v>
      </c>
      <c r="O1290">
        <v>6.2884303753507698E-3</v>
      </c>
      <c r="P1290">
        <v>6.5186186483870206E-3</v>
      </c>
      <c r="Q1290">
        <v>4.3464659750103747E-5</v>
      </c>
      <c r="R1290">
        <v>0.53972775837078091</v>
      </c>
      <c r="S1290">
        <v>1</v>
      </c>
      <c r="T1290">
        <v>0.44444444444444442</v>
      </c>
      <c r="U1290">
        <v>0.248</v>
      </c>
      <c r="V1290">
        <v>0.34077978581681689</v>
      </c>
      <c r="W1290">
        <v>0.1031863937608313</v>
      </c>
      <c r="X1290">
        <v>-0.20599999999999999</v>
      </c>
      <c r="Y1290">
        <v>1.9786844549539679E-2</v>
      </c>
      <c r="Z1290">
        <v>0.5</v>
      </c>
      <c r="AA1290">
        <v>0.77337640333499391</v>
      </c>
      <c r="AB1290">
        <v>0.45383354068213583</v>
      </c>
      <c r="AC1290">
        <v>-0.33954987505086631</v>
      </c>
    </row>
    <row r="1291" spans="1:29" hidden="1" x14ac:dyDescent="0.25">
      <c r="A1291" s="1">
        <v>1287</v>
      </c>
      <c r="B1291" t="s">
        <v>21</v>
      </c>
      <c r="C1291" t="s">
        <v>330</v>
      </c>
      <c r="D1291">
        <v>1.3317000000000001</v>
      </c>
      <c r="E1291">
        <v>1.1999999999999999E-3</v>
      </c>
      <c r="F1291">
        <v>-2.2644000000000002</v>
      </c>
      <c r="G1291">
        <v>0.58395481566861873</v>
      </c>
      <c r="H1291">
        <v>0.11668549565524911</v>
      </c>
      <c r="I1291">
        <v>0.11554543954327071</v>
      </c>
      <c r="J1291" t="s">
        <v>459</v>
      </c>
      <c r="K1291" t="s">
        <v>460</v>
      </c>
      <c r="L1291">
        <v>4.0000000000000001E-3</v>
      </c>
      <c r="M1291">
        <v>0.63500000000000001</v>
      </c>
      <c r="N1291">
        <v>0.24504924382253571</v>
      </c>
      <c r="O1291">
        <v>3.051306203391297E-2</v>
      </c>
      <c r="P1291">
        <v>3.0928862005640558E-3</v>
      </c>
      <c r="Q1291">
        <v>0.37413358490554488</v>
      </c>
      <c r="R1291">
        <v>0.47516858787238198</v>
      </c>
      <c r="S1291">
        <v>1.002004008016032</v>
      </c>
      <c r="T1291">
        <v>0.44444444444444442</v>
      </c>
      <c r="U1291">
        <v>0.17899999999999999</v>
      </c>
      <c r="V1291">
        <v>0.25047803373348659</v>
      </c>
      <c r="W1291">
        <v>0.1060339457753835</v>
      </c>
      <c r="X1291">
        <v>-1.1879999999999999</v>
      </c>
      <c r="Y1291">
        <v>2.3718641077414788E-2</v>
      </c>
      <c r="Z1291">
        <v>0.5</v>
      </c>
      <c r="AA1291">
        <v>0.52023353927294225</v>
      </c>
      <c r="AB1291">
        <v>0.6206825635564831</v>
      </c>
      <c r="AC1291">
        <v>0.13736056394868901</v>
      </c>
    </row>
    <row r="1292" spans="1:29" hidden="1" x14ac:dyDescent="0.25">
      <c r="A1292" s="1">
        <v>1288</v>
      </c>
      <c r="B1292" t="s">
        <v>21</v>
      </c>
      <c r="C1292" t="s">
        <v>215</v>
      </c>
      <c r="D1292">
        <v>1.4149</v>
      </c>
      <c r="E1292">
        <v>1.4E-3</v>
      </c>
      <c r="F1292">
        <v>-2.3064</v>
      </c>
      <c r="G1292">
        <v>0.58395481566861873</v>
      </c>
      <c r="H1292">
        <v>6.4049408776232122E-2</v>
      </c>
      <c r="I1292">
        <v>-0.27105158109788718</v>
      </c>
      <c r="J1292" t="s">
        <v>459</v>
      </c>
      <c r="K1292" t="s">
        <v>460</v>
      </c>
      <c r="L1292">
        <v>2E-3</v>
      </c>
      <c r="M1292">
        <v>7.9000000000000001E-2</v>
      </c>
      <c r="N1292">
        <v>0.49129645441549402</v>
      </c>
      <c r="O1292">
        <v>4.9804679208622022E-3</v>
      </c>
      <c r="P1292">
        <v>1.6760968413899228E-2</v>
      </c>
      <c r="Q1292">
        <v>9.6508951134601558E-5</v>
      </c>
      <c r="R1292">
        <v>0.53929022540891469</v>
      </c>
      <c r="S1292">
        <v>1.015228426395939</v>
      </c>
      <c r="T1292">
        <v>0.44444444444444442</v>
      </c>
      <c r="U1292">
        <v>0.248</v>
      </c>
      <c r="V1292">
        <v>0.33559906621845931</v>
      </c>
      <c r="W1292">
        <v>9.8983041382085482E-2</v>
      </c>
      <c r="X1292">
        <v>0.91100000000000003</v>
      </c>
      <c r="Y1292">
        <v>5.2100115703756691E-3</v>
      </c>
      <c r="Z1292">
        <v>0.75</v>
      </c>
      <c r="AA1292">
        <v>0.98501378583864341</v>
      </c>
      <c r="AB1292">
        <v>-1.858711576638902</v>
      </c>
      <c r="AC1292">
        <v>5.5861435713737251</v>
      </c>
    </row>
    <row r="1293" spans="1:29" hidden="1" x14ac:dyDescent="0.25">
      <c r="A1293" s="1">
        <v>1289</v>
      </c>
      <c r="B1293" t="s">
        <v>21</v>
      </c>
      <c r="C1293" t="s">
        <v>346</v>
      </c>
      <c r="D1293">
        <v>1.3085</v>
      </c>
      <c r="E1293">
        <v>1.5E-3</v>
      </c>
      <c r="F1293">
        <v>-2.2326999999999999</v>
      </c>
      <c r="G1293">
        <v>0.58395481566861873</v>
      </c>
      <c r="H1293">
        <v>0.25445493331940289</v>
      </c>
      <c r="I1293">
        <v>-0.1148157460587142</v>
      </c>
      <c r="J1293" t="s">
        <v>459</v>
      </c>
      <c r="K1293" t="s">
        <v>460</v>
      </c>
      <c r="L1293">
        <v>2E-3</v>
      </c>
      <c r="M1293">
        <v>1.7999999999999999E-2</v>
      </c>
      <c r="N1293">
        <v>0.52586619414969626</v>
      </c>
      <c r="O1293">
        <v>3.5015911771013029E-3</v>
      </c>
      <c r="P1293">
        <v>2.9134657338696919E-2</v>
      </c>
      <c r="Q1293">
        <v>1.3627411881661101E-2</v>
      </c>
      <c r="R1293">
        <v>0.58637447343515325</v>
      </c>
      <c r="S1293">
        <v>1</v>
      </c>
      <c r="T1293">
        <v>0.44444444444444442</v>
      </c>
      <c r="U1293">
        <v>0.30399999999999999</v>
      </c>
      <c r="V1293">
        <v>0.40325166259594042</v>
      </c>
      <c r="W1293">
        <v>9.6512016889701291E-2</v>
      </c>
      <c r="X1293">
        <v>-0.625</v>
      </c>
      <c r="Y1293">
        <v>2.2503890826652651E-2</v>
      </c>
      <c r="Z1293">
        <v>0.5</v>
      </c>
      <c r="AA1293">
        <v>0.67702272461894941</v>
      </c>
      <c r="AB1293">
        <v>0.94828352847203934</v>
      </c>
      <c r="AC1293">
        <v>-3.1622776601683812E-2</v>
      </c>
    </row>
    <row r="1294" spans="1:29" hidden="1" x14ac:dyDescent="0.25">
      <c r="A1294" s="1">
        <v>1290</v>
      </c>
      <c r="B1294" t="s">
        <v>21</v>
      </c>
      <c r="C1294" t="s">
        <v>203</v>
      </c>
      <c r="D1294">
        <v>0.96260000000000001</v>
      </c>
      <c r="E1294">
        <v>1.15E-2</v>
      </c>
      <c r="F1294">
        <v>-2.0032000000000001</v>
      </c>
      <c r="G1294">
        <v>0.58395481566861873</v>
      </c>
      <c r="H1294">
        <v>0.43599308310859791</v>
      </c>
      <c r="I1294">
        <v>0.50921653503154396</v>
      </c>
      <c r="J1294" t="s">
        <v>459</v>
      </c>
      <c r="K1294" t="s">
        <v>459</v>
      </c>
      <c r="L1294">
        <v>7.0000000000000007E-2</v>
      </c>
      <c r="M1294">
        <v>0.22500000000000001</v>
      </c>
      <c r="N1294">
        <v>7.2173711680882449E-2</v>
      </c>
      <c r="O1294">
        <v>7.0977990877350698E-4</v>
      </c>
      <c r="P1294">
        <v>5.3352621011859011E-3</v>
      </c>
      <c r="Q1294">
        <v>5.127734032584292E-2</v>
      </c>
      <c r="R1294">
        <v>0.50495957904889455</v>
      </c>
      <c r="S1294">
        <v>1.472754050073638</v>
      </c>
      <c r="T1294">
        <v>0.41666666666666669</v>
      </c>
      <c r="U1294">
        <v>0.21</v>
      </c>
      <c r="V1294">
        <v>0.3028509512723625</v>
      </c>
      <c r="W1294">
        <v>9.7612227314326991E-2</v>
      </c>
      <c r="X1294">
        <v>0.76500000000000001</v>
      </c>
      <c r="Y1294">
        <v>7.9653282295281281E-3</v>
      </c>
      <c r="Z1294">
        <v>0.25</v>
      </c>
      <c r="AA1294">
        <v>0.9601069013183422</v>
      </c>
      <c r="AB1294">
        <v>-1.286904636244989</v>
      </c>
      <c r="AC1294">
        <v>3.125706444105024</v>
      </c>
    </row>
    <row r="1295" spans="1:29" hidden="1" x14ac:dyDescent="0.25">
      <c r="A1295" s="1">
        <v>312</v>
      </c>
      <c r="B1295" t="s">
        <v>17</v>
      </c>
      <c r="C1295" t="s">
        <v>310</v>
      </c>
      <c r="D1295">
        <v>7.7799999999999994E-2</v>
      </c>
      <c r="E1295">
        <v>-9.1200000000000003E-2</v>
      </c>
      <c r="F1295">
        <v>-1.3696999999999999</v>
      </c>
      <c r="G1295">
        <v>0.39696100473178297</v>
      </c>
      <c r="H1295">
        <v>-0.47326835702247078</v>
      </c>
      <c r="I1295">
        <v>-0.43484923843715839</v>
      </c>
      <c r="J1295" t="s">
        <v>459</v>
      </c>
      <c r="K1295" t="s">
        <v>459</v>
      </c>
      <c r="L1295">
        <v>0.14399999999999999</v>
      </c>
      <c r="M1295">
        <v>9.2999999999999999E-2</v>
      </c>
      <c r="N1295">
        <v>0.22641407376184919</v>
      </c>
      <c r="O1295">
        <v>1.1908515355791989E-2</v>
      </c>
      <c r="P1295">
        <v>1.195512040272633E-3</v>
      </c>
      <c r="Q1295">
        <v>0.64588317446009336</v>
      </c>
      <c r="R1295">
        <v>0.466736405619807</v>
      </c>
      <c r="S1295">
        <v>1.2315270935960589</v>
      </c>
      <c r="T1295">
        <v>0.3888888888888889</v>
      </c>
      <c r="U1295">
        <v>0.17</v>
      </c>
      <c r="V1295">
        <v>0.27097335760145153</v>
      </c>
      <c r="W1295">
        <v>0.1064510816002136</v>
      </c>
      <c r="X1295">
        <v>-0.80100000000000005</v>
      </c>
      <c r="Y1295">
        <v>2.4167338028240299E-2</v>
      </c>
      <c r="Z1295">
        <v>0.5</v>
      </c>
      <c r="AA1295">
        <v>0.63232294359536245</v>
      </c>
      <c r="AB1295">
        <v>-0.41037120359564189</v>
      </c>
      <c r="AC1295">
        <v>-1.509515749558493</v>
      </c>
    </row>
    <row r="1296" spans="1:29" hidden="1" x14ac:dyDescent="0.25">
      <c r="A1296" s="1">
        <v>1292</v>
      </c>
      <c r="B1296" t="s">
        <v>21</v>
      </c>
      <c r="C1296" t="s">
        <v>211</v>
      </c>
      <c r="D1296">
        <v>1.4</v>
      </c>
      <c r="E1296">
        <v>-5.4000000000000003E-3</v>
      </c>
      <c r="F1296">
        <v>-2.2681</v>
      </c>
      <c r="G1296">
        <v>0.58395481566861873</v>
      </c>
      <c r="H1296">
        <v>1.583840477785195E-2</v>
      </c>
      <c r="I1296">
        <v>0.22718024184311861</v>
      </c>
      <c r="J1296" t="s">
        <v>459</v>
      </c>
      <c r="K1296" t="s">
        <v>459</v>
      </c>
      <c r="L1296">
        <v>3.0000000000000001E-3</v>
      </c>
      <c r="M1296">
        <v>0.372</v>
      </c>
      <c r="N1296">
        <v>0.2321322734679358</v>
      </c>
      <c r="O1296">
        <v>4.4945767593636013E-2</v>
      </c>
      <c r="P1296">
        <v>4.5064946809807013E-3</v>
      </c>
      <c r="Q1296">
        <v>3.3517084450440462E-6</v>
      </c>
      <c r="R1296">
        <v>0.4891683403150146</v>
      </c>
      <c r="S1296">
        <v>1.03950103950104</v>
      </c>
      <c r="T1296">
        <v>0.5</v>
      </c>
      <c r="U1296">
        <v>0.193</v>
      </c>
      <c r="V1296">
        <v>0.26855489029076501</v>
      </c>
      <c r="W1296">
        <v>0.10527687349964809</v>
      </c>
      <c r="X1296">
        <v>7.0000000000000007E-2</v>
      </c>
      <c r="Y1296">
        <v>1.723657971768907E-2</v>
      </c>
      <c r="Z1296">
        <v>0.5</v>
      </c>
      <c r="AA1296">
        <v>0.83072434313645838</v>
      </c>
      <c r="AB1296">
        <v>0.90233042113404349</v>
      </c>
      <c r="AC1296">
        <v>-1.2806725769644449</v>
      </c>
    </row>
    <row r="1297" spans="1:29" x14ac:dyDescent="0.25">
      <c r="A1297" s="1">
        <v>9</v>
      </c>
      <c r="B1297" t="s">
        <v>131</v>
      </c>
      <c r="C1297" t="s">
        <v>151</v>
      </c>
      <c r="D1297">
        <v>6.9500000000000006E-2</v>
      </c>
      <c r="E1297">
        <v>-1.84E-2</v>
      </c>
      <c r="F1297">
        <v>-1.6389</v>
      </c>
      <c r="G1297">
        <v>0.42612103504295579</v>
      </c>
      <c r="H1297">
        <v>-0.12758246981075491</v>
      </c>
      <c r="I1297">
        <v>0.58124733972555553</v>
      </c>
      <c r="J1297" t="s">
        <v>459</v>
      </c>
      <c r="K1297" t="s">
        <v>459</v>
      </c>
      <c r="L1297">
        <v>1E-3</v>
      </c>
      <c r="M1297">
        <v>4.0000000000000001E-3</v>
      </c>
      <c r="N1297">
        <v>1.2158262336853619E-2</v>
      </c>
      <c r="O1297">
        <v>8.5956702636812127E-2</v>
      </c>
      <c r="P1297">
        <v>1.794215005420453E-2</v>
      </c>
      <c r="Q1297">
        <v>8.4739423204339917E-9</v>
      </c>
      <c r="R1297">
        <v>0.55220061404616294</v>
      </c>
      <c r="S1297">
        <v>1.587301587301587</v>
      </c>
      <c r="T1297">
        <v>0.44444444444444442</v>
      </c>
      <c r="U1297">
        <v>0.26300000000000001</v>
      </c>
      <c r="V1297">
        <v>0.32941360749753812</v>
      </c>
      <c r="W1297">
        <v>0.10873557948697769</v>
      </c>
      <c r="X1297">
        <v>8.6999999999999994E-2</v>
      </c>
      <c r="Y1297">
        <v>1.6617339567228561E-2</v>
      </c>
      <c r="Z1297">
        <v>0.25</v>
      </c>
      <c r="AA1297">
        <v>0.83413916705948854</v>
      </c>
      <c r="AB1297">
        <v>1.1899682267096749</v>
      </c>
      <c r="AC1297">
        <v>-0.66713453901794417</v>
      </c>
    </row>
    <row r="1298" spans="1:29" hidden="1" x14ac:dyDescent="0.25">
      <c r="A1298" s="1">
        <v>1294</v>
      </c>
      <c r="B1298" t="s">
        <v>27</v>
      </c>
      <c r="C1298" t="s">
        <v>103</v>
      </c>
      <c r="D1298">
        <v>-9.5299999999999996E-2</v>
      </c>
      <c r="E1298">
        <v>-4.1999999999999997E-3</v>
      </c>
      <c r="F1298">
        <v>-1.1375999999999999</v>
      </c>
      <c r="G1298">
        <v>-0.34890726180383991</v>
      </c>
      <c r="H1298">
        <v>-5.9376717436664457E-2</v>
      </c>
      <c r="I1298">
        <v>-5.4212267444211801E-2</v>
      </c>
      <c r="J1298" t="s">
        <v>459</v>
      </c>
      <c r="K1298" t="s">
        <v>459</v>
      </c>
      <c r="L1298">
        <v>6.9000000000000006E-2</v>
      </c>
      <c r="M1298">
        <v>0.59399999999999997</v>
      </c>
      <c r="N1298">
        <v>2.507117677635182E-3</v>
      </c>
      <c r="O1298">
        <v>6.5264767985627713E-3</v>
      </c>
      <c r="P1298">
        <v>4.5080238694907683E-3</v>
      </c>
      <c r="Q1298">
        <v>0.59039520308892546</v>
      </c>
      <c r="R1298">
        <v>0.31789029766814852</v>
      </c>
      <c r="S1298">
        <v>1.003009027081244</v>
      </c>
      <c r="T1298">
        <v>0.52777777777777779</v>
      </c>
      <c r="U1298">
        <v>4.7E-2</v>
      </c>
      <c r="V1298">
        <v>0.1234522235255006</v>
      </c>
      <c r="W1298">
        <v>0.111775593720081</v>
      </c>
      <c r="X1298">
        <v>0.433</v>
      </c>
      <c r="Y1298">
        <v>1.361443442865448E-2</v>
      </c>
      <c r="Z1298">
        <v>0.5</v>
      </c>
      <c r="AA1298">
        <v>0.90061154549409728</v>
      </c>
      <c r="AB1298">
        <v>-0.95592968973101455</v>
      </c>
      <c r="AC1298">
        <v>1.206554403648908</v>
      </c>
    </row>
    <row r="1299" spans="1:29" hidden="1" x14ac:dyDescent="0.25">
      <c r="A1299" s="1">
        <v>1295</v>
      </c>
      <c r="B1299" t="s">
        <v>27</v>
      </c>
      <c r="C1299" t="s">
        <v>37</v>
      </c>
      <c r="D1299">
        <v>-9.4799999999999995E-2</v>
      </c>
      <c r="E1299">
        <v>-1E-4</v>
      </c>
      <c r="F1299">
        <v>-1.1528</v>
      </c>
      <c r="G1299">
        <v>-0.34890726180383991</v>
      </c>
      <c r="H1299">
        <v>5.0592173970670097E-2</v>
      </c>
      <c r="I1299">
        <v>-0.1675448566150545</v>
      </c>
      <c r="J1299" t="s">
        <v>459</v>
      </c>
      <c r="K1299" t="s">
        <v>460</v>
      </c>
      <c r="L1299">
        <v>7.5999999999999998E-2</v>
      </c>
      <c r="M1299">
        <v>0.91400000000000003</v>
      </c>
      <c r="N1299">
        <v>1.9299907763783951E-2</v>
      </c>
      <c r="O1299">
        <v>2.059669646424216E-2</v>
      </c>
      <c r="P1299">
        <v>4.4841985251840048E-3</v>
      </c>
      <c r="Q1299">
        <v>0.49564476133014918</v>
      </c>
      <c r="R1299">
        <v>0.30576469619974789</v>
      </c>
      <c r="S1299">
        <v>1.0351966873706</v>
      </c>
      <c r="T1299">
        <v>0.52777777777777779</v>
      </c>
      <c r="U1299">
        <v>3.9E-2</v>
      </c>
      <c r="V1299">
        <v>0.1072311640658823</v>
      </c>
      <c r="W1299">
        <v>0.1134481227947204</v>
      </c>
      <c r="X1299">
        <v>0.46300000000000002</v>
      </c>
      <c r="Y1299">
        <v>1.336749932792939E-2</v>
      </c>
      <c r="Z1299">
        <v>0.5</v>
      </c>
      <c r="AA1299">
        <v>0.90606507710033501</v>
      </c>
      <c r="AB1299">
        <v>-0.48409618096617468</v>
      </c>
      <c r="AC1299">
        <v>0.91923881554251174</v>
      </c>
    </row>
    <row r="1300" spans="1:29" hidden="1" x14ac:dyDescent="0.25">
      <c r="A1300" s="1">
        <v>1296</v>
      </c>
      <c r="B1300" t="s">
        <v>27</v>
      </c>
      <c r="C1300" t="s">
        <v>46</v>
      </c>
      <c r="D1300">
        <v>-9.9400000000000002E-2</v>
      </c>
      <c r="E1300">
        <v>-8.9999999999999998E-4</v>
      </c>
      <c r="F1300">
        <v>-1.1472</v>
      </c>
      <c r="G1300">
        <v>-0.34890726180383991</v>
      </c>
      <c r="H1300">
        <v>1.516898166671272E-2</v>
      </c>
      <c r="I1300">
        <v>-0.22832277816753169</v>
      </c>
      <c r="J1300" t="s">
        <v>459</v>
      </c>
      <c r="K1300" t="s">
        <v>460</v>
      </c>
      <c r="L1300">
        <v>6.7000000000000004E-2</v>
      </c>
      <c r="M1300">
        <v>0.66600000000000004</v>
      </c>
      <c r="N1300">
        <v>1.3002868933126291E-2</v>
      </c>
      <c r="O1300">
        <v>3.2869496616367608E-2</v>
      </c>
      <c r="P1300">
        <v>4.7085098366700584E-3</v>
      </c>
      <c r="Q1300">
        <v>0.40170784115957481</v>
      </c>
      <c r="R1300">
        <v>0.31358888647605171</v>
      </c>
      <c r="S1300">
        <v>1.063829787234043</v>
      </c>
      <c r="T1300">
        <v>0.55555555555555558</v>
      </c>
      <c r="U1300">
        <v>4.3999999999999997E-2</v>
      </c>
      <c r="V1300">
        <v>0.10898598330408189</v>
      </c>
      <c r="W1300">
        <v>0.1120864372210635</v>
      </c>
      <c r="X1300">
        <v>0.18</v>
      </c>
      <c r="Y1300">
        <v>1.492519166701623E-2</v>
      </c>
      <c r="Z1300">
        <v>0.5</v>
      </c>
      <c r="AA1300">
        <v>0.85239757550378203</v>
      </c>
      <c r="AB1300">
        <v>-0.42201198756321939</v>
      </c>
      <c r="AC1300">
        <v>0.49193495504995371</v>
      </c>
    </row>
    <row r="1301" spans="1:29" hidden="1" x14ac:dyDescent="0.25">
      <c r="A1301" s="1">
        <v>1297</v>
      </c>
      <c r="B1301" t="s">
        <v>27</v>
      </c>
      <c r="C1301" t="s">
        <v>42</v>
      </c>
      <c r="D1301">
        <v>-9.2200000000000004E-2</v>
      </c>
      <c r="E1301">
        <v>2.0000000000000001E-4</v>
      </c>
      <c r="F1301">
        <v>-1.1566000000000001</v>
      </c>
      <c r="G1301">
        <v>-0.34890726180383991</v>
      </c>
      <c r="H1301">
        <v>0.1011104336220099</v>
      </c>
      <c r="I1301">
        <v>-0.20092441378546111</v>
      </c>
      <c r="J1301" t="s">
        <v>459</v>
      </c>
      <c r="K1301" t="s">
        <v>459</v>
      </c>
      <c r="L1301">
        <v>8.6999999999999994E-2</v>
      </c>
      <c r="M1301">
        <v>0.89</v>
      </c>
      <c r="N1301">
        <v>4.4504058854197052E-2</v>
      </c>
      <c r="O1301">
        <v>1.8444690227458441E-2</v>
      </c>
      <c r="P1301">
        <v>4.7474024506306426E-3</v>
      </c>
      <c r="Q1301">
        <v>0.57625440987098719</v>
      </c>
      <c r="R1301">
        <v>0.30610675145237959</v>
      </c>
      <c r="S1301">
        <v>1.0526315789473679</v>
      </c>
      <c r="T1301">
        <v>0.52777777777777779</v>
      </c>
      <c r="U1301">
        <v>3.9E-2</v>
      </c>
      <c r="V1301">
        <v>0.1101213661082172</v>
      </c>
      <c r="W1301">
        <v>0.11438642025339769</v>
      </c>
      <c r="X1301">
        <v>0.22800000000000001</v>
      </c>
      <c r="Y1301">
        <v>1.478492695915473E-2</v>
      </c>
      <c r="Z1301">
        <v>0.5</v>
      </c>
      <c r="AA1301">
        <v>0.86178196561704223</v>
      </c>
      <c r="AB1301">
        <v>-0.34231460878362019</v>
      </c>
      <c r="AC1301">
        <v>0.91923881554251186</v>
      </c>
    </row>
    <row r="1302" spans="1:29" hidden="1" x14ac:dyDescent="0.25">
      <c r="A1302" s="1">
        <v>1298</v>
      </c>
      <c r="B1302" t="s">
        <v>27</v>
      </c>
      <c r="C1302" t="s">
        <v>126</v>
      </c>
      <c r="D1302">
        <v>-5.5500000000000001E-2</v>
      </c>
      <c r="E1302">
        <v>-0.10730000000000001</v>
      </c>
      <c r="F1302">
        <v>-0.96120000000000005</v>
      </c>
      <c r="G1302">
        <v>-0.34890726180383991</v>
      </c>
      <c r="H1302">
        <v>-0.46190057378621979</v>
      </c>
      <c r="I1302">
        <v>0.50287608515583226</v>
      </c>
      <c r="J1302" t="s">
        <v>459</v>
      </c>
      <c r="K1302" t="s">
        <v>459</v>
      </c>
      <c r="L1302">
        <v>0.34300000000000003</v>
      </c>
      <c r="M1302">
        <v>0.20200000000000001</v>
      </c>
      <c r="N1302">
        <v>5.5888653008837677E-2</v>
      </c>
      <c r="O1302">
        <v>7.9569212995823785E-3</v>
      </c>
      <c r="P1302">
        <v>3.688439885876269E-3</v>
      </c>
      <c r="Q1302">
        <v>0.13262936192839109</v>
      </c>
      <c r="R1302">
        <v>0.37079477724860221</v>
      </c>
      <c r="S1302">
        <v>1.3513513513513511</v>
      </c>
      <c r="T1302">
        <v>0.5</v>
      </c>
      <c r="U1302">
        <v>8.5000000000000006E-2</v>
      </c>
      <c r="V1302">
        <v>0.1570461478271343</v>
      </c>
      <c r="W1302">
        <v>0.1069278438886522</v>
      </c>
      <c r="X1302">
        <v>0.79900000000000004</v>
      </c>
      <c r="Y1302">
        <v>8.7347997107314924E-3</v>
      </c>
      <c r="Z1302">
        <v>0.5</v>
      </c>
      <c r="AA1302">
        <v>0.96589146237017598</v>
      </c>
      <c r="AB1302">
        <v>2.4971940647387401</v>
      </c>
      <c r="AC1302">
        <v>2.4249061612240341</v>
      </c>
    </row>
    <row r="1303" spans="1:29" hidden="1" x14ac:dyDescent="0.25">
      <c r="A1303" s="1">
        <v>1299</v>
      </c>
      <c r="B1303" t="s">
        <v>27</v>
      </c>
      <c r="C1303" t="s">
        <v>50</v>
      </c>
      <c r="D1303">
        <v>-8.8099999999999998E-2</v>
      </c>
      <c r="E1303">
        <v>8.0000000000000004E-4</v>
      </c>
      <c r="F1303">
        <v>-1.1732</v>
      </c>
      <c r="G1303">
        <v>-0.34890726180383991</v>
      </c>
      <c r="H1303">
        <v>0.15479377536521419</v>
      </c>
      <c r="I1303">
        <v>-0.34168236395737578</v>
      </c>
      <c r="J1303" t="s">
        <v>459</v>
      </c>
      <c r="K1303" t="s">
        <v>460</v>
      </c>
      <c r="L1303">
        <v>0.11899999999999999</v>
      </c>
      <c r="M1303">
        <v>0.78700000000000003</v>
      </c>
      <c r="N1303">
        <v>8.6418496443554774E-2</v>
      </c>
      <c r="O1303">
        <v>3.0703091815964249E-2</v>
      </c>
      <c r="P1303">
        <v>5.3403055991554553E-3</v>
      </c>
      <c r="Q1303">
        <v>0.304955291802391</v>
      </c>
      <c r="R1303">
        <v>0.3085474889176007</v>
      </c>
      <c r="S1303">
        <v>1.1709601873536299</v>
      </c>
      <c r="T1303">
        <v>0.52777777777777779</v>
      </c>
      <c r="U1303">
        <v>0.04</v>
      </c>
      <c r="V1303">
        <v>0.1114214845604404</v>
      </c>
      <c r="W1303">
        <v>0.11445570736450809</v>
      </c>
      <c r="X1303">
        <v>0.38900000000000001</v>
      </c>
      <c r="Y1303">
        <v>1.3946557637036221E-2</v>
      </c>
      <c r="Z1303">
        <v>0.5</v>
      </c>
      <c r="AA1303">
        <v>0.89237226369514955</v>
      </c>
      <c r="AB1303">
        <v>-0.25006341328078879</v>
      </c>
      <c r="AC1303">
        <v>0.80431528452658207</v>
      </c>
    </row>
    <row r="1304" spans="1:29" hidden="1" x14ac:dyDescent="0.25">
      <c r="A1304" s="1">
        <v>1300</v>
      </c>
      <c r="B1304" t="s">
        <v>27</v>
      </c>
      <c r="C1304" t="s">
        <v>60</v>
      </c>
      <c r="D1304">
        <v>-6.25E-2</v>
      </c>
      <c r="E1304">
        <v>-1.21E-2</v>
      </c>
      <c r="F1304">
        <v>-1.1654</v>
      </c>
      <c r="G1304">
        <v>-0.34890726180383991</v>
      </c>
      <c r="H1304">
        <v>-0.41182946892663719</v>
      </c>
      <c r="I1304">
        <v>0.51101340118049432</v>
      </c>
      <c r="J1304" t="s">
        <v>459</v>
      </c>
      <c r="K1304" t="s">
        <v>459</v>
      </c>
      <c r="L1304">
        <v>0.28199999999999997</v>
      </c>
      <c r="M1304">
        <v>0.26600000000000001</v>
      </c>
      <c r="N1304">
        <v>6.2345371013107449E-2</v>
      </c>
      <c r="O1304">
        <v>3.4883789345065468E-2</v>
      </c>
      <c r="P1304">
        <v>2.4723754655143898E-3</v>
      </c>
      <c r="Q1304">
        <v>0.84192366249480288</v>
      </c>
      <c r="R1304">
        <v>0.35633512659654271</v>
      </c>
      <c r="S1304">
        <v>1.3071895424836599</v>
      </c>
      <c r="T1304">
        <v>0.5</v>
      </c>
      <c r="U1304">
        <v>7.3999999999999996E-2</v>
      </c>
      <c r="V1304">
        <v>0.13728144719181179</v>
      </c>
      <c r="W1304">
        <v>0.1090491918011663</v>
      </c>
      <c r="X1304">
        <v>-0.432</v>
      </c>
      <c r="Y1304">
        <v>2.2086485643638031E-2</v>
      </c>
      <c r="Z1304">
        <v>0.5</v>
      </c>
      <c r="AA1304">
        <v>0.72291650635211013</v>
      </c>
      <c r="AB1304">
        <v>8.1597396245267989E-2</v>
      </c>
      <c r="AC1304">
        <v>-8.8826041587218241E-2</v>
      </c>
    </row>
    <row r="1305" spans="1:29" hidden="1" x14ac:dyDescent="0.25">
      <c r="A1305" s="1">
        <v>1301</v>
      </c>
      <c r="B1305" t="s">
        <v>27</v>
      </c>
      <c r="C1305" t="s">
        <v>80</v>
      </c>
      <c r="D1305">
        <v>-9.6799999999999997E-2</v>
      </c>
      <c r="E1305">
        <v>2.8E-3</v>
      </c>
      <c r="F1305">
        <v>-1.1566000000000001</v>
      </c>
      <c r="G1305">
        <v>-0.34890726180383991</v>
      </c>
      <c r="H1305">
        <v>-0.28192255150815398</v>
      </c>
      <c r="I1305">
        <v>0.39841372904260958</v>
      </c>
      <c r="J1305" t="s">
        <v>459</v>
      </c>
      <c r="K1305" t="s">
        <v>459</v>
      </c>
      <c r="L1305">
        <v>8.6999999999999994E-2</v>
      </c>
      <c r="M1305">
        <v>0.88400000000000001</v>
      </c>
      <c r="N1305">
        <v>6.8763299671748407E-2</v>
      </c>
      <c r="O1305">
        <v>2.0520104072956621E-2</v>
      </c>
      <c r="P1305">
        <v>4.2781617705602223E-3</v>
      </c>
      <c r="Q1305">
        <v>0.54912134134243062</v>
      </c>
      <c r="R1305">
        <v>0.30620026718598209</v>
      </c>
      <c r="S1305">
        <v>1.1641443538998839</v>
      </c>
      <c r="T1305">
        <v>0.52777777777777779</v>
      </c>
      <c r="U1305">
        <v>3.9E-2</v>
      </c>
      <c r="V1305">
        <v>0.1105950500687258</v>
      </c>
      <c r="W1305">
        <v>0.11465442352189679</v>
      </c>
      <c r="X1305">
        <v>0.38100000000000001</v>
      </c>
      <c r="Y1305">
        <v>1.40034913822652E-2</v>
      </c>
      <c r="Z1305">
        <v>0.5</v>
      </c>
      <c r="AA1305">
        <v>0.89082878736550342</v>
      </c>
      <c r="AB1305">
        <v>-0.35087431811126402</v>
      </c>
      <c r="AC1305">
        <v>1.157296004104275</v>
      </c>
    </row>
    <row r="1306" spans="1:29" hidden="1" x14ac:dyDescent="0.25">
      <c r="A1306" s="1">
        <v>1302</v>
      </c>
      <c r="B1306" t="s">
        <v>27</v>
      </c>
      <c r="C1306" t="s">
        <v>70</v>
      </c>
      <c r="D1306">
        <v>-0.1096</v>
      </c>
      <c r="E1306">
        <v>1E-3</v>
      </c>
      <c r="F1306">
        <v>-1.1379999999999999</v>
      </c>
      <c r="G1306">
        <v>-0.34890726180383991</v>
      </c>
      <c r="H1306">
        <v>-2.4593939868929202E-2</v>
      </c>
      <c r="I1306">
        <v>0.32059852659210758</v>
      </c>
      <c r="J1306" t="s">
        <v>459</v>
      </c>
      <c r="K1306" t="s">
        <v>460</v>
      </c>
      <c r="L1306">
        <v>4.4999999999999998E-2</v>
      </c>
      <c r="M1306">
        <v>0.314</v>
      </c>
      <c r="N1306">
        <v>8.8002132912719605E-2</v>
      </c>
      <c r="O1306">
        <v>1.9553916229121959E-2</v>
      </c>
      <c r="P1306">
        <v>9.0557256277769491E-3</v>
      </c>
      <c r="Q1306">
        <v>0.93087543588788479</v>
      </c>
      <c r="R1306">
        <v>0.34790008276604328</v>
      </c>
      <c r="S1306">
        <v>1.095290251916758</v>
      </c>
      <c r="T1306">
        <v>0.55555555555555558</v>
      </c>
      <c r="U1306">
        <v>6.8000000000000005E-2</v>
      </c>
      <c r="V1306">
        <v>0.14352856096905661</v>
      </c>
      <c r="W1306">
        <v>0.11253467268031191</v>
      </c>
      <c r="X1306">
        <v>0.95199999999999996</v>
      </c>
      <c r="Y1306">
        <v>4.242868925832183E-3</v>
      </c>
      <c r="Z1306">
        <v>0.5</v>
      </c>
      <c r="AA1306">
        <v>0.9920417873849412</v>
      </c>
      <c r="AB1306">
        <v>0.16726132652634121</v>
      </c>
      <c r="AC1306">
        <v>-2.2627416997969521</v>
      </c>
    </row>
    <row r="1307" spans="1:29" hidden="1" x14ac:dyDescent="0.25">
      <c r="A1307" s="1">
        <v>1167</v>
      </c>
      <c r="B1307" t="s">
        <v>146</v>
      </c>
      <c r="C1307" t="s">
        <v>306</v>
      </c>
      <c r="D1307">
        <v>2.3999999999999998E-3</v>
      </c>
      <c r="E1307">
        <v>1.5221</v>
      </c>
      <c r="F1307">
        <v>-2.4218000000000002</v>
      </c>
      <c r="G1307">
        <v>0.1991111036061351</v>
      </c>
      <c r="H1307">
        <v>0.57367956223061645</v>
      </c>
      <c r="I1307">
        <v>0.26196758972036682</v>
      </c>
      <c r="J1307" t="s">
        <v>459</v>
      </c>
      <c r="K1307" t="s">
        <v>459</v>
      </c>
      <c r="L1307">
        <v>0.60299999999999998</v>
      </c>
      <c r="M1307">
        <v>6.0000000000000001E-3</v>
      </c>
      <c r="N1307">
        <v>0.13041623517452719</v>
      </c>
      <c r="O1307">
        <v>1.6441921335179719E-3</v>
      </c>
      <c r="P1307">
        <v>4.3539823567576687E-3</v>
      </c>
      <c r="Q1307">
        <v>0.13965698530398729</v>
      </c>
      <c r="R1307">
        <v>0.46637753820243538</v>
      </c>
      <c r="S1307">
        <v>1.002004008016032</v>
      </c>
      <c r="T1307">
        <v>0.41666666666666669</v>
      </c>
      <c r="U1307">
        <v>0.17</v>
      </c>
      <c r="V1307">
        <v>0.25770498899681948</v>
      </c>
      <c r="W1307">
        <v>9.9293609398029226E-2</v>
      </c>
      <c r="X1307">
        <v>0.88500000000000001</v>
      </c>
      <c r="Y1307">
        <v>5.9661509621626689E-3</v>
      </c>
      <c r="Z1307">
        <v>0.5</v>
      </c>
      <c r="AA1307">
        <v>0.98063742693803657</v>
      </c>
      <c r="AB1307">
        <v>4.1295036021294376</v>
      </c>
      <c r="AC1307">
        <v>-0.8839431969132312</v>
      </c>
    </row>
    <row r="1308" spans="1:29" hidden="1" x14ac:dyDescent="0.25">
      <c r="A1308" s="1">
        <v>1304</v>
      </c>
      <c r="B1308" t="s">
        <v>27</v>
      </c>
      <c r="C1308" t="s">
        <v>65</v>
      </c>
      <c r="D1308">
        <v>-9.3200000000000005E-2</v>
      </c>
      <c r="E1308">
        <v>2.0000000000000001E-4</v>
      </c>
      <c r="F1308">
        <v>-1.1558999999999999</v>
      </c>
      <c r="G1308">
        <v>-0.34890726180383991</v>
      </c>
      <c r="H1308">
        <v>0.19068872090604419</v>
      </c>
      <c r="I1308">
        <v>-0.49641261475380571</v>
      </c>
      <c r="J1308" t="s">
        <v>459</v>
      </c>
      <c r="K1308" t="s">
        <v>459</v>
      </c>
      <c r="L1308">
        <v>0.124</v>
      </c>
      <c r="M1308">
        <v>0.98499999999999999</v>
      </c>
      <c r="N1308">
        <v>8.176247931467405E-2</v>
      </c>
      <c r="O1308">
        <v>1.8509167322045231E-2</v>
      </c>
      <c r="P1308">
        <v>4.6720682185987872E-3</v>
      </c>
      <c r="Q1308">
        <v>0.53321480171364299</v>
      </c>
      <c r="R1308">
        <v>0.30524913867011888</v>
      </c>
      <c r="S1308">
        <v>1.3422818791946309</v>
      </c>
      <c r="T1308">
        <v>0.52777777777777779</v>
      </c>
      <c r="U1308">
        <v>3.7999999999999999E-2</v>
      </c>
      <c r="V1308">
        <v>0.10810628294454171</v>
      </c>
      <c r="W1308">
        <v>0.1138280382824321</v>
      </c>
      <c r="X1308">
        <v>0.96899999999999997</v>
      </c>
      <c r="Y1308">
        <v>3.1419664547034589E-3</v>
      </c>
      <c r="Z1308">
        <v>0.5</v>
      </c>
      <c r="AA1308">
        <v>0.99474883354855659</v>
      </c>
      <c r="AB1308">
        <v>-0.98452674002392526</v>
      </c>
      <c r="AC1308">
        <v>4.7668105436046737</v>
      </c>
    </row>
    <row r="1309" spans="1:29" hidden="1" x14ac:dyDescent="0.25">
      <c r="A1309" s="1">
        <v>1305</v>
      </c>
      <c r="B1309" t="s">
        <v>27</v>
      </c>
      <c r="C1309" t="s">
        <v>267</v>
      </c>
      <c r="D1309">
        <v>-6.4500000000000002E-2</v>
      </c>
      <c r="E1309">
        <v>2.35E-2</v>
      </c>
      <c r="F1309">
        <v>-1.3369</v>
      </c>
      <c r="G1309">
        <v>-0.34890726180383991</v>
      </c>
      <c r="H1309">
        <v>0.42887588964317852</v>
      </c>
      <c r="I1309">
        <v>-0.43460867376621692</v>
      </c>
      <c r="J1309" t="s">
        <v>459</v>
      </c>
      <c r="K1309" t="s">
        <v>459</v>
      </c>
      <c r="L1309">
        <v>0.248</v>
      </c>
      <c r="M1309">
        <v>0.21</v>
      </c>
      <c r="N1309">
        <v>4.0252812499884529E-2</v>
      </c>
      <c r="O1309">
        <v>4.1868688472216104E-3</v>
      </c>
      <c r="P1309">
        <v>3.2520679212067328E-3</v>
      </c>
      <c r="Q1309">
        <v>0.35306991269660548</v>
      </c>
      <c r="R1309">
        <v>0.36864578130658698</v>
      </c>
      <c r="S1309">
        <v>1.2135922330097091</v>
      </c>
      <c r="T1309">
        <v>0.47222222222222221</v>
      </c>
      <c r="U1309">
        <v>8.4000000000000005E-2</v>
      </c>
      <c r="V1309">
        <v>0.1650232762436156</v>
      </c>
      <c r="W1309">
        <v>0.1068618098040964</v>
      </c>
      <c r="X1309">
        <v>-0.42899999999999999</v>
      </c>
      <c r="Y1309">
        <v>2.1890992089932299E-2</v>
      </c>
      <c r="Z1309">
        <v>0.5</v>
      </c>
      <c r="AA1309">
        <v>0.72368085775236768</v>
      </c>
      <c r="AB1309">
        <v>0.2011131003667721</v>
      </c>
      <c r="AC1309">
        <v>3.1969219674585179E-2</v>
      </c>
    </row>
    <row r="1310" spans="1:29" hidden="1" x14ac:dyDescent="0.25">
      <c r="A1310" s="1">
        <v>1306</v>
      </c>
      <c r="B1310" t="s">
        <v>27</v>
      </c>
      <c r="C1310" t="s">
        <v>398</v>
      </c>
      <c r="D1310">
        <v>-6.8400000000000002E-2</v>
      </c>
      <c r="E1310">
        <v>2.0299999999999999E-2</v>
      </c>
      <c r="F1310">
        <v>-1.3154999999999999</v>
      </c>
      <c r="G1310">
        <v>-0.34890726180383991</v>
      </c>
      <c r="H1310">
        <v>0.41296970858916532</v>
      </c>
      <c r="I1310">
        <v>-0.43824873025771338</v>
      </c>
      <c r="J1310" t="s">
        <v>459</v>
      </c>
      <c r="K1310" t="s">
        <v>459</v>
      </c>
      <c r="L1310">
        <v>0.223</v>
      </c>
      <c r="M1310">
        <v>0.27900000000000003</v>
      </c>
      <c r="N1310">
        <v>3.7985520653462612E-2</v>
      </c>
      <c r="O1310">
        <v>6.1740335154071698E-3</v>
      </c>
      <c r="P1310">
        <v>3.6407636946451162E-3</v>
      </c>
      <c r="Q1310">
        <v>0.39450176871444192</v>
      </c>
      <c r="R1310">
        <v>0.35389955158782171</v>
      </c>
      <c r="S1310">
        <v>1.2121212121212119</v>
      </c>
      <c r="T1310">
        <v>0.47222222222222221</v>
      </c>
      <c r="U1310">
        <v>7.1999999999999995E-2</v>
      </c>
      <c r="V1310">
        <v>0.15155799858860211</v>
      </c>
      <c r="W1310">
        <v>0.1077804740385222</v>
      </c>
      <c r="X1310">
        <v>-0.29699999999999999</v>
      </c>
      <c r="Y1310">
        <v>1.9498668079759741E-2</v>
      </c>
      <c r="Z1310">
        <v>0.5</v>
      </c>
      <c r="AA1310">
        <v>0.75334088701146484</v>
      </c>
      <c r="AB1310">
        <v>-4.3943095670074581E-2</v>
      </c>
      <c r="AC1310">
        <v>-0.27380378399444238</v>
      </c>
    </row>
    <row r="1311" spans="1:29" hidden="1" x14ac:dyDescent="0.25">
      <c r="A1311" s="1">
        <v>1307</v>
      </c>
      <c r="B1311" t="s">
        <v>27</v>
      </c>
      <c r="C1311" t="s">
        <v>271</v>
      </c>
      <c r="D1311">
        <v>-5.91E-2</v>
      </c>
      <c r="E1311">
        <v>-0.1028</v>
      </c>
      <c r="F1311">
        <v>-1.1452</v>
      </c>
      <c r="G1311">
        <v>-0.34890726180383991</v>
      </c>
      <c r="H1311">
        <v>-0.5022407269520226</v>
      </c>
      <c r="I1311">
        <v>0.39847242088391982</v>
      </c>
      <c r="J1311" t="s">
        <v>459</v>
      </c>
      <c r="K1311" t="s">
        <v>460</v>
      </c>
      <c r="L1311">
        <v>0.28999999999999998</v>
      </c>
      <c r="M1311">
        <v>0.159</v>
      </c>
      <c r="N1311">
        <v>6.8979439633874734E-2</v>
      </c>
      <c r="O1311">
        <v>1.2870319173658501E-2</v>
      </c>
      <c r="P1311">
        <v>3.681008623269011E-3</v>
      </c>
      <c r="Q1311">
        <v>1.851036190048044E-2</v>
      </c>
      <c r="R1311">
        <v>0.38310804589388048</v>
      </c>
      <c r="S1311">
        <v>1.2376237623762381</v>
      </c>
      <c r="T1311">
        <v>0.47222222222222221</v>
      </c>
      <c r="U1311">
        <v>9.5000000000000001E-2</v>
      </c>
      <c r="V1311">
        <v>0.15755866057020521</v>
      </c>
      <c r="W1311">
        <v>0.10456098041987399</v>
      </c>
      <c r="X1311">
        <v>3.3000000000000002E-2</v>
      </c>
      <c r="Y1311">
        <v>1.5645097303118079E-2</v>
      </c>
      <c r="Z1311">
        <v>0.75</v>
      </c>
      <c r="AA1311">
        <v>0.82316193747713939</v>
      </c>
      <c r="AB1311">
        <v>3.8629840637099531E-2</v>
      </c>
      <c r="AC1311">
        <v>-1.088696904545736</v>
      </c>
    </row>
    <row r="1312" spans="1:29" hidden="1" x14ac:dyDescent="0.25">
      <c r="A1312" s="1">
        <v>1308</v>
      </c>
      <c r="B1312" t="s">
        <v>27</v>
      </c>
      <c r="C1312" t="s">
        <v>402</v>
      </c>
      <c r="D1312">
        <v>-5.8400000000000001E-2</v>
      </c>
      <c r="E1312">
        <v>-0.1192</v>
      </c>
      <c r="F1312">
        <v>-1.1453</v>
      </c>
      <c r="G1312">
        <v>-0.34890726180383991</v>
      </c>
      <c r="H1312">
        <v>-0.50169746880261801</v>
      </c>
      <c r="I1312">
        <v>0.37635222473662938</v>
      </c>
      <c r="J1312" t="s">
        <v>459</v>
      </c>
      <c r="K1312" t="s">
        <v>460</v>
      </c>
      <c r="L1312">
        <v>0.29799999999999999</v>
      </c>
      <c r="M1312">
        <v>0.161</v>
      </c>
      <c r="N1312">
        <v>6.9174893769073889E-2</v>
      </c>
      <c r="O1312">
        <v>1.4715497244140931E-2</v>
      </c>
      <c r="P1312">
        <v>4.0598373172448131E-3</v>
      </c>
      <c r="Q1312">
        <v>1.7532663800354471E-2</v>
      </c>
      <c r="R1312">
        <v>0.38244786017871107</v>
      </c>
      <c r="S1312">
        <v>1.25</v>
      </c>
      <c r="T1312">
        <v>0.5</v>
      </c>
      <c r="U1312">
        <v>9.5000000000000001E-2</v>
      </c>
      <c r="V1312">
        <v>0.15620114891496881</v>
      </c>
      <c r="W1312">
        <v>0.1054386266312537</v>
      </c>
      <c r="X1312">
        <v>-0.432</v>
      </c>
      <c r="Y1312">
        <v>2.2086575213415529E-2</v>
      </c>
      <c r="Z1312">
        <v>0.5</v>
      </c>
      <c r="AA1312">
        <v>0.72300160825416293</v>
      </c>
      <c r="AB1312">
        <v>0.13886263045447059</v>
      </c>
      <c r="AC1312">
        <v>-0.36652997589565778</v>
      </c>
    </row>
    <row r="1313" spans="1:29" hidden="1" x14ac:dyDescent="0.25">
      <c r="A1313" s="1">
        <v>1309</v>
      </c>
      <c r="B1313" t="s">
        <v>27</v>
      </c>
      <c r="C1313" t="s">
        <v>227</v>
      </c>
      <c r="D1313">
        <v>-7.6300000000000007E-2</v>
      </c>
      <c r="E1313">
        <v>0.19470000000000001</v>
      </c>
      <c r="F1313">
        <v>-2.2793000000000001</v>
      </c>
      <c r="G1313">
        <v>-0.34890726180383991</v>
      </c>
      <c r="H1313">
        <v>0.27888788669164749</v>
      </c>
      <c r="I1313">
        <v>-0.1934971138564951</v>
      </c>
      <c r="J1313" t="s">
        <v>459</v>
      </c>
      <c r="K1313" t="s">
        <v>459</v>
      </c>
      <c r="L1313">
        <v>0.13800000000000001</v>
      </c>
      <c r="M1313">
        <v>0.115</v>
      </c>
      <c r="N1313">
        <v>6.7032535609655053E-2</v>
      </c>
      <c r="O1313">
        <v>1.022309031391194E-3</v>
      </c>
      <c r="P1313">
        <v>1.07066083248793E-2</v>
      </c>
      <c r="Q1313">
        <v>0.83605563549651474</v>
      </c>
      <c r="R1313">
        <v>0.3996704741725724</v>
      </c>
      <c r="S1313">
        <v>1.0482180293501051</v>
      </c>
      <c r="T1313">
        <v>0.52777777777777779</v>
      </c>
      <c r="U1313">
        <v>0.109</v>
      </c>
      <c r="V1313">
        <v>0.21223487509908159</v>
      </c>
      <c r="W1313">
        <v>0.1140005729028843</v>
      </c>
      <c r="X1313">
        <v>-0.376</v>
      </c>
      <c r="Y1313">
        <v>2.0866821412531159E-2</v>
      </c>
      <c r="Z1313">
        <v>0.5</v>
      </c>
      <c r="AA1313">
        <v>0.7356657467964316</v>
      </c>
      <c r="AB1313">
        <v>-0.11874023140728911</v>
      </c>
      <c r="AC1313">
        <v>0.31627911405800169</v>
      </c>
    </row>
    <row r="1314" spans="1:29" hidden="1" x14ac:dyDescent="0.25">
      <c r="A1314" s="1">
        <v>1310</v>
      </c>
      <c r="B1314" t="s">
        <v>27</v>
      </c>
      <c r="C1314" t="s">
        <v>358</v>
      </c>
      <c r="D1314">
        <v>-7.7700000000000005E-2</v>
      </c>
      <c r="E1314">
        <v>0.16639999999999999</v>
      </c>
      <c r="F1314">
        <v>-2.1212</v>
      </c>
      <c r="G1314">
        <v>-0.34890726180383991</v>
      </c>
      <c r="H1314">
        <v>0.29114292843428041</v>
      </c>
      <c r="I1314">
        <v>-0.19601471758796449</v>
      </c>
      <c r="J1314" t="s">
        <v>459</v>
      </c>
      <c r="K1314" t="s">
        <v>459</v>
      </c>
      <c r="L1314">
        <v>0.13</v>
      </c>
      <c r="M1314">
        <v>0.11899999999999999</v>
      </c>
      <c r="N1314">
        <v>6.5862360836872524E-2</v>
      </c>
      <c r="O1314">
        <v>1.275678005480484E-3</v>
      </c>
      <c r="P1314">
        <v>8.9303225393010943E-3</v>
      </c>
      <c r="Q1314">
        <v>0.74657062760625204</v>
      </c>
      <c r="R1314">
        <v>0.39828537947817599</v>
      </c>
      <c r="S1314">
        <v>1.041666666666667</v>
      </c>
      <c r="T1314">
        <v>0.5</v>
      </c>
      <c r="U1314">
        <v>0.108</v>
      </c>
      <c r="V1314">
        <v>0.21140446252252809</v>
      </c>
      <c r="W1314">
        <v>0.11293512909429509</v>
      </c>
      <c r="X1314">
        <v>0.27600000000000002</v>
      </c>
      <c r="Y1314">
        <v>1.4749861989275319E-2</v>
      </c>
      <c r="Z1314">
        <v>0.25</v>
      </c>
      <c r="AA1314">
        <v>0.87105053665465559</v>
      </c>
      <c r="AB1314">
        <v>0.14375744439117349</v>
      </c>
      <c r="AC1314">
        <v>1.1879067349642181</v>
      </c>
    </row>
    <row r="1315" spans="1:29" hidden="1" x14ac:dyDescent="0.25">
      <c r="A1315" s="1">
        <v>2417</v>
      </c>
      <c r="B1315" t="s">
        <v>167</v>
      </c>
      <c r="C1315" t="s">
        <v>306</v>
      </c>
      <c r="D1315">
        <v>1.49E-2</v>
      </c>
      <c r="E1315">
        <v>1.3398000000000001</v>
      </c>
      <c r="F1315">
        <v>-2.3151999999999999</v>
      </c>
      <c r="G1315">
        <v>0.34944799510521762</v>
      </c>
      <c r="H1315">
        <v>0.57367956223061645</v>
      </c>
      <c r="I1315">
        <v>0.46500845856412448</v>
      </c>
      <c r="J1315" t="s">
        <v>459</v>
      </c>
      <c r="K1315" t="s">
        <v>459</v>
      </c>
      <c r="L1315">
        <v>0.60199999999999998</v>
      </c>
      <c r="M1315">
        <v>4.2000000000000003E-2</v>
      </c>
      <c r="N1315">
        <v>7.0292131363077021E-2</v>
      </c>
      <c r="O1315">
        <v>1.2191978089010781E-3</v>
      </c>
      <c r="P1315">
        <v>3.6780163811994501E-3</v>
      </c>
      <c r="Q1315">
        <v>0.16509086008216439</v>
      </c>
      <c r="R1315">
        <v>0.46642754431082623</v>
      </c>
      <c r="S1315">
        <v>1.5174506828528069</v>
      </c>
      <c r="T1315">
        <v>0.44444444444444442</v>
      </c>
      <c r="U1315">
        <v>0.17</v>
      </c>
      <c r="V1315">
        <v>0.25884763460063082</v>
      </c>
      <c r="W1315">
        <v>9.8628988774993764E-2</v>
      </c>
      <c r="X1315">
        <v>0.878</v>
      </c>
      <c r="Y1315">
        <v>6.1665560634425048E-3</v>
      </c>
      <c r="Z1315">
        <v>0.5</v>
      </c>
      <c r="AA1315">
        <v>0.97937959653653817</v>
      </c>
      <c r="AB1315">
        <v>4.7499963830246967</v>
      </c>
      <c r="AC1315">
        <v>4.6960205178078471</v>
      </c>
    </row>
    <row r="1316" spans="1:29" hidden="1" x14ac:dyDescent="0.25">
      <c r="A1316" s="1">
        <v>1312</v>
      </c>
      <c r="B1316" t="s">
        <v>27</v>
      </c>
      <c r="C1316" t="s">
        <v>362</v>
      </c>
      <c r="D1316">
        <v>-6.6100000000000006E-2</v>
      </c>
      <c r="E1316">
        <v>5.7099999999999998E-2</v>
      </c>
      <c r="F1316">
        <v>-1.8852</v>
      </c>
      <c r="G1316">
        <v>-0.34890726180383991</v>
      </c>
      <c r="H1316">
        <v>0.40079662887538908</v>
      </c>
      <c r="I1316">
        <v>-0.33831178343433171</v>
      </c>
      <c r="J1316" t="s">
        <v>459</v>
      </c>
      <c r="K1316" t="s">
        <v>459</v>
      </c>
      <c r="L1316">
        <v>0.21</v>
      </c>
      <c r="M1316">
        <v>0.104</v>
      </c>
      <c r="N1316">
        <v>3.7699817291379549E-2</v>
      </c>
      <c r="O1316">
        <v>7.5903664267817916E-4</v>
      </c>
      <c r="P1316">
        <v>6.2860162824602628E-3</v>
      </c>
      <c r="Q1316">
        <v>0.57808322560864445</v>
      </c>
      <c r="R1316">
        <v>0.40477576435139312</v>
      </c>
      <c r="T1316">
        <v>0.47222222222222221</v>
      </c>
      <c r="U1316">
        <v>0.113</v>
      </c>
      <c r="V1316">
        <v>0.21348435868167709</v>
      </c>
      <c r="W1316">
        <v>0.10608235793039759</v>
      </c>
      <c r="X1316">
        <v>0.753</v>
      </c>
      <c r="Y1316">
        <v>8.4272542458381228E-3</v>
      </c>
      <c r="Z1316">
        <v>0.25</v>
      </c>
      <c r="AA1316">
        <v>0.95798800535742024</v>
      </c>
      <c r="AB1316">
        <v>0.1022937566760093</v>
      </c>
      <c r="AC1316">
        <v>2.398019793977249</v>
      </c>
    </row>
    <row r="1317" spans="1:29" hidden="1" x14ac:dyDescent="0.25">
      <c r="A1317" s="1">
        <v>989</v>
      </c>
      <c r="B1317" t="s">
        <v>108</v>
      </c>
      <c r="C1317" t="s">
        <v>235</v>
      </c>
      <c r="D1317">
        <v>-1.11E-2</v>
      </c>
      <c r="E1317">
        <v>-4.0500000000000001E-2</v>
      </c>
      <c r="F1317">
        <v>-1.1206</v>
      </c>
      <c r="G1317">
        <v>-0.31586485786741919</v>
      </c>
      <c r="H1317">
        <v>-0.458596310973232</v>
      </c>
      <c r="I1317">
        <v>0.1860325021508499</v>
      </c>
      <c r="J1317" t="s">
        <v>459</v>
      </c>
      <c r="K1317" t="s">
        <v>459</v>
      </c>
      <c r="L1317">
        <v>0.183</v>
      </c>
      <c r="M1317">
        <v>0.02</v>
      </c>
      <c r="N1317">
        <v>5.0234351582460673E-2</v>
      </c>
      <c r="O1317">
        <v>4.3590824401340253E-2</v>
      </c>
      <c r="P1317">
        <v>5.8579285573683521E-3</v>
      </c>
      <c r="Q1317">
        <v>2.8289911831592809E-2</v>
      </c>
      <c r="R1317">
        <v>0.46491350721078661</v>
      </c>
      <c r="S1317">
        <v>1.0245901639344259</v>
      </c>
      <c r="T1317">
        <v>0.3888888888888889</v>
      </c>
      <c r="U1317">
        <v>0.16900000000000001</v>
      </c>
      <c r="V1317">
        <v>0.23952846868633221</v>
      </c>
      <c r="W1317">
        <v>0.1072577800462588</v>
      </c>
      <c r="X1317">
        <v>0.93400000000000005</v>
      </c>
      <c r="Y1317">
        <v>4.7789753987258574E-3</v>
      </c>
      <c r="Z1317">
        <v>0.5</v>
      </c>
      <c r="AA1317">
        <v>0.98891631061229657</v>
      </c>
      <c r="AB1317">
        <v>5.0358405139483882</v>
      </c>
      <c r="AC1317">
        <v>1.017361484549077</v>
      </c>
    </row>
    <row r="1318" spans="1:29" hidden="1" x14ac:dyDescent="0.25">
      <c r="A1318" s="1">
        <v>1314</v>
      </c>
      <c r="B1318" t="s">
        <v>27</v>
      </c>
      <c r="C1318" t="s">
        <v>302</v>
      </c>
      <c r="D1318">
        <v>-6.9199999999999998E-2</v>
      </c>
      <c r="E1318">
        <v>6.1400000000000003E-2</v>
      </c>
      <c r="F1318">
        <v>-1.3449</v>
      </c>
      <c r="G1318">
        <v>-0.34890726180383991</v>
      </c>
      <c r="H1318">
        <v>0.34882122424363921</v>
      </c>
      <c r="I1318">
        <v>-0.33907880323559969</v>
      </c>
      <c r="J1318" t="s">
        <v>459</v>
      </c>
      <c r="K1318" t="s">
        <v>459</v>
      </c>
      <c r="L1318">
        <v>0.19500000000000001</v>
      </c>
      <c r="M1318">
        <v>0.161</v>
      </c>
      <c r="N1318">
        <v>3.612442540091293E-2</v>
      </c>
      <c r="O1318">
        <v>1.5845711000642519E-3</v>
      </c>
      <c r="P1318">
        <v>4.9028359911065106E-3</v>
      </c>
      <c r="Q1318">
        <v>0.57954293564889015</v>
      </c>
      <c r="R1318">
        <v>0.38246597898381179</v>
      </c>
      <c r="S1318">
        <v>1.121076233183856</v>
      </c>
      <c r="T1318">
        <v>0.47222222222222221</v>
      </c>
      <c r="U1318">
        <v>9.5000000000000001E-2</v>
      </c>
      <c r="V1318">
        <v>0.18902866160371251</v>
      </c>
      <c r="W1318">
        <v>0.10741709856328879</v>
      </c>
      <c r="X1318">
        <v>0.628</v>
      </c>
      <c r="Y1318">
        <v>1.1569829619992001E-2</v>
      </c>
      <c r="Z1318">
        <v>0.5</v>
      </c>
      <c r="AA1318">
        <v>0.93599880733886653</v>
      </c>
      <c r="AB1318">
        <v>0.95051469240268605</v>
      </c>
      <c r="AC1318">
        <v>1.7376212873042149</v>
      </c>
    </row>
    <row r="1319" spans="1:29" hidden="1" x14ac:dyDescent="0.25">
      <c r="A1319" s="1">
        <v>1315</v>
      </c>
      <c r="B1319" t="s">
        <v>27</v>
      </c>
      <c r="C1319" t="s">
        <v>167</v>
      </c>
      <c r="D1319">
        <v>-6.7699999999999996E-2</v>
      </c>
      <c r="E1319">
        <v>3.9300000000000002E-2</v>
      </c>
      <c r="F1319">
        <v>-1.2882</v>
      </c>
      <c r="G1319">
        <v>-0.34890726180383991</v>
      </c>
      <c r="H1319">
        <v>0.34944799510521762</v>
      </c>
      <c r="I1319">
        <v>-0.32725591973080381</v>
      </c>
      <c r="J1319" t="s">
        <v>459</v>
      </c>
      <c r="K1319" t="s">
        <v>459</v>
      </c>
      <c r="L1319">
        <v>0.20100000000000001</v>
      </c>
      <c r="M1319">
        <v>0.129</v>
      </c>
      <c r="N1319">
        <v>4.1004289659366429E-2</v>
      </c>
      <c r="O1319">
        <v>1.208390492415824E-3</v>
      </c>
      <c r="P1319">
        <v>5.2035430443642594E-3</v>
      </c>
      <c r="Q1319">
        <v>0.68082260401104866</v>
      </c>
      <c r="R1319">
        <v>0.39384051950679949</v>
      </c>
      <c r="S1319">
        <v>1.116071428571429</v>
      </c>
      <c r="T1319">
        <v>0.5</v>
      </c>
      <c r="U1319">
        <v>0.104</v>
      </c>
      <c r="V1319">
        <v>0.2019375712864995</v>
      </c>
      <c r="W1319">
        <v>0.107034778058526</v>
      </c>
      <c r="X1319">
        <v>-7.0000000000000001E-3</v>
      </c>
      <c r="Y1319">
        <v>1.6106416287245129E-2</v>
      </c>
      <c r="Z1319">
        <v>0.75</v>
      </c>
      <c r="AA1319">
        <v>0.8150282037040445</v>
      </c>
      <c r="AB1319">
        <v>0.12616205300091549</v>
      </c>
      <c r="AC1319">
        <v>0.71136629774785543</v>
      </c>
    </row>
    <row r="1320" spans="1:29" hidden="1" x14ac:dyDescent="0.25">
      <c r="A1320" s="1">
        <v>1316</v>
      </c>
      <c r="B1320" t="s">
        <v>27</v>
      </c>
      <c r="C1320" t="s">
        <v>298</v>
      </c>
      <c r="D1320">
        <v>-7.7700000000000005E-2</v>
      </c>
      <c r="E1320">
        <v>2.5100000000000001E-2</v>
      </c>
      <c r="F1320">
        <v>-1.2418</v>
      </c>
      <c r="G1320">
        <v>-0.34890726180383991</v>
      </c>
      <c r="H1320">
        <v>0.28289921586894168</v>
      </c>
      <c r="I1320">
        <v>-0.30117204176242368</v>
      </c>
      <c r="J1320" t="s">
        <v>459</v>
      </c>
      <c r="K1320" t="s">
        <v>459</v>
      </c>
      <c r="L1320">
        <v>0.14799999999999999</v>
      </c>
      <c r="M1320">
        <v>0.30199999999999999</v>
      </c>
      <c r="N1320">
        <v>1.353193347079145E-2</v>
      </c>
      <c r="O1320">
        <v>3.2039745885924331E-3</v>
      </c>
      <c r="P1320">
        <v>3.8991635655972832E-3</v>
      </c>
      <c r="Q1320">
        <v>0.62437281282450263</v>
      </c>
      <c r="R1320">
        <v>0.34982742319713311</v>
      </c>
      <c r="S1320">
        <v>1.0940919037199119</v>
      </c>
      <c r="T1320">
        <v>0.52777777777777779</v>
      </c>
      <c r="U1320">
        <v>6.9000000000000006E-2</v>
      </c>
      <c r="V1320">
        <v>0.15608545901808479</v>
      </c>
      <c r="W1320">
        <v>0.1095423564312312</v>
      </c>
      <c r="X1320">
        <v>-0.308</v>
      </c>
      <c r="Y1320">
        <v>2.0575191326251491E-2</v>
      </c>
      <c r="Z1320">
        <v>0.5</v>
      </c>
      <c r="AA1320">
        <v>0.75090800258841173</v>
      </c>
      <c r="AB1320">
        <v>-0.24213906471300209</v>
      </c>
      <c r="AC1320">
        <v>0.31394492174621252</v>
      </c>
    </row>
    <row r="1321" spans="1:29" hidden="1" x14ac:dyDescent="0.25">
      <c r="A1321" s="1">
        <v>1317</v>
      </c>
      <c r="B1321" t="s">
        <v>27</v>
      </c>
      <c r="C1321" t="s">
        <v>239</v>
      </c>
      <c r="D1321">
        <v>-8.3400000000000002E-2</v>
      </c>
      <c r="E1321">
        <v>-3.6200000000000003E-2</v>
      </c>
      <c r="F1321">
        <v>-0.94610000000000005</v>
      </c>
      <c r="G1321">
        <v>-0.34890726180383991</v>
      </c>
      <c r="H1321">
        <v>-0.36669744686724232</v>
      </c>
      <c r="I1321">
        <v>0.23642557611605891</v>
      </c>
      <c r="J1321" t="s">
        <v>459</v>
      </c>
      <c r="K1321" t="s">
        <v>459</v>
      </c>
      <c r="L1321">
        <v>0.109</v>
      </c>
      <c r="M1321">
        <v>0.23899999999999999</v>
      </c>
      <c r="N1321">
        <v>9.1916388660662013E-2</v>
      </c>
      <c r="O1321">
        <v>2.0876029747096458E-2</v>
      </c>
      <c r="P1321">
        <v>3.799314213295376E-3</v>
      </c>
      <c r="Q1321">
        <v>0.21407524670909411</v>
      </c>
      <c r="R1321">
        <v>0.36199040799744647</v>
      </c>
      <c r="S1321">
        <v>1.0309278350515469</v>
      </c>
      <c r="T1321">
        <v>0.55555555555555558</v>
      </c>
      <c r="U1321">
        <v>7.8E-2</v>
      </c>
      <c r="V1321">
        <v>0.14646986729891989</v>
      </c>
      <c r="W1321">
        <v>0.1107838480706676</v>
      </c>
      <c r="X1321">
        <v>-0.42499999999999999</v>
      </c>
      <c r="Y1321">
        <v>2.2047252628363968E-2</v>
      </c>
      <c r="Z1321">
        <v>0.5</v>
      </c>
      <c r="AA1321">
        <v>0.7245488921654315</v>
      </c>
      <c r="AB1321">
        <v>-4.0207992943086843E-2</v>
      </c>
      <c r="AC1321">
        <v>-0.36961431163428882</v>
      </c>
    </row>
    <row r="1322" spans="1:29" hidden="1" x14ac:dyDescent="0.25">
      <c r="A1322" s="1">
        <v>1318</v>
      </c>
      <c r="B1322" t="s">
        <v>27</v>
      </c>
      <c r="C1322" t="s">
        <v>370</v>
      </c>
      <c r="D1322">
        <v>-9.2700000000000005E-2</v>
      </c>
      <c r="E1322">
        <v>-1.8599999999999998E-2</v>
      </c>
      <c r="F1322">
        <v>-1.0438000000000001</v>
      </c>
      <c r="G1322">
        <v>-0.34890726180383991</v>
      </c>
      <c r="H1322">
        <v>-0.24088532395984419</v>
      </c>
      <c r="I1322">
        <v>6.2016689087482937E-2</v>
      </c>
      <c r="J1322" t="s">
        <v>459</v>
      </c>
      <c r="K1322" t="s">
        <v>459</v>
      </c>
      <c r="L1322">
        <v>7.5999999999999998E-2</v>
      </c>
      <c r="M1322">
        <v>0.54300000000000004</v>
      </c>
      <c r="N1322">
        <v>9.4110893996261311E-2</v>
      </c>
      <c r="O1322">
        <v>2.534396759609207E-2</v>
      </c>
      <c r="P1322">
        <v>6.6357632961026591E-3</v>
      </c>
      <c r="Q1322">
        <v>0.18389860559469781</v>
      </c>
      <c r="R1322">
        <v>0.32159439337036499</v>
      </c>
      <c r="S1322">
        <v>1.0010010010010011</v>
      </c>
      <c r="T1322">
        <v>0.5</v>
      </c>
      <c r="U1322">
        <v>4.9000000000000002E-2</v>
      </c>
      <c r="V1322">
        <v>0.1206040068882764</v>
      </c>
      <c r="W1322">
        <v>0.11383987239824921</v>
      </c>
      <c r="X1322">
        <v>-0.39100000000000001</v>
      </c>
      <c r="Y1322">
        <v>2.112455296707785E-2</v>
      </c>
      <c r="Z1322">
        <v>0.5</v>
      </c>
      <c r="AA1322">
        <v>0.73244537092041562</v>
      </c>
      <c r="AB1322">
        <v>-0.20440672684339739</v>
      </c>
      <c r="AC1322">
        <v>-0.29981275354464149</v>
      </c>
    </row>
    <row r="1323" spans="1:29" hidden="1" x14ac:dyDescent="0.25">
      <c r="A1323" s="1">
        <v>1319</v>
      </c>
      <c r="B1323" t="s">
        <v>27</v>
      </c>
      <c r="C1323" t="s">
        <v>163</v>
      </c>
      <c r="D1323">
        <v>-9.4500000000000001E-2</v>
      </c>
      <c r="E1323">
        <v>5.0000000000000001E-3</v>
      </c>
      <c r="F1323">
        <v>-1.2176</v>
      </c>
      <c r="G1323">
        <v>-0.34890726180383991</v>
      </c>
      <c r="H1323">
        <v>-0.28542800440143379</v>
      </c>
      <c r="I1323">
        <v>0.18690929008761739</v>
      </c>
      <c r="J1323" t="s">
        <v>459</v>
      </c>
      <c r="K1323" t="s">
        <v>459</v>
      </c>
      <c r="L1323">
        <v>7.3999999999999996E-2</v>
      </c>
      <c r="M1323">
        <v>0.90900000000000003</v>
      </c>
      <c r="N1323">
        <v>4.450957605509176E-3</v>
      </c>
      <c r="O1323">
        <v>1.7919786330322679E-2</v>
      </c>
      <c r="P1323">
        <v>3.9582095510539411E-3</v>
      </c>
      <c r="Q1323">
        <v>0.59215233188943872</v>
      </c>
      <c r="R1323">
        <v>0.30582814954239212</v>
      </c>
      <c r="S1323">
        <v>1.013171225937183</v>
      </c>
      <c r="T1323">
        <v>0.52777777777777779</v>
      </c>
      <c r="U1323">
        <v>3.9E-2</v>
      </c>
      <c r="V1323">
        <v>0.11087570566197941</v>
      </c>
      <c r="W1323">
        <v>0.1143875760485918</v>
      </c>
      <c r="X1323">
        <v>-0.39700000000000002</v>
      </c>
      <c r="Y1323">
        <v>2.124793197045112E-2</v>
      </c>
      <c r="Z1323">
        <v>0.5</v>
      </c>
      <c r="AA1323">
        <v>0.73092997158357986</v>
      </c>
      <c r="AB1323">
        <v>8.4567448606068393E-2</v>
      </c>
      <c r="AC1323">
        <v>0.17030999834996779</v>
      </c>
    </row>
    <row r="1324" spans="1:29" hidden="1" x14ac:dyDescent="0.25">
      <c r="A1324" s="1">
        <v>1320</v>
      </c>
      <c r="B1324" t="s">
        <v>27</v>
      </c>
      <c r="C1324" t="s">
        <v>294</v>
      </c>
      <c r="D1324">
        <v>-9.5000000000000001E-2</v>
      </c>
      <c r="E1324">
        <v>1.43E-2</v>
      </c>
      <c r="F1324">
        <v>-1.3337000000000001</v>
      </c>
      <c r="G1324">
        <v>-0.34890726180383991</v>
      </c>
      <c r="H1324">
        <v>-0.25021711594790652</v>
      </c>
      <c r="I1324">
        <v>0.15476585468079779</v>
      </c>
      <c r="J1324" t="s">
        <v>459</v>
      </c>
      <c r="K1324" t="s">
        <v>459</v>
      </c>
      <c r="L1324">
        <v>7.1999999999999995E-2</v>
      </c>
      <c r="M1324">
        <v>0.75600000000000001</v>
      </c>
      <c r="N1324">
        <v>4.0763333994023676E-3</v>
      </c>
      <c r="O1324">
        <v>1.2929938355971161E-2</v>
      </c>
      <c r="P1324">
        <v>3.9422523122587087E-3</v>
      </c>
      <c r="Q1324">
        <v>0.68793913980476262</v>
      </c>
      <c r="R1324">
        <v>0.30960248454243289</v>
      </c>
      <c r="S1324">
        <v>1.0050251256281411</v>
      </c>
      <c r="T1324">
        <v>0.52777777777777779</v>
      </c>
      <c r="U1324">
        <v>4.1000000000000002E-2</v>
      </c>
      <c r="V1324">
        <v>0.1166464810132684</v>
      </c>
      <c r="W1324">
        <v>0.1142972489185185</v>
      </c>
      <c r="X1324">
        <v>-0.43099999999999999</v>
      </c>
      <c r="Y1324">
        <v>2.2085337475610069E-2</v>
      </c>
      <c r="Z1324">
        <v>0.5</v>
      </c>
      <c r="AA1324">
        <v>0.72316863556958</v>
      </c>
      <c r="AB1324">
        <v>-0.12890274223234091</v>
      </c>
      <c r="AC1324">
        <v>4.5843486526062877E-2</v>
      </c>
    </row>
    <row r="1325" spans="1:29" hidden="1" x14ac:dyDescent="0.25">
      <c r="A1325" s="1">
        <v>1321</v>
      </c>
      <c r="B1325" t="s">
        <v>27</v>
      </c>
      <c r="C1325" t="s">
        <v>219</v>
      </c>
      <c r="D1325">
        <v>-4.48E-2</v>
      </c>
      <c r="E1325">
        <v>-2.9999999999999997E-4</v>
      </c>
      <c r="F1325">
        <v>-0.11459999999999999</v>
      </c>
      <c r="G1325">
        <v>-0.34890726180383991</v>
      </c>
      <c r="H1325">
        <v>-0.52776268033081219</v>
      </c>
      <c r="I1325">
        <v>0.45896409445928049</v>
      </c>
      <c r="J1325" t="s">
        <v>459</v>
      </c>
      <c r="K1325" t="s">
        <v>459</v>
      </c>
      <c r="L1325">
        <v>0.439</v>
      </c>
      <c r="M1325">
        <v>0.106</v>
      </c>
      <c r="N1325">
        <v>8.1549990171568942E-2</v>
      </c>
      <c r="O1325">
        <v>1.5651963349574909E-2</v>
      </c>
      <c r="P1325">
        <v>4.011976945723964E-3</v>
      </c>
      <c r="Q1325">
        <v>1.149331636930506E-2</v>
      </c>
      <c r="R1325">
        <v>0.40404479836419682</v>
      </c>
      <c r="S1325">
        <v>1.3642564802182811</v>
      </c>
      <c r="T1325">
        <v>0.47222222222222221</v>
      </c>
      <c r="U1325">
        <v>0.113</v>
      </c>
      <c r="V1325">
        <v>0.18506917332728279</v>
      </c>
      <c r="W1325">
        <v>0.1054715454482056</v>
      </c>
      <c r="X1325">
        <v>-0.375</v>
      </c>
      <c r="Y1325">
        <v>2.083314538430061E-2</v>
      </c>
      <c r="Z1325">
        <v>0.5</v>
      </c>
      <c r="AA1325">
        <v>0.73609085700663524</v>
      </c>
      <c r="AB1325">
        <v>0.44417418355807881</v>
      </c>
      <c r="AC1325">
        <v>-0.2</v>
      </c>
    </row>
    <row r="1326" spans="1:29" hidden="1" x14ac:dyDescent="0.25">
      <c r="A1326" s="1">
        <v>1109</v>
      </c>
      <c r="B1326" t="s">
        <v>154</v>
      </c>
      <c r="C1326" t="s">
        <v>306</v>
      </c>
      <c r="D1326">
        <v>-3.3999999999999998E-3</v>
      </c>
      <c r="E1326">
        <v>1.5485</v>
      </c>
      <c r="F1326">
        <v>-2.4312</v>
      </c>
      <c r="G1326">
        <v>5.8044323989566524E-3</v>
      </c>
      <c r="H1326">
        <v>0.57367956223061645</v>
      </c>
      <c r="I1326">
        <v>0.13844226477385671</v>
      </c>
      <c r="J1326" t="s">
        <v>459</v>
      </c>
      <c r="K1326" t="s">
        <v>459</v>
      </c>
      <c r="L1326">
        <v>0.63900000000000001</v>
      </c>
      <c r="M1326">
        <v>5.0000000000000001E-3</v>
      </c>
      <c r="N1326">
        <v>2.0661880405865609E-2</v>
      </c>
      <c r="O1326">
        <v>1.8689718830014669E-2</v>
      </c>
      <c r="P1326">
        <v>3.718079718618001E-3</v>
      </c>
      <c r="Q1326">
        <v>0.41085556468440793</v>
      </c>
      <c r="R1326">
        <v>0.4650932436043631</v>
      </c>
      <c r="S1326">
        <v>1.003009027081244</v>
      </c>
      <c r="T1326">
        <v>0.47222222222222221</v>
      </c>
      <c r="U1326">
        <v>0.16900000000000001</v>
      </c>
      <c r="V1326">
        <v>0.24374745988100849</v>
      </c>
      <c r="W1326">
        <v>0.10439235961572341</v>
      </c>
      <c r="X1326">
        <v>0.13</v>
      </c>
      <c r="Y1326">
        <v>1.7023343504276891E-2</v>
      </c>
      <c r="Z1326">
        <v>0.5</v>
      </c>
      <c r="AA1326">
        <v>0.84260344494514672</v>
      </c>
      <c r="AB1326">
        <v>1.415836274675818</v>
      </c>
      <c r="AC1326">
        <v>0.33776249112885359</v>
      </c>
    </row>
    <row r="1327" spans="1:29" hidden="1" x14ac:dyDescent="0.25">
      <c r="A1327" s="1">
        <v>1323</v>
      </c>
      <c r="B1327" t="s">
        <v>27</v>
      </c>
      <c r="C1327" t="s">
        <v>259</v>
      </c>
      <c r="D1327">
        <v>-5.79E-2</v>
      </c>
      <c r="E1327">
        <v>-9.6500000000000002E-2</v>
      </c>
      <c r="F1327">
        <v>-1.1529</v>
      </c>
      <c r="G1327">
        <v>-0.34890726180383991</v>
      </c>
      <c r="H1327">
        <v>-0.50576947244652959</v>
      </c>
      <c r="I1327">
        <v>0.41694237464251288</v>
      </c>
      <c r="J1327" t="s">
        <v>459</v>
      </c>
      <c r="K1327" t="s">
        <v>460</v>
      </c>
      <c r="L1327">
        <v>0.3</v>
      </c>
      <c r="M1327">
        <v>0.14799999999999999</v>
      </c>
      <c r="N1327">
        <v>6.7510473656944639E-2</v>
      </c>
      <c r="O1327">
        <v>1.310106101332848E-2</v>
      </c>
      <c r="P1327">
        <v>3.7725591410706209E-3</v>
      </c>
      <c r="Q1327">
        <v>1.3288161460738249E-2</v>
      </c>
      <c r="R1327">
        <v>0.3867622883697836</v>
      </c>
      <c r="S1327">
        <v>1.2422360248447211</v>
      </c>
      <c r="T1327">
        <v>0.44444444444444442</v>
      </c>
      <c r="U1327">
        <v>9.8000000000000004E-2</v>
      </c>
      <c r="V1327">
        <v>0.1596405703800414</v>
      </c>
      <c r="W1327">
        <v>0.10400301912645379</v>
      </c>
      <c r="X1327">
        <v>-0.36899999999999999</v>
      </c>
      <c r="Y1327">
        <v>2.073671678036015E-2</v>
      </c>
      <c r="Z1327">
        <v>0.5</v>
      </c>
      <c r="AA1327">
        <v>0.73731262836522182</v>
      </c>
      <c r="AB1327">
        <v>0.27661044531338952</v>
      </c>
      <c r="AC1327">
        <v>-0.71152385746812374</v>
      </c>
    </row>
    <row r="1328" spans="1:29" hidden="1" x14ac:dyDescent="0.25">
      <c r="A1328" s="1">
        <v>1324</v>
      </c>
      <c r="B1328" t="s">
        <v>27</v>
      </c>
      <c r="C1328" t="s">
        <v>390</v>
      </c>
      <c r="D1328">
        <v>-0.06</v>
      </c>
      <c r="E1328">
        <v>-0.1066</v>
      </c>
      <c r="F1328">
        <v>-1.1533</v>
      </c>
      <c r="G1328">
        <v>-0.34890726180383991</v>
      </c>
      <c r="H1328">
        <v>-0.49871448766436138</v>
      </c>
      <c r="I1328">
        <v>0.3843383251470695</v>
      </c>
      <c r="J1328" t="s">
        <v>459</v>
      </c>
      <c r="K1328" t="s">
        <v>460</v>
      </c>
      <c r="L1328">
        <v>0.28499999999999998</v>
      </c>
      <c r="M1328">
        <v>0.17699999999999999</v>
      </c>
      <c r="N1328">
        <v>6.8634350461071414E-2</v>
      </c>
      <c r="O1328">
        <v>1.6030789171789291E-2</v>
      </c>
      <c r="P1328">
        <v>4.1671365793994062E-3</v>
      </c>
      <c r="Q1328">
        <v>1.417532816009833E-2</v>
      </c>
      <c r="R1328">
        <v>0.37771205061420071</v>
      </c>
      <c r="S1328">
        <v>1.2437810945273631</v>
      </c>
      <c r="T1328">
        <v>0.44444444444444442</v>
      </c>
      <c r="U1328">
        <v>9.0999999999999998E-2</v>
      </c>
      <c r="V1328">
        <v>0.1525386023326615</v>
      </c>
      <c r="W1328">
        <v>0.10603117400945231</v>
      </c>
      <c r="X1328">
        <v>0.65400000000000003</v>
      </c>
      <c r="Y1328">
        <v>1.122318223004725E-2</v>
      </c>
      <c r="Z1328">
        <v>0.5</v>
      </c>
      <c r="AA1328">
        <v>0.9405016948807654</v>
      </c>
      <c r="AB1328">
        <v>-1.0845270971212491</v>
      </c>
      <c r="AC1328">
        <v>-2.0355300229567801</v>
      </c>
    </row>
    <row r="1329" spans="1:29" hidden="1" x14ac:dyDescent="0.25">
      <c r="A1329" s="1">
        <v>1325</v>
      </c>
      <c r="B1329" t="s">
        <v>27</v>
      </c>
      <c r="C1329" t="s">
        <v>255</v>
      </c>
      <c r="D1329">
        <v>-7.2099999999999997E-2</v>
      </c>
      <c r="E1329">
        <v>-5.5500000000000001E-2</v>
      </c>
      <c r="F1329">
        <v>-1.1283000000000001</v>
      </c>
      <c r="G1329">
        <v>-0.34890726180383991</v>
      </c>
      <c r="H1329">
        <v>-0.41393842734195341</v>
      </c>
      <c r="I1329">
        <v>0.43004017747232381</v>
      </c>
      <c r="J1329" t="s">
        <v>459</v>
      </c>
      <c r="K1329" t="s">
        <v>459</v>
      </c>
      <c r="L1329">
        <v>0.19700000000000001</v>
      </c>
      <c r="M1329">
        <v>0.33300000000000002</v>
      </c>
      <c r="N1329">
        <v>4.9227294942509138E-2</v>
      </c>
      <c r="O1329">
        <v>8.3208281672828947E-3</v>
      </c>
      <c r="P1329">
        <v>2.6680174577810131E-3</v>
      </c>
      <c r="Q1329">
        <v>0.1321681185066309</v>
      </c>
      <c r="R1329">
        <v>0.34480280231922361</v>
      </c>
      <c r="S1329">
        <v>1.1933174224343679</v>
      </c>
      <c r="T1329">
        <v>0.52777777777777779</v>
      </c>
      <c r="U1329">
        <v>6.5000000000000002E-2</v>
      </c>
      <c r="V1329">
        <v>0.1247369769842681</v>
      </c>
      <c r="W1329">
        <v>0.1049050321848761</v>
      </c>
      <c r="X1329">
        <v>-0.42899999999999999</v>
      </c>
      <c r="Y1329">
        <v>2.207729763293375E-2</v>
      </c>
      <c r="Z1329">
        <v>0.5</v>
      </c>
      <c r="AA1329">
        <v>0.72359281853849422</v>
      </c>
      <c r="AB1329">
        <v>8.3155605592515933E-2</v>
      </c>
      <c r="AC1329">
        <v>-0.37315200042282221</v>
      </c>
    </row>
    <row r="1330" spans="1:29" hidden="1" x14ac:dyDescent="0.25">
      <c r="A1330" s="1">
        <v>1326</v>
      </c>
      <c r="B1330" t="s">
        <v>27</v>
      </c>
      <c r="C1330" t="s">
        <v>386</v>
      </c>
      <c r="D1330">
        <v>-9.3299999999999994E-2</v>
      </c>
      <c r="E1330">
        <v>-1.5E-3</v>
      </c>
      <c r="F1330">
        <v>-1.1537999999999999</v>
      </c>
      <c r="G1330">
        <v>-0.34890726180383991</v>
      </c>
      <c r="H1330">
        <v>-0.3470095194536375</v>
      </c>
      <c r="I1330">
        <v>0.4151465076179181</v>
      </c>
      <c r="J1330" t="s">
        <v>459</v>
      </c>
      <c r="K1330" t="s">
        <v>459</v>
      </c>
      <c r="L1330">
        <v>0.104</v>
      </c>
      <c r="M1330">
        <v>0.98299999999999998</v>
      </c>
      <c r="N1330">
        <v>6.7765294299723625E-2</v>
      </c>
      <c r="O1330">
        <v>1.806142536092371E-2</v>
      </c>
      <c r="P1330">
        <v>4.0768951479934444E-3</v>
      </c>
      <c r="Q1330">
        <v>0.52289773211251589</v>
      </c>
      <c r="R1330">
        <v>0.30525331811851641</v>
      </c>
      <c r="S1330">
        <v>1.199040767386091</v>
      </c>
      <c r="T1330">
        <v>0.52777777777777779</v>
      </c>
      <c r="U1330">
        <v>3.7999999999999999E-2</v>
      </c>
      <c r="V1330">
        <v>0.1078772710727265</v>
      </c>
      <c r="W1330">
        <v>0.1137352014040085</v>
      </c>
      <c r="X1330">
        <v>-0.23799999999999999</v>
      </c>
      <c r="Y1330">
        <v>1.8511471671883412E-2</v>
      </c>
      <c r="Z1330">
        <v>0.5</v>
      </c>
      <c r="AA1330">
        <v>0.76629752851212118</v>
      </c>
      <c r="AB1330">
        <v>2.0480798012976031E-2</v>
      </c>
      <c r="AC1330">
        <v>-0.34099648273492228</v>
      </c>
    </row>
    <row r="1331" spans="1:29" hidden="1" x14ac:dyDescent="0.25">
      <c r="A1331" s="1">
        <v>1753</v>
      </c>
      <c r="B1331" t="s">
        <v>60</v>
      </c>
      <c r="C1331" t="s">
        <v>310</v>
      </c>
      <c r="D1331">
        <v>-1.3299999999999999E-2</v>
      </c>
      <c r="E1331">
        <v>-0.11</v>
      </c>
      <c r="F1331">
        <v>-1.1321000000000001</v>
      </c>
      <c r="G1331">
        <v>-0.41182946892663719</v>
      </c>
      <c r="H1331">
        <v>-0.47326835702247078</v>
      </c>
      <c r="I1331">
        <v>0.31109958472793953</v>
      </c>
      <c r="J1331" t="s">
        <v>459</v>
      </c>
      <c r="K1331" t="s">
        <v>459</v>
      </c>
      <c r="L1331">
        <v>0.15</v>
      </c>
      <c r="M1331">
        <v>3.1E-2</v>
      </c>
      <c r="N1331">
        <v>0.56839614035079511</v>
      </c>
      <c r="O1331">
        <v>0.11901959280325659</v>
      </c>
      <c r="P1331">
        <v>6.9513102386890673E-4</v>
      </c>
      <c r="Q1331">
        <v>5.9583272715444226E-3</v>
      </c>
      <c r="R1331">
        <v>0.46516119062793942</v>
      </c>
      <c r="S1331">
        <v>1.0482180293501051</v>
      </c>
      <c r="T1331">
        <v>0.47222222222222221</v>
      </c>
      <c r="U1331">
        <v>0.16900000000000001</v>
      </c>
      <c r="V1331">
        <v>0.23541843278252941</v>
      </c>
      <c r="W1331">
        <v>0.1068379778240586</v>
      </c>
      <c r="X1331">
        <v>-6.2E-2</v>
      </c>
      <c r="Y1331">
        <v>1.8175011931034261E-2</v>
      </c>
      <c r="Z1331">
        <v>0.5</v>
      </c>
      <c r="AA1331">
        <v>0.80370856000515278</v>
      </c>
      <c r="AB1331">
        <v>0.62239249175508493</v>
      </c>
      <c r="AC1331">
        <v>-1.851672840350667</v>
      </c>
    </row>
    <row r="1332" spans="1:29" hidden="1" x14ac:dyDescent="0.25">
      <c r="A1332" s="1">
        <v>3170</v>
      </c>
      <c r="B1332" t="s">
        <v>286</v>
      </c>
      <c r="C1332" t="s">
        <v>306</v>
      </c>
      <c r="D1332">
        <v>-3.5999999999999999E-3</v>
      </c>
      <c r="E1332">
        <v>1.5342</v>
      </c>
      <c r="F1332">
        <v>-2.4198</v>
      </c>
      <c r="G1332">
        <v>-3.3086225736022157E-2</v>
      </c>
      <c r="H1332">
        <v>0.57367956223061645</v>
      </c>
      <c r="I1332">
        <v>8.0603306249634646E-2</v>
      </c>
      <c r="J1332" t="s">
        <v>459</v>
      </c>
      <c r="K1332" t="s">
        <v>459</v>
      </c>
      <c r="L1332">
        <v>0.623</v>
      </c>
      <c r="M1332">
        <v>5.0000000000000001E-3</v>
      </c>
      <c r="N1332">
        <v>4.516544550147019E-2</v>
      </c>
      <c r="O1332">
        <v>1.298501053184279E-2</v>
      </c>
      <c r="P1332">
        <v>4.2916838013384072E-3</v>
      </c>
      <c r="Q1332">
        <v>0.46322964046652892</v>
      </c>
      <c r="R1332">
        <v>0.46563967177266152</v>
      </c>
      <c r="S1332">
        <v>1</v>
      </c>
      <c r="T1332">
        <v>0.5</v>
      </c>
      <c r="U1332">
        <v>0.16900000000000001</v>
      </c>
      <c r="V1332">
        <v>0.24528667185973241</v>
      </c>
      <c r="W1332">
        <v>0.10450209659191199</v>
      </c>
      <c r="X1332">
        <v>-0.86699999999999999</v>
      </c>
      <c r="Y1332">
        <v>2.7417268910247442E-2</v>
      </c>
      <c r="Z1332">
        <v>0.5</v>
      </c>
      <c r="AA1332">
        <v>0.61461421643637704</v>
      </c>
      <c r="AB1332">
        <v>0.69221119983547275</v>
      </c>
      <c r="AC1332">
        <v>-0.33969656365904449</v>
      </c>
    </row>
    <row r="1333" spans="1:29" hidden="1" x14ac:dyDescent="0.25">
      <c r="A1333" s="1">
        <v>1329</v>
      </c>
      <c r="B1333" t="s">
        <v>27</v>
      </c>
      <c r="C1333" t="s">
        <v>251</v>
      </c>
      <c r="D1333">
        <v>-9.5500000000000002E-2</v>
      </c>
      <c r="E1333">
        <v>1.2200000000000001E-2</v>
      </c>
      <c r="F1333">
        <v>-1.1746000000000001</v>
      </c>
      <c r="G1333">
        <v>-0.34890726180383991</v>
      </c>
      <c r="H1333">
        <v>1.190846355971226E-2</v>
      </c>
      <c r="I1333">
        <v>0.1069806757928403</v>
      </c>
      <c r="J1333" t="s">
        <v>459</v>
      </c>
      <c r="K1333" t="s">
        <v>459</v>
      </c>
      <c r="L1333">
        <v>7.0999999999999994E-2</v>
      </c>
      <c r="M1333">
        <v>0.752</v>
      </c>
      <c r="N1333">
        <v>8.0015126593681166E-2</v>
      </c>
      <c r="O1333">
        <v>2.3693277147234518E-2</v>
      </c>
      <c r="P1333">
        <v>3.8977781756965031E-3</v>
      </c>
      <c r="Q1333">
        <v>0.69237496403819221</v>
      </c>
      <c r="R1333">
        <v>0.30976826516589301</v>
      </c>
      <c r="S1333">
        <v>1.0101010101010099</v>
      </c>
      <c r="T1333">
        <v>0.52777777777777779</v>
      </c>
      <c r="U1333">
        <v>4.1000000000000002E-2</v>
      </c>
      <c r="V1333">
        <v>0.1130993434916229</v>
      </c>
      <c r="W1333">
        <v>0.1148300911783217</v>
      </c>
      <c r="X1333">
        <v>-0.38500000000000001</v>
      </c>
      <c r="Y1333">
        <v>2.1589233961942182E-2</v>
      </c>
      <c r="Z1333">
        <v>0.5</v>
      </c>
      <c r="AA1333">
        <v>0.73379781432595248</v>
      </c>
      <c r="AB1333">
        <v>-0.20960096598214961</v>
      </c>
      <c r="AC1333">
        <v>0.225054617662372</v>
      </c>
    </row>
    <row r="1334" spans="1:29" hidden="1" x14ac:dyDescent="0.25">
      <c r="A1334" s="1">
        <v>1330</v>
      </c>
      <c r="B1334" t="s">
        <v>27</v>
      </c>
      <c r="C1334" t="s">
        <v>382</v>
      </c>
      <c r="D1334">
        <v>-8.4599999999999995E-2</v>
      </c>
      <c r="E1334">
        <v>-2.4400000000000002E-2</v>
      </c>
      <c r="F1334">
        <v>-1.1222000000000001</v>
      </c>
      <c r="G1334">
        <v>-0.34890726180383991</v>
      </c>
      <c r="H1334">
        <v>-0.21020630634634141</v>
      </c>
      <c r="I1334">
        <v>0.25947912591982453</v>
      </c>
      <c r="J1334" t="s">
        <v>459</v>
      </c>
      <c r="K1334" t="s">
        <v>460</v>
      </c>
      <c r="L1334">
        <v>0.114</v>
      </c>
      <c r="M1334">
        <v>0.47799999999999998</v>
      </c>
      <c r="N1334">
        <v>8.3266618073682852E-2</v>
      </c>
      <c r="O1334">
        <v>2.0949349167410172E-2</v>
      </c>
      <c r="P1334">
        <v>5.9940095698163397E-3</v>
      </c>
      <c r="Q1334">
        <v>0.14940052459763259</v>
      </c>
      <c r="R1334">
        <v>0.32728014272959821</v>
      </c>
      <c r="S1334">
        <v>1.063829787234043</v>
      </c>
      <c r="T1334">
        <v>0.55555555555555558</v>
      </c>
      <c r="U1334">
        <v>5.2999999999999999E-2</v>
      </c>
      <c r="V1334">
        <v>0.12431684532205391</v>
      </c>
      <c r="W1334">
        <v>0.1119969158986685</v>
      </c>
      <c r="X1334">
        <v>-0.28399999999999997</v>
      </c>
      <c r="Y1334">
        <v>1.9269216647181411E-2</v>
      </c>
      <c r="Z1334">
        <v>0.5</v>
      </c>
      <c r="AA1334">
        <v>0.75634698009939616</v>
      </c>
      <c r="AB1334">
        <v>0.16383616113353611</v>
      </c>
      <c r="AC1334">
        <v>-0.46602372296071098</v>
      </c>
    </row>
    <row r="1335" spans="1:29" hidden="1" x14ac:dyDescent="0.25">
      <c r="A1335" s="1">
        <v>474</v>
      </c>
      <c r="B1335" t="s">
        <v>98</v>
      </c>
      <c r="C1335" t="s">
        <v>203</v>
      </c>
      <c r="D1335">
        <v>-3.5000000000000003E-2</v>
      </c>
      <c r="E1335">
        <v>2.2800000000000001E-2</v>
      </c>
      <c r="F1335">
        <v>-1.0996999999999999</v>
      </c>
      <c r="G1335">
        <v>-0.2239870321759633</v>
      </c>
      <c r="H1335">
        <v>0.43599308310859791</v>
      </c>
      <c r="I1335">
        <v>8.7762165797618377E-2</v>
      </c>
      <c r="J1335" t="s">
        <v>459</v>
      </c>
      <c r="K1335" t="s">
        <v>459</v>
      </c>
      <c r="L1335">
        <v>0.20300000000000001</v>
      </c>
      <c r="M1335">
        <v>7.0000000000000001E-3</v>
      </c>
      <c r="N1335">
        <v>0.1063021954687778</v>
      </c>
      <c r="O1335">
        <v>8.7984996508734732E-4</v>
      </c>
      <c r="P1335">
        <v>3.6410496954595563E-2</v>
      </c>
      <c r="Q1335">
        <v>0.99363244003586293</v>
      </c>
      <c r="R1335">
        <v>0.46452026486683989</v>
      </c>
      <c r="S1335">
        <v>1.0162601626016261</v>
      </c>
      <c r="T1335">
        <v>0.47222222222222221</v>
      </c>
      <c r="U1335">
        <v>0.16800000000000001</v>
      </c>
      <c r="V1335">
        <v>0.2770357044277576</v>
      </c>
      <c r="W1335">
        <v>0.1049552087232187</v>
      </c>
      <c r="X1335">
        <v>0.79800000000000004</v>
      </c>
      <c r="Y1335">
        <v>7.4779358417046034E-3</v>
      </c>
      <c r="Z1335">
        <v>0.25</v>
      </c>
      <c r="AA1335">
        <v>0.96578227270313266</v>
      </c>
      <c r="AB1335">
        <v>-2.1775289936475719</v>
      </c>
      <c r="AC1335">
        <v>4.6677919030308113</v>
      </c>
    </row>
    <row r="1336" spans="1:29" hidden="1" x14ac:dyDescent="0.25">
      <c r="A1336" s="1">
        <v>1332</v>
      </c>
      <c r="B1336" t="s">
        <v>27</v>
      </c>
      <c r="C1336" t="s">
        <v>366</v>
      </c>
      <c r="D1336">
        <v>-5.16E-2</v>
      </c>
      <c r="E1336">
        <v>-2.9700000000000001E-2</v>
      </c>
      <c r="F1336">
        <v>-1.1272</v>
      </c>
      <c r="G1336">
        <v>-0.34890726180383991</v>
      </c>
      <c r="H1336">
        <v>-0.41444517569255129</v>
      </c>
      <c r="I1336">
        <v>0.47968307260966853</v>
      </c>
      <c r="J1336" t="s">
        <v>459</v>
      </c>
      <c r="K1336" t="s">
        <v>459</v>
      </c>
      <c r="L1336">
        <v>0.36699999999999999</v>
      </c>
      <c r="M1336">
        <v>0.13500000000000001</v>
      </c>
      <c r="N1336">
        <v>8.9100043129731327E-2</v>
      </c>
      <c r="O1336">
        <v>0.12052718895160019</v>
      </c>
      <c r="P1336">
        <v>9.7620275483111859E-3</v>
      </c>
      <c r="Q1336">
        <v>0.40137016366963368</v>
      </c>
      <c r="R1336">
        <v>0.39157992587793922</v>
      </c>
      <c r="S1336">
        <v>1.3123359580052489</v>
      </c>
      <c r="T1336">
        <v>0.52777777777777779</v>
      </c>
      <c r="U1336">
        <v>0.10199999999999999</v>
      </c>
      <c r="V1336">
        <v>0.1644575597419915</v>
      </c>
      <c r="W1336">
        <v>0.1129053928359154</v>
      </c>
      <c r="X1336">
        <v>-0.39700000000000002</v>
      </c>
      <c r="Y1336">
        <v>2.125287571018138E-2</v>
      </c>
      <c r="Z1336">
        <v>0.5</v>
      </c>
      <c r="AA1336">
        <v>0.73086969323411777</v>
      </c>
      <c r="AB1336">
        <v>0.21111963472651349</v>
      </c>
      <c r="AC1336">
        <v>-0.58677568352581622</v>
      </c>
    </row>
    <row r="1337" spans="1:29" hidden="1" x14ac:dyDescent="0.25">
      <c r="A1337" s="1">
        <v>1333</v>
      </c>
      <c r="B1337" t="s">
        <v>27</v>
      </c>
      <c r="C1337" t="s">
        <v>247</v>
      </c>
      <c r="D1337">
        <v>-7.51E-2</v>
      </c>
      <c r="E1337">
        <v>-1.26E-2</v>
      </c>
      <c r="F1337">
        <v>-1.1447000000000001</v>
      </c>
      <c r="G1337">
        <v>-0.34890726180383991</v>
      </c>
      <c r="H1337">
        <v>-0.35389828648492289</v>
      </c>
      <c r="I1337">
        <v>0.26286169786740032</v>
      </c>
      <c r="J1337" t="s">
        <v>459</v>
      </c>
      <c r="K1337" t="s">
        <v>459</v>
      </c>
      <c r="L1337">
        <v>0.14899999999999999</v>
      </c>
      <c r="M1337">
        <v>0.13800000000000001</v>
      </c>
      <c r="N1337">
        <v>4.9236682494949287E-2</v>
      </c>
      <c r="O1337">
        <v>3.35546687705649E-3</v>
      </c>
      <c r="P1337">
        <v>4.9328741000367543E-3</v>
      </c>
      <c r="Q1337">
        <v>0.82162704267108888</v>
      </c>
      <c r="R1337">
        <v>0.3906723778113193</v>
      </c>
      <c r="S1337">
        <v>1.0626992561105211</v>
      </c>
      <c r="T1337">
        <v>0.47222222222222221</v>
      </c>
      <c r="U1337">
        <v>0.10100000000000001</v>
      </c>
      <c r="V1337">
        <v>0.19072297805198371</v>
      </c>
      <c r="W1337">
        <v>0.10729505949249039</v>
      </c>
      <c r="X1337">
        <v>-0.40400000000000003</v>
      </c>
      <c r="Y1337">
        <v>2.1824595938875129E-2</v>
      </c>
      <c r="Z1337">
        <v>0.5</v>
      </c>
      <c r="AA1337">
        <v>0.72939752055196261</v>
      </c>
      <c r="AB1337">
        <v>-5.264004747065474E-2</v>
      </c>
      <c r="AC1337">
        <v>0.11036539541329</v>
      </c>
    </row>
    <row r="1338" spans="1:29" hidden="1" x14ac:dyDescent="0.25">
      <c r="A1338" s="1">
        <v>1334</v>
      </c>
      <c r="B1338" t="s">
        <v>27</v>
      </c>
      <c r="C1338" t="s">
        <v>378</v>
      </c>
      <c r="D1338">
        <v>-7.5999999999999998E-2</v>
      </c>
      <c r="E1338">
        <v>-1.24E-2</v>
      </c>
      <c r="F1338">
        <v>-1.1479999999999999</v>
      </c>
      <c r="G1338">
        <v>-0.34890726180383991</v>
      </c>
      <c r="H1338">
        <v>-0.36550830266571133</v>
      </c>
      <c r="I1338">
        <v>0.2529457556723409</v>
      </c>
      <c r="J1338" t="s">
        <v>459</v>
      </c>
      <c r="K1338" t="s">
        <v>459</v>
      </c>
      <c r="L1338">
        <v>0.14099999999999999</v>
      </c>
      <c r="M1338">
        <v>0.129</v>
      </c>
      <c r="N1338">
        <v>6.5709859391113998E-2</v>
      </c>
      <c r="O1338">
        <v>3.6374543374727781E-3</v>
      </c>
      <c r="P1338">
        <v>3.8046958954647378E-3</v>
      </c>
      <c r="Q1338">
        <v>0.82954075034146246</v>
      </c>
      <c r="R1338">
        <v>0.39396817739231221</v>
      </c>
      <c r="S1338">
        <v>1.053740779768177</v>
      </c>
      <c r="T1338">
        <v>0.47222222222222221</v>
      </c>
      <c r="U1338">
        <v>0.104</v>
      </c>
      <c r="V1338">
        <v>0.1907381129064207</v>
      </c>
      <c r="W1338">
        <v>0.1069262065406193</v>
      </c>
      <c r="X1338">
        <v>-0.40100000000000002</v>
      </c>
      <c r="Y1338">
        <v>2.1327089788875129E-2</v>
      </c>
      <c r="Z1338">
        <v>0.5</v>
      </c>
      <c r="AA1338">
        <v>0.72996949722916515</v>
      </c>
      <c r="AB1338">
        <v>0.15133662029810649</v>
      </c>
      <c r="AC1338">
        <v>-0.2443410581936668</v>
      </c>
    </row>
    <row r="1339" spans="1:29" hidden="1" x14ac:dyDescent="0.25">
      <c r="A1339" s="1">
        <v>1335</v>
      </c>
      <c r="B1339" t="s">
        <v>27</v>
      </c>
      <c r="C1339" t="s">
        <v>290</v>
      </c>
      <c r="D1339">
        <v>-9.1600000000000001E-2</v>
      </c>
      <c r="E1339">
        <v>2.3E-3</v>
      </c>
      <c r="F1339">
        <v>-1.159</v>
      </c>
      <c r="G1339">
        <v>-0.34890726180383991</v>
      </c>
      <c r="H1339">
        <v>0.13714657843035541</v>
      </c>
      <c r="I1339">
        <v>-0.1187043882154485</v>
      </c>
      <c r="J1339" t="s">
        <v>459</v>
      </c>
      <c r="K1339" t="s">
        <v>459</v>
      </c>
      <c r="L1339">
        <v>8.2000000000000003E-2</v>
      </c>
      <c r="M1339">
        <v>0.67800000000000005</v>
      </c>
      <c r="N1339">
        <v>3.4683581305688112E-2</v>
      </c>
      <c r="O1339">
        <v>1.746879954379979E-2</v>
      </c>
      <c r="P1339">
        <v>3.5203888859232542E-3</v>
      </c>
      <c r="Q1339">
        <v>0.6752496277158796</v>
      </c>
      <c r="R1339">
        <v>0.3130095104760639</v>
      </c>
      <c r="S1339">
        <v>1.0111223458038421</v>
      </c>
      <c r="T1339">
        <v>0.52777777777777779</v>
      </c>
      <c r="U1339">
        <v>4.2999999999999997E-2</v>
      </c>
      <c r="V1339">
        <v>0.1182908662691005</v>
      </c>
      <c r="W1339">
        <v>0.114478175076817</v>
      </c>
      <c r="X1339">
        <v>-0.28199999999999997</v>
      </c>
      <c r="Y1339">
        <v>2.020825345754821E-2</v>
      </c>
      <c r="Z1339">
        <v>0.5</v>
      </c>
      <c r="AA1339">
        <v>0.75675201817398041</v>
      </c>
      <c r="AB1339">
        <v>-7.16669635126925E-2</v>
      </c>
      <c r="AC1339">
        <v>0.40041725186871158</v>
      </c>
    </row>
    <row r="1340" spans="1:29" hidden="1" x14ac:dyDescent="0.25">
      <c r="A1340" s="1">
        <v>1336</v>
      </c>
      <c r="B1340" t="s">
        <v>27</v>
      </c>
      <c r="C1340" t="s">
        <v>421</v>
      </c>
      <c r="D1340">
        <v>-8.9700000000000002E-2</v>
      </c>
      <c r="E1340">
        <v>-3.3999999999999998E-3</v>
      </c>
      <c r="F1340">
        <v>-1.1560999999999999</v>
      </c>
      <c r="G1340">
        <v>-0.34890726180383991</v>
      </c>
      <c r="H1340">
        <v>-0.120060439596645</v>
      </c>
      <c r="I1340">
        <v>0.12983868477817431</v>
      </c>
      <c r="J1340" t="s">
        <v>459</v>
      </c>
      <c r="K1340" t="s">
        <v>460</v>
      </c>
      <c r="L1340">
        <v>8.7999999999999995E-2</v>
      </c>
      <c r="M1340">
        <v>0.52500000000000002</v>
      </c>
      <c r="N1340">
        <v>4.7516149365168972E-2</v>
      </c>
      <c r="O1340">
        <v>3.2757984459969733E-2</v>
      </c>
      <c r="P1340">
        <v>5.1813639382808536E-3</v>
      </c>
      <c r="Q1340">
        <v>0.31918082964276889</v>
      </c>
      <c r="R1340">
        <v>0.32308716567429951</v>
      </c>
      <c r="S1340">
        <v>1.0162601626016261</v>
      </c>
      <c r="T1340">
        <v>0.55555555555555558</v>
      </c>
      <c r="U1340">
        <v>0.05</v>
      </c>
      <c r="V1340">
        <v>0.1178871188532684</v>
      </c>
      <c r="W1340">
        <v>0.1125896794412167</v>
      </c>
      <c r="X1340">
        <v>0.28000000000000003</v>
      </c>
      <c r="Y1340">
        <v>1.4578075760636661E-2</v>
      </c>
      <c r="Z1340">
        <v>0.5</v>
      </c>
      <c r="AA1340">
        <v>0.87170550561429472</v>
      </c>
      <c r="AB1340">
        <v>0.54366939173242257</v>
      </c>
      <c r="AC1340">
        <v>-1.144768150171491</v>
      </c>
    </row>
    <row r="1341" spans="1:29" hidden="1" x14ac:dyDescent="0.25">
      <c r="A1341" s="1">
        <v>1337</v>
      </c>
      <c r="B1341" t="s">
        <v>27</v>
      </c>
      <c r="C1341" t="s">
        <v>286</v>
      </c>
      <c r="D1341">
        <v>-9.6199999999999994E-2</v>
      </c>
      <c r="E1341">
        <v>-4.7000000000000002E-3</v>
      </c>
      <c r="F1341">
        <v>-1.1475</v>
      </c>
      <c r="G1341">
        <v>-0.34890726180383991</v>
      </c>
      <c r="H1341">
        <v>-3.3086225736022157E-2</v>
      </c>
      <c r="I1341">
        <v>-8.1613619729539219E-2</v>
      </c>
      <c r="J1341" t="s">
        <v>459</v>
      </c>
      <c r="K1341" t="s">
        <v>459</v>
      </c>
      <c r="L1341">
        <v>6.7000000000000004E-2</v>
      </c>
      <c r="M1341">
        <v>0.54300000000000004</v>
      </c>
      <c r="N1341">
        <v>1.332864532847663E-2</v>
      </c>
      <c r="O1341">
        <v>2.2975028736464061E-2</v>
      </c>
      <c r="P1341">
        <v>5.3165008504340279E-3</v>
      </c>
      <c r="Q1341">
        <v>0.34218526155858248</v>
      </c>
      <c r="R1341">
        <v>0.32156794566308727</v>
      </c>
      <c r="S1341">
        <v>1.0060362173038231</v>
      </c>
      <c r="T1341">
        <v>0.55555555555555558</v>
      </c>
      <c r="U1341">
        <v>4.9000000000000002E-2</v>
      </c>
      <c r="V1341">
        <v>0.1129830157540417</v>
      </c>
      <c r="W1341">
        <v>0.11227820013564831</v>
      </c>
      <c r="X1341">
        <v>-0.4</v>
      </c>
      <c r="Y1341">
        <v>2.178044386112209E-2</v>
      </c>
      <c r="Z1341">
        <v>0.5</v>
      </c>
      <c r="AA1341">
        <v>0.73025127620298125</v>
      </c>
      <c r="AB1341">
        <v>-0.1864220900900686</v>
      </c>
      <c r="AC1341">
        <v>9.0950859388624853E-3</v>
      </c>
    </row>
    <row r="1342" spans="1:29" hidden="1" x14ac:dyDescent="0.25">
      <c r="A1342" s="1">
        <v>1338</v>
      </c>
      <c r="B1342" t="s">
        <v>27</v>
      </c>
      <c r="C1342" t="s">
        <v>417</v>
      </c>
      <c r="D1342">
        <v>-8.6499999999999994E-2</v>
      </c>
      <c r="E1342">
        <v>-9.7999999999999997E-3</v>
      </c>
      <c r="F1342">
        <v>-1.1536999999999999</v>
      </c>
      <c r="G1342">
        <v>-0.34890726180383991</v>
      </c>
      <c r="H1342">
        <v>-0.22374775823968879</v>
      </c>
      <c r="I1342">
        <v>0.1151218126384847</v>
      </c>
      <c r="J1342" t="s">
        <v>459</v>
      </c>
      <c r="K1342" t="s">
        <v>459</v>
      </c>
      <c r="L1342">
        <v>9.2999999999999999E-2</v>
      </c>
      <c r="M1342">
        <v>0.191</v>
      </c>
      <c r="N1342">
        <v>2.6506517635788911E-2</v>
      </c>
      <c r="O1342">
        <v>5.4536110900254571E-2</v>
      </c>
      <c r="P1342">
        <v>6.3469174676576093E-3</v>
      </c>
      <c r="Q1342">
        <v>0.14918600428980319</v>
      </c>
      <c r="R1342">
        <v>0.37359777050389731</v>
      </c>
      <c r="S1342">
        <v>1.012145748987854</v>
      </c>
      <c r="T1342">
        <v>0.55555555555555558</v>
      </c>
      <c r="U1342">
        <v>8.6999999999999994E-2</v>
      </c>
      <c r="V1342">
        <v>0.151896890069252</v>
      </c>
      <c r="W1342">
        <v>0.10992539949238581</v>
      </c>
      <c r="X1342">
        <v>-0.17699999999999999</v>
      </c>
      <c r="Y1342">
        <v>1.7915591074563919E-2</v>
      </c>
      <c r="Z1342">
        <v>0.75</v>
      </c>
      <c r="AA1342">
        <v>0.77945863119431014</v>
      </c>
      <c r="AB1342">
        <v>0.1367397265208205</v>
      </c>
      <c r="AC1342">
        <v>-0.84799999999999998</v>
      </c>
    </row>
    <row r="1343" spans="1:29" hidden="1" x14ac:dyDescent="0.25">
      <c r="A1343" s="1">
        <v>1339</v>
      </c>
      <c r="B1343" t="s">
        <v>27</v>
      </c>
      <c r="C1343" t="s">
        <v>279</v>
      </c>
      <c r="D1343">
        <v>-9.4200000000000006E-2</v>
      </c>
      <c r="E1343">
        <v>1.2999999999999999E-3</v>
      </c>
      <c r="F1343">
        <v>-1.1585000000000001</v>
      </c>
      <c r="G1343">
        <v>-0.34890726180383991</v>
      </c>
      <c r="H1343">
        <v>0.1145204975845024</v>
      </c>
      <c r="I1343">
        <v>7.2051407206540127E-3</v>
      </c>
      <c r="J1343" t="s">
        <v>459</v>
      </c>
      <c r="K1343" t="s">
        <v>459</v>
      </c>
      <c r="L1343">
        <v>7.2999999999999995E-2</v>
      </c>
      <c r="M1343">
        <v>0.78900000000000003</v>
      </c>
      <c r="N1343">
        <v>6.8110274686801045E-2</v>
      </c>
      <c r="O1343">
        <v>1.9215369551118199E-2</v>
      </c>
      <c r="P1343">
        <v>3.5171475878388418E-3</v>
      </c>
      <c r="Q1343">
        <v>0.54577224627898557</v>
      </c>
      <c r="R1343">
        <v>0.30848235472878821</v>
      </c>
      <c r="S1343">
        <v>1.0010010010010011</v>
      </c>
      <c r="T1343">
        <v>0.52777777777777779</v>
      </c>
      <c r="U1343">
        <v>0.04</v>
      </c>
      <c r="V1343">
        <v>0.11260761075646041</v>
      </c>
      <c r="W1343">
        <v>0.11456092988191539</v>
      </c>
      <c r="X1343">
        <v>-0.41899999999999998</v>
      </c>
      <c r="Y1343">
        <v>2.1678685897412672E-2</v>
      </c>
      <c r="Z1343">
        <v>0.5</v>
      </c>
      <c r="AA1343">
        <v>0.72587632082676223</v>
      </c>
      <c r="AB1343">
        <v>-7.5362121525772513E-2</v>
      </c>
      <c r="AC1343">
        <v>2.6832815729997472E-2</v>
      </c>
    </row>
    <row r="1344" spans="1:29" hidden="1" x14ac:dyDescent="0.25">
      <c r="A1344" s="1">
        <v>3126</v>
      </c>
      <c r="B1344" t="s">
        <v>290</v>
      </c>
      <c r="C1344" t="s">
        <v>306</v>
      </c>
      <c r="D1344">
        <v>2.3E-3</v>
      </c>
      <c r="E1344">
        <v>1.5186999999999999</v>
      </c>
      <c r="F1344">
        <v>-2.4138000000000002</v>
      </c>
      <c r="G1344">
        <v>0.13714657843035541</v>
      </c>
      <c r="H1344">
        <v>0.57367956223061645</v>
      </c>
      <c r="I1344">
        <v>0.13645262965807281</v>
      </c>
      <c r="J1344" t="s">
        <v>459</v>
      </c>
      <c r="K1344" t="s">
        <v>459</v>
      </c>
      <c r="L1344">
        <v>0.66100000000000003</v>
      </c>
      <c r="M1344">
        <v>6.0000000000000001E-3</v>
      </c>
      <c r="N1344">
        <v>0.1052327801490909</v>
      </c>
      <c r="O1344">
        <v>2.0570196525659399E-3</v>
      </c>
      <c r="P1344">
        <v>3.1592783222587051E-3</v>
      </c>
      <c r="Q1344">
        <v>0.16856298504681591</v>
      </c>
      <c r="R1344">
        <v>0.46438074559605941</v>
      </c>
      <c r="S1344">
        <v>1.0050251256281411</v>
      </c>
      <c r="T1344">
        <v>0.47222222222222221</v>
      </c>
      <c r="U1344">
        <v>0.16800000000000001</v>
      </c>
      <c r="V1344">
        <v>0.2532606552916179</v>
      </c>
      <c r="W1344">
        <v>9.8797223699271561E-2</v>
      </c>
      <c r="X1344">
        <v>-1.855</v>
      </c>
      <c r="Y1344">
        <v>3.1457260789477838E-2</v>
      </c>
      <c r="Z1344">
        <v>0.5</v>
      </c>
      <c r="AA1344">
        <v>0.22010585347634479</v>
      </c>
      <c r="AB1344">
        <v>4.8056677743435521E-2</v>
      </c>
      <c r="AC1344">
        <v>0.56252930025488723</v>
      </c>
    </row>
    <row r="1345" spans="1:29" hidden="1" x14ac:dyDescent="0.25">
      <c r="A1345" s="1">
        <v>2298</v>
      </c>
      <c r="B1345" t="s">
        <v>362</v>
      </c>
      <c r="C1345" t="s">
        <v>306</v>
      </c>
      <c r="D1345">
        <v>1.83E-2</v>
      </c>
      <c r="E1345">
        <v>1.3398000000000001</v>
      </c>
      <c r="F1345">
        <v>-2.4998</v>
      </c>
      <c r="G1345">
        <v>0.40079662887538908</v>
      </c>
      <c r="H1345">
        <v>0.57367956223061645</v>
      </c>
      <c r="I1345">
        <v>0.58231644154862716</v>
      </c>
      <c r="J1345" t="s">
        <v>459</v>
      </c>
      <c r="K1345" t="s">
        <v>459</v>
      </c>
      <c r="L1345">
        <v>0.65900000000000003</v>
      </c>
      <c r="M1345">
        <v>5.6000000000000001E-2</v>
      </c>
      <c r="N1345">
        <v>5.1017573607694197E-2</v>
      </c>
      <c r="O1345">
        <v>1.6220926236109919E-3</v>
      </c>
      <c r="P1345">
        <v>3.7057540424462331E-3</v>
      </c>
      <c r="Q1345">
        <v>0.14440733516229359</v>
      </c>
      <c r="R1345">
        <v>0.4644261568055989</v>
      </c>
      <c r="S1345">
        <v>1.7241379310344831</v>
      </c>
      <c r="T1345">
        <v>0.41666666666666669</v>
      </c>
      <c r="U1345">
        <v>0.16800000000000001</v>
      </c>
      <c r="V1345">
        <v>0.25621159086672152</v>
      </c>
      <c r="W1345">
        <v>9.9584106777414833E-2</v>
      </c>
      <c r="X1345">
        <v>-0.40600000000000003</v>
      </c>
      <c r="Y1345">
        <v>2.2747047470963139E-2</v>
      </c>
      <c r="Z1345">
        <v>0.5</v>
      </c>
      <c r="AA1345">
        <v>0.72887470339837312</v>
      </c>
      <c r="AB1345">
        <v>1.042826652293527</v>
      </c>
      <c r="AC1345">
        <v>0.73314445129054451</v>
      </c>
    </row>
    <row r="1346" spans="1:29" hidden="1" x14ac:dyDescent="0.25">
      <c r="A1346" s="1">
        <v>1468</v>
      </c>
      <c r="B1346" t="s">
        <v>37</v>
      </c>
      <c r="C1346" t="s">
        <v>306</v>
      </c>
      <c r="D1346">
        <v>4.0000000000000002E-4</v>
      </c>
      <c r="E1346">
        <v>1.5419</v>
      </c>
      <c r="F1346">
        <v>-2.4316</v>
      </c>
      <c r="G1346">
        <v>5.0592173970670097E-2</v>
      </c>
      <c r="H1346">
        <v>0.57367956223061645</v>
      </c>
      <c r="I1346">
        <v>2.5362752846051238E-2</v>
      </c>
      <c r="J1346" t="s">
        <v>459</v>
      </c>
      <c r="K1346" t="s">
        <v>459</v>
      </c>
      <c r="L1346">
        <v>0.71699999999999997</v>
      </c>
      <c r="M1346">
        <v>5.0000000000000001E-3</v>
      </c>
      <c r="N1346">
        <v>5.9705115341068107E-2</v>
      </c>
      <c r="O1346">
        <v>2.5265857630052441E-3</v>
      </c>
      <c r="P1346">
        <v>4.9044628778784792E-3</v>
      </c>
      <c r="Q1346">
        <v>0.1499711349737331</v>
      </c>
      <c r="R1346">
        <v>0.46279473748506189</v>
      </c>
      <c r="S1346">
        <v>1.0010010010010011</v>
      </c>
      <c r="T1346">
        <v>0.44444444444444442</v>
      </c>
      <c r="U1346">
        <v>0.16700000000000001</v>
      </c>
      <c r="V1346">
        <v>0.25171760974275859</v>
      </c>
      <c r="W1346">
        <v>0.10071020347584179</v>
      </c>
      <c r="X1346">
        <v>0.997</v>
      </c>
      <c r="Y1346">
        <v>1.0019908697959669E-3</v>
      </c>
      <c r="Z1346">
        <v>0.25</v>
      </c>
      <c r="AA1346">
        <v>0.99941989047996815</v>
      </c>
      <c r="AB1346">
        <v>2.9873294656541529</v>
      </c>
      <c r="AC1346">
        <v>6.5569681871638048</v>
      </c>
    </row>
    <row r="1347" spans="1:29" hidden="1" x14ac:dyDescent="0.25">
      <c r="A1347" s="1">
        <v>1343</v>
      </c>
      <c r="B1347" t="s">
        <v>27</v>
      </c>
      <c r="C1347" t="s">
        <v>243</v>
      </c>
      <c r="D1347">
        <v>-9.5699999999999993E-2</v>
      </c>
      <c r="E1347">
        <v>-5.0000000000000001E-3</v>
      </c>
      <c r="F1347">
        <v>-1.1355999999999999</v>
      </c>
      <c r="G1347">
        <v>-0.34890726180383991</v>
      </c>
      <c r="H1347">
        <v>-9.052774473938191E-2</v>
      </c>
      <c r="I1347">
        <v>-4.5410177226186628E-2</v>
      </c>
      <c r="J1347" t="s">
        <v>459</v>
      </c>
      <c r="K1347" t="s">
        <v>459</v>
      </c>
      <c r="L1347">
        <v>6.8000000000000005E-2</v>
      </c>
      <c r="M1347">
        <v>0.51400000000000001</v>
      </c>
      <c r="N1347">
        <v>2.7038525985570851E-3</v>
      </c>
      <c r="O1347">
        <v>5.3774516370318232E-3</v>
      </c>
      <c r="P1347">
        <v>4.7764901244998466E-3</v>
      </c>
      <c r="Q1347">
        <v>0.68827896196359983</v>
      </c>
      <c r="R1347">
        <v>0.32402896256784552</v>
      </c>
      <c r="S1347">
        <v>1.003009027081244</v>
      </c>
      <c r="T1347">
        <v>0.52777777777777779</v>
      </c>
      <c r="U1347">
        <v>5.0999999999999997E-2</v>
      </c>
      <c r="V1347">
        <v>0.12963371616350591</v>
      </c>
      <c r="W1347">
        <v>0.111086461399746</v>
      </c>
      <c r="X1347">
        <v>-0.43</v>
      </c>
      <c r="Y1347">
        <v>2.190881617931547E-2</v>
      </c>
      <c r="Z1347">
        <v>0.5</v>
      </c>
      <c r="AA1347">
        <v>0.72351732231022603</v>
      </c>
      <c r="AB1347">
        <v>-5.7475237422613693E-2</v>
      </c>
      <c r="AC1347">
        <v>-0.1016102654539924</v>
      </c>
    </row>
    <row r="1348" spans="1:29" hidden="1" x14ac:dyDescent="0.25">
      <c r="A1348" s="1">
        <v>1344</v>
      </c>
      <c r="B1348" t="s">
        <v>27</v>
      </c>
      <c r="C1348" t="s">
        <v>374</v>
      </c>
      <c r="D1348">
        <v>-9.3299999999999994E-2</v>
      </c>
      <c r="E1348">
        <v>-6.8999999999999999E-3</v>
      </c>
      <c r="F1348">
        <v>-1.1336999999999999</v>
      </c>
      <c r="G1348">
        <v>-0.34890726180383991</v>
      </c>
      <c r="H1348">
        <v>-0.18239480191431551</v>
      </c>
      <c r="I1348">
        <v>3.0107565124666301E-2</v>
      </c>
      <c r="J1348" t="s">
        <v>459</v>
      </c>
      <c r="K1348" t="s">
        <v>459</v>
      </c>
      <c r="L1348">
        <v>7.1999999999999995E-2</v>
      </c>
      <c r="M1348">
        <v>0.32500000000000001</v>
      </c>
      <c r="N1348">
        <v>8.5490895748060562E-3</v>
      </c>
      <c r="O1348">
        <v>4.0320195349473923E-3</v>
      </c>
      <c r="P1348">
        <v>6.3145760132240492E-3</v>
      </c>
      <c r="Q1348">
        <v>0.79751340450351316</v>
      </c>
      <c r="R1348">
        <v>0.34613065983881242</v>
      </c>
      <c r="S1348">
        <v>1</v>
      </c>
      <c r="T1348">
        <v>0.55555555555555558</v>
      </c>
      <c r="U1348">
        <v>6.6000000000000003E-2</v>
      </c>
      <c r="V1348">
        <v>0.1504639004538677</v>
      </c>
      <c r="W1348">
        <v>0.10997633531590249</v>
      </c>
      <c r="X1348">
        <v>-0.42399999999999999</v>
      </c>
      <c r="Y1348">
        <v>2.1775074054387781E-2</v>
      </c>
      <c r="Z1348">
        <v>0.5</v>
      </c>
      <c r="AA1348">
        <v>0.72483638116406002</v>
      </c>
      <c r="AB1348">
        <v>-5.4026586208584193E-2</v>
      </c>
      <c r="AC1348">
        <v>-0.21137193893946449</v>
      </c>
    </row>
    <row r="1349" spans="1:29" hidden="1" x14ac:dyDescent="0.25">
      <c r="A1349" s="1">
        <v>1345</v>
      </c>
      <c r="B1349" t="s">
        <v>27</v>
      </c>
      <c r="C1349" t="s">
        <v>187</v>
      </c>
      <c r="D1349">
        <v>-8.7099999999999997E-2</v>
      </c>
      <c r="E1349">
        <v>8.9999999999999998E-4</v>
      </c>
      <c r="F1349">
        <v>-1.1698999999999999</v>
      </c>
      <c r="G1349">
        <v>-0.34890726180383991</v>
      </c>
      <c r="H1349">
        <v>0.27064311734500118</v>
      </c>
      <c r="I1349">
        <v>-0.17815854938992751</v>
      </c>
      <c r="J1349" t="s">
        <v>459</v>
      </c>
      <c r="K1349" t="s">
        <v>459</v>
      </c>
      <c r="L1349">
        <v>9.5000000000000001E-2</v>
      </c>
      <c r="M1349">
        <v>0.33200000000000002</v>
      </c>
      <c r="N1349">
        <v>7.7097373615047662E-2</v>
      </c>
      <c r="O1349">
        <v>2.4150377930069938E-2</v>
      </c>
      <c r="P1349">
        <v>3.7244839482033958E-3</v>
      </c>
      <c r="Q1349">
        <v>0.8040868152661067</v>
      </c>
      <c r="R1349">
        <v>0.34497961323233411</v>
      </c>
      <c r="S1349">
        <v>1.0183299389002041</v>
      </c>
      <c r="T1349">
        <v>0.52777777777777779</v>
      </c>
      <c r="U1349">
        <v>6.6000000000000003E-2</v>
      </c>
      <c r="V1349">
        <v>0.15153104300893611</v>
      </c>
      <c r="W1349">
        <v>0.1159269979431438</v>
      </c>
      <c r="X1349">
        <v>-0.41699999999999998</v>
      </c>
      <c r="Y1349">
        <v>2.1625830897796881E-2</v>
      </c>
      <c r="Z1349">
        <v>0.5</v>
      </c>
      <c r="AA1349">
        <v>0.72646665393824206</v>
      </c>
      <c r="AB1349">
        <v>-0.10888590166233</v>
      </c>
      <c r="AC1349">
        <v>3.2879797461071447E-2</v>
      </c>
    </row>
    <row r="1350" spans="1:29" hidden="1" x14ac:dyDescent="0.25">
      <c r="A1350" s="1">
        <v>1346</v>
      </c>
      <c r="B1350" t="s">
        <v>27</v>
      </c>
      <c r="C1350" t="s">
        <v>318</v>
      </c>
      <c r="D1350">
        <v>-9.3200000000000005E-2</v>
      </c>
      <c r="E1350">
        <v>1E-4</v>
      </c>
      <c r="F1350">
        <v>-1.1558999999999999</v>
      </c>
      <c r="G1350">
        <v>-0.34890726180383991</v>
      </c>
      <c r="H1350">
        <v>5.6168272456266891E-2</v>
      </c>
      <c r="I1350">
        <v>-4.3565186511635018E-2</v>
      </c>
      <c r="J1350" t="s">
        <v>459</v>
      </c>
      <c r="K1350" t="s">
        <v>459</v>
      </c>
      <c r="L1350">
        <v>7.6999999999999999E-2</v>
      </c>
      <c r="M1350">
        <v>0.90200000000000002</v>
      </c>
      <c r="N1350">
        <v>6.2794169766293595E-2</v>
      </c>
      <c r="O1350">
        <v>2.111163852778393E-2</v>
      </c>
      <c r="P1350">
        <v>4.7063014482030688E-3</v>
      </c>
      <c r="Q1350">
        <v>0.59364798601230528</v>
      </c>
      <c r="R1350">
        <v>0.30591929618435793</v>
      </c>
      <c r="S1350">
        <v>1.008064516129032</v>
      </c>
      <c r="T1350">
        <v>0.52777777777777779</v>
      </c>
      <c r="U1350">
        <v>3.9E-2</v>
      </c>
      <c r="V1350">
        <v>0.1098505545051268</v>
      </c>
      <c r="W1350">
        <v>0.1142994473067091</v>
      </c>
      <c r="X1350">
        <v>0.75700000000000001</v>
      </c>
      <c r="Y1350">
        <v>9.5531071317465147E-3</v>
      </c>
      <c r="Z1350">
        <v>0.5</v>
      </c>
      <c r="AA1350">
        <v>0.95866647954165385</v>
      </c>
      <c r="AB1350">
        <v>1.5623432794172849</v>
      </c>
      <c r="AC1350">
        <v>-2.1213203435596428</v>
      </c>
    </row>
    <row r="1351" spans="1:29" hidden="1" x14ac:dyDescent="0.25">
      <c r="A1351" s="1">
        <v>1347</v>
      </c>
      <c r="B1351" t="s">
        <v>27</v>
      </c>
      <c r="C1351" t="s">
        <v>195</v>
      </c>
      <c r="D1351">
        <v>-8.7099999999999997E-2</v>
      </c>
      <c r="E1351">
        <v>1.6000000000000001E-3</v>
      </c>
      <c r="F1351">
        <v>-1.1677</v>
      </c>
      <c r="G1351">
        <v>-0.34890726180383991</v>
      </c>
      <c r="H1351">
        <v>0.24078837529683739</v>
      </c>
      <c r="I1351">
        <v>-0.16930454533260489</v>
      </c>
      <c r="J1351" t="s">
        <v>459</v>
      </c>
      <c r="K1351" t="s">
        <v>459</v>
      </c>
      <c r="L1351">
        <v>9.6000000000000002E-2</v>
      </c>
      <c r="M1351">
        <v>0.35499999999999998</v>
      </c>
      <c r="N1351">
        <v>4.9485161806825863E-2</v>
      </c>
      <c r="O1351">
        <v>1.398611356440287E-2</v>
      </c>
      <c r="P1351">
        <v>3.7144021886003462E-3</v>
      </c>
      <c r="Q1351">
        <v>0.71801421832368217</v>
      </c>
      <c r="R1351">
        <v>0.34159920679110911</v>
      </c>
      <c r="S1351">
        <v>1.0204081632653059</v>
      </c>
      <c r="T1351">
        <v>0.5</v>
      </c>
      <c r="U1351">
        <v>6.3E-2</v>
      </c>
      <c r="V1351">
        <v>0.14804880034858561</v>
      </c>
      <c r="W1351">
        <v>0.1149080980248678</v>
      </c>
      <c r="X1351">
        <v>-6.6000000000000003E-2</v>
      </c>
      <c r="Y1351">
        <v>1.7089365096131261E-2</v>
      </c>
      <c r="Z1351">
        <v>0.5</v>
      </c>
      <c r="AA1351">
        <v>0.80290353714046292</v>
      </c>
      <c r="AB1351">
        <v>0.37235152770796648</v>
      </c>
      <c r="AC1351">
        <v>0.66258915644907934</v>
      </c>
    </row>
    <row r="1352" spans="1:29" hidden="1" x14ac:dyDescent="0.25">
      <c r="A1352" s="1">
        <v>1348</v>
      </c>
      <c r="B1352" t="s">
        <v>27</v>
      </c>
      <c r="C1352" t="s">
        <v>326</v>
      </c>
      <c r="D1352">
        <v>-9.3899999999999997E-2</v>
      </c>
      <c r="E1352">
        <v>-7.8269999999999994E-5</v>
      </c>
      <c r="F1352">
        <v>-1.1540999999999999</v>
      </c>
      <c r="G1352">
        <v>-0.34890726180383991</v>
      </c>
      <c r="H1352">
        <v>3.3502898049813323E-2</v>
      </c>
      <c r="I1352">
        <v>-4.1622976511213473E-2</v>
      </c>
      <c r="J1352" t="s">
        <v>459</v>
      </c>
      <c r="K1352" t="s">
        <v>460</v>
      </c>
      <c r="L1352">
        <v>7.4999999999999997E-2</v>
      </c>
      <c r="M1352">
        <v>0.96299999999999997</v>
      </c>
      <c r="N1352">
        <v>6.2128723141902611E-2</v>
      </c>
      <c r="O1352">
        <v>1.8454817151281031E-2</v>
      </c>
      <c r="P1352">
        <v>4.8441256745752883E-3</v>
      </c>
      <c r="Q1352">
        <v>0.51010445884419531</v>
      </c>
      <c r="R1352">
        <v>0.30532972365165401</v>
      </c>
      <c r="S1352">
        <v>1.003009027081244</v>
      </c>
      <c r="T1352">
        <v>0.52777777777777779</v>
      </c>
      <c r="U1352">
        <v>3.7999999999999999E-2</v>
      </c>
      <c r="V1352">
        <v>0.1077714075945503</v>
      </c>
      <c r="W1352">
        <v>0.11375308969728749</v>
      </c>
      <c r="X1352">
        <v>0.79800000000000004</v>
      </c>
      <c r="Y1352">
        <v>8.7596742850306331E-3</v>
      </c>
      <c r="Z1352">
        <v>0.5</v>
      </c>
      <c r="AA1352">
        <v>0.96568541420509624</v>
      </c>
      <c r="AB1352">
        <v>1.4224957002022951</v>
      </c>
      <c r="AC1352">
        <v>-2.0746842433596981</v>
      </c>
    </row>
    <row r="1353" spans="1:29" hidden="1" x14ac:dyDescent="0.25">
      <c r="A1353" s="1">
        <v>1349</v>
      </c>
      <c r="B1353" t="s">
        <v>27</v>
      </c>
      <c r="C1353" t="s">
        <v>191</v>
      </c>
      <c r="D1353">
        <v>-8.4400000000000003E-2</v>
      </c>
      <c r="E1353">
        <v>1E-3</v>
      </c>
      <c r="F1353">
        <v>-1.1697</v>
      </c>
      <c r="G1353">
        <v>-0.34890726180383991</v>
      </c>
      <c r="H1353">
        <v>0.28808321677854393</v>
      </c>
      <c r="I1353">
        <v>-0.24661064388550721</v>
      </c>
      <c r="J1353" t="s">
        <v>459</v>
      </c>
      <c r="K1353" t="s">
        <v>459</v>
      </c>
      <c r="L1353">
        <v>0.11</v>
      </c>
      <c r="M1353">
        <v>0.38200000000000001</v>
      </c>
      <c r="N1353">
        <v>8.9344963174079764E-2</v>
      </c>
      <c r="O1353">
        <v>2.9057870084514211E-2</v>
      </c>
      <c r="P1353">
        <v>3.459165267085642E-3</v>
      </c>
      <c r="Q1353">
        <v>0.80707088699725094</v>
      </c>
      <c r="R1353">
        <v>0.33804402697032898</v>
      </c>
      <c r="S1353">
        <v>1.0438413361169101</v>
      </c>
      <c r="T1353">
        <v>0.5</v>
      </c>
      <c r="U1353">
        <v>6.0999999999999999E-2</v>
      </c>
      <c r="V1353">
        <v>0.14416290644826951</v>
      </c>
      <c r="W1353">
        <v>0.1161138002181247</v>
      </c>
      <c r="X1353">
        <v>-0.29899999999999999</v>
      </c>
      <c r="Y1353">
        <v>2.0441292705848681E-2</v>
      </c>
      <c r="Z1353">
        <v>0.5</v>
      </c>
      <c r="AA1353">
        <v>0.75305553238719047</v>
      </c>
      <c r="AB1353">
        <v>0.18647732956016311</v>
      </c>
      <c r="AC1353">
        <v>0.50963686064660763</v>
      </c>
    </row>
    <row r="1354" spans="1:29" hidden="1" x14ac:dyDescent="0.25">
      <c r="A1354" s="1">
        <v>1350</v>
      </c>
      <c r="B1354" t="s">
        <v>27</v>
      </c>
      <c r="C1354" t="s">
        <v>322</v>
      </c>
      <c r="D1354">
        <v>-9.4399999999999998E-2</v>
      </c>
      <c r="E1354">
        <v>-8.5859999999999994E-5</v>
      </c>
      <c r="F1354">
        <v>-1.1535</v>
      </c>
      <c r="G1354">
        <v>-0.34890726180383991</v>
      </c>
      <c r="H1354">
        <v>5.3421343546921907E-2</v>
      </c>
      <c r="I1354">
        <v>-0.10179706599565</v>
      </c>
      <c r="J1354" t="s">
        <v>459</v>
      </c>
      <c r="K1354" t="s">
        <v>460</v>
      </c>
      <c r="L1354">
        <v>7.5999999999999998E-2</v>
      </c>
      <c r="M1354">
        <v>0.94</v>
      </c>
      <c r="N1354">
        <v>7.2168551180088775E-2</v>
      </c>
      <c r="O1354">
        <v>1.8000317752748411E-2</v>
      </c>
      <c r="P1354">
        <v>4.7463616923992414E-3</v>
      </c>
      <c r="Q1354">
        <v>0.50666905009903596</v>
      </c>
      <c r="R1354">
        <v>0.30549087399182828</v>
      </c>
      <c r="S1354">
        <v>1.025641025641026</v>
      </c>
      <c r="T1354">
        <v>0.52777777777777779</v>
      </c>
      <c r="U1354">
        <v>3.7999999999999999E-2</v>
      </c>
      <c r="V1354">
        <v>0.1077496508326414</v>
      </c>
      <c r="W1354">
        <v>0.11358138062559001</v>
      </c>
      <c r="X1354">
        <v>0.51200000000000001</v>
      </c>
      <c r="Y1354">
        <v>1.291000203497282E-2</v>
      </c>
      <c r="Z1354">
        <v>0.5</v>
      </c>
      <c r="AA1354">
        <v>0.9150595542758605</v>
      </c>
      <c r="AB1354">
        <v>0.9861059475920948</v>
      </c>
      <c r="AC1354">
        <v>-1.111710388509525</v>
      </c>
    </row>
    <row r="1355" spans="1:29" hidden="1" x14ac:dyDescent="0.25">
      <c r="A1355" s="1">
        <v>1351</v>
      </c>
      <c r="B1355" t="s">
        <v>27</v>
      </c>
      <c r="C1355" t="s">
        <v>263</v>
      </c>
      <c r="D1355">
        <v>-4.0800000000000003E-2</v>
      </c>
      <c r="E1355">
        <v>-0.13730000000000001</v>
      </c>
      <c r="F1355">
        <v>-0.91759999999999997</v>
      </c>
      <c r="G1355">
        <v>-0.34890726180383991</v>
      </c>
      <c r="H1355">
        <v>-0.50760538581380621</v>
      </c>
      <c r="I1355">
        <v>0.56292910309768462</v>
      </c>
      <c r="J1355" t="s">
        <v>459</v>
      </c>
      <c r="K1355" t="s">
        <v>459</v>
      </c>
      <c r="L1355">
        <v>0.5</v>
      </c>
      <c r="M1355">
        <v>0.13</v>
      </c>
      <c r="N1355">
        <v>8.861745195605715E-2</v>
      </c>
      <c r="O1355">
        <v>9.5767450617942201E-3</v>
      </c>
      <c r="P1355">
        <v>3.9562521156329437E-3</v>
      </c>
      <c r="Q1355">
        <v>0.32002405608341228</v>
      </c>
      <c r="R1355">
        <v>0.39364891910802119</v>
      </c>
      <c r="S1355">
        <v>1.481481481481481</v>
      </c>
      <c r="T1355">
        <v>0.44444444444444442</v>
      </c>
      <c r="U1355">
        <v>0.104</v>
      </c>
      <c r="V1355">
        <v>0.1784061597048594</v>
      </c>
      <c r="W1355">
        <v>0.1052105946734994</v>
      </c>
      <c r="X1355">
        <v>0.878</v>
      </c>
      <c r="Y1355">
        <v>5.7015545586387908E-3</v>
      </c>
      <c r="Z1355">
        <v>0.5</v>
      </c>
      <c r="AA1355">
        <v>0.97943003468855916</v>
      </c>
      <c r="AB1355">
        <v>2.440875737411111</v>
      </c>
      <c r="AC1355">
        <v>-3.5969369660254351</v>
      </c>
    </row>
    <row r="1356" spans="1:29" hidden="1" x14ac:dyDescent="0.25">
      <c r="A1356" s="1">
        <v>1081</v>
      </c>
      <c r="B1356" t="s">
        <v>154</v>
      </c>
      <c r="C1356" t="s">
        <v>55</v>
      </c>
      <c r="D1356">
        <v>-1.37E-2</v>
      </c>
      <c r="E1356">
        <v>3.0599999999999999E-2</v>
      </c>
      <c r="F1356">
        <v>-1.3159000000000001</v>
      </c>
      <c r="G1356">
        <v>5.8044323989566524E-3</v>
      </c>
      <c r="H1356">
        <v>0.42567749941411798</v>
      </c>
      <c r="I1356">
        <v>0.48172269063163042</v>
      </c>
      <c r="J1356" t="s">
        <v>459</v>
      </c>
      <c r="K1356" t="s">
        <v>459</v>
      </c>
      <c r="L1356">
        <v>0.10299999999999999</v>
      </c>
      <c r="M1356">
        <v>5.0000000000000001E-3</v>
      </c>
      <c r="N1356">
        <v>5.4836854032084437E-2</v>
      </c>
      <c r="O1356">
        <v>4.8547438827395241E-2</v>
      </c>
      <c r="P1356">
        <v>5.4266291608256302E-3</v>
      </c>
      <c r="Q1356">
        <v>7.888371826206182E-4</v>
      </c>
      <c r="R1356">
        <v>0.46355042061674778</v>
      </c>
      <c r="S1356">
        <v>1.283697047496791</v>
      </c>
      <c r="T1356">
        <v>0.41666666666666669</v>
      </c>
      <c r="U1356">
        <v>0.16700000000000001</v>
      </c>
      <c r="V1356">
        <v>0.25718102415653421</v>
      </c>
      <c r="W1356">
        <v>0.11422204490831479</v>
      </c>
      <c r="X1356">
        <v>0.248</v>
      </c>
      <c r="Y1356">
        <v>1.5049535223434961E-2</v>
      </c>
      <c r="Z1356">
        <v>0.25</v>
      </c>
      <c r="AA1356">
        <v>0.86555421980343006</v>
      </c>
      <c r="AB1356">
        <v>1.0692999998253789</v>
      </c>
      <c r="AC1356">
        <v>-0.21633921099697759</v>
      </c>
    </row>
    <row r="1357" spans="1:29" hidden="1" x14ac:dyDescent="0.25">
      <c r="A1357" s="1">
        <v>1353</v>
      </c>
      <c r="B1357" t="s">
        <v>27</v>
      </c>
      <c r="C1357" t="s">
        <v>199</v>
      </c>
      <c r="D1357">
        <v>-7.6600000000000001E-2</v>
      </c>
      <c r="E1357">
        <v>3.0999999999999999E-3</v>
      </c>
      <c r="F1357">
        <v>-1.2263999999999999</v>
      </c>
      <c r="G1357">
        <v>-0.34890726180383991</v>
      </c>
      <c r="H1357">
        <v>0.37218189312851357</v>
      </c>
      <c r="I1357">
        <v>-0.34609642429495108</v>
      </c>
      <c r="J1357" t="s">
        <v>459</v>
      </c>
      <c r="K1357" t="s">
        <v>460</v>
      </c>
      <c r="L1357">
        <v>0.152</v>
      </c>
      <c r="M1357">
        <v>0.26400000000000001</v>
      </c>
      <c r="N1357">
        <v>0.1469235188221388</v>
      </c>
      <c r="O1357">
        <v>4.7027124470011353E-2</v>
      </c>
      <c r="P1357">
        <v>4.6822356670389734E-3</v>
      </c>
      <c r="Q1357">
        <v>6.9216010098983552E-2</v>
      </c>
      <c r="R1357">
        <v>0.35672086526403751</v>
      </c>
      <c r="S1357">
        <v>1.0917030567685591</v>
      </c>
      <c r="T1357">
        <v>0.52777777777777779</v>
      </c>
      <c r="U1357">
        <v>7.3999999999999996E-2</v>
      </c>
      <c r="V1357">
        <v>0.15943476187051869</v>
      </c>
      <c r="W1357">
        <v>0.1132814480139941</v>
      </c>
      <c r="X1357">
        <v>-0.23300000000000001</v>
      </c>
      <c r="Y1357">
        <v>1.8430548655439451E-2</v>
      </c>
      <c r="Z1357">
        <v>0.75</v>
      </c>
      <c r="AA1357">
        <v>0.76757190950726861</v>
      </c>
      <c r="AB1357">
        <v>-0.34253068159077071</v>
      </c>
      <c r="AC1357">
        <v>-0.24954011755681749</v>
      </c>
    </row>
    <row r="1358" spans="1:29" hidden="1" x14ac:dyDescent="0.25">
      <c r="A1358" s="1">
        <v>1354</v>
      </c>
      <c r="B1358" t="s">
        <v>27</v>
      </c>
      <c r="C1358" t="s">
        <v>330</v>
      </c>
      <c r="D1358">
        <v>-9.3700000000000006E-2</v>
      </c>
      <c r="E1358">
        <v>8.0000000000000004E-4</v>
      </c>
      <c r="F1358">
        <v>-1.169</v>
      </c>
      <c r="G1358">
        <v>-0.34890726180383991</v>
      </c>
      <c r="H1358">
        <v>0.11668549565524911</v>
      </c>
      <c r="I1358">
        <v>1.403592811130819E-2</v>
      </c>
      <c r="J1358" t="s">
        <v>459</v>
      </c>
      <c r="K1358" t="s">
        <v>460</v>
      </c>
      <c r="L1358">
        <v>7.3999999999999996E-2</v>
      </c>
      <c r="M1358">
        <v>0.752</v>
      </c>
      <c r="N1358">
        <v>8.5038016578409772E-2</v>
      </c>
      <c r="O1358">
        <v>2.545100481754832E-2</v>
      </c>
      <c r="P1358">
        <v>5.6411568850683602E-3</v>
      </c>
      <c r="Q1358">
        <v>0.38915734972577448</v>
      </c>
      <c r="R1358">
        <v>0.30974600112887118</v>
      </c>
      <c r="S1358">
        <v>1</v>
      </c>
      <c r="T1358">
        <v>0.52777777777777779</v>
      </c>
      <c r="U1358">
        <v>4.1000000000000002E-2</v>
      </c>
      <c r="V1358">
        <v>0.1117695775170683</v>
      </c>
      <c r="W1358">
        <v>0.1139313657588638</v>
      </c>
      <c r="X1358">
        <v>0.95899999999999996</v>
      </c>
      <c r="Y1358">
        <v>3.568497577723441E-3</v>
      </c>
      <c r="Z1358">
        <v>0.5</v>
      </c>
      <c r="AA1358">
        <v>0.99307444330372308</v>
      </c>
      <c r="AB1358">
        <v>2.6109498866015848</v>
      </c>
      <c r="AC1358">
        <v>-2.218800784900917</v>
      </c>
    </row>
    <row r="1359" spans="1:29" hidden="1" x14ac:dyDescent="0.25">
      <c r="A1359" s="1">
        <v>1355</v>
      </c>
      <c r="B1359" t="s">
        <v>27</v>
      </c>
      <c r="C1359" t="s">
        <v>207</v>
      </c>
      <c r="D1359">
        <v>-5.3499999999999999E-2</v>
      </c>
      <c r="E1359">
        <v>-1.46E-2</v>
      </c>
      <c r="F1359">
        <v>-1.1718</v>
      </c>
      <c r="G1359">
        <v>-0.34890726180383991</v>
      </c>
      <c r="H1359">
        <v>-0.43130573306490583</v>
      </c>
      <c r="I1359">
        <v>0.51162555286740818</v>
      </c>
      <c r="J1359" t="s">
        <v>459</v>
      </c>
      <c r="K1359" t="s">
        <v>459</v>
      </c>
      <c r="L1359">
        <v>0.36299999999999999</v>
      </c>
      <c r="M1359">
        <v>0.191</v>
      </c>
      <c r="N1359">
        <v>5.6350915065647808E-2</v>
      </c>
      <c r="O1359">
        <v>3.01241958400301E-2</v>
      </c>
      <c r="P1359">
        <v>2.4445753312758302E-3</v>
      </c>
      <c r="Q1359">
        <v>0.42973922658731201</v>
      </c>
      <c r="R1359">
        <v>0.37380688150475921</v>
      </c>
      <c r="S1359">
        <v>1.3679890560875509</v>
      </c>
      <c r="T1359">
        <v>0.5</v>
      </c>
      <c r="U1359">
        <v>8.7999999999999995E-2</v>
      </c>
      <c r="V1359">
        <v>0.14795007862583059</v>
      </c>
      <c r="W1359">
        <v>0.1062484959307442</v>
      </c>
      <c r="X1359">
        <v>0.41799999999999998</v>
      </c>
      <c r="Y1359">
        <v>1.3326408382412761E-2</v>
      </c>
      <c r="Z1359">
        <v>0.25</v>
      </c>
      <c r="AA1359">
        <v>0.89769971597354825</v>
      </c>
      <c r="AB1359">
        <v>0.90822664994394098</v>
      </c>
      <c r="AC1359">
        <v>0.68402013784929183</v>
      </c>
    </row>
    <row r="1360" spans="1:29" hidden="1" x14ac:dyDescent="0.25">
      <c r="A1360" s="1">
        <v>1356</v>
      </c>
      <c r="B1360" t="s">
        <v>27</v>
      </c>
      <c r="C1360" t="s">
        <v>338</v>
      </c>
      <c r="D1360">
        <v>-7.0300000000000001E-2</v>
      </c>
      <c r="E1360">
        <v>-8.8999999999999999E-3</v>
      </c>
      <c r="F1360">
        <v>-1.1659999999999999</v>
      </c>
      <c r="G1360">
        <v>-0.34890726180383991</v>
      </c>
      <c r="H1360">
        <v>-0.38904511695918398</v>
      </c>
      <c r="I1360">
        <v>0.54964555700029838</v>
      </c>
      <c r="J1360" t="s">
        <v>459</v>
      </c>
      <c r="K1360" t="s">
        <v>459</v>
      </c>
      <c r="L1360">
        <v>0.247</v>
      </c>
      <c r="M1360">
        <v>0.46400000000000002</v>
      </c>
      <c r="N1360">
        <v>3.993894714988596E-2</v>
      </c>
      <c r="O1360">
        <v>2.134493404184332E-2</v>
      </c>
      <c r="P1360">
        <v>3.290526033615928E-3</v>
      </c>
      <c r="Q1360">
        <v>0.3466526619173208</v>
      </c>
      <c r="R1360">
        <v>0.32864752686419729</v>
      </c>
      <c r="S1360">
        <v>1.394700139470014</v>
      </c>
      <c r="T1360">
        <v>0.55555555555555558</v>
      </c>
      <c r="U1360">
        <v>5.3999999999999999E-2</v>
      </c>
      <c r="V1360">
        <v>0.1174268966367151</v>
      </c>
      <c r="W1360">
        <v>0.1083220667625977</v>
      </c>
      <c r="X1360">
        <v>0.93400000000000005</v>
      </c>
      <c r="Y1360">
        <v>5.0158985728386493E-3</v>
      </c>
      <c r="Z1360">
        <v>0.5</v>
      </c>
      <c r="AA1360">
        <v>0.98892598593948045</v>
      </c>
      <c r="AB1360">
        <v>1.26366974541544</v>
      </c>
      <c r="AC1360">
        <v>-2.8504703729648311</v>
      </c>
    </row>
    <row r="1361" spans="1:29" hidden="1" x14ac:dyDescent="0.25">
      <c r="A1361" s="1">
        <v>1357</v>
      </c>
      <c r="B1361" t="s">
        <v>27</v>
      </c>
      <c r="C1361" t="s">
        <v>223</v>
      </c>
      <c r="D1361">
        <v>-9.8199999999999996E-2</v>
      </c>
      <c r="E1361">
        <v>4.8999999999999998E-3</v>
      </c>
      <c r="F1361">
        <v>-1.1588000000000001</v>
      </c>
      <c r="G1361">
        <v>-0.34890726180383991</v>
      </c>
      <c r="H1361">
        <v>-0.25679795837981467</v>
      </c>
      <c r="I1361">
        <v>0.35259163747561401</v>
      </c>
      <c r="J1361" t="s">
        <v>459</v>
      </c>
      <c r="K1361" t="s">
        <v>459</v>
      </c>
      <c r="L1361">
        <v>7.6999999999999999E-2</v>
      </c>
      <c r="M1361">
        <v>0.80300000000000005</v>
      </c>
      <c r="N1361">
        <v>4.550710802779432E-2</v>
      </c>
      <c r="O1361">
        <v>2.1620834971756889E-2</v>
      </c>
      <c r="P1361">
        <v>4.4214993101149066E-3</v>
      </c>
      <c r="Q1361">
        <v>0.61353666663080852</v>
      </c>
      <c r="R1361">
        <v>0.30807454929014122</v>
      </c>
      <c r="S1361">
        <v>1.116071428571429</v>
      </c>
      <c r="T1361">
        <v>0.52777777777777779</v>
      </c>
      <c r="U1361">
        <v>0.04</v>
      </c>
      <c r="V1361">
        <v>0.1136027645593241</v>
      </c>
      <c r="W1361">
        <v>0.1150582524846918</v>
      </c>
      <c r="X1361">
        <v>-0.20200000000000001</v>
      </c>
      <c r="Y1361">
        <v>1.815167633451174E-2</v>
      </c>
      <c r="Z1361">
        <v>0.75</v>
      </c>
      <c r="AA1361">
        <v>0.77416113833582278</v>
      </c>
      <c r="AB1361">
        <v>-0.2586089434758761</v>
      </c>
      <c r="AC1361">
        <v>-0.42967295100435809</v>
      </c>
    </row>
    <row r="1362" spans="1:29" hidden="1" x14ac:dyDescent="0.25">
      <c r="A1362" s="1">
        <v>1358</v>
      </c>
      <c r="B1362" t="s">
        <v>27</v>
      </c>
      <c r="C1362" t="s">
        <v>354</v>
      </c>
      <c r="D1362">
        <v>-9.3600000000000003E-2</v>
      </c>
      <c r="E1362">
        <v>-2.0000000000000001E-4</v>
      </c>
      <c r="F1362">
        <v>-1.1541999999999999</v>
      </c>
      <c r="G1362">
        <v>-0.34890726180383991</v>
      </c>
      <c r="H1362">
        <v>-0.30767104855953548</v>
      </c>
      <c r="I1362">
        <v>0.31200250307454408</v>
      </c>
      <c r="J1362" t="s">
        <v>459</v>
      </c>
      <c r="K1362" t="s">
        <v>459</v>
      </c>
      <c r="L1362">
        <v>8.4000000000000005E-2</v>
      </c>
      <c r="M1362">
        <v>0.99099999999999999</v>
      </c>
      <c r="N1362">
        <v>2.8141565898843219E-2</v>
      </c>
      <c r="O1362">
        <v>1.83794873595696E-2</v>
      </c>
      <c r="P1362">
        <v>4.0108521973026227E-3</v>
      </c>
      <c r="Q1362">
        <v>0.53177837440439757</v>
      </c>
      <c r="R1362">
        <v>0.30523803888144302</v>
      </c>
      <c r="S1362">
        <v>1.0660980810234539</v>
      </c>
      <c r="T1362">
        <v>0.52777777777777779</v>
      </c>
      <c r="U1362">
        <v>3.7999999999999999E-2</v>
      </c>
      <c r="V1362">
        <v>0.1079619690743865</v>
      </c>
      <c r="W1362">
        <v>0.11382505398697949</v>
      </c>
      <c r="X1362">
        <v>-0.14499999999999999</v>
      </c>
      <c r="Y1362">
        <v>1.7595776871886199E-2</v>
      </c>
      <c r="Z1362">
        <v>0.75</v>
      </c>
      <c r="AA1362">
        <v>0.78631555473537074</v>
      </c>
      <c r="AB1362">
        <v>0.38118746342912158</v>
      </c>
      <c r="AC1362">
        <v>-0.4961928867488245</v>
      </c>
    </row>
    <row r="1363" spans="1:29" hidden="1" x14ac:dyDescent="0.25">
      <c r="A1363" s="1">
        <v>1359</v>
      </c>
      <c r="B1363" t="s">
        <v>27</v>
      </c>
      <c r="C1363" t="s">
        <v>215</v>
      </c>
      <c r="D1363">
        <v>-0.10630000000000001</v>
      </c>
      <c r="E1363">
        <v>1.4E-3</v>
      </c>
      <c r="F1363">
        <v>-1.1424000000000001</v>
      </c>
      <c r="G1363">
        <v>-0.34890726180383991</v>
      </c>
      <c r="H1363">
        <v>6.4049408776232122E-2</v>
      </c>
      <c r="I1363">
        <v>0.21092616188967869</v>
      </c>
      <c r="J1363" t="s">
        <v>459</v>
      </c>
      <c r="K1363" t="s">
        <v>460</v>
      </c>
      <c r="L1363">
        <v>0.04</v>
      </c>
      <c r="M1363">
        <v>0.11700000000000001</v>
      </c>
      <c r="N1363">
        <v>9.9520445644613501E-2</v>
      </c>
      <c r="O1363">
        <v>1.319645554086318E-2</v>
      </c>
      <c r="P1363">
        <v>2.2172624063698361E-2</v>
      </c>
      <c r="Q1363">
        <v>0.92932025481398028</v>
      </c>
      <c r="R1363">
        <v>0.39897152901024591</v>
      </c>
      <c r="S1363">
        <v>1.0245901639344259</v>
      </c>
      <c r="T1363">
        <v>0.5</v>
      </c>
      <c r="U1363">
        <v>0.108</v>
      </c>
      <c r="V1363">
        <v>0.19599144210277511</v>
      </c>
      <c r="W1363">
        <v>0.11260505348409799</v>
      </c>
      <c r="X1363">
        <v>0.28399999999999997</v>
      </c>
      <c r="Y1363">
        <v>1.468350897158739E-2</v>
      </c>
      <c r="Z1363">
        <v>0.25</v>
      </c>
      <c r="AA1363">
        <v>0.87246210841247918</v>
      </c>
      <c r="AB1363">
        <v>-0.94630396807791095</v>
      </c>
      <c r="AC1363">
        <v>1.517893276880822</v>
      </c>
    </row>
    <row r="1364" spans="1:29" hidden="1" x14ac:dyDescent="0.25">
      <c r="A1364" s="1">
        <v>1360</v>
      </c>
      <c r="B1364" t="s">
        <v>27</v>
      </c>
      <c r="C1364" t="s">
        <v>346</v>
      </c>
      <c r="D1364">
        <v>-8.7599999999999997E-2</v>
      </c>
      <c r="E1364">
        <v>1.5E-3</v>
      </c>
      <c r="F1364">
        <v>-1.1658999999999999</v>
      </c>
      <c r="G1364">
        <v>-0.34890726180383991</v>
      </c>
      <c r="H1364">
        <v>0.25445493331940289</v>
      </c>
      <c r="I1364">
        <v>-4.0059818709853853E-2</v>
      </c>
      <c r="J1364" t="s">
        <v>459</v>
      </c>
      <c r="K1364" t="s">
        <v>460</v>
      </c>
      <c r="L1364">
        <v>7.4999999999999997E-2</v>
      </c>
      <c r="M1364">
        <v>3.5000000000000003E-2</v>
      </c>
      <c r="N1364">
        <v>0.1333058157641242</v>
      </c>
      <c r="O1364">
        <v>4.1493073203111878E-3</v>
      </c>
      <c r="P1364">
        <v>2.6069385775569859E-2</v>
      </c>
      <c r="Q1364">
        <v>0.8783231509799998</v>
      </c>
      <c r="R1364">
        <v>0.45750140630531849</v>
      </c>
      <c r="S1364">
        <v>1.003009027081244</v>
      </c>
      <c r="T1364">
        <v>0.52777777777777779</v>
      </c>
      <c r="U1364">
        <v>0.161</v>
      </c>
      <c r="V1364">
        <v>0.25852973256298112</v>
      </c>
      <c r="W1364">
        <v>0.1114984735394189</v>
      </c>
      <c r="X1364">
        <v>-0.433</v>
      </c>
      <c r="Y1364">
        <v>2.2033057858692091E-2</v>
      </c>
      <c r="Z1364">
        <v>0.5</v>
      </c>
      <c r="AA1364">
        <v>0.72261120618031804</v>
      </c>
      <c r="AB1364">
        <v>-4.6899041618186837E-2</v>
      </c>
      <c r="AC1364">
        <v>0.45960227285121208</v>
      </c>
    </row>
    <row r="1365" spans="1:29" hidden="1" x14ac:dyDescent="0.25">
      <c r="A1365" s="1">
        <v>2451</v>
      </c>
      <c r="B1365" t="s">
        <v>298</v>
      </c>
      <c r="C1365" t="s">
        <v>235</v>
      </c>
      <c r="D1365">
        <v>2.9100000000000001E-2</v>
      </c>
      <c r="E1365">
        <v>-4.1399999999999999E-2</v>
      </c>
      <c r="F1365">
        <v>-1.2294</v>
      </c>
      <c r="G1365">
        <v>0.28289921586894168</v>
      </c>
      <c r="H1365">
        <v>-0.458596310973232</v>
      </c>
      <c r="I1365">
        <v>-0.14032078817169741</v>
      </c>
      <c r="J1365" t="s">
        <v>459</v>
      </c>
      <c r="K1365" t="s">
        <v>459</v>
      </c>
      <c r="L1365">
        <v>0.191</v>
      </c>
      <c r="M1365">
        <v>1.7000000000000001E-2</v>
      </c>
      <c r="N1365">
        <v>3.8991880997997323E-2</v>
      </c>
      <c r="O1365">
        <v>2.0438927038098281E-2</v>
      </c>
      <c r="P1365">
        <v>6.6144089526852688E-3</v>
      </c>
      <c r="Q1365">
        <v>1.8189564743858619E-2</v>
      </c>
      <c r="R1365">
        <v>0.463327181084908</v>
      </c>
      <c r="S1365">
        <v>1.013171225937183</v>
      </c>
      <c r="T1365">
        <v>0.41666666666666669</v>
      </c>
      <c r="U1365">
        <v>0.16700000000000001</v>
      </c>
      <c r="V1365">
        <v>0.239185773211717</v>
      </c>
      <c r="W1365">
        <v>0.1077316253999074</v>
      </c>
      <c r="X1365">
        <v>-0.11899999999999999</v>
      </c>
      <c r="Y1365">
        <v>2.0393084121124519E-2</v>
      </c>
      <c r="Z1365">
        <v>0.5</v>
      </c>
      <c r="AA1365">
        <v>0.79182496114349576</v>
      </c>
      <c r="AB1365">
        <v>0.94574681247635406</v>
      </c>
      <c r="AC1365">
        <v>-0.86055091487983859</v>
      </c>
    </row>
    <row r="1366" spans="1:29" hidden="1" x14ac:dyDescent="0.25">
      <c r="A1366" s="1">
        <v>724</v>
      </c>
      <c r="B1366" t="s">
        <v>117</v>
      </c>
      <c r="C1366" t="s">
        <v>203</v>
      </c>
      <c r="D1366">
        <v>-6.1499999999999999E-2</v>
      </c>
      <c r="E1366">
        <v>1.7600000000000001E-2</v>
      </c>
      <c r="F1366">
        <v>-1.2438</v>
      </c>
      <c r="G1366">
        <v>-0.43847947418542299</v>
      </c>
      <c r="H1366">
        <v>0.43599308310859791</v>
      </c>
      <c r="I1366">
        <v>-0.3792665250970802</v>
      </c>
      <c r="J1366" t="s">
        <v>459</v>
      </c>
      <c r="K1366" t="s">
        <v>459</v>
      </c>
      <c r="L1366">
        <v>0.21299999999999999</v>
      </c>
      <c r="M1366">
        <v>4.5999999999999999E-2</v>
      </c>
      <c r="N1366">
        <v>3.9234923874383688E-2</v>
      </c>
      <c r="O1366">
        <v>1.7468144135249111E-3</v>
      </c>
      <c r="P1366">
        <v>3.1342049929095569E-3</v>
      </c>
      <c r="Q1366">
        <v>0.84943021682790865</v>
      </c>
      <c r="R1366">
        <v>0.46273711535820489</v>
      </c>
      <c r="S1366">
        <v>1.149425287356322</v>
      </c>
      <c r="T1366">
        <v>0.44444444444444442</v>
      </c>
      <c r="U1366">
        <v>0.16600000000000001</v>
      </c>
      <c r="V1366">
        <v>0.25558953325975831</v>
      </c>
      <c r="W1366">
        <v>0.10418463750392359</v>
      </c>
      <c r="X1366">
        <v>0.79300000000000004</v>
      </c>
      <c r="Y1366">
        <v>7.5614348810821349E-3</v>
      </c>
      <c r="Z1366">
        <v>0.25</v>
      </c>
      <c r="AA1366">
        <v>0.96486727103319248</v>
      </c>
      <c r="AB1366">
        <v>-2.13225842279236</v>
      </c>
      <c r="AC1366">
        <v>3.5645066344684802</v>
      </c>
    </row>
    <row r="1367" spans="1:29" hidden="1" x14ac:dyDescent="0.25">
      <c r="A1367" s="1">
        <v>1363</v>
      </c>
      <c r="B1367" t="s">
        <v>27</v>
      </c>
      <c r="C1367" t="s">
        <v>211</v>
      </c>
      <c r="D1367">
        <v>-0.1198</v>
      </c>
      <c r="E1367">
        <v>-7.7999999999999996E-3</v>
      </c>
      <c r="F1367">
        <v>-1.0899000000000001</v>
      </c>
      <c r="G1367">
        <v>-0.34890726180383991</v>
      </c>
      <c r="H1367">
        <v>1.583840477785195E-2</v>
      </c>
      <c r="I1367">
        <v>-0.42480860952348048</v>
      </c>
      <c r="J1367" t="s">
        <v>459</v>
      </c>
      <c r="K1367" t="s">
        <v>459</v>
      </c>
      <c r="L1367">
        <v>3.5999999999999997E-2</v>
      </c>
      <c r="M1367">
        <v>0.26</v>
      </c>
      <c r="N1367">
        <v>8.7768473649756706E-2</v>
      </c>
      <c r="O1367">
        <v>2.4962256742377481E-2</v>
      </c>
      <c r="P1367">
        <v>2.0288208221739809E-2</v>
      </c>
      <c r="Q1367">
        <v>0.83356015013330609</v>
      </c>
      <c r="R1367">
        <v>0.35756075056583431</v>
      </c>
      <c r="S1367">
        <v>1.2077294685990341</v>
      </c>
      <c r="T1367">
        <v>0.55555555555555558</v>
      </c>
      <c r="U1367">
        <v>7.4999999999999997E-2</v>
      </c>
      <c r="V1367">
        <v>0.15455549999997059</v>
      </c>
      <c r="W1367">
        <v>0.11510680067461659</v>
      </c>
      <c r="X1367">
        <v>-8.5000000000000006E-2</v>
      </c>
      <c r="Y1367">
        <v>1.696796487144547E-2</v>
      </c>
      <c r="Z1367">
        <v>0.75</v>
      </c>
      <c r="AA1367">
        <v>0.79896099989128921</v>
      </c>
      <c r="AB1367">
        <v>-0.70052364456911054</v>
      </c>
      <c r="AC1367">
        <v>-0.67912289035777629</v>
      </c>
    </row>
    <row r="1368" spans="1:29" x14ac:dyDescent="0.25">
      <c r="A1368" s="1">
        <v>181</v>
      </c>
      <c r="B1368" t="s">
        <v>84</v>
      </c>
      <c r="C1368" t="s">
        <v>306</v>
      </c>
      <c r="D1368">
        <v>0.27760000000000001</v>
      </c>
      <c r="E1368">
        <v>1.2835000000000001</v>
      </c>
      <c r="F1368">
        <v>-3.8048000000000002</v>
      </c>
      <c r="G1368">
        <v>0.34007462369753128</v>
      </c>
      <c r="H1368">
        <v>0.57367956223061645</v>
      </c>
      <c r="I1368">
        <v>9.0717103400497615E-2</v>
      </c>
      <c r="J1368" t="s">
        <v>459</v>
      </c>
      <c r="K1368" t="s">
        <v>459</v>
      </c>
      <c r="L1368">
        <v>4.2000000000000003E-2</v>
      </c>
      <c r="M1368">
        <v>1.4999999999999999E-2</v>
      </c>
      <c r="N1368">
        <v>0.42498411970437688</v>
      </c>
      <c r="O1368">
        <v>1.8030161971136749E-4</v>
      </c>
      <c r="P1368">
        <v>7.0867714280854113E-3</v>
      </c>
      <c r="Q1368">
        <v>0.1095519403774123</v>
      </c>
      <c r="R1368">
        <v>0.55222617546848496</v>
      </c>
      <c r="S1368">
        <v>1.0604453870625661</v>
      </c>
      <c r="T1368">
        <v>0.47222222222222221</v>
      </c>
      <c r="U1368">
        <v>0.26300000000000001</v>
      </c>
      <c r="V1368">
        <v>0.36854626366957421</v>
      </c>
      <c r="W1368">
        <v>9.3625137773141118E-2</v>
      </c>
      <c r="X1368">
        <v>-0.67700000000000005</v>
      </c>
      <c r="Y1368">
        <v>2.2125789602170199E-2</v>
      </c>
      <c r="Z1368">
        <v>0.75</v>
      </c>
      <c r="AA1368">
        <v>0.66417282959224888</v>
      </c>
      <c r="AB1368">
        <v>0.89485467811108987</v>
      </c>
      <c r="AC1368">
        <v>0.96410093950114317</v>
      </c>
    </row>
    <row r="1369" spans="1:29" hidden="1" x14ac:dyDescent="0.25">
      <c r="A1369" s="1">
        <v>1365</v>
      </c>
      <c r="B1369" t="s">
        <v>103</v>
      </c>
      <c r="C1369" t="s">
        <v>37</v>
      </c>
      <c r="D1369">
        <v>-3.0999999999999999E-3</v>
      </c>
      <c r="E1369">
        <v>1E-4</v>
      </c>
      <c r="F1369">
        <v>-1.2303999999999999</v>
      </c>
      <c r="G1369">
        <v>-5.9376717436664457E-2</v>
      </c>
      <c r="H1369">
        <v>5.0592173970670097E-2</v>
      </c>
      <c r="I1369">
        <v>-0.30194258686648401</v>
      </c>
      <c r="J1369" t="s">
        <v>459</v>
      </c>
      <c r="K1369" t="s">
        <v>459</v>
      </c>
      <c r="L1369">
        <v>0.72199999999999998</v>
      </c>
      <c r="M1369">
        <v>0.92200000000000004</v>
      </c>
      <c r="N1369">
        <v>1.0800317664606301E-2</v>
      </c>
      <c r="O1369">
        <v>0.2101612870415763</v>
      </c>
      <c r="P1369">
        <v>1.90847810673896E-4</v>
      </c>
      <c r="Q1369">
        <v>0.93485649271647819</v>
      </c>
      <c r="R1369">
        <v>7.3403882055961003E-2</v>
      </c>
      <c r="S1369">
        <v>1.1111111111111109</v>
      </c>
      <c r="T1369">
        <v>0.5</v>
      </c>
      <c r="U1369">
        <v>-5.5E-2</v>
      </c>
      <c r="V1369">
        <v>9.6419959619561402E-3</v>
      </c>
      <c r="W1369">
        <v>0.12009840741806729</v>
      </c>
      <c r="X1369">
        <v>0.432</v>
      </c>
      <c r="Y1369">
        <v>1.38925866520583E-2</v>
      </c>
      <c r="Z1369">
        <v>0.5</v>
      </c>
      <c r="AA1369">
        <v>0.90038852733584807</v>
      </c>
      <c r="AB1369">
        <v>1.062375146907921</v>
      </c>
      <c r="AC1369">
        <v>3.684145599728654E-2</v>
      </c>
    </row>
    <row r="1370" spans="1:29" hidden="1" x14ac:dyDescent="0.25">
      <c r="A1370" s="1">
        <v>1366</v>
      </c>
      <c r="B1370" t="s">
        <v>103</v>
      </c>
      <c r="C1370" t="s">
        <v>46</v>
      </c>
      <c r="D1370">
        <v>-4.1000000000000003E-3</v>
      </c>
      <c r="E1370">
        <v>-4.0000000000000002E-4</v>
      </c>
      <c r="F1370">
        <v>-1.2250000000000001</v>
      </c>
      <c r="G1370">
        <v>-5.9376717436664457E-2</v>
      </c>
      <c r="H1370">
        <v>1.516898166671272E-2</v>
      </c>
      <c r="I1370">
        <v>-0.44236813349051579</v>
      </c>
      <c r="J1370" t="s">
        <v>459</v>
      </c>
      <c r="K1370" t="s">
        <v>460</v>
      </c>
      <c r="L1370">
        <v>0.65900000000000003</v>
      </c>
      <c r="M1370">
        <v>0.86199999999999999</v>
      </c>
      <c r="N1370">
        <v>1.454737908288934E-2</v>
      </c>
      <c r="O1370">
        <v>0.16367626548952391</v>
      </c>
      <c r="P1370">
        <v>1.7379253083288189E-4</v>
      </c>
      <c r="Q1370">
        <v>0.91346865731949478</v>
      </c>
      <c r="R1370">
        <v>7.7519958730951855E-2</v>
      </c>
      <c r="S1370">
        <v>1.256281407035176</v>
      </c>
      <c r="T1370">
        <v>0.52777777777777779</v>
      </c>
      <c r="U1370">
        <v>-5.3999999999999999E-2</v>
      </c>
      <c r="V1370">
        <v>8.0526969211347499E-3</v>
      </c>
      <c r="W1370">
        <v>0.1202929471420307</v>
      </c>
      <c r="X1370">
        <v>0.5</v>
      </c>
      <c r="Y1370">
        <v>1.0967824059413531E-2</v>
      </c>
      <c r="Z1370">
        <v>0.25</v>
      </c>
      <c r="AA1370">
        <v>0.91294278312260446</v>
      </c>
      <c r="AB1370">
        <v>1.5008318806764751</v>
      </c>
      <c r="AC1370">
        <v>-0.40852974398951408</v>
      </c>
    </row>
    <row r="1371" spans="1:29" hidden="1" x14ac:dyDescent="0.25">
      <c r="A1371" s="1">
        <v>1367</v>
      </c>
      <c r="B1371" t="s">
        <v>103</v>
      </c>
      <c r="C1371" t="s">
        <v>42</v>
      </c>
      <c r="D1371">
        <v>-2.8E-3</v>
      </c>
      <c r="E1371">
        <v>5.9999999999999995E-4</v>
      </c>
      <c r="F1371">
        <v>-1.2330000000000001</v>
      </c>
      <c r="G1371">
        <v>-5.9376717436664457E-2</v>
      </c>
      <c r="H1371">
        <v>0.1011104336220099</v>
      </c>
      <c r="I1371">
        <v>-0.136384839760162</v>
      </c>
      <c r="J1371" t="s">
        <v>459</v>
      </c>
      <c r="K1371" t="s">
        <v>459</v>
      </c>
      <c r="L1371">
        <v>0.73699999999999999</v>
      </c>
      <c r="M1371">
        <v>0.64300000000000002</v>
      </c>
      <c r="N1371">
        <v>9.773776612186931E-3</v>
      </c>
      <c r="O1371">
        <v>0.30670193239737897</v>
      </c>
      <c r="P1371">
        <v>2.616181142047312E-4</v>
      </c>
      <c r="Q1371">
        <v>0.90782211515913902</v>
      </c>
      <c r="R1371">
        <v>0.1079528161712819</v>
      </c>
      <c r="S1371">
        <v>1.0224948875255619</v>
      </c>
      <c r="T1371">
        <v>0.5</v>
      </c>
      <c r="U1371">
        <v>-4.8000000000000001E-2</v>
      </c>
      <c r="V1371">
        <v>1.9658244453804489E-2</v>
      </c>
      <c r="W1371">
        <v>0.12017200309463021</v>
      </c>
      <c r="X1371">
        <v>0.48</v>
      </c>
      <c r="Y1371">
        <v>1.116629985216664E-2</v>
      </c>
      <c r="Z1371">
        <v>0.25</v>
      </c>
      <c r="AA1371">
        <v>0.90915857542687017</v>
      </c>
      <c r="AB1371">
        <v>1.4381930500718141</v>
      </c>
      <c r="AC1371">
        <v>4.4721359549995773E-2</v>
      </c>
    </row>
    <row r="1372" spans="1:29" hidden="1" x14ac:dyDescent="0.25">
      <c r="A1372" s="1">
        <v>1368</v>
      </c>
      <c r="B1372" t="s">
        <v>103</v>
      </c>
      <c r="C1372" t="s">
        <v>126</v>
      </c>
      <c r="D1372">
        <v>4.8999999999999998E-3</v>
      </c>
      <c r="E1372">
        <v>-0.16850000000000001</v>
      </c>
      <c r="F1372">
        <v>-0.90010000000000001</v>
      </c>
      <c r="G1372">
        <v>-5.9376717436664457E-2</v>
      </c>
      <c r="H1372">
        <v>-0.46190057378621979</v>
      </c>
      <c r="I1372">
        <v>0.38877023469549699</v>
      </c>
      <c r="J1372" t="s">
        <v>460</v>
      </c>
      <c r="K1372" t="s">
        <v>459</v>
      </c>
      <c r="L1372">
        <v>0.57399999999999995</v>
      </c>
      <c r="M1372">
        <v>4.3999999999999997E-2</v>
      </c>
      <c r="N1372">
        <v>2.1843759928521819E-2</v>
      </c>
      <c r="O1372">
        <v>6.4161259645713217E-2</v>
      </c>
      <c r="P1372">
        <v>1.182704263334264E-3</v>
      </c>
      <c r="Q1372">
        <v>5.3295174521036291E-2</v>
      </c>
      <c r="R1372">
        <v>0.34915535301221012</v>
      </c>
      <c r="S1372">
        <v>1.2642225031605561</v>
      </c>
      <c r="T1372">
        <v>0.5</v>
      </c>
      <c r="U1372">
        <v>6.9000000000000006E-2</v>
      </c>
      <c r="V1372">
        <v>0.12855860971773281</v>
      </c>
      <c r="W1372">
        <v>0.1106457276708931</v>
      </c>
      <c r="X1372">
        <v>0.432</v>
      </c>
      <c r="Y1372">
        <v>1.3983085413573111E-2</v>
      </c>
      <c r="Z1372">
        <v>0.5</v>
      </c>
      <c r="AA1372">
        <v>0.90038318080321655</v>
      </c>
      <c r="AB1372">
        <v>1.4948302858212621</v>
      </c>
      <c r="AC1372">
        <v>-0.24774438762676609</v>
      </c>
    </row>
    <row r="1373" spans="1:29" hidden="1" x14ac:dyDescent="0.25">
      <c r="A1373" s="1">
        <v>1369</v>
      </c>
      <c r="B1373" t="s">
        <v>103</v>
      </c>
      <c r="C1373" t="s">
        <v>50</v>
      </c>
      <c r="D1373">
        <v>-4.1999999999999997E-3</v>
      </c>
      <c r="E1373">
        <v>2.8E-3</v>
      </c>
      <c r="F1373">
        <v>-1.2717000000000001</v>
      </c>
      <c r="G1373">
        <v>-5.9376717436664457E-2</v>
      </c>
      <c r="H1373">
        <v>0.15479377536521419</v>
      </c>
      <c r="I1373">
        <v>0.1042516320634061</v>
      </c>
      <c r="J1373" t="s">
        <v>459</v>
      </c>
      <c r="K1373" t="s">
        <v>460</v>
      </c>
      <c r="L1373">
        <v>0.60899999999999999</v>
      </c>
      <c r="M1373">
        <v>0.33700000000000002</v>
      </c>
      <c r="N1373">
        <v>2.2403350666336509E-2</v>
      </c>
      <c r="O1373">
        <v>0.39438309037624603</v>
      </c>
      <c r="P1373">
        <v>5.1777737307728204E-4</v>
      </c>
      <c r="Q1373">
        <v>0.67471606432531739</v>
      </c>
      <c r="R1373">
        <v>0.1812568303193986</v>
      </c>
      <c r="S1373">
        <v>1.0111223458038421</v>
      </c>
      <c r="T1373">
        <v>0.52777777777777779</v>
      </c>
      <c r="U1373">
        <v>-2.5999999999999999E-2</v>
      </c>
      <c r="V1373">
        <v>4.6139763793875743E-2</v>
      </c>
      <c r="W1373">
        <v>0.12068950844834039</v>
      </c>
      <c r="X1373">
        <v>0.437</v>
      </c>
      <c r="Y1373">
        <v>1.3203633013324429E-2</v>
      </c>
      <c r="Z1373">
        <v>0.5</v>
      </c>
      <c r="AA1373">
        <v>0.90133786728182919</v>
      </c>
      <c r="AB1373">
        <v>1.348904929989001</v>
      </c>
      <c r="AC1373">
        <v>0.58925565098878963</v>
      </c>
    </row>
    <row r="1374" spans="1:29" hidden="1" x14ac:dyDescent="0.25">
      <c r="A1374" s="1">
        <v>2635</v>
      </c>
      <c r="B1374" t="s">
        <v>294</v>
      </c>
      <c r="C1374" t="s">
        <v>306</v>
      </c>
      <c r="D1374">
        <v>9.9000000000000008E-3</v>
      </c>
      <c r="E1374">
        <v>1.5365</v>
      </c>
      <c r="F1374">
        <v>-2.5497000000000001</v>
      </c>
      <c r="G1374">
        <v>-0.25021711594790652</v>
      </c>
      <c r="H1374">
        <v>0.57367956223061645</v>
      </c>
      <c r="I1374">
        <v>-0.53118273435417962</v>
      </c>
      <c r="J1374" t="s">
        <v>459</v>
      </c>
      <c r="K1374" t="s">
        <v>459</v>
      </c>
      <c r="L1374">
        <v>0.81799999999999995</v>
      </c>
      <c r="M1374">
        <v>5.0000000000000001E-3</v>
      </c>
      <c r="N1374">
        <v>5.2232615833726938E-2</v>
      </c>
      <c r="O1374">
        <v>2.92933226828617E-3</v>
      </c>
      <c r="P1374">
        <v>3.3800388335287431E-3</v>
      </c>
      <c r="Q1374">
        <v>0.14428435738002121</v>
      </c>
      <c r="R1374">
        <v>0.46073251050212599</v>
      </c>
      <c r="S1374">
        <v>1</v>
      </c>
      <c r="T1374">
        <v>0.44444444444444442</v>
      </c>
      <c r="U1374">
        <v>0.16500000000000001</v>
      </c>
      <c r="V1374">
        <v>0.24832318632621689</v>
      </c>
      <c r="W1374">
        <v>0.1002668214460339</v>
      </c>
      <c r="X1374">
        <v>0.97</v>
      </c>
      <c r="Y1374">
        <v>2.9645541365580928E-3</v>
      </c>
      <c r="Z1374">
        <v>0.75</v>
      </c>
      <c r="AA1374">
        <v>0.99505695209207723</v>
      </c>
      <c r="AB1374">
        <v>-8.0229481628986257</v>
      </c>
      <c r="AC1374">
        <v>-6.3458976718077977</v>
      </c>
    </row>
    <row r="1375" spans="1:29" hidden="1" x14ac:dyDescent="0.25">
      <c r="A1375" s="1">
        <v>1371</v>
      </c>
      <c r="B1375" t="s">
        <v>103</v>
      </c>
      <c r="C1375" t="s">
        <v>80</v>
      </c>
      <c r="D1375">
        <v>-2.8E-3</v>
      </c>
      <c r="E1375">
        <v>-8.8999999999999999E-3</v>
      </c>
      <c r="F1375">
        <v>-1.2153</v>
      </c>
      <c r="G1375">
        <v>-5.9376717436664457E-2</v>
      </c>
      <c r="H1375">
        <v>-0.28192255150815398</v>
      </c>
      <c r="I1375">
        <v>0.1203881838801379</v>
      </c>
      <c r="J1375" t="s">
        <v>459</v>
      </c>
      <c r="K1375" t="s">
        <v>459</v>
      </c>
      <c r="L1375">
        <v>0.73899999999999999</v>
      </c>
      <c r="M1375">
        <v>0.63800000000000001</v>
      </c>
      <c r="N1375">
        <v>1.728454449142651E-2</v>
      </c>
      <c r="O1375">
        <v>8.2762040694921102E-2</v>
      </c>
      <c r="P1375">
        <v>1.597752443018231E-4</v>
      </c>
      <c r="Q1375">
        <v>0.94281928880555632</v>
      </c>
      <c r="R1375">
        <v>0.10888608721484121</v>
      </c>
      <c r="S1375">
        <v>1.023541453428864</v>
      </c>
      <c r="T1375">
        <v>0.52777777777777779</v>
      </c>
      <c r="U1375">
        <v>-4.8000000000000001E-2</v>
      </c>
      <c r="V1375">
        <v>1.107112764567619E-2</v>
      </c>
      <c r="W1375">
        <v>0.11677495937533069</v>
      </c>
      <c r="X1375">
        <v>0.438</v>
      </c>
      <c r="Y1375">
        <v>1.312852119026082E-2</v>
      </c>
      <c r="Z1375">
        <v>0.5</v>
      </c>
      <c r="AA1375">
        <v>0.90150846974146404</v>
      </c>
      <c r="AB1375">
        <v>1.3878301341358359</v>
      </c>
      <c r="AC1375">
        <v>-0.16368823044291569</v>
      </c>
    </row>
    <row r="1376" spans="1:29" hidden="1" x14ac:dyDescent="0.25">
      <c r="A1376" s="1">
        <v>1372</v>
      </c>
      <c r="B1376" t="s">
        <v>103</v>
      </c>
      <c r="C1376" t="s">
        <v>70</v>
      </c>
      <c r="D1376">
        <v>-3.0000000000000001E-3</v>
      </c>
      <c r="E1376">
        <v>4.0000000000000002E-4</v>
      </c>
      <c r="F1376">
        <v>-1.2294</v>
      </c>
      <c r="G1376">
        <v>-5.9376717436664457E-2</v>
      </c>
      <c r="H1376">
        <v>-2.4593939868929202E-2</v>
      </c>
      <c r="I1376">
        <v>-0.13411370785136231</v>
      </c>
      <c r="J1376" t="s">
        <v>459</v>
      </c>
      <c r="K1376" t="s">
        <v>460</v>
      </c>
      <c r="L1376">
        <v>0.72</v>
      </c>
      <c r="M1376">
        <v>0.72899999999999998</v>
      </c>
      <c r="N1376">
        <v>3.8633510539635173E-2</v>
      </c>
      <c r="O1376">
        <v>0.27924195423055892</v>
      </c>
      <c r="P1376">
        <v>1.616477237808022E-4</v>
      </c>
      <c r="Q1376">
        <v>0.89785988167205089</v>
      </c>
      <c r="R1376">
        <v>9.3653407918483686E-2</v>
      </c>
      <c r="S1376">
        <v>1.0183299389002041</v>
      </c>
      <c r="T1376">
        <v>0.5</v>
      </c>
      <c r="U1376">
        <v>-5.0999999999999997E-2</v>
      </c>
      <c r="V1376">
        <v>1.266144850505802E-2</v>
      </c>
      <c r="W1376">
        <v>0.120240284834323</v>
      </c>
      <c r="X1376">
        <v>0.52100000000000002</v>
      </c>
      <c r="Y1376">
        <v>1.413038592310467E-2</v>
      </c>
      <c r="Z1376">
        <v>0.5</v>
      </c>
      <c r="AA1376">
        <v>0.91678084865246123</v>
      </c>
      <c r="AB1376">
        <v>2.10298629573203</v>
      </c>
      <c r="AC1376">
        <v>-0.26832815729997478</v>
      </c>
    </row>
    <row r="1377" spans="1:29" hidden="1" x14ac:dyDescent="0.25">
      <c r="A1377" s="1">
        <v>1373</v>
      </c>
      <c r="B1377" t="s">
        <v>103</v>
      </c>
      <c r="C1377" t="s">
        <v>65</v>
      </c>
      <c r="D1377">
        <v>-4.4999999999999997E-3</v>
      </c>
      <c r="E1377">
        <v>7.1000000000000004E-3</v>
      </c>
      <c r="F1377">
        <v>-1.2634000000000001</v>
      </c>
      <c r="G1377">
        <v>-5.9376717436664457E-2</v>
      </c>
      <c r="H1377">
        <v>0.19068872090604419</v>
      </c>
      <c r="I1377">
        <v>0.1381799398614747</v>
      </c>
      <c r="J1377" t="s">
        <v>459</v>
      </c>
      <c r="K1377" t="s">
        <v>459</v>
      </c>
      <c r="L1377">
        <v>0.58799999999999997</v>
      </c>
      <c r="M1377">
        <v>0.33200000000000002</v>
      </c>
      <c r="N1377">
        <v>2.0971686088421961E-2</v>
      </c>
      <c r="O1377">
        <v>7.8842479859166814E-2</v>
      </c>
      <c r="P1377">
        <v>3.7764136073392652E-4</v>
      </c>
      <c r="Q1377">
        <v>3.7031243691306191E-2</v>
      </c>
      <c r="R1377">
        <v>0.18285433399014009</v>
      </c>
      <c r="S1377">
        <v>1.019367991845056</v>
      </c>
      <c r="T1377">
        <v>0.44444444444444442</v>
      </c>
      <c r="U1377">
        <v>-2.5000000000000001E-2</v>
      </c>
      <c r="V1377">
        <v>4.4058628308156322E-2</v>
      </c>
      <c r="W1377">
        <v>0.1184448008450041</v>
      </c>
      <c r="X1377">
        <v>0.96799999999999997</v>
      </c>
      <c r="Y1377">
        <v>2.6947636702109789E-3</v>
      </c>
      <c r="Z1377">
        <v>0.5</v>
      </c>
      <c r="AA1377">
        <v>0.99458000560017168</v>
      </c>
      <c r="AB1377">
        <v>2.2163526616325639</v>
      </c>
      <c r="AC1377">
        <v>3.901401369057925</v>
      </c>
    </row>
    <row r="1378" spans="1:29" hidden="1" x14ac:dyDescent="0.25">
      <c r="A1378" s="1">
        <v>1374</v>
      </c>
      <c r="B1378" t="s">
        <v>103</v>
      </c>
      <c r="C1378" t="s">
        <v>267</v>
      </c>
      <c r="D1378">
        <v>1.0200000000000001E-2</v>
      </c>
      <c r="E1378">
        <v>4.65E-2</v>
      </c>
      <c r="F1378">
        <v>-1.5860000000000001</v>
      </c>
      <c r="G1378">
        <v>-5.9376717436664457E-2</v>
      </c>
      <c r="H1378">
        <v>0.42887588964317852</v>
      </c>
      <c r="I1378">
        <v>-0.56634518152852598</v>
      </c>
      <c r="J1378" t="s">
        <v>460</v>
      </c>
      <c r="K1378" t="s">
        <v>459</v>
      </c>
      <c r="L1378">
        <v>0.316</v>
      </c>
      <c r="M1378">
        <v>3.9E-2</v>
      </c>
      <c r="N1378">
        <v>2.690737016951527E-2</v>
      </c>
      <c r="O1378">
        <v>6.3178334981082163E-2</v>
      </c>
      <c r="P1378">
        <v>6.0850233132919089E-4</v>
      </c>
      <c r="Q1378">
        <v>0.48969704339165637</v>
      </c>
      <c r="R1378">
        <v>0.35652018239754379</v>
      </c>
      <c r="S1378">
        <v>1.666666666666667</v>
      </c>
      <c r="T1378">
        <v>0.44444444444444442</v>
      </c>
      <c r="U1378">
        <v>7.3999999999999996E-2</v>
      </c>
      <c r="V1378">
        <v>0.1441751975535481</v>
      </c>
      <c r="W1378">
        <v>0.1121533804734344</v>
      </c>
      <c r="X1378">
        <v>0.71499999999999997</v>
      </c>
      <c r="Y1378">
        <v>1.039357900059398E-2</v>
      </c>
      <c r="Z1378">
        <v>0.5</v>
      </c>
      <c r="AA1378">
        <v>0.95127130614534805</v>
      </c>
      <c r="AB1378">
        <v>3.0557553136435081</v>
      </c>
      <c r="AC1378">
        <v>1.4093958751860931</v>
      </c>
    </row>
    <row r="1379" spans="1:29" hidden="1" x14ac:dyDescent="0.25">
      <c r="A1379" s="1">
        <v>1375</v>
      </c>
      <c r="B1379" t="s">
        <v>103</v>
      </c>
      <c r="C1379" t="s">
        <v>398</v>
      </c>
      <c r="D1379">
        <v>8.5000000000000006E-3</v>
      </c>
      <c r="E1379">
        <v>4.1399999999999999E-2</v>
      </c>
      <c r="F1379">
        <v>-1.5531999999999999</v>
      </c>
      <c r="G1379">
        <v>-5.9376717436664457E-2</v>
      </c>
      <c r="H1379">
        <v>0.41296970858916532</v>
      </c>
      <c r="I1379">
        <v>-0.55443657964964987</v>
      </c>
      <c r="J1379" t="s">
        <v>460</v>
      </c>
      <c r="K1379" t="s">
        <v>459</v>
      </c>
      <c r="L1379">
        <v>0.4</v>
      </c>
      <c r="M1379">
        <v>6.5000000000000002E-2</v>
      </c>
      <c r="N1379">
        <v>2.2976383392660438E-2</v>
      </c>
      <c r="O1379">
        <v>8.4408089412449358E-2</v>
      </c>
      <c r="P1379">
        <v>6.4248260549837615E-4</v>
      </c>
      <c r="Q1379">
        <v>1.8832562044465751E-2</v>
      </c>
      <c r="R1379">
        <v>0.32253891584359828</v>
      </c>
      <c r="S1379">
        <v>1.636661211129296</v>
      </c>
      <c r="T1379">
        <v>0.44444444444444442</v>
      </c>
      <c r="U1379">
        <v>0.05</v>
      </c>
      <c r="V1379">
        <v>0.1184341334832973</v>
      </c>
      <c r="W1379">
        <v>0.1129258650334459</v>
      </c>
      <c r="X1379">
        <v>0.96399999999999997</v>
      </c>
      <c r="Y1379">
        <v>3.7595639721373282E-3</v>
      </c>
      <c r="Z1379">
        <v>0.5</v>
      </c>
      <c r="AA1379">
        <v>0.99390565064078162</v>
      </c>
      <c r="AB1379">
        <v>7.1494052671303514</v>
      </c>
      <c r="AC1379">
        <v>4.0886977093799652</v>
      </c>
    </row>
    <row r="1380" spans="1:29" hidden="1" x14ac:dyDescent="0.25">
      <c r="A1380" s="1">
        <v>1376</v>
      </c>
      <c r="B1380" t="s">
        <v>103</v>
      </c>
      <c r="C1380" t="s">
        <v>271</v>
      </c>
      <c r="D1380">
        <v>2.9999999999999997E-4</v>
      </c>
      <c r="E1380">
        <v>-0.13700000000000001</v>
      </c>
      <c r="F1380">
        <v>-1.1871</v>
      </c>
      <c r="G1380">
        <v>-5.9376717436664457E-2</v>
      </c>
      <c r="H1380">
        <v>-0.5022407269520226</v>
      </c>
      <c r="I1380">
        <v>0.13283661179459369</v>
      </c>
      <c r="J1380" t="s">
        <v>460</v>
      </c>
      <c r="K1380" t="s">
        <v>460</v>
      </c>
      <c r="L1380">
        <v>0.97199999999999998</v>
      </c>
      <c r="M1380">
        <v>4.9000000000000002E-2</v>
      </c>
      <c r="N1380">
        <v>1.5693268333634582E-2</v>
      </c>
      <c r="O1380">
        <v>6.6193103175264972E-2</v>
      </c>
      <c r="P1380">
        <v>6.615467870274115E-4</v>
      </c>
      <c r="Q1380">
        <v>0.10867883194205261</v>
      </c>
      <c r="R1380">
        <v>0.34191273376522102</v>
      </c>
      <c r="S1380">
        <v>1.053740779768177</v>
      </c>
      <c r="T1380">
        <v>0.55555555555555558</v>
      </c>
      <c r="U1380">
        <v>6.3E-2</v>
      </c>
      <c r="V1380">
        <v>0.1149049446978463</v>
      </c>
      <c r="W1380">
        <v>0.1090339131951587</v>
      </c>
      <c r="X1380">
        <v>0.6</v>
      </c>
      <c r="Y1380">
        <v>1.1290153988008599E-2</v>
      </c>
      <c r="Z1380">
        <v>0.5</v>
      </c>
      <c r="AA1380">
        <v>0.93095386493767751</v>
      </c>
      <c r="AB1380">
        <v>1.8045468649124521</v>
      </c>
      <c r="AC1380">
        <v>0.13077686776325281</v>
      </c>
    </row>
    <row r="1381" spans="1:29" hidden="1" x14ac:dyDescent="0.25">
      <c r="A1381" s="1">
        <v>1377</v>
      </c>
      <c r="B1381" t="s">
        <v>103</v>
      </c>
      <c r="C1381" t="s">
        <v>402</v>
      </c>
      <c r="D1381">
        <v>1.3540000000000001E-5</v>
      </c>
      <c r="E1381">
        <v>-0.1585</v>
      </c>
      <c r="F1381">
        <v>-1.1854</v>
      </c>
      <c r="G1381">
        <v>-5.9376717436664457E-2</v>
      </c>
      <c r="H1381">
        <v>-0.50169746880261801</v>
      </c>
      <c r="I1381">
        <v>0.1087830746440849</v>
      </c>
      <c r="J1381" t="s">
        <v>460</v>
      </c>
      <c r="K1381" t="s">
        <v>460</v>
      </c>
      <c r="L1381">
        <v>0.999</v>
      </c>
      <c r="M1381">
        <v>4.9000000000000002E-2</v>
      </c>
      <c r="N1381">
        <v>1.6375128478932421E-2</v>
      </c>
      <c r="O1381">
        <v>6.8647342574335773E-2</v>
      </c>
      <c r="P1381">
        <v>7.7558336993042412E-4</v>
      </c>
      <c r="Q1381">
        <v>2.2274757436443071E-6</v>
      </c>
      <c r="R1381">
        <v>0.3425560294749449</v>
      </c>
      <c r="S1381">
        <v>1.04602510460251</v>
      </c>
      <c r="T1381">
        <v>0.55555555555555558</v>
      </c>
      <c r="U1381">
        <v>6.4000000000000001E-2</v>
      </c>
      <c r="V1381">
        <v>0.11457878032969319</v>
      </c>
      <c r="W1381">
        <v>0.10958358014672601</v>
      </c>
      <c r="X1381">
        <v>0.60699999999999998</v>
      </c>
      <c r="Y1381">
        <v>1.127235501956486E-2</v>
      </c>
      <c r="Z1381">
        <v>0.5</v>
      </c>
      <c r="AA1381">
        <v>0.93213368738162039</v>
      </c>
      <c r="AB1381">
        <v>1.947147248425521</v>
      </c>
      <c r="AC1381">
        <v>-1.6848748331986161</v>
      </c>
    </row>
    <row r="1382" spans="1:29" hidden="1" x14ac:dyDescent="0.25">
      <c r="A1382" s="1">
        <v>1378</v>
      </c>
      <c r="B1382" t="s">
        <v>103</v>
      </c>
      <c r="C1382" t="s">
        <v>227</v>
      </c>
      <c r="D1382">
        <v>8.0999999999999996E-3</v>
      </c>
      <c r="E1382">
        <v>0.30740000000000001</v>
      </c>
      <c r="F1382">
        <v>-3.0213999999999999</v>
      </c>
      <c r="G1382">
        <v>-5.9376717436664457E-2</v>
      </c>
      <c r="H1382">
        <v>0.27888788669164749</v>
      </c>
      <c r="I1382">
        <v>-0.58012500686347357</v>
      </c>
      <c r="J1382" t="s">
        <v>460</v>
      </c>
      <c r="K1382" t="s">
        <v>459</v>
      </c>
      <c r="L1382">
        <v>0.4</v>
      </c>
      <c r="M1382">
        <v>4.5999999999999999E-2</v>
      </c>
      <c r="N1382">
        <v>7.0226745848901137E-2</v>
      </c>
      <c r="O1382">
        <v>6.855363800725249E-2</v>
      </c>
      <c r="P1382">
        <v>2.029095353868326E-3</v>
      </c>
      <c r="Q1382">
        <v>0.51117251181633261</v>
      </c>
      <c r="R1382">
        <v>0.34678532337316348</v>
      </c>
      <c r="S1382">
        <v>1.5105740181268881</v>
      </c>
      <c r="T1382">
        <v>0.5</v>
      </c>
      <c r="U1382">
        <v>6.7000000000000004E-2</v>
      </c>
      <c r="V1382">
        <v>0.16411313159767629</v>
      </c>
      <c r="W1382">
        <v>0.1217999009516664</v>
      </c>
      <c r="X1382">
        <v>0.84399999999999997</v>
      </c>
      <c r="Y1382">
        <v>6.7480731602392744E-3</v>
      </c>
      <c r="Z1382">
        <v>0.5</v>
      </c>
      <c r="AA1382">
        <v>0.97362834628378869</v>
      </c>
      <c r="AB1382">
        <v>3.094273523994798</v>
      </c>
      <c r="AC1382">
        <v>-1.2190626648178651</v>
      </c>
    </row>
    <row r="1383" spans="1:29" hidden="1" x14ac:dyDescent="0.25">
      <c r="A1383" s="1">
        <v>1379</v>
      </c>
      <c r="B1383" t="s">
        <v>103</v>
      </c>
      <c r="C1383" t="s">
        <v>239</v>
      </c>
      <c r="D1383">
        <v>-5.1000000000000004E-3</v>
      </c>
      <c r="E1383">
        <v>-4.7399999999999998E-2</v>
      </c>
      <c r="F1383">
        <v>-0.93679999999999997</v>
      </c>
      <c r="G1383">
        <v>-5.9376717436664457E-2</v>
      </c>
      <c r="H1383">
        <v>-0.36669744686724232</v>
      </c>
      <c r="I1383">
        <v>-0.13065489106882611</v>
      </c>
      <c r="J1383" t="s">
        <v>459</v>
      </c>
      <c r="K1383" t="s">
        <v>459</v>
      </c>
      <c r="L1383">
        <v>0.53200000000000003</v>
      </c>
      <c r="M1383">
        <v>0.13600000000000001</v>
      </c>
      <c r="N1383">
        <v>3.5526952787591493E-2</v>
      </c>
      <c r="O1383">
        <v>0.17901092648842981</v>
      </c>
      <c r="P1383">
        <v>2.9060805615097279E-4</v>
      </c>
      <c r="Q1383">
        <v>0.19131093995501999</v>
      </c>
      <c r="R1383">
        <v>0.26612457301760162</v>
      </c>
      <c r="S1383">
        <v>1.019367991845056</v>
      </c>
      <c r="T1383">
        <v>0.52777777777777779</v>
      </c>
      <c r="U1383">
        <v>1.4999999999999999E-2</v>
      </c>
      <c r="V1383">
        <v>8.3694378577886974E-2</v>
      </c>
      <c r="W1383">
        <v>0.1192594300402998</v>
      </c>
      <c r="X1383">
        <v>0.73599999999999999</v>
      </c>
      <c r="Y1383">
        <v>1.0096851370432199E-2</v>
      </c>
      <c r="Z1383">
        <v>0.5</v>
      </c>
      <c r="AA1383">
        <v>0.95505536693157378</v>
      </c>
      <c r="AB1383">
        <v>2.7881242700770161</v>
      </c>
      <c r="AC1383">
        <v>-0.4189289112304812</v>
      </c>
    </row>
    <row r="1384" spans="1:29" hidden="1" x14ac:dyDescent="0.25">
      <c r="A1384" s="1">
        <v>1380</v>
      </c>
      <c r="B1384" t="s">
        <v>103</v>
      </c>
      <c r="C1384" t="s">
        <v>370</v>
      </c>
      <c r="D1384">
        <v>-3.3E-3</v>
      </c>
      <c r="E1384">
        <v>-2.0400000000000001E-2</v>
      </c>
      <c r="F1384">
        <v>-1.1068</v>
      </c>
      <c r="G1384">
        <v>-5.9376717436664457E-2</v>
      </c>
      <c r="H1384">
        <v>-0.24088532395984419</v>
      </c>
      <c r="I1384">
        <v>-1.280240079731822E-3</v>
      </c>
      <c r="J1384" t="s">
        <v>459</v>
      </c>
      <c r="K1384" t="s">
        <v>459</v>
      </c>
      <c r="L1384">
        <v>0.68600000000000005</v>
      </c>
      <c r="M1384">
        <v>0.52500000000000002</v>
      </c>
      <c r="N1384">
        <v>3.5447367637915242E-2</v>
      </c>
      <c r="O1384">
        <v>0.2086698238076706</v>
      </c>
      <c r="P1384">
        <v>2.9431634716532771E-4</v>
      </c>
      <c r="Q1384">
        <v>0.7355467995786481</v>
      </c>
      <c r="R1384">
        <v>0.13176798914193541</v>
      </c>
      <c r="S1384">
        <v>1</v>
      </c>
      <c r="T1384">
        <v>0.52777777777777779</v>
      </c>
      <c r="U1384">
        <v>-4.2000000000000003E-2</v>
      </c>
      <c r="V1384">
        <v>2.3470752621712391E-2</v>
      </c>
      <c r="W1384">
        <v>0.1226231434625991</v>
      </c>
      <c r="X1384">
        <v>0.63100000000000001</v>
      </c>
      <c r="Y1384">
        <v>1.218469571373277E-2</v>
      </c>
      <c r="Z1384">
        <v>0.5</v>
      </c>
      <c r="AA1384">
        <v>0.93640925560063781</v>
      </c>
      <c r="AB1384">
        <v>1.718300732995284</v>
      </c>
      <c r="AC1384">
        <v>0.40833040304930829</v>
      </c>
    </row>
    <row r="1385" spans="1:29" hidden="1" x14ac:dyDescent="0.25">
      <c r="A1385" s="1">
        <v>1381</v>
      </c>
      <c r="B1385" t="s">
        <v>103</v>
      </c>
      <c r="C1385" t="s">
        <v>163</v>
      </c>
      <c r="D1385">
        <v>-5.0000000000000001E-3</v>
      </c>
      <c r="E1385">
        <v>-1.8200000000000001E-2</v>
      </c>
      <c r="F1385">
        <v>-0.99270000000000003</v>
      </c>
      <c r="G1385">
        <v>-5.9376717436664457E-2</v>
      </c>
      <c r="H1385">
        <v>-0.28542800440143379</v>
      </c>
      <c r="I1385">
        <v>-0.37470509920472089</v>
      </c>
      <c r="J1385" t="s">
        <v>459</v>
      </c>
      <c r="K1385" t="s">
        <v>460</v>
      </c>
      <c r="L1385">
        <v>0.6</v>
      </c>
      <c r="M1385">
        <v>0.73199999999999998</v>
      </c>
      <c r="N1385">
        <v>6.989856194614924E-3</v>
      </c>
      <c r="O1385">
        <v>0.1224189045920427</v>
      </c>
      <c r="P1385">
        <v>1.599107936929536E-4</v>
      </c>
      <c r="Q1385">
        <v>0.86032467379519595</v>
      </c>
      <c r="R1385">
        <v>9.3109297110068004E-2</v>
      </c>
      <c r="S1385">
        <v>1.3422818791946309</v>
      </c>
      <c r="T1385">
        <v>0.52777777777777779</v>
      </c>
      <c r="U1385">
        <v>-5.0999999999999997E-2</v>
      </c>
      <c r="V1385">
        <v>7.6676215481905619E-3</v>
      </c>
      <c r="W1385">
        <v>0.11812050501980929</v>
      </c>
      <c r="X1385">
        <v>0.50800000000000001</v>
      </c>
      <c r="Y1385">
        <v>1.092552727132258E-2</v>
      </c>
      <c r="Z1385">
        <v>0.5</v>
      </c>
      <c r="AA1385">
        <v>0.91438450008304462</v>
      </c>
      <c r="AB1385">
        <v>1.625284576341627</v>
      </c>
      <c r="AC1385">
        <v>-0.48339044958872263</v>
      </c>
    </row>
    <row r="1386" spans="1:29" hidden="1" x14ac:dyDescent="0.25">
      <c r="A1386" s="1">
        <v>1382</v>
      </c>
      <c r="B1386" t="s">
        <v>103</v>
      </c>
      <c r="C1386" t="s">
        <v>294</v>
      </c>
      <c r="D1386">
        <v>-4.4000000000000003E-3</v>
      </c>
      <c r="E1386">
        <v>-8.8000000000000005E-3</v>
      </c>
      <c r="F1386">
        <v>-1.1145</v>
      </c>
      <c r="G1386">
        <v>-5.9376717436664457E-2</v>
      </c>
      <c r="H1386">
        <v>-0.25021711594790652</v>
      </c>
      <c r="I1386">
        <v>-0.48954885405679088</v>
      </c>
      <c r="J1386" t="s">
        <v>459</v>
      </c>
      <c r="K1386" t="s">
        <v>460</v>
      </c>
      <c r="L1386">
        <v>0.69199999999999995</v>
      </c>
      <c r="M1386">
        <v>0.89100000000000001</v>
      </c>
      <c r="N1386">
        <v>1.182002661124551E-2</v>
      </c>
      <c r="O1386">
        <v>0.1634613973563038</v>
      </c>
      <c r="P1386">
        <v>1.5608120216900739E-4</v>
      </c>
      <c r="Q1386">
        <v>0.89890848308383053</v>
      </c>
      <c r="R1386">
        <v>7.5261175379515655E-2</v>
      </c>
      <c r="S1386">
        <v>1.7699115044247791</v>
      </c>
      <c r="T1386">
        <v>0.52777777777777779</v>
      </c>
      <c r="U1386">
        <v>-5.5E-2</v>
      </c>
      <c r="V1386">
        <v>7.5674382095525239E-3</v>
      </c>
      <c r="W1386">
        <v>0.1195974052817283</v>
      </c>
      <c r="X1386">
        <v>0.69199999999999995</v>
      </c>
      <c r="Y1386">
        <v>1.066848545905253E-2</v>
      </c>
      <c r="Z1386">
        <v>0.5</v>
      </c>
      <c r="AA1386">
        <v>0.94719542598710904</v>
      </c>
      <c r="AB1386">
        <v>2.466941186280704</v>
      </c>
      <c r="AC1386">
        <v>-0.71898890131522697</v>
      </c>
    </row>
    <row r="1387" spans="1:29" hidden="1" x14ac:dyDescent="0.25">
      <c r="A1387" s="1">
        <v>1383</v>
      </c>
      <c r="B1387" t="s">
        <v>103</v>
      </c>
      <c r="C1387" t="s">
        <v>219</v>
      </c>
      <c r="D1387">
        <v>3.0999999999999999E-3</v>
      </c>
      <c r="E1387">
        <v>-4.0000000000000002E-4</v>
      </c>
      <c r="F1387">
        <v>0.17230000000000001</v>
      </c>
      <c r="G1387">
        <v>-5.9376717436664457E-2</v>
      </c>
      <c r="H1387">
        <v>-0.52776268033081219</v>
      </c>
      <c r="I1387">
        <v>0.2213423862199643</v>
      </c>
      <c r="J1387" t="s">
        <v>460</v>
      </c>
      <c r="K1387" t="s">
        <v>459</v>
      </c>
      <c r="L1387">
        <v>0.70799999999999996</v>
      </c>
      <c r="M1387">
        <v>2.3E-2</v>
      </c>
      <c r="N1387">
        <v>2.306573904835969E-2</v>
      </c>
      <c r="O1387">
        <v>0.12995872814196091</v>
      </c>
      <c r="P1387">
        <v>1.266842934020116E-3</v>
      </c>
      <c r="Q1387">
        <v>0.49485829084166888</v>
      </c>
      <c r="R1387">
        <v>0.38905087701564989</v>
      </c>
      <c r="S1387">
        <v>1.1261261261261259</v>
      </c>
      <c r="T1387">
        <v>0.47222222222222221</v>
      </c>
      <c r="U1387">
        <v>0.1</v>
      </c>
      <c r="V1387">
        <v>0.16240747023412219</v>
      </c>
      <c r="W1387">
        <v>0.10884786666506201</v>
      </c>
      <c r="X1387">
        <v>0.59099999999999997</v>
      </c>
      <c r="Y1387">
        <v>1.13067822684834E-2</v>
      </c>
      <c r="Z1387">
        <v>0.5</v>
      </c>
      <c r="AA1387">
        <v>0.92933453813225597</v>
      </c>
      <c r="AB1387">
        <v>2.3554728104544602</v>
      </c>
      <c r="AC1387" t="s">
        <v>461</v>
      </c>
    </row>
    <row r="1388" spans="1:29" hidden="1" x14ac:dyDescent="0.25">
      <c r="A1388" s="1">
        <v>1384</v>
      </c>
      <c r="B1388" t="s">
        <v>103</v>
      </c>
      <c r="C1388" t="s">
        <v>350</v>
      </c>
      <c r="D1388">
        <v>4.3E-3</v>
      </c>
      <c r="E1388">
        <v>-4.0000000000000002E-4</v>
      </c>
      <c r="F1388">
        <v>0.42130000000000001</v>
      </c>
      <c r="G1388">
        <v>-5.9376717436664457E-2</v>
      </c>
      <c r="H1388">
        <v>-0.55507090876073462</v>
      </c>
      <c r="I1388">
        <v>0.23509843581905329</v>
      </c>
      <c r="J1388" t="s">
        <v>460</v>
      </c>
      <c r="K1388" t="s">
        <v>459</v>
      </c>
      <c r="L1388">
        <v>0.58899999999999997</v>
      </c>
      <c r="M1388">
        <v>8.9999999999999993E-3</v>
      </c>
      <c r="N1388">
        <v>3.1649804531863522E-2</v>
      </c>
      <c r="O1388">
        <v>9.7882841708701623E-2</v>
      </c>
      <c r="P1388">
        <v>1.5308461618178E-3</v>
      </c>
      <c r="Q1388">
        <v>0.40913082164785258</v>
      </c>
      <c r="R1388">
        <v>0.43770708325609592</v>
      </c>
      <c r="S1388">
        <v>1.1415525114155249</v>
      </c>
      <c r="T1388">
        <v>0.5</v>
      </c>
      <c r="U1388">
        <v>0.14299999999999999</v>
      </c>
      <c r="V1388">
        <v>0.21152853691534551</v>
      </c>
      <c r="W1388">
        <v>0.1079230248316578</v>
      </c>
      <c r="X1388">
        <v>0.67500000000000004</v>
      </c>
      <c r="Y1388">
        <v>1.084130614645247E-2</v>
      </c>
      <c r="Z1388">
        <v>0.5</v>
      </c>
      <c r="AA1388">
        <v>0.94419481271506456</v>
      </c>
      <c r="AB1388">
        <v>2.7431055812559211</v>
      </c>
      <c r="AC1388" t="s">
        <v>461</v>
      </c>
    </row>
    <row r="1389" spans="1:29" hidden="1" x14ac:dyDescent="0.25">
      <c r="A1389" s="1">
        <v>1385</v>
      </c>
      <c r="B1389" t="s">
        <v>103</v>
      </c>
      <c r="C1389" t="s">
        <v>259</v>
      </c>
      <c r="D1389">
        <v>1E-4</v>
      </c>
      <c r="E1389">
        <v>-0.127</v>
      </c>
      <c r="F1389">
        <v>-1.1959</v>
      </c>
      <c r="G1389">
        <v>-5.9376717436664457E-2</v>
      </c>
      <c r="H1389">
        <v>-0.50576947244652959</v>
      </c>
      <c r="I1389">
        <v>0.134051687103452</v>
      </c>
      <c r="J1389" t="s">
        <v>460</v>
      </c>
      <c r="K1389" t="s">
        <v>460</v>
      </c>
      <c r="L1389">
        <v>0.98599999999999999</v>
      </c>
      <c r="M1389">
        <v>4.4999999999999998E-2</v>
      </c>
      <c r="N1389">
        <v>1.5904968494798478E-2</v>
      </c>
      <c r="O1389">
        <v>5.9360516299275842E-2</v>
      </c>
      <c r="P1389">
        <v>6.9594453131790817E-4</v>
      </c>
      <c r="Q1389">
        <v>0.18274153209164709</v>
      </c>
      <c r="R1389">
        <v>0.34781464378463489</v>
      </c>
      <c r="S1389">
        <v>1.0482180293501051</v>
      </c>
      <c r="T1389">
        <v>0.55555555555555558</v>
      </c>
      <c r="U1389">
        <v>6.8000000000000005E-2</v>
      </c>
      <c r="V1389">
        <v>0.11822156753652099</v>
      </c>
      <c r="W1389">
        <v>0.1080390159190119</v>
      </c>
      <c r="X1389">
        <v>0.72799999999999998</v>
      </c>
      <c r="Y1389">
        <v>1.0216928909007191E-2</v>
      </c>
      <c r="Z1389">
        <v>0.5</v>
      </c>
      <c r="AA1389">
        <v>0.95358503978339082</v>
      </c>
      <c r="AB1389">
        <v>3.1300750570894782</v>
      </c>
      <c r="AC1389">
        <v>-0.33061018795597907</v>
      </c>
    </row>
    <row r="1390" spans="1:29" hidden="1" x14ac:dyDescent="0.25">
      <c r="A1390" s="1">
        <v>1386</v>
      </c>
      <c r="B1390" t="s">
        <v>103</v>
      </c>
      <c r="C1390" t="s">
        <v>390</v>
      </c>
      <c r="D1390">
        <v>-4.0000000000000002E-4</v>
      </c>
      <c r="E1390">
        <v>-0.1431</v>
      </c>
      <c r="F1390">
        <v>-1.1961999999999999</v>
      </c>
      <c r="G1390">
        <v>-5.9376717436664457E-2</v>
      </c>
      <c r="H1390">
        <v>-0.49871448766436138</v>
      </c>
      <c r="I1390">
        <v>0.10072137794926379</v>
      </c>
      <c r="J1390" t="s">
        <v>459</v>
      </c>
      <c r="K1390" t="s">
        <v>460</v>
      </c>
      <c r="L1390">
        <v>0.96199999999999997</v>
      </c>
      <c r="M1390">
        <v>5.3999999999999999E-2</v>
      </c>
      <c r="N1390">
        <v>1.6495285269584901E-2</v>
      </c>
      <c r="O1390">
        <v>7.2366316138734343E-2</v>
      </c>
      <c r="P1390">
        <v>7.78496035551453E-4</v>
      </c>
      <c r="Q1390">
        <v>6.7401906536573786E-7</v>
      </c>
      <c r="R1390">
        <v>0.33474199468333748</v>
      </c>
      <c r="S1390">
        <v>1.0373443983402491</v>
      </c>
      <c r="T1390">
        <v>0.5</v>
      </c>
      <c r="U1390">
        <v>5.8000000000000003E-2</v>
      </c>
      <c r="V1390">
        <v>0.1093918900935518</v>
      </c>
      <c r="W1390">
        <v>0.1097278248966774</v>
      </c>
      <c r="X1390">
        <v>0.53300000000000003</v>
      </c>
      <c r="Y1390">
        <v>1.1163508442104271E-2</v>
      </c>
      <c r="Z1390">
        <v>0.5</v>
      </c>
      <c r="AA1390">
        <v>0.91892286229306774</v>
      </c>
      <c r="AB1390">
        <v>2.4549657573214039E-3</v>
      </c>
      <c r="AC1390">
        <v>-0.62486380752864867</v>
      </c>
    </row>
    <row r="1391" spans="1:29" hidden="1" x14ac:dyDescent="0.25">
      <c r="A1391" s="1">
        <v>1387</v>
      </c>
      <c r="B1391" t="s">
        <v>103</v>
      </c>
      <c r="C1391" t="s">
        <v>255</v>
      </c>
      <c r="D1391">
        <v>-2E-3</v>
      </c>
      <c r="E1391">
        <v>-8.3900000000000002E-2</v>
      </c>
      <c r="F1391">
        <v>-1.1640999999999999</v>
      </c>
      <c r="G1391">
        <v>-5.9376717436664457E-2</v>
      </c>
      <c r="H1391">
        <v>-0.41393842734195341</v>
      </c>
      <c r="I1391">
        <v>8.8260827484512597E-2</v>
      </c>
      <c r="J1391" t="s">
        <v>459</v>
      </c>
      <c r="K1391" t="s">
        <v>459</v>
      </c>
      <c r="L1391">
        <v>0.80900000000000005</v>
      </c>
      <c r="M1391">
        <v>0.126</v>
      </c>
      <c r="N1391">
        <v>2.0157358405468319E-2</v>
      </c>
      <c r="O1391">
        <v>1.9775327278183971E-2</v>
      </c>
      <c r="P1391">
        <v>2.4455658690480811E-4</v>
      </c>
      <c r="Q1391">
        <v>1.204686997273818E-2</v>
      </c>
      <c r="R1391">
        <v>0.27271068718113078</v>
      </c>
      <c r="S1391">
        <v>1.013171225937183</v>
      </c>
      <c r="T1391">
        <v>0.55555555555555558</v>
      </c>
      <c r="U1391">
        <v>1.7999999999999999E-2</v>
      </c>
      <c r="V1391">
        <v>6.7458261254768948E-2</v>
      </c>
      <c r="W1391">
        <v>0.10827814851884</v>
      </c>
      <c r="X1391">
        <v>0.75900000000000001</v>
      </c>
      <c r="Y1391">
        <v>9.7402793590440056E-3</v>
      </c>
      <c r="Z1391">
        <v>0.5</v>
      </c>
      <c r="AA1391">
        <v>0.95904057152328126</v>
      </c>
      <c r="AB1391">
        <v>3.079838013865837</v>
      </c>
      <c r="AC1391">
        <v>-0.49084578383870942</v>
      </c>
    </row>
    <row r="1392" spans="1:29" hidden="1" x14ac:dyDescent="0.25">
      <c r="A1392" s="1">
        <v>1388</v>
      </c>
      <c r="B1392" t="s">
        <v>103</v>
      </c>
      <c r="C1392" t="s">
        <v>386</v>
      </c>
      <c r="D1392">
        <v>-3.3E-3</v>
      </c>
      <c r="E1392">
        <v>-4.6699999999999998E-2</v>
      </c>
      <c r="F1392">
        <v>-1.1924999999999999</v>
      </c>
      <c r="G1392">
        <v>-5.9376717436664457E-2</v>
      </c>
      <c r="H1392">
        <v>-0.3470095194536375</v>
      </c>
      <c r="I1392">
        <v>-9.7746455535379479E-4</v>
      </c>
      <c r="J1392" t="s">
        <v>459</v>
      </c>
      <c r="K1392" t="s">
        <v>459</v>
      </c>
      <c r="L1392">
        <v>0.68899999999999995</v>
      </c>
      <c r="M1392">
        <v>0.46800000000000003</v>
      </c>
      <c r="N1392">
        <v>2.2503515421209559E-2</v>
      </c>
      <c r="O1392">
        <v>8.0059835577062671E-2</v>
      </c>
      <c r="P1392">
        <v>2.9275554006195719E-4</v>
      </c>
      <c r="Q1392">
        <v>0.52074441527057858</v>
      </c>
      <c r="R1392">
        <v>0.1451821410754591</v>
      </c>
      <c r="S1392">
        <v>1</v>
      </c>
      <c r="T1392">
        <v>0.52777777777777779</v>
      </c>
      <c r="U1392">
        <v>-3.7999999999999999E-2</v>
      </c>
      <c r="V1392">
        <v>2.0453813806721729E-2</v>
      </c>
      <c r="W1392">
        <v>0.11626937062699561</v>
      </c>
      <c r="X1392">
        <v>0.57499999999999996</v>
      </c>
      <c r="Y1392">
        <v>1.131296859086435E-2</v>
      </c>
      <c r="Z1392">
        <v>0.5</v>
      </c>
      <c r="AA1392">
        <v>0.92649724507336961</v>
      </c>
      <c r="AB1392">
        <v>2.401460663777804</v>
      </c>
      <c r="AC1392">
        <v>-0.18629604910504841</v>
      </c>
    </row>
    <row r="1393" spans="1:29" hidden="1" x14ac:dyDescent="0.25">
      <c r="A1393" s="1">
        <v>1997</v>
      </c>
      <c r="B1393" t="s">
        <v>267</v>
      </c>
      <c r="C1393" t="s">
        <v>235</v>
      </c>
      <c r="D1393">
        <v>2.18E-2</v>
      </c>
      <c r="E1393">
        <v>-3.73E-2</v>
      </c>
      <c r="F1393">
        <v>-1.2987</v>
      </c>
      <c r="G1393">
        <v>0.42887588964317852</v>
      </c>
      <c r="H1393">
        <v>-0.458596310973232</v>
      </c>
      <c r="I1393">
        <v>-0.34891968256852057</v>
      </c>
      <c r="J1393" t="s">
        <v>459</v>
      </c>
      <c r="K1393" t="s">
        <v>459</v>
      </c>
      <c r="L1393">
        <v>0.20100000000000001</v>
      </c>
      <c r="M1393">
        <v>3.6999999999999998E-2</v>
      </c>
      <c r="N1393">
        <v>7.867780441425129E-2</v>
      </c>
      <c r="O1393">
        <v>6.7896865149578475E-2</v>
      </c>
      <c r="P1393">
        <v>4.4031342153269962E-3</v>
      </c>
      <c r="Q1393">
        <v>7.6266892989896888E-3</v>
      </c>
      <c r="R1393">
        <v>0.46123686201127467</v>
      </c>
      <c r="S1393">
        <v>1.0964912280701751</v>
      </c>
      <c r="T1393">
        <v>0.41666666666666669</v>
      </c>
      <c r="U1393">
        <v>0.16500000000000001</v>
      </c>
      <c r="V1393">
        <v>0.22718802349492409</v>
      </c>
      <c r="W1393">
        <v>0.10596471468911001</v>
      </c>
      <c r="X1393">
        <v>0.84699999999999998</v>
      </c>
      <c r="Y1393">
        <v>7.4951418207112796E-3</v>
      </c>
      <c r="Z1393">
        <v>0.5</v>
      </c>
      <c r="AA1393">
        <v>0.97424036237822098</v>
      </c>
      <c r="AB1393">
        <v>-3.486084936188794</v>
      </c>
      <c r="AC1393">
        <v>3.228028354346518</v>
      </c>
    </row>
    <row r="1394" spans="1:29" hidden="1" x14ac:dyDescent="0.25">
      <c r="A1394" s="1">
        <v>1390</v>
      </c>
      <c r="B1394" t="s">
        <v>103</v>
      </c>
      <c r="C1394" t="s">
        <v>314</v>
      </c>
      <c r="D1394">
        <v>3.0000000000000001E-3</v>
      </c>
      <c r="E1394">
        <v>-0.1133</v>
      </c>
      <c r="F1394">
        <v>-1.0089999999999999</v>
      </c>
      <c r="G1394">
        <v>-5.9376717436664457E-2</v>
      </c>
      <c r="H1394">
        <v>-0.60307360612246452</v>
      </c>
      <c r="I1394">
        <v>0.20673646594358991</v>
      </c>
      <c r="J1394" t="s">
        <v>460</v>
      </c>
      <c r="K1394" t="s">
        <v>459</v>
      </c>
      <c r="L1394">
        <v>0.64700000000000002</v>
      </c>
      <c r="M1394">
        <v>0</v>
      </c>
      <c r="N1394">
        <v>7.8889684464423186E-3</v>
      </c>
      <c r="O1394">
        <v>0.42196956571297928</v>
      </c>
      <c r="P1394">
        <v>0.12854713577292809</v>
      </c>
      <c r="Q1394">
        <v>0.51658305375599678</v>
      </c>
      <c r="R1394">
        <v>0.63669289065804913</v>
      </c>
      <c r="S1394">
        <v>1.044932079414838</v>
      </c>
      <c r="T1394">
        <v>0.55555555555555558</v>
      </c>
      <c r="U1394">
        <v>0.36899999999999999</v>
      </c>
      <c r="V1394">
        <v>0.43013751689071922</v>
      </c>
      <c r="W1394">
        <v>0.1004042772479401</v>
      </c>
      <c r="X1394">
        <v>0.54100000000000004</v>
      </c>
      <c r="Y1394">
        <v>1.1212933968527039E-2</v>
      </c>
      <c r="Z1394">
        <v>0.5</v>
      </c>
      <c r="AA1394">
        <v>0.9203586057027614</v>
      </c>
      <c r="AB1394">
        <v>1.4142624996384481</v>
      </c>
      <c r="AC1394">
        <v>-1.2722819733042929</v>
      </c>
    </row>
    <row r="1395" spans="1:29" hidden="1" x14ac:dyDescent="0.25">
      <c r="A1395" s="1">
        <v>1391</v>
      </c>
      <c r="B1395" t="s">
        <v>103</v>
      </c>
      <c r="C1395" t="s">
        <v>251</v>
      </c>
      <c r="D1395">
        <v>-3.5000000000000001E-3</v>
      </c>
      <c r="E1395">
        <v>-1.1000000000000001E-3</v>
      </c>
      <c r="F1395">
        <v>-1.2264999999999999</v>
      </c>
      <c r="G1395">
        <v>-5.9376717436664457E-2</v>
      </c>
      <c r="H1395">
        <v>1.190846355971226E-2</v>
      </c>
      <c r="I1395">
        <v>-0.35425859286469269</v>
      </c>
      <c r="J1395" t="s">
        <v>459</v>
      </c>
      <c r="K1395" t="s">
        <v>460</v>
      </c>
      <c r="L1395">
        <v>0.69699999999999995</v>
      </c>
      <c r="M1395">
        <v>0.98</v>
      </c>
      <c r="N1395">
        <v>3.2295601291250288E-2</v>
      </c>
      <c r="O1395">
        <v>0.1824493640307176</v>
      </c>
      <c r="P1395">
        <v>1.7749711170853301E-4</v>
      </c>
      <c r="Q1395">
        <v>0.92519252074511771</v>
      </c>
      <c r="R1395">
        <v>7.1483148896435422E-2</v>
      </c>
      <c r="S1395">
        <v>1.144164759725401</v>
      </c>
      <c r="T1395">
        <v>0.52777777777777779</v>
      </c>
      <c r="U1395">
        <v>-5.5E-2</v>
      </c>
      <c r="V1395">
        <v>8.4946861748420588E-3</v>
      </c>
      <c r="W1395">
        <v>0.11999349944268781</v>
      </c>
      <c r="X1395">
        <v>0.77100000000000002</v>
      </c>
      <c r="Y1395">
        <v>9.5420055325251239E-3</v>
      </c>
      <c r="Z1395">
        <v>0.5</v>
      </c>
      <c r="AA1395">
        <v>0.96105805100781505</v>
      </c>
      <c r="AB1395">
        <v>2.8360204646956939</v>
      </c>
      <c r="AC1395">
        <v>1.125665943546444</v>
      </c>
    </row>
    <row r="1396" spans="1:29" hidden="1" x14ac:dyDescent="0.25">
      <c r="A1396" s="1">
        <v>1392</v>
      </c>
      <c r="B1396" t="s">
        <v>103</v>
      </c>
      <c r="C1396" t="s">
        <v>382</v>
      </c>
      <c r="D1396">
        <v>-4.7999999999999996E-3</v>
      </c>
      <c r="E1396">
        <v>-4.0899999999999999E-2</v>
      </c>
      <c r="F1396">
        <v>-1.1551</v>
      </c>
      <c r="G1396">
        <v>-5.9376717436664457E-2</v>
      </c>
      <c r="H1396">
        <v>-0.21020630634634141</v>
      </c>
      <c r="I1396">
        <v>-0.14890451070814911</v>
      </c>
      <c r="J1396" t="s">
        <v>459</v>
      </c>
      <c r="K1396" t="s">
        <v>460</v>
      </c>
      <c r="L1396">
        <v>0.55800000000000005</v>
      </c>
      <c r="M1396">
        <v>0.24299999999999999</v>
      </c>
      <c r="N1396">
        <v>3.5788245595849547E-2</v>
      </c>
      <c r="O1396">
        <v>8.6951430757794615E-2</v>
      </c>
      <c r="P1396">
        <v>7.7225341103142101E-4</v>
      </c>
      <c r="Q1396">
        <v>2.8333997564900471E-5</v>
      </c>
      <c r="R1396">
        <v>0.21430207029427301</v>
      </c>
      <c r="S1396">
        <v>1.0224948875255619</v>
      </c>
      <c r="T1396">
        <v>0.5</v>
      </c>
      <c r="U1396">
        <v>-1.2E-2</v>
      </c>
      <c r="V1396">
        <v>5.915725484004386E-2</v>
      </c>
      <c r="W1396">
        <v>0.1212209675558443</v>
      </c>
      <c r="X1396">
        <v>0.55700000000000005</v>
      </c>
      <c r="Y1396">
        <v>1.128125469305207E-2</v>
      </c>
      <c r="Z1396">
        <v>0.5</v>
      </c>
      <c r="AA1396">
        <v>0.92326604509983523</v>
      </c>
      <c r="AB1396">
        <v>2.2464181986799909</v>
      </c>
      <c r="AC1396">
        <v>5.5669923667507712E-2</v>
      </c>
    </row>
    <row r="1397" spans="1:29" hidden="1" x14ac:dyDescent="0.25">
      <c r="A1397" s="1">
        <v>2376</v>
      </c>
      <c r="B1397" t="s">
        <v>302</v>
      </c>
      <c r="C1397" t="s">
        <v>306</v>
      </c>
      <c r="D1397">
        <v>1.38E-2</v>
      </c>
      <c r="E1397">
        <v>1.4216</v>
      </c>
      <c r="F1397">
        <v>-2.3742000000000001</v>
      </c>
      <c r="G1397">
        <v>0.34882122424363921</v>
      </c>
      <c r="H1397">
        <v>0.57367956223061645</v>
      </c>
      <c r="I1397">
        <v>0.51402947749263062</v>
      </c>
      <c r="J1397" t="s">
        <v>459</v>
      </c>
      <c r="K1397" t="s">
        <v>459</v>
      </c>
      <c r="L1397">
        <v>0.78300000000000003</v>
      </c>
      <c r="M1397">
        <v>3.7999999999999999E-2</v>
      </c>
      <c r="N1397">
        <v>5.3645400344168703E-2</v>
      </c>
      <c r="O1397">
        <v>2.6794459257478182E-3</v>
      </c>
      <c r="P1397">
        <v>3.4772414588178078E-3</v>
      </c>
      <c r="Q1397">
        <v>0.13720155239102819</v>
      </c>
      <c r="R1397">
        <v>0.4613357127203252</v>
      </c>
      <c r="S1397">
        <v>1.620745542949757</v>
      </c>
      <c r="T1397">
        <v>0.44444444444444442</v>
      </c>
      <c r="U1397">
        <v>0.16500000000000001</v>
      </c>
      <c r="V1397">
        <v>0.24982100946460789</v>
      </c>
      <c r="W1397">
        <v>0.1002666869629569</v>
      </c>
      <c r="X1397">
        <v>-1.633</v>
      </c>
      <c r="Y1397">
        <v>3.2709907071119801E-2</v>
      </c>
      <c r="Z1397">
        <v>0.5</v>
      </c>
      <c r="AA1397">
        <v>0.34994927636208789</v>
      </c>
      <c r="AB1397">
        <v>0.29446008396439471</v>
      </c>
      <c r="AC1397">
        <v>0.72470400955607117</v>
      </c>
    </row>
    <row r="1398" spans="1:29" hidden="1" x14ac:dyDescent="0.25">
      <c r="A1398" s="1">
        <v>3213</v>
      </c>
      <c r="B1398" t="s">
        <v>279</v>
      </c>
      <c r="C1398" t="s">
        <v>306</v>
      </c>
      <c r="D1398">
        <v>1.2999999999999999E-3</v>
      </c>
      <c r="E1398">
        <v>1.5374000000000001</v>
      </c>
      <c r="F1398">
        <v>-2.4302000000000001</v>
      </c>
      <c r="G1398">
        <v>0.1145204975845024</v>
      </c>
      <c r="H1398">
        <v>0.57367956223061645</v>
      </c>
      <c r="I1398">
        <v>0.1667177340653557</v>
      </c>
      <c r="J1398" t="s">
        <v>459</v>
      </c>
      <c r="K1398" t="s">
        <v>459</v>
      </c>
      <c r="L1398">
        <v>0.77600000000000002</v>
      </c>
      <c r="M1398">
        <v>5.0000000000000001E-3</v>
      </c>
      <c r="N1398">
        <v>0.18794092146430141</v>
      </c>
      <c r="O1398">
        <v>3.61732680949083E-3</v>
      </c>
      <c r="P1398">
        <v>3.158979650686523E-3</v>
      </c>
      <c r="Q1398">
        <v>0.1347421297907215</v>
      </c>
      <c r="R1398">
        <v>0.46145353783466903</v>
      </c>
      <c r="S1398">
        <v>1</v>
      </c>
      <c r="T1398">
        <v>0.47222222222222221</v>
      </c>
      <c r="U1398">
        <v>0.16500000000000001</v>
      </c>
      <c r="V1398">
        <v>0.2479202277099225</v>
      </c>
      <c r="W1398">
        <v>0.10002121590946091</v>
      </c>
      <c r="X1398">
        <v>-1.8149999999999999</v>
      </c>
      <c r="Y1398">
        <v>3.2482920562595552E-2</v>
      </c>
      <c r="Z1398">
        <v>0.5</v>
      </c>
      <c r="AA1398">
        <v>0.24814889166455631</v>
      </c>
      <c r="AB1398">
        <v>0.13473805812215769</v>
      </c>
      <c r="AC1398">
        <v>-2.125107709698566E-4</v>
      </c>
    </row>
    <row r="1399" spans="1:29" hidden="1" x14ac:dyDescent="0.25">
      <c r="A1399" s="1">
        <v>1395</v>
      </c>
      <c r="B1399" t="s">
        <v>103</v>
      </c>
      <c r="C1399" t="s">
        <v>290</v>
      </c>
      <c r="D1399">
        <v>-8.0000000000000004E-4</v>
      </c>
      <c r="E1399">
        <v>3.0000000000000001E-3</v>
      </c>
      <c r="F1399">
        <v>-1.2412000000000001</v>
      </c>
      <c r="G1399">
        <v>-5.9376717436664457E-2</v>
      </c>
      <c r="H1399">
        <v>0.13714657843035541</v>
      </c>
      <c r="I1399">
        <v>-0.59130590838789732</v>
      </c>
      <c r="J1399" t="s">
        <v>459</v>
      </c>
      <c r="K1399" t="s">
        <v>459</v>
      </c>
      <c r="L1399">
        <v>0.93500000000000005</v>
      </c>
      <c r="M1399">
        <v>0.68100000000000005</v>
      </c>
      <c r="N1399">
        <v>2.609007349615022E-2</v>
      </c>
      <c r="O1399">
        <v>0.25641010233601319</v>
      </c>
      <c r="P1399">
        <v>1.310703911266966E-4</v>
      </c>
      <c r="Q1399">
        <v>0.96990416787444156</v>
      </c>
      <c r="R1399">
        <v>0.1013099448356295</v>
      </c>
      <c r="S1399">
        <v>1.557632398753894</v>
      </c>
      <c r="T1399">
        <v>0.5</v>
      </c>
      <c r="U1399">
        <v>-0.05</v>
      </c>
      <c r="V1399">
        <v>1.557917395395814E-2</v>
      </c>
      <c r="W1399">
        <v>0.1200209906090511</v>
      </c>
      <c r="X1399">
        <v>0.98099999999999998</v>
      </c>
      <c r="Y1399">
        <v>2.648294993387452E-3</v>
      </c>
      <c r="Z1399">
        <v>0.5</v>
      </c>
      <c r="AA1399">
        <v>0.99685085910306548</v>
      </c>
      <c r="AB1399">
        <v>10.83791949201512</v>
      </c>
      <c r="AC1399">
        <v>3.4293053429426692</v>
      </c>
    </row>
    <row r="1400" spans="1:29" hidden="1" x14ac:dyDescent="0.25">
      <c r="A1400" s="1">
        <v>1396</v>
      </c>
      <c r="B1400" t="s">
        <v>103</v>
      </c>
      <c r="C1400" t="s">
        <v>421</v>
      </c>
      <c r="D1400">
        <v>-8.8000000000000005E-3</v>
      </c>
      <c r="E1400">
        <v>-7.3000000000000001E-3</v>
      </c>
      <c r="F1400">
        <v>-1.2040999999999999</v>
      </c>
      <c r="G1400">
        <v>-5.9376717436664457E-2</v>
      </c>
      <c r="H1400">
        <v>-0.120060439596645</v>
      </c>
      <c r="I1400">
        <v>-0.4842250987070244</v>
      </c>
      <c r="J1400" t="s">
        <v>459</v>
      </c>
      <c r="K1400" t="s">
        <v>460</v>
      </c>
      <c r="L1400">
        <v>0.34799999999999998</v>
      </c>
      <c r="M1400">
        <v>0.23899999999999999</v>
      </c>
      <c r="N1400">
        <v>3.8912531529332772E-2</v>
      </c>
      <c r="O1400">
        <v>0.126352090017852</v>
      </c>
      <c r="P1400">
        <v>5.9473497056036165E-4</v>
      </c>
      <c r="Q1400">
        <v>2.0544101187707629E-5</v>
      </c>
      <c r="R1400">
        <v>0.2159750411985642</v>
      </c>
      <c r="S1400">
        <v>1.3123359580052489</v>
      </c>
      <c r="T1400">
        <v>0.5</v>
      </c>
      <c r="U1400">
        <v>-1.0999999999999999E-2</v>
      </c>
      <c r="V1400">
        <v>5.7966557886667491E-2</v>
      </c>
      <c r="W1400">
        <v>0.1209535923602809</v>
      </c>
      <c r="X1400">
        <v>0.44</v>
      </c>
      <c r="Y1400">
        <v>1.295614972564753E-2</v>
      </c>
      <c r="Z1400">
        <v>0.5</v>
      </c>
      <c r="AA1400">
        <v>0.90193571445270271</v>
      </c>
      <c r="AB1400">
        <v>1.944142104621982</v>
      </c>
      <c r="AC1400">
        <v>-0.43230647564995928</v>
      </c>
    </row>
    <row r="1401" spans="1:29" hidden="1" x14ac:dyDescent="0.25">
      <c r="A1401" s="1">
        <v>1397</v>
      </c>
      <c r="B1401" t="s">
        <v>103</v>
      </c>
      <c r="C1401" t="s">
        <v>286</v>
      </c>
      <c r="D1401">
        <v>-8.3000000000000001E-3</v>
      </c>
      <c r="E1401">
        <v>-8.3000000000000001E-3</v>
      </c>
      <c r="F1401">
        <v>-1.2025999999999999</v>
      </c>
      <c r="G1401">
        <v>-5.9376717436664457E-2</v>
      </c>
      <c r="H1401">
        <v>-3.3086225736022157E-2</v>
      </c>
      <c r="I1401">
        <v>-0.56969312691922402</v>
      </c>
      <c r="J1401" t="s">
        <v>459</v>
      </c>
      <c r="K1401" t="s">
        <v>459</v>
      </c>
      <c r="L1401">
        <v>0.41399999999999998</v>
      </c>
      <c r="M1401">
        <v>0.40400000000000003</v>
      </c>
      <c r="N1401">
        <v>3.085584882738291E-2</v>
      </c>
      <c r="O1401">
        <v>0.14248949832715141</v>
      </c>
      <c r="P1401">
        <v>3.0329333282980061E-4</v>
      </c>
      <c r="Q1401">
        <v>3.6302023025699629E-8</v>
      </c>
      <c r="R1401">
        <v>0.1616723242833504</v>
      </c>
      <c r="S1401">
        <v>1.499250374812594</v>
      </c>
      <c r="T1401">
        <v>0.52777777777777779</v>
      </c>
      <c r="U1401">
        <v>-3.3000000000000002E-2</v>
      </c>
      <c r="V1401">
        <v>2.6489323506339039E-2</v>
      </c>
      <c r="W1401">
        <v>0.12061261045205331</v>
      </c>
      <c r="X1401">
        <v>0.80700000000000005</v>
      </c>
      <c r="Y1401">
        <v>8.8396840016473355E-3</v>
      </c>
      <c r="Z1401">
        <v>0.5</v>
      </c>
      <c r="AA1401">
        <v>0.96737153335599702</v>
      </c>
      <c r="AB1401">
        <v>3.2826016269277249</v>
      </c>
      <c r="AC1401">
        <v>0.46414422785745563</v>
      </c>
    </row>
    <row r="1402" spans="1:29" hidden="1" x14ac:dyDescent="0.25">
      <c r="A1402" s="1">
        <v>1966</v>
      </c>
      <c r="B1402" t="s">
        <v>65</v>
      </c>
      <c r="C1402" t="s">
        <v>306</v>
      </c>
      <c r="D1402">
        <v>1.5E-3</v>
      </c>
      <c r="E1402">
        <v>1.5023</v>
      </c>
      <c r="F1402">
        <v>-2.407</v>
      </c>
      <c r="G1402">
        <v>0.19068872090604419</v>
      </c>
      <c r="H1402">
        <v>0.57367956223061645</v>
      </c>
      <c r="I1402">
        <v>0.2736794911174148</v>
      </c>
      <c r="J1402" t="s">
        <v>459</v>
      </c>
      <c r="K1402" t="s">
        <v>459</v>
      </c>
      <c r="L1402">
        <v>0.82399999999999995</v>
      </c>
      <c r="M1402">
        <v>8.0000000000000002E-3</v>
      </c>
      <c r="N1402">
        <v>0.15733883724235201</v>
      </c>
      <c r="O1402">
        <v>5.0377114780943734E-3</v>
      </c>
      <c r="P1402">
        <v>4.2111079837975508E-3</v>
      </c>
      <c r="Q1402">
        <v>0.19760019765034781</v>
      </c>
      <c r="R1402">
        <v>0.46063358642947139</v>
      </c>
      <c r="S1402">
        <v>1.078748651564186</v>
      </c>
      <c r="T1402">
        <v>0.47222222222222221</v>
      </c>
      <c r="U1402">
        <v>0.16400000000000001</v>
      </c>
      <c r="V1402">
        <v>0.24526107404835809</v>
      </c>
      <c r="W1402">
        <v>0.1020679566079026</v>
      </c>
      <c r="X1402">
        <v>0.78800000000000003</v>
      </c>
      <c r="Y1402">
        <v>7.8638543857531308E-3</v>
      </c>
      <c r="Z1402">
        <v>0.75</v>
      </c>
      <c r="AA1402">
        <v>0.96405437152970697</v>
      </c>
      <c r="AB1402">
        <v>3.4224830523908278</v>
      </c>
      <c r="AC1402">
        <v>1.744082768334182</v>
      </c>
    </row>
    <row r="1403" spans="1:29" hidden="1" x14ac:dyDescent="0.25">
      <c r="A1403" s="1">
        <v>1399</v>
      </c>
      <c r="B1403" t="s">
        <v>103</v>
      </c>
      <c r="C1403" t="s">
        <v>279</v>
      </c>
      <c r="D1403">
        <v>-3.3999999999999998E-3</v>
      </c>
      <c r="E1403">
        <v>7.6440000000000004E-7</v>
      </c>
      <c r="F1403">
        <v>-1.2286999999999999</v>
      </c>
      <c r="G1403">
        <v>-5.9376717436664457E-2</v>
      </c>
      <c r="H1403">
        <v>0.1145204975845024</v>
      </c>
      <c r="I1403">
        <v>-0.47530018434214372</v>
      </c>
      <c r="J1403" t="s">
        <v>459</v>
      </c>
      <c r="K1403" t="s">
        <v>459</v>
      </c>
      <c r="L1403">
        <v>0.72399999999999998</v>
      </c>
      <c r="M1403">
        <v>1</v>
      </c>
      <c r="N1403">
        <v>3.260241379509092E-2</v>
      </c>
      <c r="O1403">
        <v>0.1878283708280156</v>
      </c>
      <c r="P1403">
        <v>1.6948910319227091E-4</v>
      </c>
      <c r="Q1403">
        <v>0.93021757785875914</v>
      </c>
      <c r="R1403">
        <v>7.1353201230897167E-2</v>
      </c>
      <c r="S1403">
        <v>1.3351134846461949</v>
      </c>
      <c r="T1403">
        <v>0.5</v>
      </c>
      <c r="U1403">
        <v>-5.5E-2</v>
      </c>
      <c r="V1403">
        <v>8.4490929453815422E-3</v>
      </c>
      <c r="W1403">
        <v>0.11997066441019991</v>
      </c>
      <c r="X1403">
        <v>0.69799999999999995</v>
      </c>
      <c r="Y1403">
        <v>1.0595795447060539E-2</v>
      </c>
      <c r="Z1403">
        <v>0.5</v>
      </c>
      <c r="AA1403">
        <v>0.94834237184351911</v>
      </c>
      <c r="AB1403">
        <v>2.8120939771598512</v>
      </c>
      <c r="AC1403">
        <v>0.52707118962146626</v>
      </c>
    </row>
    <row r="1404" spans="1:29" hidden="1" x14ac:dyDescent="0.25">
      <c r="A1404" s="1">
        <v>3078</v>
      </c>
      <c r="B1404" t="s">
        <v>247</v>
      </c>
      <c r="C1404" t="s">
        <v>306</v>
      </c>
      <c r="D1404">
        <v>-1.2999999999999999E-3</v>
      </c>
      <c r="E1404">
        <v>1.4784999999999999</v>
      </c>
      <c r="F1404">
        <v>-2.3776000000000002</v>
      </c>
      <c r="G1404">
        <v>-0.35389828648492289</v>
      </c>
      <c r="H1404">
        <v>0.57367956223061645</v>
      </c>
      <c r="I1404">
        <v>-0.5505328409489878</v>
      </c>
      <c r="J1404" t="s">
        <v>459</v>
      </c>
      <c r="K1404" t="s">
        <v>459</v>
      </c>
      <c r="L1404">
        <v>0.89800000000000002</v>
      </c>
      <c r="M1404">
        <v>3.5000000000000003E-2</v>
      </c>
      <c r="N1404">
        <v>0.1124210180683417</v>
      </c>
      <c r="O1404">
        <v>4.4501915145831669E-3</v>
      </c>
      <c r="P1404">
        <v>3.3585052327886659E-3</v>
      </c>
      <c r="Q1404">
        <v>0.138772951031777</v>
      </c>
      <c r="R1404">
        <v>0.45976802336030531</v>
      </c>
      <c r="S1404">
        <v>1.7035775127768309</v>
      </c>
      <c r="T1404">
        <v>0.47222222222222221</v>
      </c>
      <c r="U1404">
        <v>0.16400000000000001</v>
      </c>
      <c r="V1404">
        <v>0.24559011771625891</v>
      </c>
      <c r="W1404">
        <v>0.10131500970804951</v>
      </c>
      <c r="X1404">
        <v>0.77100000000000002</v>
      </c>
      <c r="Y1404">
        <v>8.605534734312999E-3</v>
      </c>
      <c r="Z1404">
        <v>0.5</v>
      </c>
      <c r="AA1404">
        <v>0.96100278557957797</v>
      </c>
      <c r="AB1404">
        <v>3.3744118909809471</v>
      </c>
      <c r="AC1404">
        <v>-1.499775476557544</v>
      </c>
    </row>
    <row r="1405" spans="1:29" x14ac:dyDescent="0.25">
      <c r="A1405" s="1">
        <v>708</v>
      </c>
      <c r="B1405" t="s">
        <v>117</v>
      </c>
      <c r="C1405" t="s">
        <v>283</v>
      </c>
      <c r="D1405">
        <v>-0.13059999999999999</v>
      </c>
      <c r="E1405">
        <v>-1.37E-2</v>
      </c>
      <c r="F1405">
        <v>-1.0965</v>
      </c>
      <c r="G1405">
        <v>-0.43847947418542299</v>
      </c>
      <c r="H1405">
        <v>-0.29884259542251779</v>
      </c>
      <c r="I1405">
        <v>-0.2250245945699301</v>
      </c>
      <c r="J1405" t="s">
        <v>459</v>
      </c>
      <c r="K1405" t="s">
        <v>459</v>
      </c>
      <c r="L1405">
        <v>5.0000000000000001E-3</v>
      </c>
      <c r="M1405">
        <v>5.0000000000000001E-3</v>
      </c>
      <c r="N1405">
        <v>0.3648543352248319</v>
      </c>
      <c r="O1405">
        <v>0.2286771061377503</v>
      </c>
      <c r="P1405">
        <v>6.766354545076814E-3</v>
      </c>
      <c r="Q1405">
        <v>0.96247234011562965</v>
      </c>
      <c r="R1405">
        <v>0.55277075161389511</v>
      </c>
      <c r="S1405">
        <v>1.0649627263045791</v>
      </c>
      <c r="T1405">
        <v>0.47222222222222221</v>
      </c>
      <c r="U1405">
        <v>0.26300000000000001</v>
      </c>
      <c r="V1405">
        <v>0.3037409308334772</v>
      </c>
      <c r="W1405">
        <v>9.9725609549212821E-2</v>
      </c>
      <c r="X1405">
        <v>0.98599999999999999</v>
      </c>
      <c r="Y1405">
        <v>2.0872649815143929E-3</v>
      </c>
      <c r="Z1405">
        <v>0.25</v>
      </c>
      <c r="AA1405">
        <v>0.9976355452069966</v>
      </c>
      <c r="AB1405">
        <v>1.5891052433531749</v>
      </c>
      <c r="AC1405">
        <v>-6.722171242009277</v>
      </c>
    </row>
    <row r="1406" spans="1:29" hidden="1" x14ac:dyDescent="0.25">
      <c r="A1406" s="1">
        <v>3104</v>
      </c>
      <c r="B1406" t="s">
        <v>378</v>
      </c>
      <c r="C1406" t="s">
        <v>306</v>
      </c>
      <c r="D1406">
        <v>-1.2999999999999999E-3</v>
      </c>
      <c r="E1406">
        <v>1.4790000000000001</v>
      </c>
      <c r="F1406">
        <v>-2.3786</v>
      </c>
      <c r="G1406">
        <v>-0.36550830266571133</v>
      </c>
      <c r="H1406">
        <v>0.57367956223061645</v>
      </c>
      <c r="I1406">
        <v>-0.57195903097757561</v>
      </c>
      <c r="J1406" t="s">
        <v>459</v>
      </c>
      <c r="K1406" t="s">
        <v>459</v>
      </c>
      <c r="L1406">
        <v>0.89900000000000002</v>
      </c>
      <c r="M1406">
        <v>3.5999999999999997E-2</v>
      </c>
      <c r="N1406">
        <v>0.14442529235186921</v>
      </c>
      <c r="O1406">
        <v>4.6121427251905938E-3</v>
      </c>
      <c r="P1406">
        <v>3.2683793403171231E-3</v>
      </c>
      <c r="Q1406">
        <v>0.13105327328270441</v>
      </c>
      <c r="R1406">
        <v>0.45975302954136871</v>
      </c>
      <c r="S1406">
        <v>1.715265866209263</v>
      </c>
      <c r="T1406">
        <v>0.47222222222222221</v>
      </c>
      <c r="U1406">
        <v>0.16400000000000001</v>
      </c>
      <c r="V1406">
        <v>0.24517231659124469</v>
      </c>
      <c r="W1406">
        <v>0.10128557091974461</v>
      </c>
      <c r="X1406">
        <v>0.35</v>
      </c>
      <c r="Y1406">
        <v>1.478443148236913E-2</v>
      </c>
      <c r="Z1406">
        <v>0.5</v>
      </c>
      <c r="AA1406">
        <v>0.88501892735171606</v>
      </c>
      <c r="AB1406">
        <v>1.8360118328686379</v>
      </c>
      <c r="AC1406">
        <v>-1.4227311000170471</v>
      </c>
    </row>
    <row r="1407" spans="1:29" hidden="1" x14ac:dyDescent="0.25">
      <c r="A1407" s="1">
        <v>1403</v>
      </c>
      <c r="B1407" t="s">
        <v>103</v>
      </c>
      <c r="C1407" t="s">
        <v>175</v>
      </c>
      <c r="D1407">
        <v>9.7000000000000003E-3</v>
      </c>
      <c r="E1407">
        <v>1.7502</v>
      </c>
      <c r="F1407">
        <v>-2.6105999999999998</v>
      </c>
      <c r="G1407">
        <v>-5.9376717436664457E-2</v>
      </c>
      <c r="H1407">
        <v>0.58397887888627509</v>
      </c>
      <c r="I1407">
        <v>-0.31064660932480048</v>
      </c>
      <c r="J1407" t="s">
        <v>460</v>
      </c>
      <c r="K1407" t="s">
        <v>459</v>
      </c>
      <c r="L1407">
        <v>0.24199999999999999</v>
      </c>
      <c r="M1407">
        <v>2E-3</v>
      </c>
      <c r="N1407">
        <v>2.8532411066444201E-2</v>
      </c>
      <c r="O1407">
        <v>2.7380658483134531E-2</v>
      </c>
      <c r="P1407">
        <v>5.34334066390252E-3</v>
      </c>
      <c r="Q1407">
        <v>0.95859411283112417</v>
      </c>
      <c r="R1407">
        <v>0.50610247963978128</v>
      </c>
      <c r="S1407">
        <v>1.302083333333333</v>
      </c>
      <c r="T1407">
        <v>0.47222222222222221</v>
      </c>
      <c r="U1407">
        <v>0.21099999999999999</v>
      </c>
      <c r="V1407">
        <v>0.27783111879226041</v>
      </c>
      <c r="W1407">
        <v>0.10769494472675049</v>
      </c>
      <c r="X1407">
        <v>0.68500000000000005</v>
      </c>
      <c r="Y1407">
        <v>1.0742660220150231E-2</v>
      </c>
      <c r="Z1407">
        <v>0.5</v>
      </c>
      <c r="AA1407">
        <v>0.94596046129862343</v>
      </c>
      <c r="AB1407">
        <v>2.729847458581895</v>
      </c>
      <c r="AC1407">
        <v>2.2222456472085428</v>
      </c>
    </row>
    <row r="1408" spans="1:29" hidden="1" x14ac:dyDescent="0.25">
      <c r="A1408" s="1">
        <v>1404</v>
      </c>
      <c r="B1408" t="s">
        <v>103</v>
      </c>
      <c r="C1408" t="s">
        <v>306</v>
      </c>
      <c r="D1408">
        <v>1.2E-2</v>
      </c>
      <c r="E1408">
        <v>1.9945999999999999</v>
      </c>
      <c r="F1408">
        <v>-2.8222</v>
      </c>
      <c r="G1408">
        <v>-5.9376717436664457E-2</v>
      </c>
      <c r="H1408">
        <v>0.57367956223061645</v>
      </c>
      <c r="I1408">
        <v>-0.33969204861922297</v>
      </c>
      <c r="J1408" t="s">
        <v>460</v>
      </c>
      <c r="K1408" t="s">
        <v>459</v>
      </c>
      <c r="L1408">
        <v>0.16600000000000001</v>
      </c>
      <c r="M1408">
        <v>2E-3</v>
      </c>
      <c r="N1408">
        <v>2.8606528037208499E-2</v>
      </c>
      <c r="O1408">
        <v>2.9361075262793329E-2</v>
      </c>
      <c r="P1408">
        <v>6.9969789841232682E-3</v>
      </c>
      <c r="Q1408">
        <v>0.95094123447910162</v>
      </c>
      <c r="R1408">
        <v>0.50611066013815431</v>
      </c>
      <c r="S1408">
        <v>1.4204545454545461</v>
      </c>
      <c r="T1408">
        <v>0.44444444444444442</v>
      </c>
      <c r="U1408">
        <v>0.21099999999999999</v>
      </c>
      <c r="V1408">
        <v>0.28114899367308871</v>
      </c>
      <c r="W1408">
        <v>0.1059762917315378</v>
      </c>
      <c r="X1408">
        <v>0.621</v>
      </c>
      <c r="Y1408">
        <v>1.1219842908525559E-2</v>
      </c>
      <c r="Z1408">
        <v>0.5</v>
      </c>
      <c r="AA1408">
        <v>0.93461869926633123</v>
      </c>
      <c r="AB1408">
        <v>2.7004413336020501</v>
      </c>
      <c r="AC1408">
        <v>2.38146045791451</v>
      </c>
    </row>
    <row r="1409" spans="1:29" hidden="1" x14ac:dyDescent="0.25">
      <c r="A1409" s="1">
        <v>957</v>
      </c>
      <c r="B1409" t="s">
        <v>93</v>
      </c>
      <c r="C1409" t="s">
        <v>203</v>
      </c>
      <c r="D1409">
        <v>-2.0199999999999999E-2</v>
      </c>
      <c r="E1409">
        <v>1.9599999999999999E-2</v>
      </c>
      <c r="F1409">
        <v>-1.2544</v>
      </c>
      <c r="G1409">
        <v>-0.25542381599696612</v>
      </c>
      <c r="H1409">
        <v>0.43599308310859791</v>
      </c>
      <c r="I1409">
        <v>-0.18963964278879669</v>
      </c>
      <c r="J1409" t="s">
        <v>459</v>
      </c>
      <c r="K1409" t="s">
        <v>459</v>
      </c>
      <c r="L1409">
        <v>0.23599999999999999</v>
      </c>
      <c r="M1409">
        <v>2.1000000000000001E-2</v>
      </c>
      <c r="N1409">
        <v>5.680171258343851E-2</v>
      </c>
      <c r="O1409">
        <v>1.7957837133825141E-3</v>
      </c>
      <c r="P1409">
        <v>1.358608545020033E-2</v>
      </c>
      <c r="Q1409">
        <v>0.99493928683423261</v>
      </c>
      <c r="R1409">
        <v>0.45885903849552429</v>
      </c>
      <c r="S1409">
        <v>1.0384215991692629</v>
      </c>
      <c r="T1409">
        <v>0.3888888888888889</v>
      </c>
      <c r="U1409">
        <v>0.16300000000000001</v>
      </c>
      <c r="V1409">
        <v>0.2633917200982987</v>
      </c>
      <c r="W1409">
        <v>0.1102607239008816</v>
      </c>
      <c r="X1409">
        <v>0.82799999999999996</v>
      </c>
      <c r="Y1409">
        <v>6.9760219013708666E-3</v>
      </c>
      <c r="Z1409">
        <v>0.25</v>
      </c>
      <c r="AA1409">
        <v>0.97086127497509089</v>
      </c>
      <c r="AB1409">
        <v>-2.1341600631765489</v>
      </c>
      <c r="AC1409">
        <v>4.815145098291076</v>
      </c>
    </row>
    <row r="1410" spans="1:29" hidden="1" x14ac:dyDescent="0.25">
      <c r="A1410" s="1">
        <v>1406</v>
      </c>
      <c r="B1410" t="s">
        <v>103</v>
      </c>
      <c r="C1410" t="s">
        <v>310</v>
      </c>
      <c r="D1410">
        <v>8.9999999999999998E-4</v>
      </c>
      <c r="E1410">
        <v>-0.12670000000000001</v>
      </c>
      <c r="F1410">
        <v>-1.1417999999999999</v>
      </c>
      <c r="G1410">
        <v>-5.9376717436664457E-2</v>
      </c>
      <c r="H1410">
        <v>-0.47326835702247078</v>
      </c>
      <c r="I1410">
        <v>0.18947802260608859</v>
      </c>
      <c r="J1410" t="s">
        <v>460</v>
      </c>
      <c r="K1410" t="s">
        <v>459</v>
      </c>
      <c r="L1410">
        <v>0.90700000000000003</v>
      </c>
      <c r="M1410">
        <v>1.7000000000000001E-2</v>
      </c>
      <c r="N1410">
        <v>9.3319035131552208E-2</v>
      </c>
      <c r="O1410">
        <v>0.21552795396515201</v>
      </c>
      <c r="P1410">
        <v>5.5379469768434284E-4</v>
      </c>
      <c r="Q1410">
        <v>8.728230067500431E-2</v>
      </c>
      <c r="R1410">
        <v>0.40645140961944332</v>
      </c>
      <c r="S1410">
        <v>1.0515247108307051</v>
      </c>
      <c r="T1410">
        <v>0.47222222222222221</v>
      </c>
      <c r="U1410">
        <v>0.115</v>
      </c>
      <c r="V1410">
        <v>0.1820243185811791</v>
      </c>
      <c r="W1410">
        <v>0.11103035042560171</v>
      </c>
      <c r="X1410">
        <v>0.46400000000000002</v>
      </c>
      <c r="Y1410">
        <v>1.1656087616450581E-2</v>
      </c>
      <c r="Z1410">
        <v>0.5</v>
      </c>
      <c r="AA1410">
        <v>0.90630125392506866</v>
      </c>
      <c r="AB1410">
        <v>1.72940253923904</v>
      </c>
      <c r="AC1410">
        <v>-1.382567079670358</v>
      </c>
    </row>
    <row r="1411" spans="1:29" hidden="1" x14ac:dyDescent="0.25">
      <c r="A1411" s="1">
        <v>1407</v>
      </c>
      <c r="B1411" t="s">
        <v>103</v>
      </c>
      <c r="C1411" t="s">
        <v>187</v>
      </c>
      <c r="D1411">
        <v>4.0000000000000002E-4</v>
      </c>
      <c r="E1411">
        <v>1.1999999999999999E-3</v>
      </c>
      <c r="F1411">
        <v>-1.2542</v>
      </c>
      <c r="G1411">
        <v>-5.9376717436664457E-2</v>
      </c>
      <c r="H1411">
        <v>0.27064311734500118</v>
      </c>
      <c r="I1411">
        <v>-0.37975652930674902</v>
      </c>
      <c r="J1411" t="s">
        <v>460</v>
      </c>
      <c r="K1411" t="s">
        <v>459</v>
      </c>
      <c r="L1411">
        <v>0.96199999999999997</v>
      </c>
      <c r="M1411">
        <v>0.28000000000000003</v>
      </c>
      <c r="N1411">
        <v>2.0863372923373841E-2</v>
      </c>
      <c r="O1411">
        <v>0.61978318292375412</v>
      </c>
      <c r="P1411">
        <v>1.6932349180197101E-4</v>
      </c>
      <c r="Q1411">
        <v>0.92607443678550494</v>
      </c>
      <c r="R1411">
        <v>0.20033007734189459</v>
      </c>
      <c r="S1411">
        <v>1.1834319526627219</v>
      </c>
      <c r="T1411">
        <v>0.47222222222222221</v>
      </c>
      <c r="U1411">
        <v>-1.7999999999999999E-2</v>
      </c>
      <c r="V1411">
        <v>5.6445216149607742E-2</v>
      </c>
      <c r="W1411">
        <v>0.1232105799848493</v>
      </c>
      <c r="X1411">
        <v>0.94399999999999995</v>
      </c>
      <c r="Y1411">
        <v>3.4948885903379918E-3</v>
      </c>
      <c r="Z1411">
        <v>0.25</v>
      </c>
      <c r="AA1411">
        <v>0.99066718604975423</v>
      </c>
      <c r="AB1411">
        <v>5.6536379154545102</v>
      </c>
      <c r="AC1411">
        <v>2.7280029325497441</v>
      </c>
    </row>
    <row r="1412" spans="1:29" hidden="1" x14ac:dyDescent="0.25">
      <c r="A1412" s="1">
        <v>1408</v>
      </c>
      <c r="B1412" t="s">
        <v>103</v>
      </c>
      <c r="C1412" t="s">
        <v>318</v>
      </c>
      <c r="D1412">
        <v>-3.0000000000000001E-3</v>
      </c>
      <c r="E1412">
        <v>1E-4</v>
      </c>
      <c r="F1412">
        <v>-1.2313000000000001</v>
      </c>
      <c r="G1412">
        <v>-5.9376717436664457E-2</v>
      </c>
      <c r="H1412">
        <v>5.6168272456266891E-2</v>
      </c>
      <c r="I1412">
        <v>-0.37566733528542068</v>
      </c>
      <c r="J1412" t="s">
        <v>459</v>
      </c>
      <c r="K1412" t="s">
        <v>459</v>
      </c>
      <c r="L1412">
        <v>0.74299999999999999</v>
      </c>
      <c r="M1412">
        <v>0.90400000000000003</v>
      </c>
      <c r="N1412">
        <v>3.0931295671764121E-2</v>
      </c>
      <c r="O1412">
        <v>0.18226833521912769</v>
      </c>
      <c r="P1412">
        <v>1.9164478148860219E-4</v>
      </c>
      <c r="Q1412">
        <v>0.94753654389116926</v>
      </c>
      <c r="R1412">
        <v>7.4417725090013709E-2</v>
      </c>
      <c r="S1412">
        <v>1.179245283018868</v>
      </c>
      <c r="T1412">
        <v>0.5</v>
      </c>
      <c r="U1412">
        <v>-5.5E-2</v>
      </c>
      <c r="V1412">
        <v>9.5055809533236557E-3</v>
      </c>
      <c r="W1412">
        <v>0.1200298105761038</v>
      </c>
      <c r="X1412">
        <v>0.435</v>
      </c>
      <c r="Y1412">
        <v>1.435433667771794E-2</v>
      </c>
      <c r="Z1412">
        <v>0.5</v>
      </c>
      <c r="AA1412">
        <v>0.90095147437981604</v>
      </c>
      <c r="AB1412">
        <v>1.839605855331597</v>
      </c>
      <c r="AC1412">
        <v>1.8335278836167181E-2</v>
      </c>
    </row>
    <row r="1413" spans="1:29" hidden="1" x14ac:dyDescent="0.25">
      <c r="A1413" s="1">
        <v>1409</v>
      </c>
      <c r="B1413" t="s">
        <v>103</v>
      </c>
      <c r="C1413" t="s">
        <v>195</v>
      </c>
      <c r="D1413">
        <v>1.6000000000000001E-3</v>
      </c>
      <c r="E1413">
        <v>2.2000000000000001E-3</v>
      </c>
      <c r="F1413">
        <v>-1.2564</v>
      </c>
      <c r="G1413">
        <v>-5.9376717436664457E-2</v>
      </c>
      <c r="H1413">
        <v>0.24078837529683739</v>
      </c>
      <c r="I1413">
        <v>-0.48453981716549321</v>
      </c>
      <c r="J1413" t="s">
        <v>460</v>
      </c>
      <c r="K1413" t="s">
        <v>459</v>
      </c>
      <c r="L1413">
        <v>0.86799999999999999</v>
      </c>
      <c r="M1413">
        <v>0.28999999999999998</v>
      </c>
      <c r="N1413">
        <v>2.3999060607669102E-2</v>
      </c>
      <c r="O1413">
        <v>0.52010231271919893</v>
      </c>
      <c r="P1413">
        <v>1.9498037463816189E-4</v>
      </c>
      <c r="Q1413">
        <v>0.92842019171022239</v>
      </c>
      <c r="R1413">
        <v>0.19705384208851459</v>
      </c>
      <c r="S1413">
        <v>1.322751322751323</v>
      </c>
      <c r="T1413">
        <v>0.47222222222222221</v>
      </c>
      <c r="U1413">
        <v>-1.9E-2</v>
      </c>
      <c r="V1413">
        <v>5.4822818428436393E-2</v>
      </c>
      <c r="W1413">
        <v>0.1217315817681562</v>
      </c>
      <c r="X1413">
        <v>0.81699999999999995</v>
      </c>
      <c r="Y1413">
        <v>7.5324554080409096E-3</v>
      </c>
      <c r="Z1413">
        <v>0.5</v>
      </c>
      <c r="AA1413">
        <v>0.96908727213066359</v>
      </c>
      <c r="AB1413">
        <v>3.7054163612331932</v>
      </c>
      <c r="AC1413">
        <v>1.7866868779951339</v>
      </c>
    </row>
    <row r="1414" spans="1:29" hidden="1" x14ac:dyDescent="0.25">
      <c r="A1414" s="1">
        <v>1410</v>
      </c>
      <c r="B1414" t="s">
        <v>103</v>
      </c>
      <c r="C1414" t="s">
        <v>326</v>
      </c>
      <c r="D1414">
        <v>-3.8999999999999998E-3</v>
      </c>
      <c r="E1414">
        <v>-2.0000000000000001E-4</v>
      </c>
      <c r="F1414">
        <v>-1.2262</v>
      </c>
      <c r="G1414">
        <v>-5.9376717436664457E-2</v>
      </c>
      <c r="H1414">
        <v>3.3502898049813323E-2</v>
      </c>
      <c r="I1414">
        <v>-0.40153012960843759</v>
      </c>
      <c r="J1414" t="s">
        <v>459</v>
      </c>
      <c r="K1414" t="s">
        <v>460</v>
      </c>
      <c r="L1414">
        <v>0.67200000000000004</v>
      </c>
      <c r="M1414">
        <v>0.9</v>
      </c>
      <c r="N1414">
        <v>3.2474729638713833E-2</v>
      </c>
      <c r="O1414">
        <v>0.18957912133528629</v>
      </c>
      <c r="P1414">
        <v>2.220251746079706E-4</v>
      </c>
      <c r="Q1414">
        <v>0.90943936514243373</v>
      </c>
      <c r="R1414">
        <v>7.4668999691673038E-2</v>
      </c>
      <c r="S1414">
        <v>1.199040767386091</v>
      </c>
      <c r="T1414">
        <v>0.52777777777777779</v>
      </c>
      <c r="U1414">
        <v>-5.5E-2</v>
      </c>
      <c r="V1414">
        <v>8.7247216471412203E-3</v>
      </c>
      <c r="W1414">
        <v>0.1202546483180921</v>
      </c>
      <c r="X1414">
        <v>0.44</v>
      </c>
      <c r="Y1414">
        <v>1.4517604863054539E-2</v>
      </c>
      <c r="Z1414">
        <v>0.5</v>
      </c>
      <c r="AA1414">
        <v>0.90181811890490338</v>
      </c>
      <c r="AB1414">
        <v>1.941129000683907</v>
      </c>
      <c r="AC1414">
        <v>-0.16641005886756871</v>
      </c>
    </row>
    <row r="1415" spans="1:29" hidden="1" x14ac:dyDescent="0.25">
      <c r="A1415" s="1">
        <v>1411</v>
      </c>
      <c r="B1415" t="s">
        <v>103</v>
      </c>
      <c r="C1415" t="s">
        <v>191</v>
      </c>
      <c r="D1415">
        <v>-1.1999999999999999E-3</v>
      </c>
      <c r="E1415">
        <v>1.2999999999999999E-3</v>
      </c>
      <c r="F1415">
        <v>-1.2457</v>
      </c>
      <c r="G1415">
        <v>-5.9376717436664457E-2</v>
      </c>
      <c r="H1415">
        <v>0.28808321677854393</v>
      </c>
      <c r="I1415">
        <v>-0.22335649165485219</v>
      </c>
      <c r="J1415" t="s">
        <v>459</v>
      </c>
      <c r="K1415" t="s">
        <v>459</v>
      </c>
      <c r="L1415">
        <v>0.89100000000000001</v>
      </c>
      <c r="M1415">
        <v>0.26500000000000001</v>
      </c>
      <c r="N1415">
        <v>1.1276769102694021E-2</v>
      </c>
      <c r="O1415">
        <v>0.4306350120486343</v>
      </c>
      <c r="P1415">
        <v>1.721966519453821E-4</v>
      </c>
      <c r="Q1415">
        <v>0.97394771112347722</v>
      </c>
      <c r="R1415">
        <v>0.20605525342448641</v>
      </c>
      <c r="S1415">
        <v>1.0593220338983049</v>
      </c>
      <c r="T1415">
        <v>0.47222222222222221</v>
      </c>
      <c r="U1415">
        <v>-1.6E-2</v>
      </c>
      <c r="V1415">
        <v>6.0296053482251977E-2</v>
      </c>
      <c r="W1415">
        <v>0.12272773283636031</v>
      </c>
      <c r="X1415">
        <v>0.93200000000000005</v>
      </c>
      <c r="Y1415">
        <v>3.8446905568343208E-3</v>
      </c>
      <c r="Z1415">
        <v>0.25</v>
      </c>
      <c r="AA1415">
        <v>0.98866502177038418</v>
      </c>
      <c r="AB1415">
        <v>6.0930374670048053</v>
      </c>
      <c r="AC1415">
        <v>3.8183766184073571</v>
      </c>
    </row>
    <row r="1416" spans="1:29" hidden="1" x14ac:dyDescent="0.25">
      <c r="A1416" s="1">
        <v>1412</v>
      </c>
      <c r="B1416" t="s">
        <v>103</v>
      </c>
      <c r="C1416" t="s">
        <v>322</v>
      </c>
      <c r="D1416">
        <v>-3.2000000000000002E-3</v>
      </c>
      <c r="E1416">
        <v>1E-4</v>
      </c>
      <c r="F1416">
        <v>-1.2301</v>
      </c>
      <c r="G1416">
        <v>-5.9376717436664457E-2</v>
      </c>
      <c r="H1416">
        <v>5.3421343546921907E-2</v>
      </c>
      <c r="I1416">
        <v>-0.2432065098737215</v>
      </c>
      <c r="J1416" t="s">
        <v>459</v>
      </c>
      <c r="K1416" t="s">
        <v>459</v>
      </c>
      <c r="L1416">
        <v>0.71299999999999997</v>
      </c>
      <c r="M1416">
        <v>0.91900000000000004</v>
      </c>
      <c r="N1416">
        <v>3.1678600908822532E-2</v>
      </c>
      <c r="O1416">
        <v>0.18229816694802589</v>
      </c>
      <c r="P1416">
        <v>1.8901294595627079E-4</v>
      </c>
      <c r="Q1416">
        <v>0.94798368592352367</v>
      </c>
      <c r="R1416">
        <v>7.3514297458000477E-2</v>
      </c>
      <c r="S1416">
        <v>1.070663811563169</v>
      </c>
      <c r="T1416">
        <v>0.5</v>
      </c>
      <c r="U1416">
        <v>-5.5E-2</v>
      </c>
      <c r="V1416">
        <v>9.2004651871024912E-3</v>
      </c>
      <c r="W1416">
        <v>0.12004623630530679</v>
      </c>
      <c r="X1416">
        <v>0.432</v>
      </c>
      <c r="Y1416">
        <v>1.3831925105439029E-2</v>
      </c>
      <c r="Z1416">
        <v>0.5</v>
      </c>
      <c r="AA1416">
        <v>0.90041284381209585</v>
      </c>
      <c r="AB1416">
        <v>1.8460115752609261</v>
      </c>
      <c r="AC1416">
        <v>8.263249844945994E-2</v>
      </c>
    </row>
    <row r="1417" spans="1:29" hidden="1" x14ac:dyDescent="0.25">
      <c r="A1417" s="1">
        <v>1413</v>
      </c>
      <c r="B1417" t="s">
        <v>103</v>
      </c>
      <c r="C1417" t="s">
        <v>263</v>
      </c>
      <c r="D1417">
        <v>6.4999999999999997E-3</v>
      </c>
      <c r="E1417">
        <v>-0.20069999999999999</v>
      </c>
      <c r="F1417">
        <v>-0.84699999999999998</v>
      </c>
      <c r="G1417">
        <v>-5.9376717436664457E-2</v>
      </c>
      <c r="H1417">
        <v>-0.50760538581380621</v>
      </c>
      <c r="I1417">
        <v>0.38503790375001412</v>
      </c>
      <c r="J1417" t="s">
        <v>460</v>
      </c>
      <c r="K1417" t="s">
        <v>459</v>
      </c>
      <c r="L1417">
        <v>0.45600000000000002</v>
      </c>
      <c r="M1417">
        <v>0.02</v>
      </c>
      <c r="N1417">
        <v>2.5111434386952299E-2</v>
      </c>
      <c r="O1417">
        <v>6.9563609904181395E-2</v>
      </c>
      <c r="P1417">
        <v>1.814901796425517E-3</v>
      </c>
      <c r="Q1417">
        <v>0.28651825341091569</v>
      </c>
      <c r="R1417">
        <v>0.39694323233267359</v>
      </c>
      <c r="S1417">
        <v>1.283697047496791</v>
      </c>
      <c r="T1417">
        <v>0.47222222222222221</v>
      </c>
      <c r="U1417">
        <v>0.107</v>
      </c>
      <c r="V1417">
        <v>0.1678125137320072</v>
      </c>
      <c r="W1417">
        <v>0.1070315717783507</v>
      </c>
      <c r="X1417">
        <v>0.52400000000000002</v>
      </c>
      <c r="Y1417">
        <v>1.409546866320999E-2</v>
      </c>
      <c r="Z1417">
        <v>0.5</v>
      </c>
      <c r="AA1417">
        <v>0.91723778193280003</v>
      </c>
      <c r="AB1417">
        <v>2.182481243262917</v>
      </c>
      <c r="AC1417">
        <v>-1.1026998846387119</v>
      </c>
    </row>
    <row r="1418" spans="1:29" hidden="1" x14ac:dyDescent="0.25">
      <c r="A1418" s="1">
        <v>1414</v>
      </c>
      <c r="B1418" t="s">
        <v>103</v>
      </c>
      <c r="C1418" t="s">
        <v>394</v>
      </c>
      <c r="D1418">
        <v>7.9000000000000008E-3</v>
      </c>
      <c r="E1418">
        <v>-0.22950000000000001</v>
      </c>
      <c r="F1418">
        <v>-0.80310000000000004</v>
      </c>
      <c r="G1418">
        <v>-5.9376717436664457E-2</v>
      </c>
      <c r="H1418">
        <v>-0.53512187038546255</v>
      </c>
      <c r="I1418">
        <v>0.38619163432420989</v>
      </c>
      <c r="J1418" t="s">
        <v>460</v>
      </c>
      <c r="K1418" t="s">
        <v>459</v>
      </c>
      <c r="L1418">
        <v>0.36299999999999999</v>
      </c>
      <c r="M1418">
        <v>1.0999999999999999E-2</v>
      </c>
      <c r="N1418">
        <v>2.6252816322782771E-2</v>
      </c>
      <c r="O1418">
        <v>7.9476373803302178E-2</v>
      </c>
      <c r="P1418">
        <v>2.7264252162720408E-3</v>
      </c>
      <c r="Q1418">
        <v>3.4869896352841427E-2</v>
      </c>
      <c r="R1418">
        <v>0.42917389393806421</v>
      </c>
      <c r="S1418">
        <v>1.3157894736842111</v>
      </c>
      <c r="T1418">
        <v>0.52777777777777779</v>
      </c>
      <c r="U1418">
        <v>0.13500000000000001</v>
      </c>
      <c r="V1418">
        <v>0.2008131419857466</v>
      </c>
      <c r="W1418">
        <v>0.1078025495707565</v>
      </c>
      <c r="X1418">
        <v>0.999</v>
      </c>
      <c r="Y1418">
        <v>4.9825296042402311E-4</v>
      </c>
      <c r="Z1418">
        <v>0.5</v>
      </c>
      <c r="AA1418">
        <v>0.99986369319671464</v>
      </c>
      <c r="AB1418">
        <v>19.149428674420051</v>
      </c>
      <c r="AC1418">
        <v>0.27457693178338333</v>
      </c>
    </row>
    <row r="1419" spans="1:29" hidden="1" x14ac:dyDescent="0.25">
      <c r="A1419" s="1">
        <v>1415</v>
      </c>
      <c r="B1419" t="s">
        <v>103</v>
      </c>
      <c r="C1419" t="s">
        <v>199</v>
      </c>
      <c r="D1419">
        <v>-3.2000000000000002E-3</v>
      </c>
      <c r="E1419">
        <v>4.3E-3</v>
      </c>
      <c r="F1419">
        <v>-1.3061</v>
      </c>
      <c r="G1419">
        <v>-5.9376717436664457E-2</v>
      </c>
      <c r="H1419">
        <v>0.37218189312851357</v>
      </c>
      <c r="I1419">
        <v>-9.8849393776907976E-3</v>
      </c>
      <c r="J1419" t="s">
        <v>459</v>
      </c>
      <c r="K1419" t="s">
        <v>460</v>
      </c>
      <c r="L1419">
        <v>0.69</v>
      </c>
      <c r="M1419">
        <v>0.124</v>
      </c>
      <c r="N1419">
        <v>8.8346426976143894E-2</v>
      </c>
      <c r="O1419">
        <v>0.2477627665408863</v>
      </c>
      <c r="P1419">
        <v>3.7528631266718773E-4</v>
      </c>
      <c r="Q1419">
        <v>5.0794347414958479E-4</v>
      </c>
      <c r="R1419">
        <v>0.27376337870515222</v>
      </c>
      <c r="S1419">
        <v>1</v>
      </c>
      <c r="T1419">
        <v>0.5</v>
      </c>
      <c r="U1419">
        <v>1.9E-2</v>
      </c>
      <c r="V1419">
        <v>0.1055199197175495</v>
      </c>
      <c r="W1419">
        <v>0.1209938248655803</v>
      </c>
      <c r="X1419">
        <v>0.51200000000000001</v>
      </c>
      <c r="Y1419">
        <v>1.426143043175631E-2</v>
      </c>
      <c r="Z1419">
        <v>0.5</v>
      </c>
      <c r="AA1419">
        <v>0.91497625644737024</v>
      </c>
      <c r="AB1419">
        <v>1.218982571696086</v>
      </c>
      <c r="AC1419">
        <v>0.745499316410975</v>
      </c>
    </row>
    <row r="1420" spans="1:29" hidden="1" x14ac:dyDescent="0.25">
      <c r="A1420" s="1">
        <v>1416</v>
      </c>
      <c r="B1420" t="s">
        <v>103</v>
      </c>
      <c r="C1420" t="s">
        <v>330</v>
      </c>
      <c r="D1420">
        <v>-3.0999999999999999E-3</v>
      </c>
      <c r="E1420">
        <v>6.9999999999999999E-4</v>
      </c>
      <c r="F1420">
        <v>-1.2422</v>
      </c>
      <c r="G1420">
        <v>-5.9376717436664457E-2</v>
      </c>
      <c r="H1420">
        <v>0.11668549565524911</v>
      </c>
      <c r="I1420">
        <v>-0.1057914095450946</v>
      </c>
      <c r="J1420" t="s">
        <v>459</v>
      </c>
      <c r="K1420" t="s">
        <v>460</v>
      </c>
      <c r="L1420">
        <v>0.70799999999999996</v>
      </c>
      <c r="M1420">
        <v>0.79600000000000004</v>
      </c>
      <c r="N1420">
        <v>3.8865855162878098E-2</v>
      </c>
      <c r="O1420">
        <v>0.18128281110683181</v>
      </c>
      <c r="P1420">
        <v>2.379478729988048E-4</v>
      </c>
      <c r="Q1420">
        <v>0.81693902228260207</v>
      </c>
      <c r="R1420">
        <v>8.4528742978339413E-2</v>
      </c>
      <c r="S1420">
        <v>1.01419878296146</v>
      </c>
      <c r="T1420">
        <v>0.5</v>
      </c>
      <c r="U1420">
        <v>-5.2999999999999999E-2</v>
      </c>
      <c r="V1420">
        <v>1.0830960773130619E-2</v>
      </c>
      <c r="W1420">
        <v>0.11982255837341001</v>
      </c>
      <c r="X1420">
        <v>0.496</v>
      </c>
      <c r="Y1420">
        <v>1.4445724152595971E-2</v>
      </c>
      <c r="Z1420">
        <v>0.5</v>
      </c>
      <c r="AA1420">
        <v>0.91207478607684722</v>
      </c>
      <c r="AB1420">
        <v>1.9975891640360159</v>
      </c>
      <c r="AC1420">
        <v>-4.7140452079103168E-2</v>
      </c>
    </row>
    <row r="1421" spans="1:29" hidden="1" x14ac:dyDescent="0.25">
      <c r="A1421" s="1">
        <v>28</v>
      </c>
      <c r="B1421" t="s">
        <v>131</v>
      </c>
      <c r="C1421" t="s">
        <v>235</v>
      </c>
      <c r="D1421">
        <v>2.1700000000000001E-2</v>
      </c>
      <c r="E1421">
        <v>-3.73E-2</v>
      </c>
      <c r="F1421">
        <v>-1.2948999999999999</v>
      </c>
      <c r="G1421">
        <v>0.42612103504295579</v>
      </c>
      <c r="H1421">
        <v>-0.458596310973232</v>
      </c>
      <c r="I1421">
        <v>-0.35706028968253228</v>
      </c>
      <c r="J1421" t="s">
        <v>459</v>
      </c>
      <c r="K1421" t="s">
        <v>459</v>
      </c>
      <c r="L1421">
        <v>0.21099999999999999</v>
      </c>
      <c r="M1421">
        <v>3.7999999999999999E-2</v>
      </c>
      <c r="N1421">
        <v>7.4473895093957854E-2</v>
      </c>
      <c r="O1421">
        <v>7.0318987321368237E-2</v>
      </c>
      <c r="P1421">
        <v>4.795513687749743E-3</v>
      </c>
      <c r="Q1421">
        <v>8.1800351261171172E-3</v>
      </c>
      <c r="R1421">
        <v>0.45943806523152608</v>
      </c>
      <c r="S1421">
        <v>1.1037527593818981</v>
      </c>
      <c r="T1421">
        <v>0.41666666666666669</v>
      </c>
      <c r="U1421">
        <v>0.16300000000000001</v>
      </c>
      <c r="V1421">
        <v>0.22468962162737419</v>
      </c>
      <c r="W1421">
        <v>0.10627846427231789</v>
      </c>
      <c r="X1421">
        <v>0.39</v>
      </c>
      <c r="Y1421">
        <v>1.5593438527108381E-2</v>
      </c>
      <c r="Z1421">
        <v>0.5</v>
      </c>
      <c r="AA1421">
        <v>0.89256522007057426</v>
      </c>
      <c r="AB1421">
        <v>1.608307887063982</v>
      </c>
      <c r="AC1421">
        <v>-1.360847012849582</v>
      </c>
    </row>
    <row r="1422" spans="1:29" hidden="1" x14ac:dyDescent="0.25">
      <c r="A1422" s="1">
        <v>1418</v>
      </c>
      <c r="B1422" t="s">
        <v>103</v>
      </c>
      <c r="C1422" t="s">
        <v>338</v>
      </c>
      <c r="D1422">
        <v>-3.2000000000000002E-3</v>
      </c>
      <c r="E1422">
        <v>-1.6299999999999999E-2</v>
      </c>
      <c r="F1422">
        <v>-1.2105999999999999</v>
      </c>
      <c r="G1422">
        <v>-5.9376717436664457E-2</v>
      </c>
      <c r="H1422">
        <v>-0.38904511695918398</v>
      </c>
      <c r="I1422">
        <v>7.2737470390948451E-3</v>
      </c>
      <c r="J1422" t="s">
        <v>459</v>
      </c>
      <c r="K1422" t="s">
        <v>459</v>
      </c>
      <c r="L1422">
        <v>0.69199999999999995</v>
      </c>
      <c r="M1422">
        <v>0.124</v>
      </c>
      <c r="N1422">
        <v>2.232629675390907E-2</v>
      </c>
      <c r="O1422">
        <v>5.4551053874885368E-2</v>
      </c>
      <c r="P1422">
        <v>4.6493386216095488E-4</v>
      </c>
      <c r="Q1422">
        <v>7.1306132521561224E-3</v>
      </c>
      <c r="R1422">
        <v>0.27390836399302942</v>
      </c>
      <c r="S1422">
        <v>1</v>
      </c>
      <c r="T1422">
        <v>0.5</v>
      </c>
      <c r="U1422">
        <v>1.9E-2</v>
      </c>
      <c r="V1422">
        <v>7.5762437470715982E-2</v>
      </c>
      <c r="W1422">
        <v>0.1110361291073597</v>
      </c>
      <c r="X1422">
        <v>0.48099999999999998</v>
      </c>
      <c r="Y1422">
        <v>1.45811908013784E-2</v>
      </c>
      <c r="Z1422">
        <v>0.5</v>
      </c>
      <c r="AA1422">
        <v>0.90934431824508966</v>
      </c>
      <c r="AB1422">
        <v>2.1363449692374599</v>
      </c>
      <c r="AC1422">
        <v>-1.20316306099853</v>
      </c>
    </row>
    <row r="1423" spans="1:29" hidden="1" x14ac:dyDescent="0.25">
      <c r="A1423" s="1">
        <v>1419</v>
      </c>
      <c r="B1423" t="s">
        <v>103</v>
      </c>
      <c r="C1423" t="s">
        <v>223</v>
      </c>
      <c r="D1423">
        <v>-3.3999999999999998E-3</v>
      </c>
      <c r="E1423">
        <v>-6.6E-3</v>
      </c>
      <c r="F1423">
        <v>-1.2176</v>
      </c>
      <c r="G1423">
        <v>-5.9376717436664457E-2</v>
      </c>
      <c r="H1423">
        <v>-0.25679795837981467</v>
      </c>
      <c r="I1423">
        <v>-6.4753440087557826E-3</v>
      </c>
      <c r="J1423" t="s">
        <v>459</v>
      </c>
      <c r="K1423" t="s">
        <v>459</v>
      </c>
      <c r="L1423">
        <v>0.68400000000000005</v>
      </c>
      <c r="M1423">
        <v>0.73699999999999999</v>
      </c>
      <c r="N1423">
        <v>1.605600437379295E-2</v>
      </c>
      <c r="O1423">
        <v>0.12514928386145871</v>
      </c>
      <c r="P1423">
        <v>1.5772946206715549E-4</v>
      </c>
      <c r="Q1423">
        <v>0.91246702323917206</v>
      </c>
      <c r="R1423">
        <v>9.2355136625801623E-2</v>
      </c>
      <c r="S1423">
        <v>1</v>
      </c>
      <c r="T1423">
        <v>0.52777777777777779</v>
      </c>
      <c r="U1423">
        <v>-5.1999999999999998E-2</v>
      </c>
      <c r="V1423">
        <v>8.7400993755825107E-3</v>
      </c>
      <c r="W1423">
        <v>0.1178325508483643</v>
      </c>
      <c r="X1423">
        <v>0.70099999999999996</v>
      </c>
      <c r="Y1423">
        <v>1.056491030344249E-2</v>
      </c>
      <c r="Z1423">
        <v>0.5</v>
      </c>
      <c r="AA1423">
        <v>0.94881300402189617</v>
      </c>
      <c r="AB1423">
        <v>2.601093201080646</v>
      </c>
      <c r="AC1423">
        <v>0.9289271529979658</v>
      </c>
    </row>
    <row r="1424" spans="1:29" hidden="1" x14ac:dyDescent="0.25">
      <c r="A1424" s="1">
        <v>1420</v>
      </c>
      <c r="B1424" t="s">
        <v>103</v>
      </c>
      <c r="C1424" t="s">
        <v>354</v>
      </c>
      <c r="D1424">
        <v>-4.1000000000000003E-3</v>
      </c>
      <c r="E1424">
        <v>-1.15E-2</v>
      </c>
      <c r="F1424">
        <v>-1.2081999999999999</v>
      </c>
      <c r="G1424">
        <v>-5.9376717436664457E-2</v>
      </c>
      <c r="H1424">
        <v>-0.30767104855953548</v>
      </c>
      <c r="I1424">
        <v>-0.13258017079898651</v>
      </c>
      <c r="J1424" t="s">
        <v>459</v>
      </c>
      <c r="K1424" t="s">
        <v>459</v>
      </c>
      <c r="L1424">
        <v>0.628</v>
      </c>
      <c r="M1424">
        <v>0.60399999999999998</v>
      </c>
      <c r="N1424">
        <v>1.7299363247663339E-2</v>
      </c>
      <c r="O1424">
        <v>0.13919960138293311</v>
      </c>
      <c r="P1424">
        <v>1.6144361669557779E-4</v>
      </c>
      <c r="Q1424">
        <v>0.89167289773399183</v>
      </c>
      <c r="R1424">
        <v>0.11520406304600719</v>
      </c>
      <c r="S1424">
        <v>1.025641025641026</v>
      </c>
      <c r="T1424">
        <v>0.47222222222222221</v>
      </c>
      <c r="U1424">
        <v>-4.7E-2</v>
      </c>
      <c r="V1424">
        <v>1.263494132002718E-2</v>
      </c>
      <c r="W1424">
        <v>0.1168097902224539</v>
      </c>
      <c r="X1424">
        <v>0.46400000000000002</v>
      </c>
      <c r="Y1424">
        <v>1.164696458791183E-2</v>
      </c>
      <c r="Z1424">
        <v>0.5</v>
      </c>
      <c r="AA1424">
        <v>0.90633726589028163</v>
      </c>
      <c r="AB1424">
        <v>1.6920076199685059</v>
      </c>
      <c r="AC1424">
        <v>-7.9856387637262157E-3</v>
      </c>
    </row>
    <row r="1425" spans="1:29" hidden="1" x14ac:dyDescent="0.25">
      <c r="A1425" s="1">
        <v>1421</v>
      </c>
      <c r="B1425" t="s">
        <v>103</v>
      </c>
      <c r="C1425" t="s">
        <v>215</v>
      </c>
      <c r="D1425">
        <v>-1.1000000000000001E-3</v>
      </c>
      <c r="E1425">
        <v>1.1000000000000001E-3</v>
      </c>
      <c r="F1425">
        <v>-1.2366999999999999</v>
      </c>
      <c r="G1425">
        <v>-5.9376717436664457E-2</v>
      </c>
      <c r="H1425">
        <v>6.4049408776232122E-2</v>
      </c>
      <c r="I1425">
        <v>-0.2336651712489449</v>
      </c>
      <c r="J1425" t="s">
        <v>459</v>
      </c>
      <c r="K1425" t="s">
        <v>460</v>
      </c>
      <c r="L1425">
        <v>0.89600000000000002</v>
      </c>
      <c r="M1425">
        <v>0.26100000000000001</v>
      </c>
      <c r="N1425">
        <v>6.059935452777758E-2</v>
      </c>
      <c r="O1425">
        <v>0.55393465948291354</v>
      </c>
      <c r="P1425">
        <v>5.0147643341200577E-4</v>
      </c>
      <c r="Q1425">
        <v>0.92869291266704435</v>
      </c>
      <c r="R1425">
        <v>0.20728068310768311</v>
      </c>
      <c r="S1425">
        <v>1.061571125265393</v>
      </c>
      <c r="T1425">
        <v>0.47222222222222221</v>
      </c>
      <c r="U1425">
        <v>-1.4999999999999999E-2</v>
      </c>
      <c r="V1425">
        <v>5.5140149725548933E-2</v>
      </c>
      <c r="W1425">
        <v>0.122044292883368</v>
      </c>
      <c r="X1425">
        <v>0.79600000000000004</v>
      </c>
      <c r="Y1425">
        <v>9.072634199656435E-3</v>
      </c>
      <c r="Z1425">
        <v>0.5</v>
      </c>
      <c r="AA1425">
        <v>0.96540172379961531</v>
      </c>
      <c r="AB1425">
        <v>1.568164423209629</v>
      </c>
      <c r="AC1425">
        <v>2.1213203435596428</v>
      </c>
    </row>
    <row r="1426" spans="1:29" hidden="1" x14ac:dyDescent="0.25">
      <c r="A1426" s="1">
        <v>1422</v>
      </c>
      <c r="B1426" t="s">
        <v>103</v>
      </c>
      <c r="C1426" t="s">
        <v>346</v>
      </c>
      <c r="D1426">
        <v>2.2000000000000001E-3</v>
      </c>
      <c r="E1426">
        <v>1.6000000000000001E-3</v>
      </c>
      <c r="F1426">
        <v>-1.2553000000000001</v>
      </c>
      <c r="G1426">
        <v>-5.9376717436664457E-2</v>
      </c>
      <c r="H1426">
        <v>0.25445493331940289</v>
      </c>
      <c r="I1426">
        <v>-0.31241306461824858</v>
      </c>
      <c r="J1426" t="s">
        <v>460</v>
      </c>
      <c r="K1426" t="s">
        <v>460</v>
      </c>
      <c r="L1426">
        <v>0.79100000000000004</v>
      </c>
      <c r="M1426">
        <v>3.6999999999999998E-2</v>
      </c>
      <c r="N1426">
        <v>0.15908451161770901</v>
      </c>
      <c r="O1426">
        <v>0.28944081775682362</v>
      </c>
      <c r="P1426">
        <v>1.7546473079737539E-3</v>
      </c>
      <c r="Q1426">
        <v>0.6423438513941383</v>
      </c>
      <c r="R1426">
        <v>0.36075729194130363</v>
      </c>
      <c r="S1426">
        <v>1.1098779134295229</v>
      </c>
      <c r="T1426">
        <v>0.47222222222222221</v>
      </c>
      <c r="U1426">
        <v>7.6999999999999999E-2</v>
      </c>
      <c r="V1426">
        <v>0.16213243947020539</v>
      </c>
      <c r="W1426">
        <v>0.12272076526682001</v>
      </c>
      <c r="X1426">
        <v>0.99299999999999999</v>
      </c>
      <c r="Y1426">
        <v>1.36555573038079E-3</v>
      </c>
      <c r="Z1426">
        <v>0.5</v>
      </c>
      <c r="AA1426">
        <v>0.99887688128235741</v>
      </c>
      <c r="AB1426">
        <v>16.94353876503822</v>
      </c>
      <c r="AC1426">
        <v>4.4000000000000004</v>
      </c>
    </row>
    <row r="1427" spans="1:29" hidden="1" x14ac:dyDescent="0.25">
      <c r="A1427" s="1">
        <v>1423</v>
      </c>
      <c r="B1427" t="s">
        <v>103</v>
      </c>
      <c r="C1427" t="s">
        <v>211</v>
      </c>
      <c r="D1427">
        <v>-3.0999999999999999E-3</v>
      </c>
      <c r="E1427">
        <v>-1.1999999999999999E-3</v>
      </c>
      <c r="F1427">
        <v>-1.2237</v>
      </c>
      <c r="G1427">
        <v>-5.9376717436664457E-2</v>
      </c>
      <c r="H1427">
        <v>1.583840477785195E-2</v>
      </c>
      <c r="I1427">
        <v>0.1921014450800472</v>
      </c>
      <c r="J1427" t="s">
        <v>459</v>
      </c>
      <c r="K1427" t="s">
        <v>459</v>
      </c>
      <c r="L1427">
        <v>0.71399999999999997</v>
      </c>
      <c r="M1427">
        <v>0.86499999999999999</v>
      </c>
      <c r="N1427">
        <v>3.3151064480631293E-2</v>
      </c>
      <c r="O1427">
        <v>0.2408264686942192</v>
      </c>
      <c r="P1427">
        <v>1.896842066547879E-4</v>
      </c>
      <c r="Q1427">
        <v>0.9219243782590073</v>
      </c>
      <c r="R1427">
        <v>7.7335347371978294E-2</v>
      </c>
      <c r="S1427">
        <v>1.0384215991692629</v>
      </c>
      <c r="T1427">
        <v>0.52777777777777779</v>
      </c>
      <c r="U1427">
        <v>-5.3999999999999999E-2</v>
      </c>
      <c r="V1427">
        <v>9.421378790628987E-3</v>
      </c>
      <c r="W1427">
        <v>0.1204777237504676</v>
      </c>
      <c r="X1427">
        <v>0.92800000000000005</v>
      </c>
      <c r="Y1427">
        <v>3.959910083037194E-3</v>
      </c>
      <c r="Z1427">
        <v>0.25</v>
      </c>
      <c r="AA1427">
        <v>0.98795465776877123</v>
      </c>
      <c r="AB1427">
        <v>3.8466018312322752</v>
      </c>
      <c r="AC1427">
        <v>2.5897515195526779</v>
      </c>
    </row>
    <row r="1428" spans="1:29" hidden="1" x14ac:dyDescent="0.25">
      <c r="A1428" s="1">
        <v>1424</v>
      </c>
      <c r="B1428" t="s">
        <v>103</v>
      </c>
      <c r="C1428" t="s">
        <v>342</v>
      </c>
      <c r="D1428">
        <v>-6.9999999999999999E-4</v>
      </c>
      <c r="E1428">
        <v>-9.2999999999999992E-3</v>
      </c>
      <c r="F1428">
        <v>-1.1949000000000001</v>
      </c>
      <c r="G1428">
        <v>-5.9376717436664457E-2</v>
      </c>
      <c r="H1428">
        <v>-0.22862127718957451</v>
      </c>
      <c r="I1428">
        <v>0.2050650015784822</v>
      </c>
      <c r="J1428" t="s">
        <v>459</v>
      </c>
      <c r="K1428" t="s">
        <v>459</v>
      </c>
      <c r="L1428">
        <v>0.93500000000000005</v>
      </c>
      <c r="M1428">
        <v>0.11</v>
      </c>
      <c r="N1428">
        <v>0.1195766554055924</v>
      </c>
      <c r="O1428">
        <v>0.76973437683000445</v>
      </c>
      <c r="P1428">
        <v>3.3316545930629912E-4</v>
      </c>
      <c r="Q1428">
        <v>0.93231545012177341</v>
      </c>
      <c r="R1428">
        <v>0.28353474107746413</v>
      </c>
      <c r="S1428">
        <v>1.0438413361169101</v>
      </c>
      <c r="T1428">
        <v>0.52777777777777779</v>
      </c>
      <c r="U1428">
        <v>2.5000000000000001E-2</v>
      </c>
      <c r="V1428">
        <v>0.10102037967614989</v>
      </c>
      <c r="W1428">
        <v>0.1257065094841178</v>
      </c>
      <c r="X1428">
        <v>0.96299999999999997</v>
      </c>
      <c r="Y1428">
        <v>2.836895780100305E-3</v>
      </c>
      <c r="Z1428">
        <v>0.25</v>
      </c>
      <c r="AA1428">
        <v>0.99385331696151746</v>
      </c>
      <c r="AB1428">
        <v>8.5064331776253557</v>
      </c>
      <c r="AC1428">
        <v>-4.0044919630775819</v>
      </c>
    </row>
    <row r="1429" spans="1:29" x14ac:dyDescent="0.25">
      <c r="A1429" s="1">
        <v>3070</v>
      </c>
      <c r="B1429" t="s">
        <v>366</v>
      </c>
      <c r="C1429" t="s">
        <v>342</v>
      </c>
      <c r="D1429">
        <v>-5.28E-2</v>
      </c>
      <c r="E1429">
        <v>-1.4500000000000001E-2</v>
      </c>
      <c r="F1429">
        <v>-1.0549999999999999</v>
      </c>
      <c r="G1429">
        <v>-0.41444517569255129</v>
      </c>
      <c r="H1429">
        <v>-0.22862127718957451</v>
      </c>
      <c r="I1429">
        <v>-0.31851389581396639</v>
      </c>
      <c r="J1429" t="s">
        <v>459</v>
      </c>
      <c r="K1429" t="s">
        <v>459</v>
      </c>
      <c r="L1429">
        <v>3.0000000000000001E-3</v>
      </c>
      <c r="M1429">
        <v>7.0000000000000001E-3</v>
      </c>
      <c r="N1429">
        <v>0.34313933200778141</v>
      </c>
      <c r="O1429">
        <v>6.6986337409473198E-2</v>
      </c>
      <c r="P1429">
        <v>5.2813307636101217E-2</v>
      </c>
      <c r="Q1429">
        <v>4.2570212099737041E-4</v>
      </c>
      <c r="R1429">
        <v>0.55263812947400426</v>
      </c>
      <c r="S1429">
        <v>1.1074197120708751</v>
      </c>
      <c r="T1429">
        <v>0.47222222222222221</v>
      </c>
      <c r="U1429">
        <v>0.26300000000000001</v>
      </c>
      <c r="V1429">
        <v>0.34928445209653308</v>
      </c>
      <c r="W1429">
        <v>0.11480632100819579</v>
      </c>
      <c r="X1429">
        <v>0.33600000000000002</v>
      </c>
      <c r="Y1429">
        <v>1.3978405384090691E-2</v>
      </c>
      <c r="Z1429">
        <v>0.25</v>
      </c>
      <c r="AA1429">
        <v>0.88233304168086124</v>
      </c>
      <c r="AB1429">
        <v>-2.697063580007482</v>
      </c>
      <c r="AC1429">
        <v>-1.817581952468756</v>
      </c>
    </row>
    <row r="1430" spans="1:29" hidden="1" x14ac:dyDescent="0.25">
      <c r="A1430" s="1">
        <v>1426</v>
      </c>
      <c r="B1430" t="s">
        <v>37</v>
      </c>
      <c r="C1430" t="s">
        <v>50</v>
      </c>
      <c r="D1430">
        <v>-2.9999999999999997E-4</v>
      </c>
      <c r="E1430">
        <v>3.0000000000000001E-3</v>
      </c>
      <c r="F1430">
        <v>-1.2889999999999999</v>
      </c>
      <c r="G1430">
        <v>5.0592173970670097E-2</v>
      </c>
      <c r="H1430">
        <v>0.15479377536521419</v>
      </c>
      <c r="I1430">
        <v>0.51980514496052421</v>
      </c>
      <c r="J1430" t="s">
        <v>460</v>
      </c>
      <c r="K1430" t="s">
        <v>460</v>
      </c>
      <c r="L1430">
        <v>0.80700000000000005</v>
      </c>
      <c r="M1430">
        <v>0.36099999999999999</v>
      </c>
      <c r="N1430">
        <v>6.9778641372742048E-2</v>
      </c>
      <c r="O1430">
        <v>0.41316059653009451</v>
      </c>
      <c r="P1430">
        <v>4.6571104760309117E-4</v>
      </c>
      <c r="Q1430">
        <v>8.8517936204975885E-6</v>
      </c>
      <c r="R1430">
        <v>0.16380176267877961</v>
      </c>
      <c r="S1430">
        <v>1.30039011703511</v>
      </c>
      <c r="T1430">
        <v>0.58333333333333337</v>
      </c>
      <c r="U1430">
        <v>-3.2000000000000001E-2</v>
      </c>
      <c r="V1430">
        <v>2.882588656408935E-2</v>
      </c>
      <c r="W1430">
        <v>0.1214501013968303</v>
      </c>
      <c r="X1430">
        <v>0.85299999999999998</v>
      </c>
      <c r="Y1430">
        <v>6.4948241222475434E-3</v>
      </c>
      <c r="Z1430">
        <v>0.25</v>
      </c>
      <c r="AA1430">
        <v>0.97511957770493551</v>
      </c>
      <c r="AB1430">
        <v>2.8134132504214628</v>
      </c>
      <c r="AC1430">
        <v>-2.0571825392998062</v>
      </c>
    </row>
    <row r="1431" spans="1:29" hidden="1" x14ac:dyDescent="0.25">
      <c r="A1431" s="1">
        <v>2339</v>
      </c>
      <c r="B1431" t="s">
        <v>171</v>
      </c>
      <c r="C1431" t="s">
        <v>310</v>
      </c>
      <c r="D1431">
        <v>6.5299999999999997E-2</v>
      </c>
      <c r="E1431">
        <v>-9.3100000000000002E-2</v>
      </c>
      <c r="F1431">
        <v>-1.3399000000000001</v>
      </c>
      <c r="G1431">
        <v>0.39063817396840272</v>
      </c>
      <c r="H1431">
        <v>-0.47326835702247078</v>
      </c>
      <c r="I1431">
        <v>-0.44402584025161301</v>
      </c>
      <c r="J1431" t="s">
        <v>459</v>
      </c>
      <c r="K1431" t="s">
        <v>459</v>
      </c>
      <c r="L1431">
        <v>0.17699999999999999</v>
      </c>
      <c r="M1431">
        <v>0.09</v>
      </c>
      <c r="N1431">
        <v>0.18062160767370991</v>
      </c>
      <c r="O1431">
        <v>1.438004937588053E-2</v>
      </c>
      <c r="P1431">
        <v>8.6129114750515092E-4</v>
      </c>
      <c r="Q1431">
        <v>0.56122236521656177</v>
      </c>
      <c r="R1431">
        <v>0.4587930813364941</v>
      </c>
      <c r="S1431">
        <v>1.240694789081886</v>
      </c>
      <c r="T1431">
        <v>0.3888888888888889</v>
      </c>
      <c r="U1431">
        <v>0.16300000000000001</v>
      </c>
      <c r="V1431">
        <v>0.26063703981198649</v>
      </c>
      <c r="W1431">
        <v>0.1069470538260056</v>
      </c>
      <c r="X1431">
        <v>-0.93100000000000005</v>
      </c>
      <c r="Y1431">
        <v>2.3196711645254959E-2</v>
      </c>
      <c r="Z1431">
        <v>0.25</v>
      </c>
      <c r="AA1431">
        <v>0.59706429491434421</v>
      </c>
      <c r="AB1431">
        <v>-0.30858462710417911</v>
      </c>
      <c r="AC1431">
        <v>-1.314033642610245</v>
      </c>
    </row>
    <row r="1432" spans="1:29" hidden="1" x14ac:dyDescent="0.25">
      <c r="A1432" s="1">
        <v>1428</v>
      </c>
      <c r="B1432" t="s">
        <v>37</v>
      </c>
      <c r="C1432" t="s">
        <v>80</v>
      </c>
      <c r="D1432">
        <v>4.0000000000000002E-4</v>
      </c>
      <c r="E1432">
        <v>-1.15E-2</v>
      </c>
      <c r="F1432">
        <v>-1.2236</v>
      </c>
      <c r="G1432">
        <v>5.0592173970670097E-2</v>
      </c>
      <c r="H1432">
        <v>-0.28192255150815398</v>
      </c>
      <c r="I1432">
        <v>0.1622896501519433</v>
      </c>
      <c r="J1432" t="s">
        <v>459</v>
      </c>
      <c r="K1432" t="s">
        <v>459</v>
      </c>
      <c r="L1432">
        <v>0.72199999999999998</v>
      </c>
      <c r="M1432">
        <v>0.55200000000000005</v>
      </c>
      <c r="N1432">
        <v>8.1412180761294639E-2</v>
      </c>
      <c r="O1432">
        <v>9.9039954307421574E-2</v>
      </c>
      <c r="P1432">
        <v>2.249423286451568E-4</v>
      </c>
      <c r="Q1432">
        <v>0.87640079398849902</v>
      </c>
      <c r="R1432">
        <v>0.1110871267869508</v>
      </c>
      <c r="S1432">
        <v>1.0570824524312901</v>
      </c>
      <c r="T1432">
        <v>0.52777777777777779</v>
      </c>
      <c r="U1432">
        <v>-4.8000000000000001E-2</v>
      </c>
      <c r="V1432">
        <v>1.0749334238109091E-2</v>
      </c>
      <c r="W1432">
        <v>0.11747229394742791</v>
      </c>
      <c r="X1432">
        <v>0.85499999999999998</v>
      </c>
      <c r="Y1432">
        <v>6.4481371479741057E-3</v>
      </c>
      <c r="Z1432">
        <v>0.25</v>
      </c>
      <c r="AA1432">
        <v>0.97550338795859393</v>
      </c>
      <c r="AB1432">
        <v>3.5733737559902679</v>
      </c>
      <c r="AC1432">
        <v>-2.7705655575167421</v>
      </c>
    </row>
    <row r="1433" spans="1:29" hidden="1" x14ac:dyDescent="0.25">
      <c r="A1433" s="1">
        <v>1429</v>
      </c>
      <c r="B1433" t="s">
        <v>37</v>
      </c>
      <c r="C1433" t="s">
        <v>70</v>
      </c>
      <c r="D1433">
        <v>1E-4</v>
      </c>
      <c r="E1433">
        <v>4.0000000000000002E-4</v>
      </c>
      <c r="F1433">
        <v>-1.2413000000000001</v>
      </c>
      <c r="G1433">
        <v>5.0592173970670097E-2</v>
      </c>
      <c r="H1433">
        <v>-2.4593939868929202E-2</v>
      </c>
      <c r="I1433">
        <v>0.20957011207235821</v>
      </c>
      <c r="J1433" t="s">
        <v>459</v>
      </c>
      <c r="K1433" t="s">
        <v>460</v>
      </c>
      <c r="L1433">
        <v>0.9</v>
      </c>
      <c r="M1433">
        <v>0.72399999999999998</v>
      </c>
      <c r="N1433">
        <v>6.3782195996954796E-2</v>
      </c>
      <c r="O1433">
        <v>0.37084307118642668</v>
      </c>
      <c r="P1433">
        <v>1.9212757607023139E-4</v>
      </c>
      <c r="Q1433">
        <v>0.88578675997715273</v>
      </c>
      <c r="R1433">
        <v>7.3052962308615202E-2</v>
      </c>
      <c r="S1433">
        <v>1.0683760683760679</v>
      </c>
      <c r="T1433">
        <v>0.5</v>
      </c>
      <c r="U1433">
        <v>-5.5E-2</v>
      </c>
      <c r="V1433">
        <v>5.1067692888998586E-3</v>
      </c>
      <c r="W1433">
        <v>0.12095209006824199</v>
      </c>
      <c r="X1433">
        <v>-0.126</v>
      </c>
      <c r="Y1433">
        <v>2.0951326158670212E-2</v>
      </c>
      <c r="Z1433">
        <v>0.5</v>
      </c>
      <c r="AA1433">
        <v>0.79030011832830194</v>
      </c>
      <c r="AB1433">
        <v>1.0285912696499031</v>
      </c>
      <c r="AC1433">
        <v>0.41231056256176613</v>
      </c>
    </row>
    <row r="1434" spans="1:29" hidden="1" x14ac:dyDescent="0.25">
      <c r="A1434" s="1">
        <v>1430</v>
      </c>
      <c r="B1434" t="s">
        <v>37</v>
      </c>
      <c r="C1434" t="s">
        <v>55</v>
      </c>
      <c r="D1434">
        <v>-6.9999999999999999E-4</v>
      </c>
      <c r="E1434">
        <v>2.4899999999999999E-2</v>
      </c>
      <c r="F1434">
        <v>-1.3079000000000001</v>
      </c>
      <c r="G1434">
        <v>5.0592173970670097E-2</v>
      </c>
      <c r="H1434">
        <v>0.42567749941411798</v>
      </c>
      <c r="I1434">
        <v>0.35409687347996149</v>
      </c>
      <c r="J1434" t="s">
        <v>460</v>
      </c>
      <c r="K1434" t="s">
        <v>459</v>
      </c>
      <c r="L1434">
        <v>0.51300000000000001</v>
      </c>
      <c r="M1434">
        <v>1.7999999999999999E-2</v>
      </c>
      <c r="N1434">
        <v>6.6702979999117895E-2</v>
      </c>
      <c r="O1434">
        <v>9.1560645950190724E-3</v>
      </c>
      <c r="P1434">
        <v>1.9822394303604571E-3</v>
      </c>
      <c r="Q1434">
        <v>0.19827437895377509</v>
      </c>
      <c r="R1434">
        <v>0.39913963746602488</v>
      </c>
      <c r="S1434">
        <v>1.1467889908256881</v>
      </c>
      <c r="T1434">
        <v>0.41666666666666669</v>
      </c>
      <c r="U1434">
        <v>0.108</v>
      </c>
      <c r="V1434">
        <v>0.20439242508005259</v>
      </c>
      <c r="W1434">
        <v>0.112997252761201</v>
      </c>
      <c r="X1434">
        <v>8.4000000000000005E-2</v>
      </c>
      <c r="Y1434">
        <v>1.6732986591102169E-2</v>
      </c>
      <c r="Z1434">
        <v>0.25</v>
      </c>
      <c r="AA1434">
        <v>0.83338437565968571</v>
      </c>
      <c r="AB1434">
        <v>0.77781745930520219</v>
      </c>
      <c r="AC1434">
        <v>-0.23051681066681451</v>
      </c>
    </row>
    <row r="1435" spans="1:29" hidden="1" x14ac:dyDescent="0.25">
      <c r="A1435" s="1">
        <v>1431</v>
      </c>
      <c r="B1435" t="s">
        <v>37</v>
      </c>
      <c r="C1435" t="s">
        <v>65</v>
      </c>
      <c r="D1435">
        <v>2.9999999999999997E-4</v>
      </c>
      <c r="E1435">
        <v>6.6E-3</v>
      </c>
      <c r="F1435">
        <v>-1.2786</v>
      </c>
      <c r="G1435">
        <v>5.0592173970670097E-2</v>
      </c>
      <c r="H1435">
        <v>0.19068872090604419</v>
      </c>
      <c r="I1435">
        <v>5.5996283109003226E-3</v>
      </c>
      <c r="J1435" t="s">
        <v>459</v>
      </c>
      <c r="K1435" t="s">
        <v>459</v>
      </c>
      <c r="L1435">
        <v>0.81299999999999994</v>
      </c>
      <c r="M1435">
        <v>0.36599999999999999</v>
      </c>
      <c r="N1435">
        <v>5.3095922531422778E-2</v>
      </c>
      <c r="O1435">
        <v>0.15030152078750639</v>
      </c>
      <c r="P1435">
        <v>4.2544602842399418E-4</v>
      </c>
      <c r="Q1435">
        <v>4.0207464948320289E-2</v>
      </c>
      <c r="R1435">
        <v>0.16230424117081449</v>
      </c>
      <c r="S1435">
        <v>1</v>
      </c>
      <c r="T1435">
        <v>0.5</v>
      </c>
      <c r="U1435">
        <v>-3.3000000000000002E-2</v>
      </c>
      <c r="V1435">
        <v>3.1082026675840809E-2</v>
      </c>
      <c r="W1435">
        <v>0.1199093751308299</v>
      </c>
      <c r="X1435">
        <v>0.80900000000000005</v>
      </c>
      <c r="Y1435">
        <v>7.3090431484016723E-3</v>
      </c>
      <c r="Z1435">
        <v>0.5</v>
      </c>
      <c r="AA1435">
        <v>0.96760527087010506</v>
      </c>
      <c r="AB1435">
        <v>0.42426406871192851</v>
      </c>
      <c r="AC1435">
        <v>2.5328844127349881</v>
      </c>
    </row>
    <row r="1436" spans="1:29" hidden="1" x14ac:dyDescent="0.25">
      <c r="A1436" s="1">
        <v>1432</v>
      </c>
      <c r="B1436" t="s">
        <v>37</v>
      </c>
      <c r="C1436" t="s">
        <v>267</v>
      </c>
      <c r="D1436">
        <v>-2.0000000000000001E-4</v>
      </c>
      <c r="E1436">
        <v>3.3500000000000002E-2</v>
      </c>
      <c r="F1436">
        <v>-1.4610000000000001</v>
      </c>
      <c r="G1436">
        <v>5.0592173970670097E-2</v>
      </c>
      <c r="H1436">
        <v>0.42887588964317852</v>
      </c>
      <c r="I1436">
        <v>0.23811328529857809</v>
      </c>
      <c r="J1436" t="s">
        <v>460</v>
      </c>
      <c r="K1436" t="s">
        <v>459</v>
      </c>
      <c r="L1436">
        <v>0.82399999999999995</v>
      </c>
      <c r="M1436">
        <v>6.5000000000000002E-2</v>
      </c>
      <c r="N1436">
        <v>2.8892728244506439E-2</v>
      </c>
      <c r="O1436">
        <v>4.1480577441207332E-2</v>
      </c>
      <c r="P1436">
        <v>4.8434181257296768E-4</v>
      </c>
      <c r="Q1436">
        <v>0.88766061519809469</v>
      </c>
      <c r="R1436">
        <v>0.31779835502505588</v>
      </c>
      <c r="S1436">
        <v>1.0593220338983049</v>
      </c>
      <c r="T1436">
        <v>0.44444444444444442</v>
      </c>
      <c r="U1436">
        <v>4.7E-2</v>
      </c>
      <c r="V1436">
        <v>0.12338739001648689</v>
      </c>
      <c r="W1436">
        <v>0.1115516008101153</v>
      </c>
      <c r="X1436">
        <v>0.98099999999999998</v>
      </c>
      <c r="Y1436">
        <v>2.3529363240397129E-3</v>
      </c>
      <c r="Z1436">
        <v>0.5</v>
      </c>
      <c r="AA1436">
        <v>0.9968004968383769</v>
      </c>
      <c r="AB1436">
        <v>2.2999999999999998</v>
      </c>
      <c r="AC1436">
        <v>7.7403028094319</v>
      </c>
    </row>
    <row r="1437" spans="1:29" hidden="1" x14ac:dyDescent="0.25">
      <c r="A1437" s="1">
        <v>1433</v>
      </c>
      <c r="B1437" t="s">
        <v>37</v>
      </c>
      <c r="C1437" t="s">
        <v>398</v>
      </c>
      <c r="D1437">
        <v>-2.0000000000000001E-4</v>
      </c>
      <c r="E1437">
        <v>3.04E-2</v>
      </c>
      <c r="F1437">
        <v>-1.4463999999999999</v>
      </c>
      <c r="G1437">
        <v>5.0592173970670097E-2</v>
      </c>
      <c r="H1437">
        <v>0.41296970858916532</v>
      </c>
      <c r="I1437">
        <v>0.21621642529677529</v>
      </c>
      <c r="J1437" t="s">
        <v>460</v>
      </c>
      <c r="K1437" t="s">
        <v>459</v>
      </c>
      <c r="L1437">
        <v>0.88800000000000001</v>
      </c>
      <c r="M1437">
        <v>9.1999999999999998E-2</v>
      </c>
      <c r="N1437">
        <v>2.5393324992196639E-2</v>
      </c>
      <c r="O1437">
        <v>5.4796689729732763E-2</v>
      </c>
      <c r="P1437">
        <v>5.3196241479237425E-4</v>
      </c>
      <c r="Q1437">
        <v>0.94426792515806657</v>
      </c>
      <c r="R1437">
        <v>0.29132037195213212</v>
      </c>
      <c r="S1437">
        <v>1.0482180293501051</v>
      </c>
      <c r="T1437">
        <v>0.5</v>
      </c>
      <c r="U1437">
        <v>2.9000000000000001E-2</v>
      </c>
      <c r="V1437">
        <v>0.10445796170643259</v>
      </c>
      <c r="W1437">
        <v>0.1124128517551814</v>
      </c>
      <c r="X1437">
        <v>-0.22900000000000001</v>
      </c>
      <c r="Y1437">
        <v>1.9596351162652421E-2</v>
      </c>
      <c r="Z1437">
        <v>0.5</v>
      </c>
      <c r="AA1437">
        <v>0.76822434299600895</v>
      </c>
      <c r="AB1437">
        <v>0.56920997883030822</v>
      </c>
      <c r="AC1437">
        <v>0.1014101088960174</v>
      </c>
    </row>
    <row r="1438" spans="1:29" hidden="1" x14ac:dyDescent="0.25">
      <c r="A1438" s="1">
        <v>1434</v>
      </c>
      <c r="B1438" t="s">
        <v>37</v>
      </c>
      <c r="C1438" t="s">
        <v>271</v>
      </c>
      <c r="D1438">
        <v>8.9999999999999998E-4</v>
      </c>
      <c r="E1438">
        <v>-0.1527</v>
      </c>
      <c r="F1438">
        <v>-1.1855</v>
      </c>
      <c r="G1438">
        <v>5.0592173970670097E-2</v>
      </c>
      <c r="H1438">
        <v>-0.5022407269520226</v>
      </c>
      <c r="I1438">
        <v>0.1070606822747955</v>
      </c>
      <c r="J1438" t="s">
        <v>459</v>
      </c>
      <c r="K1438" t="s">
        <v>460</v>
      </c>
      <c r="L1438">
        <v>0.39300000000000002</v>
      </c>
      <c r="M1438">
        <v>0.03</v>
      </c>
      <c r="N1438">
        <v>6.2228148385931589E-2</v>
      </c>
      <c r="O1438">
        <v>3.3312850051335448E-2</v>
      </c>
      <c r="P1438">
        <v>1.8881393658963319E-3</v>
      </c>
      <c r="Q1438">
        <v>2.102483436628217E-2</v>
      </c>
      <c r="R1438">
        <v>0.36939357169816461</v>
      </c>
      <c r="S1438">
        <v>1.0845986984815621</v>
      </c>
      <c r="T1438">
        <v>0.47222222222222221</v>
      </c>
      <c r="U1438">
        <v>8.4000000000000005E-2</v>
      </c>
      <c r="V1438">
        <v>0.14853299559367719</v>
      </c>
      <c r="W1438">
        <v>0.10782477816852851</v>
      </c>
      <c r="X1438">
        <v>5.0000000000000001E-3</v>
      </c>
      <c r="Y1438">
        <v>1.742048083543599E-2</v>
      </c>
      <c r="Z1438">
        <v>0.25</v>
      </c>
      <c r="AA1438">
        <v>0.81754952934547676</v>
      </c>
      <c r="AB1438">
        <v>0.98058067569092011</v>
      </c>
      <c r="AC1438">
        <v>0.2839814811060356</v>
      </c>
    </row>
    <row r="1439" spans="1:29" hidden="1" x14ac:dyDescent="0.25">
      <c r="A1439" s="1">
        <v>1435</v>
      </c>
      <c r="B1439" t="s">
        <v>37</v>
      </c>
      <c r="C1439" t="s">
        <v>402</v>
      </c>
      <c r="D1439">
        <v>1E-3</v>
      </c>
      <c r="E1439">
        <v>-0.1787</v>
      </c>
      <c r="F1439">
        <v>-1.1842999999999999</v>
      </c>
      <c r="G1439">
        <v>5.0592173970670097E-2</v>
      </c>
      <c r="H1439">
        <v>-0.50169746880261801</v>
      </c>
      <c r="I1439">
        <v>0.106477363480505</v>
      </c>
      <c r="J1439" t="s">
        <v>459</v>
      </c>
      <c r="K1439" t="s">
        <v>460</v>
      </c>
      <c r="L1439">
        <v>0.378</v>
      </c>
      <c r="M1439">
        <v>2.9000000000000001E-2</v>
      </c>
      <c r="N1439">
        <v>6.7928601324840382E-2</v>
      </c>
      <c r="O1439">
        <v>3.7601100672212347E-2</v>
      </c>
      <c r="P1439">
        <v>2.30268161337915E-3</v>
      </c>
      <c r="Q1439">
        <v>3.1670555857885738E-2</v>
      </c>
      <c r="R1439">
        <v>0.37171405125761547</v>
      </c>
      <c r="S1439">
        <v>1.0917030567685591</v>
      </c>
      <c r="T1439">
        <v>0.47222222222222221</v>
      </c>
      <c r="U1439">
        <v>8.5999999999999993E-2</v>
      </c>
      <c r="V1439">
        <v>0.14999888178783241</v>
      </c>
      <c r="W1439">
        <v>0.108578728032484</v>
      </c>
      <c r="X1439">
        <v>0.93700000000000006</v>
      </c>
      <c r="Y1439">
        <v>4.308699610660903E-3</v>
      </c>
      <c r="Z1439">
        <v>0.25</v>
      </c>
      <c r="AA1439">
        <v>0.98940154493830712</v>
      </c>
      <c r="AB1439">
        <v>2.9</v>
      </c>
      <c r="AC1439">
        <v>-4.0789339298750464</v>
      </c>
    </row>
    <row r="1440" spans="1:29" hidden="1" x14ac:dyDescent="0.25">
      <c r="A1440" s="1">
        <v>1436</v>
      </c>
      <c r="B1440" t="s">
        <v>37</v>
      </c>
      <c r="C1440" t="s">
        <v>358</v>
      </c>
      <c r="D1440">
        <v>-1.5E-3</v>
      </c>
      <c r="E1440">
        <v>0.28860000000000002</v>
      </c>
      <c r="F1440">
        <v>-2.8831000000000002</v>
      </c>
      <c r="G1440">
        <v>5.0592173970670097E-2</v>
      </c>
      <c r="H1440">
        <v>0.29114292843428041</v>
      </c>
      <c r="I1440">
        <v>0.58696599802926475</v>
      </c>
      <c r="J1440" t="s">
        <v>460</v>
      </c>
      <c r="K1440" t="s">
        <v>459</v>
      </c>
      <c r="L1440">
        <v>0.25800000000000001</v>
      </c>
      <c r="M1440">
        <v>3.3000000000000002E-2</v>
      </c>
      <c r="N1440">
        <v>0.14650611143704781</v>
      </c>
      <c r="O1440">
        <v>3.8223715098224489E-2</v>
      </c>
      <c r="P1440">
        <v>2.1574599180670278E-3</v>
      </c>
      <c r="Q1440">
        <v>0.92829198149256154</v>
      </c>
      <c r="R1440">
        <v>0.3634984801626932</v>
      </c>
      <c r="S1440">
        <v>1.5698587127158561</v>
      </c>
      <c r="T1440">
        <v>0.44444444444444442</v>
      </c>
      <c r="U1440">
        <v>0.08</v>
      </c>
      <c r="V1440">
        <v>0.18246623517060609</v>
      </c>
      <c r="W1440">
        <v>0.11905897362061971</v>
      </c>
      <c r="X1440">
        <v>0.14399999999999999</v>
      </c>
      <c r="Y1440">
        <v>1.6122763891976581E-2</v>
      </c>
      <c r="Z1440">
        <v>0.25</v>
      </c>
      <c r="AA1440">
        <v>0.84539030979294361</v>
      </c>
      <c r="AB1440">
        <v>0.2121320343559642</v>
      </c>
      <c r="AC1440">
        <v>0.98449371349711312</v>
      </c>
    </row>
    <row r="1441" spans="1:29" hidden="1" x14ac:dyDescent="0.25">
      <c r="A1441" s="1">
        <v>1437</v>
      </c>
      <c r="B1441" t="s">
        <v>37</v>
      </c>
      <c r="C1441" t="s">
        <v>231</v>
      </c>
      <c r="D1441">
        <v>-1.2999999999999999E-3</v>
      </c>
      <c r="E1441">
        <v>0.1085</v>
      </c>
      <c r="F1441">
        <v>-2.5632999999999999</v>
      </c>
      <c r="G1441">
        <v>5.0592173970670097E-2</v>
      </c>
      <c r="H1441">
        <v>0.42762552903095541</v>
      </c>
      <c r="I1441">
        <v>0.48163936068035468</v>
      </c>
      <c r="J1441" t="s">
        <v>460</v>
      </c>
      <c r="K1441" t="s">
        <v>459</v>
      </c>
      <c r="L1441">
        <v>0.29099999999999998</v>
      </c>
      <c r="M1441">
        <v>1.2999999999999999E-2</v>
      </c>
      <c r="N1441">
        <v>0.107570350252577</v>
      </c>
      <c r="O1441">
        <v>4.7705251710392638E-3</v>
      </c>
      <c r="P1441">
        <v>1.400276391129144E-3</v>
      </c>
      <c r="Q1441">
        <v>0.90056717652443208</v>
      </c>
      <c r="R1441">
        <v>0.41821388334593812</v>
      </c>
      <c r="S1441">
        <v>1.3140604467805519</v>
      </c>
      <c r="T1441">
        <v>0.44444444444444442</v>
      </c>
      <c r="U1441">
        <v>0.125</v>
      </c>
      <c r="V1441">
        <v>0.2270633221074547</v>
      </c>
      <c r="W1441">
        <v>0.10792388228635651</v>
      </c>
      <c r="X1441">
        <v>-0.22900000000000001</v>
      </c>
      <c r="Y1441">
        <v>2.047570171235669E-2</v>
      </c>
      <c r="Z1441">
        <v>0.5</v>
      </c>
      <c r="AA1441">
        <v>0.7683232996515208</v>
      </c>
      <c r="AB1441">
        <v>0.22360679774997899</v>
      </c>
      <c r="AC1441">
        <v>0.23980006544200941</v>
      </c>
    </row>
    <row r="1442" spans="1:29" hidden="1" x14ac:dyDescent="0.25">
      <c r="A1442" s="1">
        <v>1438</v>
      </c>
      <c r="B1442" t="s">
        <v>37</v>
      </c>
      <c r="C1442" t="s">
        <v>362</v>
      </c>
      <c r="D1442">
        <v>-1.1000000000000001E-3</v>
      </c>
      <c r="E1442">
        <v>8.6999999999999994E-2</v>
      </c>
      <c r="F1442">
        <v>-2.3088000000000002</v>
      </c>
      <c r="G1442">
        <v>5.0592173970670097E-2</v>
      </c>
      <c r="H1442">
        <v>0.40079662887538908</v>
      </c>
      <c r="I1442">
        <v>0.46785966902671672</v>
      </c>
      <c r="J1442" t="s">
        <v>460</v>
      </c>
      <c r="K1442" t="s">
        <v>459</v>
      </c>
      <c r="L1442">
        <v>0.377</v>
      </c>
      <c r="M1442">
        <v>2.5999999999999999E-2</v>
      </c>
      <c r="N1442">
        <v>6.114921857568463E-2</v>
      </c>
      <c r="O1442">
        <v>6.1658422316917148E-3</v>
      </c>
      <c r="P1442">
        <v>1.3751756535107091E-3</v>
      </c>
      <c r="Q1442">
        <v>0.95910457895873458</v>
      </c>
      <c r="R1442">
        <v>0.37842045142273562</v>
      </c>
      <c r="S1442">
        <v>1.290322580645161</v>
      </c>
      <c r="T1442">
        <v>0.41666666666666669</v>
      </c>
      <c r="U1442">
        <v>9.0999999999999998E-2</v>
      </c>
      <c r="V1442">
        <v>0.18981454162104061</v>
      </c>
      <c r="W1442">
        <v>0.11030074679038281</v>
      </c>
      <c r="X1442">
        <v>0.26700000000000002</v>
      </c>
      <c r="Y1442">
        <v>1.4709415366339041E-2</v>
      </c>
      <c r="Z1442">
        <v>0.25</v>
      </c>
      <c r="AA1442">
        <v>0.86929793602024596</v>
      </c>
      <c r="AB1442">
        <v>0.14142135623730939</v>
      </c>
      <c r="AC1442">
        <v>1.0012246533261371</v>
      </c>
    </row>
    <row r="1443" spans="1:29" hidden="1" x14ac:dyDescent="0.25">
      <c r="A1443" s="1">
        <v>1439</v>
      </c>
      <c r="B1443" t="s">
        <v>37</v>
      </c>
      <c r="C1443" t="s">
        <v>171</v>
      </c>
      <c r="D1443">
        <v>-1.1000000000000001E-3</v>
      </c>
      <c r="E1443">
        <v>0.12239999999999999</v>
      </c>
      <c r="F1443">
        <v>-1.5609</v>
      </c>
      <c r="G1443">
        <v>5.0592173970670097E-2</v>
      </c>
      <c r="H1443">
        <v>0.39063817396840272</v>
      </c>
      <c r="I1443">
        <v>0.44927043747022261</v>
      </c>
      <c r="J1443" t="s">
        <v>460</v>
      </c>
      <c r="K1443" t="s">
        <v>459</v>
      </c>
      <c r="L1443">
        <v>0.36499999999999999</v>
      </c>
      <c r="M1443">
        <v>1.7999999999999999E-2</v>
      </c>
      <c r="N1443">
        <v>0.1212711904183354</v>
      </c>
      <c r="O1443">
        <v>1.107022919792887E-2</v>
      </c>
      <c r="P1443">
        <v>8.1922285858313014E-4</v>
      </c>
      <c r="Q1443">
        <v>0.98572908753856969</v>
      </c>
      <c r="R1443">
        <v>0.39843128962240038</v>
      </c>
      <c r="S1443">
        <v>1.2642225031605561</v>
      </c>
      <c r="T1443">
        <v>0.41666666666666669</v>
      </c>
      <c r="U1443">
        <v>0.108</v>
      </c>
      <c r="V1443">
        <v>0.20782832551174341</v>
      </c>
      <c r="W1443">
        <v>0.1086584903598193</v>
      </c>
      <c r="X1443">
        <v>-0.16600000000000001</v>
      </c>
      <c r="Y1443">
        <v>1.8201761828630768E-2</v>
      </c>
      <c r="Z1443">
        <v>0.25</v>
      </c>
      <c r="AA1443">
        <v>0.78183539067517049</v>
      </c>
      <c r="AB1443">
        <v>0.26832815729997472</v>
      </c>
      <c r="AC1443">
        <v>-0.1999772305042509</v>
      </c>
    </row>
    <row r="1444" spans="1:29" hidden="1" x14ac:dyDescent="0.25">
      <c r="A1444" s="1">
        <v>1440</v>
      </c>
      <c r="B1444" t="s">
        <v>37</v>
      </c>
      <c r="C1444" t="s">
        <v>302</v>
      </c>
      <c r="D1444">
        <v>-8.0000000000000004E-4</v>
      </c>
      <c r="E1444">
        <v>9.3799999999999994E-2</v>
      </c>
      <c r="F1444">
        <v>-1.4923999999999999</v>
      </c>
      <c r="G1444">
        <v>5.0592173970670097E-2</v>
      </c>
      <c r="H1444">
        <v>0.34882122424363921</v>
      </c>
      <c r="I1444">
        <v>0.43406428857815921</v>
      </c>
      <c r="J1444" t="s">
        <v>460</v>
      </c>
      <c r="K1444" t="s">
        <v>459</v>
      </c>
      <c r="L1444">
        <v>0.498</v>
      </c>
      <c r="M1444">
        <v>4.9000000000000002E-2</v>
      </c>
      <c r="N1444">
        <v>5.2021120119300587E-2</v>
      </c>
      <c r="O1444">
        <v>1.2614443588691021E-2</v>
      </c>
      <c r="P1444">
        <v>8.0169891187666488E-4</v>
      </c>
      <c r="Q1444">
        <v>0.97597819754442705</v>
      </c>
      <c r="R1444">
        <v>0.33719813932525239</v>
      </c>
      <c r="S1444">
        <v>1.239157372986369</v>
      </c>
      <c r="T1444">
        <v>0.41666666666666669</v>
      </c>
      <c r="U1444">
        <v>0.06</v>
      </c>
      <c r="V1444">
        <v>0.15164877793074311</v>
      </c>
      <c r="W1444">
        <v>0.1111987732586549</v>
      </c>
      <c r="X1444">
        <v>0.32700000000000001</v>
      </c>
      <c r="Y1444">
        <v>1.559761878755299E-2</v>
      </c>
      <c r="Z1444">
        <v>0.5</v>
      </c>
      <c r="AA1444">
        <v>0.88072819985388151</v>
      </c>
      <c r="AB1444">
        <v>1.131370849898476</v>
      </c>
      <c r="AC1444">
        <v>-0.84981058101639706</v>
      </c>
    </row>
    <row r="1445" spans="1:29" hidden="1" x14ac:dyDescent="0.25">
      <c r="A1445" s="1">
        <v>1441</v>
      </c>
      <c r="B1445" t="s">
        <v>37</v>
      </c>
      <c r="C1445" t="s">
        <v>167</v>
      </c>
      <c r="D1445">
        <v>-8.9999999999999998E-4</v>
      </c>
      <c r="E1445">
        <v>6.0100000000000001E-2</v>
      </c>
      <c r="F1445">
        <v>-1.4027000000000001</v>
      </c>
      <c r="G1445">
        <v>5.0592173970670097E-2</v>
      </c>
      <c r="H1445">
        <v>0.34944799510521762</v>
      </c>
      <c r="I1445">
        <v>0.45642381320442921</v>
      </c>
      <c r="J1445" t="s">
        <v>460</v>
      </c>
      <c r="K1445" t="s">
        <v>459</v>
      </c>
      <c r="L1445">
        <v>0.42899999999999999</v>
      </c>
      <c r="M1445">
        <v>3.5000000000000003E-2</v>
      </c>
      <c r="N1445">
        <v>6.0452693353051527E-2</v>
      </c>
      <c r="O1445">
        <v>1.500082440513092E-2</v>
      </c>
      <c r="P1445">
        <v>9.8423104916241407E-4</v>
      </c>
      <c r="Q1445">
        <v>0.96863891935705182</v>
      </c>
      <c r="R1445">
        <v>0.35848015250360171</v>
      </c>
      <c r="S1445">
        <v>1.270648030495553</v>
      </c>
      <c r="T1445">
        <v>0.41666666666666669</v>
      </c>
      <c r="U1445">
        <v>7.5999999999999998E-2</v>
      </c>
      <c r="V1445">
        <v>0.17170613644674401</v>
      </c>
      <c r="W1445">
        <v>0.1107594699782341</v>
      </c>
      <c r="X1445">
        <v>0.93600000000000005</v>
      </c>
      <c r="Y1445">
        <v>4.3021207007980459E-3</v>
      </c>
      <c r="Z1445">
        <v>0.5</v>
      </c>
      <c r="AA1445">
        <v>0.9893276647675493</v>
      </c>
      <c r="AB1445">
        <v>3.1112698372208092</v>
      </c>
      <c r="AC1445">
        <v>-4.1179433997261023</v>
      </c>
    </row>
    <row r="1446" spans="1:29" hidden="1" x14ac:dyDescent="0.25">
      <c r="A1446" s="1">
        <v>1442</v>
      </c>
      <c r="B1446" t="s">
        <v>37</v>
      </c>
      <c r="C1446" t="s">
        <v>298</v>
      </c>
      <c r="D1446">
        <v>-6.9999999999999999E-4</v>
      </c>
      <c r="E1446">
        <v>4.2099999999999999E-2</v>
      </c>
      <c r="F1446">
        <v>-1.3588</v>
      </c>
      <c r="G1446">
        <v>5.0592173970670097E-2</v>
      </c>
      <c r="H1446">
        <v>0.28289921586894168</v>
      </c>
      <c r="I1446">
        <v>0.46020033713865682</v>
      </c>
      <c r="J1446" t="s">
        <v>460</v>
      </c>
      <c r="K1446" t="s">
        <v>459</v>
      </c>
      <c r="L1446">
        <v>0.59599999999999997</v>
      </c>
      <c r="M1446">
        <v>0.123</v>
      </c>
      <c r="N1446">
        <v>2.067736150150665E-2</v>
      </c>
      <c r="O1446">
        <v>3.5685222595454438E-2</v>
      </c>
      <c r="P1446">
        <v>4.1085539838936692E-4</v>
      </c>
      <c r="Q1446">
        <v>0.96326778148723968</v>
      </c>
      <c r="R1446">
        <v>0.26833934034928908</v>
      </c>
      <c r="S1446">
        <v>1.280409731113956</v>
      </c>
      <c r="T1446">
        <v>0.41666666666666669</v>
      </c>
      <c r="U1446">
        <v>1.6E-2</v>
      </c>
      <c r="V1446">
        <v>9.8881130426648478E-2</v>
      </c>
      <c r="W1446">
        <v>0.11410238938314091</v>
      </c>
      <c r="X1446">
        <v>0.88500000000000001</v>
      </c>
      <c r="Y1446">
        <v>5.7755474570132378E-3</v>
      </c>
      <c r="Z1446">
        <v>0.25</v>
      </c>
      <c r="AA1446">
        <v>0.98061789818833367</v>
      </c>
      <c r="AB1446">
        <v>0.9</v>
      </c>
      <c r="AC1446">
        <v>3.1710701826074579</v>
      </c>
    </row>
    <row r="1447" spans="1:29" hidden="1" x14ac:dyDescent="0.25">
      <c r="A1447" s="1">
        <v>1443</v>
      </c>
      <c r="B1447" t="s">
        <v>37</v>
      </c>
      <c r="C1447" t="s">
        <v>239</v>
      </c>
      <c r="D1447">
        <v>6.4579999999999995E-5</v>
      </c>
      <c r="E1447">
        <v>-4.4499999999999998E-2</v>
      </c>
      <c r="F1447">
        <v>-0.97330000000000005</v>
      </c>
      <c r="G1447">
        <v>5.0592173970670097E-2</v>
      </c>
      <c r="H1447">
        <v>-0.36669744686724232</v>
      </c>
      <c r="I1447">
        <v>-0.1427307248796445</v>
      </c>
      <c r="J1447" t="s">
        <v>459</v>
      </c>
      <c r="K1447" t="s">
        <v>459</v>
      </c>
      <c r="L1447">
        <v>0.95299999999999996</v>
      </c>
      <c r="M1447">
        <v>0.16200000000000001</v>
      </c>
      <c r="N1447">
        <v>4.7339848771611993E-2</v>
      </c>
      <c r="O1447">
        <v>0.27092232474181932</v>
      </c>
      <c r="P1447">
        <v>2.594802664382112E-4</v>
      </c>
      <c r="Q1447">
        <v>0.31334268761731932</v>
      </c>
      <c r="R1447">
        <v>0.24436011336443031</v>
      </c>
      <c r="S1447">
        <v>1.01419878296146</v>
      </c>
      <c r="T1447">
        <v>0.52777777777777779</v>
      </c>
      <c r="U1447">
        <v>3.0000000000000001E-3</v>
      </c>
      <c r="V1447">
        <v>6.1203993848791272E-2</v>
      </c>
      <c r="W1447">
        <v>0.1201252223765323</v>
      </c>
      <c r="X1447">
        <v>0.99</v>
      </c>
      <c r="Y1447">
        <v>1.6555995080845319E-3</v>
      </c>
      <c r="Z1447">
        <v>0.5</v>
      </c>
      <c r="AA1447">
        <v>0.9984055523298202</v>
      </c>
      <c r="AB1447">
        <v>2.26458</v>
      </c>
      <c r="AC1447">
        <v>0.53183634567423244</v>
      </c>
    </row>
    <row r="1448" spans="1:29" hidden="1" x14ac:dyDescent="0.25">
      <c r="A1448" s="1">
        <v>1444</v>
      </c>
      <c r="B1448" t="s">
        <v>37</v>
      </c>
      <c r="C1448" t="s">
        <v>370</v>
      </c>
      <c r="D1448">
        <v>2.0000000000000001E-4</v>
      </c>
      <c r="E1448">
        <v>-0.02</v>
      </c>
      <c r="F1448">
        <v>-1.1222000000000001</v>
      </c>
      <c r="G1448">
        <v>5.0592173970670097E-2</v>
      </c>
      <c r="H1448">
        <v>-0.24088532395984419</v>
      </c>
      <c r="I1448">
        <v>-0.1225150944301292</v>
      </c>
      <c r="J1448" t="s">
        <v>459</v>
      </c>
      <c r="K1448" t="s">
        <v>459</v>
      </c>
      <c r="L1448">
        <v>0.86199999999999999</v>
      </c>
      <c r="M1448">
        <v>0.53400000000000003</v>
      </c>
      <c r="N1448">
        <v>5.4282536441342642E-2</v>
      </c>
      <c r="O1448">
        <v>0.31850532371561951</v>
      </c>
      <c r="P1448">
        <v>3.423727697596535E-4</v>
      </c>
      <c r="Q1448">
        <v>0.62262080778926443</v>
      </c>
      <c r="R1448">
        <v>0.1154654021973832</v>
      </c>
      <c r="S1448">
        <v>1.0060362173038231</v>
      </c>
      <c r="T1448">
        <v>0.5</v>
      </c>
      <c r="U1448">
        <v>-4.5999999999999999E-2</v>
      </c>
      <c r="V1448">
        <v>1.497135990485499E-2</v>
      </c>
      <c r="W1448">
        <v>0.1233313196949257</v>
      </c>
      <c r="X1448">
        <v>5.7000000000000002E-2</v>
      </c>
      <c r="Y1448">
        <v>1.930605410713784E-2</v>
      </c>
      <c r="Z1448">
        <v>0.5</v>
      </c>
      <c r="AA1448">
        <v>0.82802717014377769</v>
      </c>
      <c r="AB1448">
        <v>0.67082039324993703</v>
      </c>
      <c r="AC1448">
        <v>-0.77941176470588258</v>
      </c>
    </row>
    <row r="1449" spans="1:29" hidden="1" x14ac:dyDescent="0.25">
      <c r="A1449" s="1">
        <v>1445</v>
      </c>
      <c r="B1449" t="s">
        <v>37</v>
      </c>
      <c r="C1449" t="s">
        <v>163</v>
      </c>
      <c r="D1449">
        <v>4.0000000000000002E-4</v>
      </c>
      <c r="E1449">
        <v>-1.41E-2</v>
      </c>
      <c r="F1449">
        <v>-1.0657000000000001</v>
      </c>
      <c r="G1449">
        <v>5.0592173970670097E-2</v>
      </c>
      <c r="H1449">
        <v>-0.28542800440143379</v>
      </c>
      <c r="I1449">
        <v>0.33318002848430461</v>
      </c>
      <c r="J1449" t="s">
        <v>459</v>
      </c>
      <c r="K1449" t="s">
        <v>460</v>
      </c>
      <c r="L1449">
        <v>0.74399999999999999</v>
      </c>
      <c r="M1449">
        <v>0.79900000000000004</v>
      </c>
      <c r="N1449">
        <v>6.4365767830026118E-3</v>
      </c>
      <c r="O1449">
        <v>0.22448215438359001</v>
      </c>
      <c r="P1449">
        <v>2.4979819012956533E-4</v>
      </c>
      <c r="Q1449">
        <v>0.73910000396583786</v>
      </c>
      <c r="R1449">
        <v>5.923708733441943E-2</v>
      </c>
      <c r="S1449">
        <v>1.4430014430014431</v>
      </c>
      <c r="T1449">
        <v>0.52777777777777779</v>
      </c>
      <c r="U1449">
        <v>-5.7000000000000002E-2</v>
      </c>
      <c r="V1449">
        <v>2.9492462993219171E-4</v>
      </c>
      <c r="W1449">
        <v>0.12013438032874579</v>
      </c>
      <c r="X1449">
        <v>0.77900000000000003</v>
      </c>
      <c r="Y1449">
        <v>7.8209045772845171E-3</v>
      </c>
      <c r="Z1449">
        <v>0.25</v>
      </c>
      <c r="AA1449">
        <v>0.96237910310397867</v>
      </c>
      <c r="AB1449">
        <v>1.555634918610405</v>
      </c>
      <c r="AC1449">
        <v>-1.961325318113134</v>
      </c>
    </row>
    <row r="1450" spans="1:29" hidden="1" x14ac:dyDescent="0.25">
      <c r="A1450" s="1">
        <v>1446</v>
      </c>
      <c r="B1450" t="s">
        <v>37</v>
      </c>
      <c r="C1450" t="s">
        <v>294</v>
      </c>
      <c r="D1450">
        <v>2.0000000000000001E-4</v>
      </c>
      <c r="E1450">
        <v>2.7000000000000001E-3</v>
      </c>
      <c r="F1450">
        <v>-1.2769999999999999</v>
      </c>
      <c r="G1450">
        <v>5.0592173970670097E-2</v>
      </c>
      <c r="H1450">
        <v>-0.25021711594790652</v>
      </c>
      <c r="I1450">
        <v>0.35833772597316488</v>
      </c>
      <c r="J1450" t="s">
        <v>459</v>
      </c>
      <c r="K1450" t="s">
        <v>459</v>
      </c>
      <c r="L1450">
        <v>0.877</v>
      </c>
      <c r="M1450">
        <v>0.96299999999999997</v>
      </c>
      <c r="N1450">
        <v>8.3303523811052178E-3</v>
      </c>
      <c r="O1450">
        <v>0.28512400808671617</v>
      </c>
      <c r="P1450">
        <v>2.1872058582155871E-4</v>
      </c>
      <c r="Q1450">
        <v>0.9266005942622666</v>
      </c>
      <c r="R1450">
        <v>3.9743010993527748E-2</v>
      </c>
      <c r="S1450">
        <v>1.499250374812594</v>
      </c>
      <c r="T1450">
        <v>0.52777777777777779</v>
      </c>
      <c r="U1450">
        <v>-5.8999999999999997E-2</v>
      </c>
      <c r="V1450">
        <v>2.04015475868724E-3</v>
      </c>
      <c r="W1450">
        <v>0.12106557376997661</v>
      </c>
      <c r="X1450">
        <v>1</v>
      </c>
      <c r="Y1450">
        <v>2.8278474691814561E-4</v>
      </c>
      <c r="Z1450">
        <v>0.25</v>
      </c>
      <c r="AA1450">
        <v>0.99995325280261949</v>
      </c>
      <c r="AB1450">
        <v>2.399320560632606</v>
      </c>
      <c r="AC1450">
        <v>-1.915848722398565</v>
      </c>
    </row>
    <row r="1451" spans="1:29" hidden="1" x14ac:dyDescent="0.25">
      <c r="A1451" s="1">
        <v>3105</v>
      </c>
      <c r="B1451" t="s">
        <v>378</v>
      </c>
      <c r="C1451" t="s">
        <v>179</v>
      </c>
      <c r="D1451">
        <v>-1.06E-2</v>
      </c>
      <c r="E1451">
        <v>-0.1076</v>
      </c>
      <c r="F1451">
        <v>-1.1281000000000001</v>
      </c>
      <c r="G1451">
        <v>-0.36550830266571133</v>
      </c>
      <c r="H1451">
        <v>-0.45734120078780421</v>
      </c>
      <c r="I1451">
        <v>0.30684992755896989</v>
      </c>
      <c r="J1451" t="s">
        <v>459</v>
      </c>
      <c r="K1451" t="s">
        <v>459</v>
      </c>
      <c r="L1451">
        <v>0.185</v>
      </c>
      <c r="M1451">
        <v>3.6999999999999998E-2</v>
      </c>
      <c r="N1451">
        <v>0.23616967020753921</v>
      </c>
      <c r="O1451">
        <v>2.0630354252803379E-2</v>
      </c>
      <c r="P1451">
        <v>2.983488376110979E-3</v>
      </c>
      <c r="Q1451">
        <v>0.58656414076847896</v>
      </c>
      <c r="R1451">
        <v>0.45817141991666049</v>
      </c>
      <c r="S1451">
        <v>1.078748651564186</v>
      </c>
      <c r="T1451">
        <v>0.47222222222222221</v>
      </c>
      <c r="U1451">
        <v>0.16200000000000001</v>
      </c>
      <c r="V1451">
        <v>0.24009330526314959</v>
      </c>
      <c r="W1451">
        <v>0.104568417243478</v>
      </c>
      <c r="X1451">
        <v>-1.4370000000000001</v>
      </c>
      <c r="Y1451">
        <v>2.956265840029268E-2</v>
      </c>
      <c r="Z1451">
        <v>0.5</v>
      </c>
      <c r="AA1451">
        <v>0.43331605204769019</v>
      </c>
      <c r="AB1451">
        <v>8.3119510531305493E-2</v>
      </c>
      <c r="AC1451">
        <v>-0.52940886971071244</v>
      </c>
    </row>
    <row r="1452" spans="1:29" hidden="1" x14ac:dyDescent="0.25">
      <c r="A1452" s="1">
        <v>2299</v>
      </c>
      <c r="B1452" t="s">
        <v>362</v>
      </c>
      <c r="C1452" t="s">
        <v>179</v>
      </c>
      <c r="D1452">
        <v>4.5699999999999998E-2</v>
      </c>
      <c r="E1452">
        <v>-9.8599999999999993E-2</v>
      </c>
      <c r="F1452">
        <v>-1.7199</v>
      </c>
      <c r="G1452">
        <v>0.40079662887538908</v>
      </c>
      <c r="H1452">
        <v>-0.45734120078780421</v>
      </c>
      <c r="I1452">
        <v>-0.40987096329063721</v>
      </c>
      <c r="J1452" t="s">
        <v>459</v>
      </c>
      <c r="K1452" t="s">
        <v>459</v>
      </c>
      <c r="L1452">
        <v>0.191</v>
      </c>
      <c r="M1452">
        <v>6.6000000000000003E-2</v>
      </c>
      <c r="N1452">
        <v>5.2978386878031677E-2</v>
      </c>
      <c r="O1452">
        <v>5.6119678882475309E-3</v>
      </c>
      <c r="P1452">
        <v>4.1811193726356607E-3</v>
      </c>
      <c r="Q1452">
        <v>0.39901046682985419</v>
      </c>
      <c r="R1452">
        <v>0.457017544313913</v>
      </c>
      <c r="S1452">
        <v>1.1806375442739081</v>
      </c>
      <c r="T1452">
        <v>0.5</v>
      </c>
      <c r="U1452">
        <v>0.161</v>
      </c>
      <c r="V1452">
        <v>0.25020661492679908</v>
      </c>
      <c r="W1452">
        <v>0.1048083328532004</v>
      </c>
      <c r="X1452">
        <v>-0.33200000000000002</v>
      </c>
      <c r="Y1452">
        <v>2.073115738092263E-2</v>
      </c>
      <c r="Z1452">
        <v>0.5</v>
      </c>
      <c r="AA1452">
        <v>0.74561260179501088</v>
      </c>
      <c r="AB1452">
        <v>0.98191158939706957</v>
      </c>
      <c r="AC1452">
        <v>-1.1112214049480991</v>
      </c>
    </row>
    <row r="1453" spans="1:29" hidden="1" x14ac:dyDescent="0.25">
      <c r="A1453" s="1">
        <v>1449</v>
      </c>
      <c r="B1453" t="s">
        <v>37</v>
      </c>
      <c r="C1453" t="s">
        <v>259</v>
      </c>
      <c r="D1453">
        <v>1E-3</v>
      </c>
      <c r="E1453">
        <v>-0.14269999999999999</v>
      </c>
      <c r="F1453">
        <v>-1.1958</v>
      </c>
      <c r="G1453">
        <v>5.0592173970670097E-2</v>
      </c>
      <c r="H1453">
        <v>-0.50576947244652959</v>
      </c>
      <c r="I1453">
        <v>0.12600291805628791</v>
      </c>
      <c r="J1453" t="s">
        <v>459</v>
      </c>
      <c r="K1453" t="s">
        <v>460</v>
      </c>
      <c r="L1453">
        <v>0.375</v>
      </c>
      <c r="M1453">
        <v>2.5999999999999999E-2</v>
      </c>
      <c r="N1453">
        <v>7.3779784548968094E-2</v>
      </c>
      <c r="O1453">
        <v>2.8290980420444489E-2</v>
      </c>
      <c r="P1453">
        <v>2.0909695635548402E-3</v>
      </c>
      <c r="Q1453">
        <v>2.3689802246302981E-2</v>
      </c>
      <c r="R1453">
        <v>0.37685286627607528</v>
      </c>
      <c r="S1453">
        <v>1.09051254089422</v>
      </c>
      <c r="T1453">
        <v>0.47222222222222221</v>
      </c>
      <c r="U1453">
        <v>0.09</v>
      </c>
      <c r="V1453">
        <v>0.15385506069805879</v>
      </c>
      <c r="W1453">
        <v>0.1065017060120108</v>
      </c>
      <c r="X1453">
        <v>0.84499999999999997</v>
      </c>
      <c r="Y1453">
        <v>6.6295071079073876E-3</v>
      </c>
      <c r="Z1453">
        <v>0.5</v>
      </c>
      <c r="AA1453">
        <v>0.97383530981290345</v>
      </c>
      <c r="AB1453">
        <v>2.9698484809835</v>
      </c>
      <c r="AC1453">
        <v>0.73685847671253002</v>
      </c>
    </row>
    <row r="1454" spans="1:29" hidden="1" x14ac:dyDescent="0.25">
      <c r="A1454" s="1">
        <v>1450</v>
      </c>
      <c r="B1454" t="s">
        <v>37</v>
      </c>
      <c r="C1454" t="s">
        <v>390</v>
      </c>
      <c r="D1454">
        <v>1E-3</v>
      </c>
      <c r="E1454">
        <v>-0.16289999999999999</v>
      </c>
      <c r="F1454">
        <v>-1.1976</v>
      </c>
      <c r="G1454">
        <v>5.0592173970670097E-2</v>
      </c>
      <c r="H1454">
        <v>-0.49871448766436138</v>
      </c>
      <c r="I1454">
        <v>0.106433699728638</v>
      </c>
      <c r="J1454" t="s">
        <v>459</v>
      </c>
      <c r="K1454" t="s">
        <v>460</v>
      </c>
      <c r="L1454">
        <v>0.38</v>
      </c>
      <c r="M1454">
        <v>3.2000000000000001E-2</v>
      </c>
      <c r="N1454">
        <v>6.9781912021364884E-2</v>
      </c>
      <c r="O1454">
        <v>4.3370095144241429E-2</v>
      </c>
      <c r="P1454">
        <v>2.2792170660687872E-3</v>
      </c>
      <c r="Q1454">
        <v>8.275084769966301E-2</v>
      </c>
      <c r="R1454">
        <v>0.36437399048907909</v>
      </c>
      <c r="S1454">
        <v>1.095290251916758</v>
      </c>
      <c r="T1454">
        <v>0.47222222222222221</v>
      </c>
      <c r="U1454">
        <v>0.08</v>
      </c>
      <c r="V1454">
        <v>0.14390146108879251</v>
      </c>
      <c r="W1454">
        <v>0.1089193765154932</v>
      </c>
      <c r="X1454">
        <v>0.58199999999999996</v>
      </c>
      <c r="Y1454">
        <v>1.121382658981736E-2</v>
      </c>
      <c r="Z1454">
        <v>0.5</v>
      </c>
      <c r="AA1454">
        <v>0.92776549047794832</v>
      </c>
      <c r="AB1454">
        <v>1.060660171779821</v>
      </c>
      <c r="AC1454">
        <v>-1.9644730043362839</v>
      </c>
    </row>
    <row r="1455" spans="1:29" hidden="1" x14ac:dyDescent="0.25">
      <c r="A1455" s="1">
        <v>588</v>
      </c>
      <c r="B1455" t="s">
        <v>75</v>
      </c>
      <c r="C1455" t="s">
        <v>310</v>
      </c>
      <c r="D1455">
        <v>-2.0000000000000001E-4</v>
      </c>
      <c r="E1455">
        <v>-9.7699999999999995E-2</v>
      </c>
      <c r="F1455">
        <v>-0.40570000000000001</v>
      </c>
      <c r="G1455">
        <v>-0.50778859115242581</v>
      </c>
      <c r="H1455">
        <v>-0.47326835702247078</v>
      </c>
      <c r="I1455">
        <v>0.51076295320579956</v>
      </c>
      <c r="J1455" t="s">
        <v>459</v>
      </c>
      <c r="K1455" t="s">
        <v>459</v>
      </c>
      <c r="L1455">
        <v>0.191</v>
      </c>
      <c r="M1455">
        <v>7.0000000000000007E-2</v>
      </c>
      <c r="N1455">
        <v>0.45313471525448201</v>
      </c>
      <c r="O1455">
        <v>3.839871838300029E-2</v>
      </c>
      <c r="P1455">
        <v>1.067958216872913E-3</v>
      </c>
      <c r="Q1455">
        <v>2.5542801024570469E-5</v>
      </c>
      <c r="R1455">
        <v>0.45577925174531719</v>
      </c>
      <c r="S1455">
        <v>1.1876484560570071</v>
      </c>
      <c r="T1455">
        <v>0.41666666666666669</v>
      </c>
      <c r="U1455">
        <v>0.16</v>
      </c>
      <c r="V1455">
        <v>0.23273468234286149</v>
      </c>
      <c r="W1455">
        <v>0.1059962406111644</v>
      </c>
      <c r="X1455">
        <v>1</v>
      </c>
      <c r="Y1455">
        <v>1.3468892107980471E-4</v>
      </c>
      <c r="Z1455">
        <v>0.25</v>
      </c>
      <c r="AA1455">
        <v>0.99998970517050434</v>
      </c>
      <c r="AB1455">
        <v>-213.33333333333329</v>
      </c>
      <c r="AC1455">
        <v>-4.3818821233231162</v>
      </c>
    </row>
    <row r="1456" spans="1:29" hidden="1" x14ac:dyDescent="0.25">
      <c r="A1456" s="1">
        <v>1452</v>
      </c>
      <c r="B1456" t="s">
        <v>37</v>
      </c>
      <c r="C1456" t="s">
        <v>386</v>
      </c>
      <c r="D1456">
        <v>5.0000000000000001E-4</v>
      </c>
      <c r="E1456">
        <v>-5.4899999999999997E-2</v>
      </c>
      <c r="F1456">
        <v>-1.2014</v>
      </c>
      <c r="G1456">
        <v>5.0592173970670097E-2</v>
      </c>
      <c r="H1456">
        <v>-0.3470095194536375</v>
      </c>
      <c r="I1456">
        <v>0.11960507044760869</v>
      </c>
      <c r="J1456" t="s">
        <v>459</v>
      </c>
      <c r="K1456" t="s">
        <v>459</v>
      </c>
      <c r="L1456">
        <v>0.66300000000000003</v>
      </c>
      <c r="M1456">
        <v>0.41199999999999998</v>
      </c>
      <c r="N1456">
        <v>8.5813440083655573E-2</v>
      </c>
      <c r="O1456">
        <v>9.1326002269015785E-2</v>
      </c>
      <c r="P1456">
        <v>5.1197941185297097E-4</v>
      </c>
      <c r="Q1456">
        <v>0.50934192553438085</v>
      </c>
      <c r="R1456">
        <v>0.148330455345552</v>
      </c>
      <c r="S1456">
        <v>1.077586206896552</v>
      </c>
      <c r="T1456">
        <v>0.5</v>
      </c>
      <c r="U1456">
        <v>-3.6999999999999998E-2</v>
      </c>
      <c r="V1456">
        <v>2.1330334063600631E-2</v>
      </c>
      <c r="W1456">
        <v>0.11694569572506409</v>
      </c>
      <c r="X1456">
        <v>0.99</v>
      </c>
      <c r="Y1456">
        <v>1.7125730229986969E-3</v>
      </c>
      <c r="Z1456">
        <v>0.25</v>
      </c>
      <c r="AA1456">
        <v>0.99831931694262721</v>
      </c>
      <c r="AB1456">
        <v>3.5</v>
      </c>
      <c r="AC1456">
        <v>0.85838482412241079</v>
      </c>
    </row>
    <row r="1457" spans="1:29" hidden="1" x14ac:dyDescent="0.25">
      <c r="A1457" s="1">
        <v>1453</v>
      </c>
      <c r="B1457" t="s">
        <v>37</v>
      </c>
      <c r="C1457" t="s">
        <v>183</v>
      </c>
      <c r="D1457">
        <v>-6.9999999999999999E-4</v>
      </c>
      <c r="E1457">
        <v>-0.13389999999999999</v>
      </c>
      <c r="F1457">
        <v>-0.92579999999999996</v>
      </c>
      <c r="G1457">
        <v>5.0592173970670097E-2</v>
      </c>
      <c r="H1457">
        <v>-0.42001678611658849</v>
      </c>
      <c r="I1457">
        <v>-0.26446899032642551</v>
      </c>
      <c r="J1457" t="s">
        <v>460</v>
      </c>
      <c r="K1457" t="s">
        <v>459</v>
      </c>
      <c r="L1457">
        <v>0.48299999999999998</v>
      </c>
      <c r="M1457">
        <v>4.0000000000000001E-3</v>
      </c>
      <c r="N1457">
        <v>0.3970005788366347</v>
      </c>
      <c r="O1457">
        <v>0.64948385998142388</v>
      </c>
      <c r="P1457">
        <v>2.4562993458653759E-2</v>
      </c>
      <c r="Q1457">
        <v>0.95046101046552267</v>
      </c>
      <c r="R1457">
        <v>0.48135464328732241</v>
      </c>
      <c r="S1457">
        <v>1.101321585903084</v>
      </c>
      <c r="T1457">
        <v>0.5</v>
      </c>
      <c r="U1457">
        <v>0.185</v>
      </c>
      <c r="V1457">
        <v>0.24333595037912031</v>
      </c>
      <c r="W1457">
        <v>0.10974559872845439</v>
      </c>
      <c r="X1457">
        <v>0.63300000000000001</v>
      </c>
      <c r="Y1457">
        <v>9.6247202681902528E-3</v>
      </c>
      <c r="Z1457">
        <v>0.5</v>
      </c>
      <c r="AA1457">
        <v>0.93684739552845142</v>
      </c>
      <c r="AB1457">
        <v>2.0506096654409882</v>
      </c>
      <c r="AC1457">
        <v>-2.6338245607919619</v>
      </c>
    </row>
    <row r="1458" spans="1:29" hidden="1" x14ac:dyDescent="0.25">
      <c r="A1458" s="1">
        <v>1454</v>
      </c>
      <c r="B1458" t="s">
        <v>37</v>
      </c>
      <c r="C1458" t="s">
        <v>314</v>
      </c>
      <c r="D1458">
        <v>-1.5E-3</v>
      </c>
      <c r="E1458">
        <v>-0.12670000000000001</v>
      </c>
      <c r="F1458">
        <v>-0.9597</v>
      </c>
      <c r="G1458">
        <v>5.0592173970670097E-2</v>
      </c>
      <c r="H1458">
        <v>-0.60307360612246452</v>
      </c>
      <c r="I1458">
        <v>-0.36393271140480371</v>
      </c>
      <c r="J1458" t="s">
        <v>460</v>
      </c>
      <c r="K1458" t="s">
        <v>459</v>
      </c>
      <c r="L1458">
        <v>9.9000000000000005E-2</v>
      </c>
      <c r="M1458">
        <v>0</v>
      </c>
      <c r="N1458">
        <v>0.74648055532983959</v>
      </c>
      <c r="O1458">
        <v>0.65760475352978875</v>
      </c>
      <c r="P1458">
        <v>0.20428738534024671</v>
      </c>
      <c r="Q1458">
        <v>0.78816028067138744</v>
      </c>
      <c r="R1458">
        <v>0.67043073543772924</v>
      </c>
      <c r="S1458">
        <v>1.169590643274854</v>
      </c>
      <c r="T1458">
        <v>0.5</v>
      </c>
      <c r="U1458">
        <v>0.41599999999999998</v>
      </c>
      <c r="V1458">
        <v>0.46565136872784868</v>
      </c>
      <c r="W1458">
        <v>9.5382774389873456E-2</v>
      </c>
      <c r="X1458">
        <v>0.80400000000000005</v>
      </c>
      <c r="Y1458">
        <v>7.4090693426378858E-3</v>
      </c>
      <c r="Z1458">
        <v>0.25</v>
      </c>
      <c r="AA1458">
        <v>0.96675024436372936</v>
      </c>
      <c r="AB1458">
        <v>0</v>
      </c>
      <c r="AC1458">
        <v>-1.4309548386174371</v>
      </c>
    </row>
    <row r="1459" spans="1:29" hidden="1" x14ac:dyDescent="0.25">
      <c r="A1459" s="1">
        <v>1455</v>
      </c>
      <c r="B1459" t="s">
        <v>37</v>
      </c>
      <c r="C1459" t="s">
        <v>251</v>
      </c>
      <c r="D1459">
        <v>2.9999999999999997E-4</v>
      </c>
      <c r="E1459">
        <v>-2.0000000000000001E-4</v>
      </c>
      <c r="F1459">
        <v>-1.2423</v>
      </c>
      <c r="G1459">
        <v>5.0592173970670097E-2</v>
      </c>
      <c r="H1459">
        <v>1.190846355971226E-2</v>
      </c>
      <c r="I1459">
        <v>0.54281129596608224</v>
      </c>
      <c r="J1459" t="s">
        <v>459</v>
      </c>
      <c r="K1459" t="s">
        <v>460</v>
      </c>
      <c r="L1459">
        <v>0.85299999999999998</v>
      </c>
      <c r="M1459">
        <v>0.997</v>
      </c>
      <c r="N1459">
        <v>4.6876681773592867E-2</v>
      </c>
      <c r="O1459">
        <v>0.27926664133240309</v>
      </c>
      <c r="P1459">
        <v>2.5060653570707349E-4</v>
      </c>
      <c r="Q1459">
        <v>0.91557472256581751</v>
      </c>
      <c r="R1459">
        <v>3.8907597295455003E-2</v>
      </c>
      <c r="S1459">
        <v>1.464128843338214</v>
      </c>
      <c r="T1459">
        <v>0.52777777777777779</v>
      </c>
      <c r="U1459">
        <v>-5.8999999999999997E-2</v>
      </c>
      <c r="V1459">
        <v>1.434569121291696E-3</v>
      </c>
      <c r="W1459">
        <v>0.1210634051900486</v>
      </c>
      <c r="X1459">
        <v>0.98399999999999999</v>
      </c>
      <c r="Y1459">
        <v>2.1679608061236908E-3</v>
      </c>
      <c r="Z1459">
        <v>0.5</v>
      </c>
      <c r="AA1459">
        <v>0.99727986615986397</v>
      </c>
      <c r="AB1459">
        <v>2.4</v>
      </c>
      <c r="AC1459">
        <v>4.4436281886018953</v>
      </c>
    </row>
    <row r="1460" spans="1:29" hidden="1" x14ac:dyDescent="0.25">
      <c r="A1460" s="1">
        <v>1456</v>
      </c>
      <c r="B1460" t="s">
        <v>37</v>
      </c>
      <c r="C1460" t="s">
        <v>382</v>
      </c>
      <c r="D1460">
        <v>2.9999999999999997E-4</v>
      </c>
      <c r="E1460">
        <v>-3.8399999999999997E-2</v>
      </c>
      <c r="F1460">
        <v>-1.1789000000000001</v>
      </c>
      <c r="G1460">
        <v>5.0592173970670097E-2</v>
      </c>
      <c r="H1460">
        <v>-0.21020630634634141</v>
      </c>
      <c r="I1460">
        <v>3.7817933388639959E-2</v>
      </c>
      <c r="J1460" t="s">
        <v>459</v>
      </c>
      <c r="K1460" t="s">
        <v>460</v>
      </c>
      <c r="L1460">
        <v>0.77500000000000002</v>
      </c>
      <c r="M1460">
        <v>0.27</v>
      </c>
      <c r="N1460">
        <v>0.1585787054845206</v>
      </c>
      <c r="O1460">
        <v>0.15049752225688939</v>
      </c>
      <c r="P1460">
        <v>9.235782169546618E-4</v>
      </c>
      <c r="Q1460">
        <v>0.28951672589787819</v>
      </c>
      <c r="R1460">
        <v>0.1955309877512571</v>
      </c>
      <c r="S1460">
        <v>1.003009027081244</v>
      </c>
      <c r="T1460">
        <v>0.52777777777777779</v>
      </c>
      <c r="U1460">
        <v>-0.02</v>
      </c>
      <c r="V1460">
        <v>4.6757330162621617E-2</v>
      </c>
      <c r="W1460">
        <v>0.1214748127128778</v>
      </c>
      <c r="X1460">
        <v>0.94399999999999995</v>
      </c>
      <c r="Y1460">
        <v>4.0627505169687737E-3</v>
      </c>
      <c r="Z1460">
        <v>0.25</v>
      </c>
      <c r="AA1460">
        <v>0.99059078192842398</v>
      </c>
      <c r="AB1460">
        <v>2.8</v>
      </c>
      <c r="AC1460">
        <v>2.4208008626504149</v>
      </c>
    </row>
    <row r="1461" spans="1:29" hidden="1" x14ac:dyDescent="0.25">
      <c r="A1461" s="1">
        <v>1457</v>
      </c>
      <c r="B1461" t="s">
        <v>37</v>
      </c>
      <c r="C1461" t="s">
        <v>235</v>
      </c>
      <c r="D1461">
        <v>-4.0000000000000002E-4</v>
      </c>
      <c r="E1461">
        <v>-4.5400000000000003E-2</v>
      </c>
      <c r="F1461">
        <v>-1.1341000000000001</v>
      </c>
      <c r="G1461">
        <v>5.0592173970670097E-2</v>
      </c>
      <c r="H1461">
        <v>-0.458596310973232</v>
      </c>
      <c r="I1461">
        <v>-0.23027093544504479</v>
      </c>
      <c r="J1461" t="s">
        <v>460</v>
      </c>
      <c r="K1461" t="s">
        <v>459</v>
      </c>
      <c r="L1461">
        <v>0.72799999999999998</v>
      </c>
      <c r="M1461">
        <v>1.2999999999999999E-2</v>
      </c>
      <c r="N1461">
        <v>4.1248157912425268E-2</v>
      </c>
      <c r="O1461">
        <v>0.40919978120829309</v>
      </c>
      <c r="P1461">
        <v>4.7597866475049119E-3</v>
      </c>
      <c r="Q1461">
        <v>3.626492097767151E-3</v>
      </c>
      <c r="R1461">
        <v>0.41866920410528508</v>
      </c>
      <c r="S1461">
        <v>1.0526315789473679</v>
      </c>
      <c r="T1461">
        <v>0.5</v>
      </c>
      <c r="U1461">
        <v>0.125</v>
      </c>
      <c r="V1461">
        <v>0.1577224965405841</v>
      </c>
      <c r="W1461">
        <v>0.1080016461297237</v>
      </c>
      <c r="X1461">
        <v>0.999</v>
      </c>
      <c r="Y1461">
        <v>4.9598224561726303E-4</v>
      </c>
      <c r="Z1461">
        <v>0.5</v>
      </c>
      <c r="AA1461">
        <v>0.99985434862597944</v>
      </c>
      <c r="AB1461">
        <v>1.598630592081584</v>
      </c>
      <c r="AC1461">
        <v>2.348880878058799E-2</v>
      </c>
    </row>
    <row r="1462" spans="1:29" hidden="1" x14ac:dyDescent="0.25">
      <c r="A1462" s="1">
        <v>1458</v>
      </c>
      <c r="B1462" t="s">
        <v>37</v>
      </c>
      <c r="C1462" t="s">
        <v>366</v>
      </c>
      <c r="D1462">
        <v>-2.0000000000000001E-4</v>
      </c>
      <c r="E1462">
        <v>-3.9E-2</v>
      </c>
      <c r="F1462">
        <v>-1.1531</v>
      </c>
      <c r="G1462">
        <v>5.0592173970670097E-2</v>
      </c>
      <c r="H1462">
        <v>-0.41444517569255129</v>
      </c>
      <c r="I1462">
        <v>-0.21134527176337559</v>
      </c>
      <c r="J1462" t="s">
        <v>460</v>
      </c>
      <c r="K1462" t="s">
        <v>459</v>
      </c>
      <c r="L1462">
        <v>0.85899999999999999</v>
      </c>
      <c r="M1462">
        <v>3.2000000000000001E-2</v>
      </c>
      <c r="N1462">
        <v>5.7200062510641213E-2</v>
      </c>
      <c r="O1462">
        <v>0.26346713204411859</v>
      </c>
      <c r="P1462">
        <v>4.5563757467554818E-3</v>
      </c>
      <c r="Q1462">
        <v>0.38716119410294131</v>
      </c>
      <c r="R1462">
        <v>0.36425004529807281</v>
      </c>
      <c r="S1462">
        <v>1.0351966873706</v>
      </c>
      <c r="T1462">
        <v>0.44444444444444442</v>
      </c>
      <c r="U1462">
        <v>0.08</v>
      </c>
      <c r="V1462">
        <v>0.12973205508472191</v>
      </c>
      <c r="W1462">
        <v>0.1165852577757051</v>
      </c>
      <c r="X1462">
        <v>-0.16300000000000001</v>
      </c>
      <c r="Y1462">
        <v>1.8205287239067631E-2</v>
      </c>
      <c r="Z1462">
        <v>0.25</v>
      </c>
      <c r="AA1462">
        <v>0.78255459114771142</v>
      </c>
      <c r="AB1462">
        <v>0.93914855054991175</v>
      </c>
      <c r="AC1462">
        <v>-0.2505290181863114</v>
      </c>
    </row>
    <row r="1463" spans="1:29" hidden="1" x14ac:dyDescent="0.25">
      <c r="A1463" s="1">
        <v>1459</v>
      </c>
      <c r="B1463" t="s">
        <v>37</v>
      </c>
      <c r="C1463" t="s">
        <v>247</v>
      </c>
      <c r="D1463">
        <v>-5.0000000000000001E-4</v>
      </c>
      <c r="E1463">
        <v>-1.6899999999999998E-2</v>
      </c>
      <c r="F1463">
        <v>-1.202</v>
      </c>
      <c r="G1463">
        <v>5.0592173970670097E-2</v>
      </c>
      <c r="H1463">
        <v>-0.35389828648492289</v>
      </c>
      <c r="I1463">
        <v>-0.33770829519480849</v>
      </c>
      <c r="J1463" t="s">
        <v>460</v>
      </c>
      <c r="K1463" t="s">
        <v>459</v>
      </c>
      <c r="L1463">
        <v>0.67100000000000004</v>
      </c>
      <c r="M1463">
        <v>6.4000000000000001E-2</v>
      </c>
      <c r="N1463">
        <v>4.3789469240025782E-2</v>
      </c>
      <c r="O1463">
        <v>9.9265342919204677E-2</v>
      </c>
      <c r="P1463">
        <v>4.8542081437264373E-4</v>
      </c>
      <c r="Q1463">
        <v>0.98263668125500836</v>
      </c>
      <c r="R1463">
        <v>0.31848082967898772</v>
      </c>
      <c r="S1463">
        <v>1.129943502824859</v>
      </c>
      <c r="T1463">
        <v>0.5</v>
      </c>
      <c r="U1463">
        <v>4.7E-2</v>
      </c>
      <c r="V1463">
        <v>0.1268178458683005</v>
      </c>
      <c r="W1463">
        <v>0.1126071209787077</v>
      </c>
      <c r="X1463">
        <v>0.96399999999999997</v>
      </c>
      <c r="Y1463">
        <v>3.263909809616924E-3</v>
      </c>
      <c r="Z1463">
        <v>0.25</v>
      </c>
      <c r="AA1463">
        <v>0.99393969269449667</v>
      </c>
      <c r="AB1463">
        <v>1.3</v>
      </c>
      <c r="AC1463">
        <v>5.1178512063256507</v>
      </c>
    </row>
    <row r="1464" spans="1:29" hidden="1" x14ac:dyDescent="0.25">
      <c r="A1464" s="1">
        <v>1460</v>
      </c>
      <c r="B1464" t="s">
        <v>37</v>
      </c>
      <c r="C1464" t="s">
        <v>378</v>
      </c>
      <c r="D1464">
        <v>-4.0000000000000002E-4</v>
      </c>
      <c r="E1464">
        <v>-1.6199999999999999E-2</v>
      </c>
      <c r="F1464">
        <v>-1.2083999999999999</v>
      </c>
      <c r="G1464">
        <v>5.0592173970670097E-2</v>
      </c>
      <c r="H1464">
        <v>-0.36550830266571133</v>
      </c>
      <c r="I1464">
        <v>-0.32541456897981419</v>
      </c>
      <c r="J1464" t="s">
        <v>460</v>
      </c>
      <c r="K1464" t="s">
        <v>459</v>
      </c>
      <c r="L1464">
        <v>0.69299999999999995</v>
      </c>
      <c r="M1464">
        <v>6.4000000000000001E-2</v>
      </c>
      <c r="N1464">
        <v>5.8396594916443827E-2</v>
      </c>
      <c r="O1464">
        <v>9.699359310470107E-2</v>
      </c>
      <c r="P1464">
        <v>3.3988616576198998E-4</v>
      </c>
      <c r="Q1464">
        <v>0.99202635378003978</v>
      </c>
      <c r="R1464">
        <v>0.31845736932827812</v>
      </c>
      <c r="S1464">
        <v>1.1173184357541901</v>
      </c>
      <c r="T1464">
        <v>0.47222222222222221</v>
      </c>
      <c r="U1464">
        <v>4.7E-2</v>
      </c>
      <c r="V1464">
        <v>0.1213934242599892</v>
      </c>
      <c r="W1464">
        <v>0.11221425711192649</v>
      </c>
      <c r="X1464">
        <v>0.97099999999999997</v>
      </c>
      <c r="Y1464">
        <v>2.927136780156664E-3</v>
      </c>
      <c r="Z1464">
        <v>0.25</v>
      </c>
      <c r="AA1464">
        <v>0.99512416785441671</v>
      </c>
      <c r="AB1464">
        <v>1.9</v>
      </c>
      <c r="AC1464">
        <v>4.7411764705882362</v>
      </c>
    </row>
    <row r="1465" spans="1:29" hidden="1" x14ac:dyDescent="0.25">
      <c r="A1465" s="1">
        <v>1461</v>
      </c>
      <c r="B1465" t="s">
        <v>37</v>
      </c>
      <c r="C1465" t="s">
        <v>421</v>
      </c>
      <c r="D1465">
        <v>5.9999999999999995E-4</v>
      </c>
      <c r="E1465">
        <v>-5.3E-3</v>
      </c>
      <c r="F1465">
        <v>-1.2410000000000001</v>
      </c>
      <c r="G1465">
        <v>5.0592173970670097E-2</v>
      </c>
      <c r="H1465">
        <v>-0.120060439596645</v>
      </c>
      <c r="I1465">
        <v>0.26559778717440058</v>
      </c>
      <c r="J1465" t="s">
        <v>459</v>
      </c>
      <c r="K1465" t="s">
        <v>460</v>
      </c>
      <c r="L1465">
        <v>0.63400000000000001</v>
      </c>
      <c r="M1465">
        <v>0.35599999999999998</v>
      </c>
      <c r="N1465">
        <v>9.8395637370836425E-2</v>
      </c>
      <c r="O1465">
        <v>0.3011902980985085</v>
      </c>
      <c r="P1465">
        <v>5.9992816947410218E-4</v>
      </c>
      <c r="Q1465">
        <v>2.7243571906702371E-4</v>
      </c>
      <c r="R1465">
        <v>0.1652506013879258</v>
      </c>
      <c r="S1465">
        <v>1.0857763300760039</v>
      </c>
      <c r="T1465">
        <v>0.55555555555555558</v>
      </c>
      <c r="U1465">
        <v>-3.2000000000000001E-2</v>
      </c>
      <c r="V1465">
        <v>3.0324827270639901E-2</v>
      </c>
      <c r="W1465">
        <v>0.1218583040559414</v>
      </c>
      <c r="X1465">
        <v>0.57799999999999996</v>
      </c>
      <c r="Y1465">
        <v>1.1294773149733889E-2</v>
      </c>
      <c r="Z1465">
        <v>0.5</v>
      </c>
      <c r="AA1465">
        <v>0.92699268940222046</v>
      </c>
      <c r="AB1465">
        <v>2.1213203435596419</v>
      </c>
      <c r="AC1465">
        <v>0.79753091197492498</v>
      </c>
    </row>
    <row r="1466" spans="1:29" hidden="1" x14ac:dyDescent="0.25">
      <c r="A1466" s="1">
        <v>1462</v>
      </c>
      <c r="B1466" t="s">
        <v>37</v>
      </c>
      <c r="C1466" t="s">
        <v>417</v>
      </c>
      <c r="D1466">
        <v>8.9999999999999998E-4</v>
      </c>
      <c r="E1466">
        <v>-1.34E-2</v>
      </c>
      <c r="F1466">
        <v>-1.2363999999999999</v>
      </c>
      <c r="G1466">
        <v>5.0592173970670097E-2</v>
      </c>
      <c r="H1466">
        <v>-0.22374775823968879</v>
      </c>
      <c r="I1466">
        <v>0.31876558627444018</v>
      </c>
      <c r="J1466" t="s">
        <v>459</v>
      </c>
      <c r="K1466" t="s">
        <v>459</v>
      </c>
      <c r="L1466">
        <v>0.433</v>
      </c>
      <c r="M1466">
        <v>0.105</v>
      </c>
      <c r="N1466">
        <v>8.9989655481949454E-2</v>
      </c>
      <c r="O1466">
        <v>0.28971025638414888</v>
      </c>
      <c r="P1466">
        <v>1.291051477626674E-3</v>
      </c>
      <c r="Q1466">
        <v>0.1061218309009109</v>
      </c>
      <c r="R1466">
        <v>0.28097817628645388</v>
      </c>
      <c r="S1466">
        <v>1.136363636363636</v>
      </c>
      <c r="T1466">
        <v>0.55555555555555558</v>
      </c>
      <c r="U1466">
        <v>2.3E-2</v>
      </c>
      <c r="V1466">
        <v>8.3867548111809631E-2</v>
      </c>
      <c r="W1466">
        <v>0.11887273991975331</v>
      </c>
      <c r="X1466">
        <v>0.95799999999999996</v>
      </c>
      <c r="Y1466">
        <v>3.499068937039585E-3</v>
      </c>
      <c r="Z1466">
        <v>0.25</v>
      </c>
      <c r="AA1466">
        <v>0.99303366978386276</v>
      </c>
      <c r="AB1466">
        <v>3.9</v>
      </c>
      <c r="AC1466">
        <v>1.473397053208841</v>
      </c>
    </row>
    <row r="1467" spans="1:29" hidden="1" x14ac:dyDescent="0.25">
      <c r="A1467" s="1">
        <v>1463</v>
      </c>
      <c r="B1467" t="s">
        <v>37</v>
      </c>
      <c r="C1467" t="s">
        <v>279</v>
      </c>
      <c r="D1467">
        <v>2.0000000000000001E-4</v>
      </c>
      <c r="E1467">
        <v>5.9999999999999995E-4</v>
      </c>
      <c r="F1467">
        <v>-1.2442</v>
      </c>
      <c r="G1467">
        <v>5.0592173970670097E-2</v>
      </c>
      <c r="H1467">
        <v>0.1145204975845024</v>
      </c>
      <c r="I1467">
        <v>0.50575675486928173</v>
      </c>
      <c r="J1467" t="s">
        <v>459</v>
      </c>
      <c r="K1467" t="s">
        <v>459</v>
      </c>
      <c r="L1467">
        <v>0.89500000000000002</v>
      </c>
      <c r="M1467">
        <v>0.92200000000000004</v>
      </c>
      <c r="N1467">
        <v>5.984480500378915E-2</v>
      </c>
      <c r="O1467">
        <v>0.29997679895478352</v>
      </c>
      <c r="P1467">
        <v>2.298426497485548E-4</v>
      </c>
      <c r="Q1467">
        <v>0.84201152138185731</v>
      </c>
      <c r="R1467">
        <v>4.2557116085678991E-2</v>
      </c>
      <c r="S1467">
        <v>1.428571428571429</v>
      </c>
      <c r="T1467">
        <v>0.52777777777777779</v>
      </c>
      <c r="U1467">
        <v>-5.8999999999999997E-2</v>
      </c>
      <c r="V1467">
        <v>1.742598639134507E-3</v>
      </c>
      <c r="W1467">
        <v>0.1210151613080164</v>
      </c>
      <c r="X1467">
        <v>0.98599999999999999</v>
      </c>
      <c r="Y1467">
        <v>2.0101822976767748E-3</v>
      </c>
      <c r="Z1467">
        <v>0.5</v>
      </c>
      <c r="AA1467">
        <v>0.99765812272878585</v>
      </c>
      <c r="AB1467">
        <v>2.8</v>
      </c>
      <c r="AC1467">
        <v>1.5782302781314299</v>
      </c>
    </row>
    <row r="1468" spans="1:29" hidden="1" x14ac:dyDescent="0.25">
      <c r="A1468" s="1">
        <v>1630</v>
      </c>
      <c r="B1468" t="s">
        <v>126</v>
      </c>
      <c r="C1468" t="s">
        <v>235</v>
      </c>
      <c r="D1468">
        <v>-9.0399999999999994E-2</v>
      </c>
      <c r="E1468">
        <v>-3.5499999999999997E-2</v>
      </c>
      <c r="F1468">
        <v>-0.96660000000000001</v>
      </c>
      <c r="G1468">
        <v>-0.46190057378621979</v>
      </c>
      <c r="H1468">
        <v>-0.458596310973232</v>
      </c>
      <c r="I1468">
        <v>0.4325429005588064</v>
      </c>
      <c r="J1468" t="s">
        <v>459</v>
      </c>
      <c r="K1468" t="s">
        <v>459</v>
      </c>
      <c r="L1468">
        <v>0.23</v>
      </c>
      <c r="M1468">
        <v>5.5E-2</v>
      </c>
      <c r="N1468">
        <v>0.1163263236495491</v>
      </c>
      <c r="O1468">
        <v>9.5628300966419846E-2</v>
      </c>
      <c r="P1468">
        <v>6.4403822316522899E-3</v>
      </c>
      <c r="Q1468">
        <v>1.863785439416447E-3</v>
      </c>
      <c r="R1468">
        <v>0.45624641184563941</v>
      </c>
      <c r="S1468">
        <v>1.1806375442739081</v>
      </c>
      <c r="T1468">
        <v>0.47222222222222221</v>
      </c>
      <c r="U1468">
        <v>0.16</v>
      </c>
      <c r="V1468">
        <v>0.21136540810902091</v>
      </c>
      <c r="W1468">
        <v>0.1036055566139797</v>
      </c>
      <c r="X1468">
        <v>-0.69899999999999995</v>
      </c>
      <c r="Y1468">
        <v>2.2023324067790329E-2</v>
      </c>
      <c r="Z1468">
        <v>0.5</v>
      </c>
      <c r="AA1468">
        <v>0.65863916269923717</v>
      </c>
      <c r="AB1468">
        <v>-0.57402387809480881</v>
      </c>
      <c r="AC1468">
        <v>-0.2662255593707249</v>
      </c>
    </row>
    <row r="1469" spans="1:29" hidden="1" x14ac:dyDescent="0.25">
      <c r="A1469" s="1">
        <v>1641</v>
      </c>
      <c r="B1469" t="s">
        <v>126</v>
      </c>
      <c r="C1469" t="s">
        <v>310</v>
      </c>
      <c r="D1469">
        <v>-9.6799999999999997E-2</v>
      </c>
      <c r="E1469">
        <v>-0.1013</v>
      </c>
      <c r="F1469">
        <v>-0.95289999999999997</v>
      </c>
      <c r="G1469">
        <v>-0.46190057378621979</v>
      </c>
      <c r="H1469">
        <v>-0.47326835702247078</v>
      </c>
      <c r="I1469">
        <v>0.4597688076838522</v>
      </c>
      <c r="J1469" t="s">
        <v>459</v>
      </c>
      <c r="K1469" t="s">
        <v>459</v>
      </c>
      <c r="L1469">
        <v>0.192</v>
      </c>
      <c r="M1469">
        <v>5.6000000000000001E-2</v>
      </c>
      <c r="N1469">
        <v>0.27525160403497079</v>
      </c>
      <c r="O1469">
        <v>2.6225996692975911E-2</v>
      </c>
      <c r="P1469">
        <v>1.1963040524383471E-3</v>
      </c>
      <c r="Q1469">
        <v>1.2255390949933299E-3</v>
      </c>
      <c r="R1469">
        <v>0.45544483674882003</v>
      </c>
      <c r="S1469">
        <v>1.142857142857143</v>
      </c>
      <c r="T1469">
        <v>0.5</v>
      </c>
      <c r="U1469">
        <v>0.159</v>
      </c>
      <c r="V1469">
        <v>0.23511910785772919</v>
      </c>
      <c r="W1469">
        <v>0.1032741791350404</v>
      </c>
      <c r="X1469">
        <v>0.121</v>
      </c>
      <c r="Y1469">
        <v>1.6118731824022289E-2</v>
      </c>
      <c r="Z1469">
        <v>0.5</v>
      </c>
      <c r="AA1469">
        <v>0.84078296863792878</v>
      </c>
      <c r="AB1469">
        <v>-1.350995724830832</v>
      </c>
      <c r="AC1469">
        <v>-2.0546963602246748</v>
      </c>
    </row>
    <row r="1470" spans="1:29" hidden="1" x14ac:dyDescent="0.25">
      <c r="A1470" s="1">
        <v>1466</v>
      </c>
      <c r="B1470" t="s">
        <v>37</v>
      </c>
      <c r="C1470" t="s">
        <v>414</v>
      </c>
      <c r="D1470">
        <v>-2.0000000000000001E-4</v>
      </c>
      <c r="E1470">
        <v>-1.2800000000000001E-2</v>
      </c>
      <c r="F1470">
        <v>-1.2211000000000001</v>
      </c>
      <c r="G1470">
        <v>5.0592173970670097E-2</v>
      </c>
      <c r="H1470">
        <v>-0.48713782613025097</v>
      </c>
      <c r="I1470">
        <v>-0.1248973321897474</v>
      </c>
      <c r="J1470" t="s">
        <v>460</v>
      </c>
      <c r="K1470" t="s">
        <v>459</v>
      </c>
      <c r="L1470">
        <v>0.86899999999999999</v>
      </c>
      <c r="M1470">
        <v>2E-3</v>
      </c>
      <c r="N1470">
        <v>6.1474166180399387E-2</v>
      </c>
      <c r="O1470">
        <v>0.62007780246559951</v>
      </c>
      <c r="P1470">
        <v>7.6902632772260964E-3</v>
      </c>
      <c r="Q1470">
        <v>1.382742567745184E-2</v>
      </c>
      <c r="R1470">
        <v>0.49934789347246122</v>
      </c>
      <c r="S1470">
        <v>1.0162601626016261</v>
      </c>
      <c r="T1470">
        <v>0.5</v>
      </c>
      <c r="U1470">
        <v>0.20399999999999999</v>
      </c>
      <c r="V1470">
        <v>0.28310246070279271</v>
      </c>
      <c r="W1470">
        <v>0.1119404966715417</v>
      </c>
      <c r="X1470">
        <v>0.95499999999999996</v>
      </c>
      <c r="Y1470">
        <v>3.6310248715172681E-3</v>
      </c>
      <c r="Z1470">
        <v>0.5</v>
      </c>
      <c r="AA1470">
        <v>0.99241230377386469</v>
      </c>
      <c r="AB1470">
        <v>0.60000000000000009</v>
      </c>
      <c r="AC1470">
        <v>3.482637346408314</v>
      </c>
    </row>
    <row r="1471" spans="1:29" hidden="1" x14ac:dyDescent="0.25">
      <c r="A1471" s="1">
        <v>2173</v>
      </c>
      <c r="B1471" t="s">
        <v>227</v>
      </c>
      <c r="C1471" t="s">
        <v>179</v>
      </c>
      <c r="D1471">
        <v>0.15679999999999999</v>
      </c>
      <c r="E1471">
        <v>-0.1056</v>
      </c>
      <c r="F1471">
        <v>-2.0421</v>
      </c>
      <c r="G1471">
        <v>0.27888788669164749</v>
      </c>
      <c r="H1471">
        <v>-0.45734120078780421</v>
      </c>
      <c r="I1471">
        <v>-0.28312714344639389</v>
      </c>
      <c r="J1471" t="s">
        <v>459</v>
      </c>
      <c r="K1471" t="s">
        <v>459</v>
      </c>
      <c r="L1471">
        <v>0.2</v>
      </c>
      <c r="M1471">
        <v>4.2999999999999997E-2</v>
      </c>
      <c r="N1471">
        <v>0.13143343170219271</v>
      </c>
      <c r="O1471">
        <v>1.6830196927851551E-2</v>
      </c>
      <c r="P1471">
        <v>6.1853135788557147E-3</v>
      </c>
      <c r="Q1471">
        <v>0.20341210010275451</v>
      </c>
      <c r="R1471">
        <v>0.45511527589952849</v>
      </c>
      <c r="S1471">
        <v>1.1037527593818981</v>
      </c>
      <c r="T1471">
        <v>0.47222222222222221</v>
      </c>
      <c r="U1471">
        <v>0.159</v>
      </c>
      <c r="V1471">
        <v>0.24983490500494199</v>
      </c>
      <c r="W1471">
        <v>0.1103530620924353</v>
      </c>
      <c r="X1471">
        <v>0.47599999999999998</v>
      </c>
      <c r="Y1471">
        <v>1.430818782138998E-2</v>
      </c>
      <c r="Z1471">
        <v>0.5</v>
      </c>
      <c r="AA1471">
        <v>0.90845632496374396</v>
      </c>
      <c r="AB1471">
        <v>2.1515140930226342</v>
      </c>
      <c r="AC1471">
        <v>-0.66720297275428098</v>
      </c>
    </row>
    <row r="1472" spans="1:29" hidden="1" x14ac:dyDescent="0.25">
      <c r="A1472" s="1">
        <v>3079</v>
      </c>
      <c r="B1472" t="s">
        <v>247</v>
      </c>
      <c r="C1472" t="s">
        <v>179</v>
      </c>
      <c r="D1472">
        <v>-1.06E-2</v>
      </c>
      <c r="E1472">
        <v>-0.1071</v>
      </c>
      <c r="F1472">
        <v>-1.1253</v>
      </c>
      <c r="G1472">
        <v>-0.35389828648492289</v>
      </c>
      <c r="H1472">
        <v>-0.45734120078780421</v>
      </c>
      <c r="I1472">
        <v>0.31163089509337633</v>
      </c>
      <c r="J1472" t="s">
        <v>459</v>
      </c>
      <c r="K1472" t="s">
        <v>459</v>
      </c>
      <c r="L1472">
        <v>0.2</v>
      </c>
      <c r="M1472">
        <v>3.9E-2</v>
      </c>
      <c r="N1472">
        <v>0.13741538477331269</v>
      </c>
      <c r="O1472">
        <v>1.625653821428423E-2</v>
      </c>
      <c r="P1472">
        <v>3.40596187241377E-3</v>
      </c>
      <c r="Q1472">
        <v>0.49018404805096322</v>
      </c>
      <c r="R1472">
        <v>0.45519626438781641</v>
      </c>
      <c r="S1472">
        <v>1.088139281828074</v>
      </c>
      <c r="T1472">
        <v>0.5</v>
      </c>
      <c r="U1472">
        <v>0.159</v>
      </c>
      <c r="V1472">
        <v>0.2388646164024992</v>
      </c>
      <c r="W1472">
        <v>0.1050885659345568</v>
      </c>
      <c r="X1472">
        <v>-0.748</v>
      </c>
      <c r="Y1472">
        <v>2.049847042710588E-2</v>
      </c>
      <c r="Z1472">
        <v>0.25</v>
      </c>
      <c r="AA1472">
        <v>0.64606381722284689</v>
      </c>
      <c r="AB1472">
        <v>0.61803174786863169</v>
      </c>
      <c r="AC1472">
        <v>-0.96819858416056315</v>
      </c>
    </row>
    <row r="1473" spans="1:29" hidden="1" x14ac:dyDescent="0.25">
      <c r="A1473" s="1">
        <v>1469</v>
      </c>
      <c r="B1473" t="s">
        <v>37</v>
      </c>
      <c r="C1473" t="s">
        <v>179</v>
      </c>
      <c r="D1473">
        <v>-5.9999999999999995E-4</v>
      </c>
      <c r="E1473">
        <v>-0.13550000000000001</v>
      </c>
      <c r="F1473">
        <v>-1.1194</v>
      </c>
      <c r="G1473">
        <v>5.0592173970670097E-2</v>
      </c>
      <c r="H1473">
        <v>-0.45734120078780421</v>
      </c>
      <c r="I1473">
        <v>-0.31595623793103672</v>
      </c>
      <c r="J1473" t="s">
        <v>460</v>
      </c>
      <c r="K1473" t="s">
        <v>459</v>
      </c>
      <c r="L1473">
        <v>0.55200000000000005</v>
      </c>
      <c r="M1473">
        <v>1.2999999999999999E-2</v>
      </c>
      <c r="N1473">
        <v>6.4741339721320609E-2</v>
      </c>
      <c r="O1473">
        <v>0.13930858675944111</v>
      </c>
      <c r="P1473">
        <v>3.0668654034667038E-3</v>
      </c>
      <c r="Q1473">
        <v>6.9312268523204823E-2</v>
      </c>
      <c r="R1473">
        <v>0.4185086844895558</v>
      </c>
      <c r="S1473">
        <v>1.1111111111111109</v>
      </c>
      <c r="T1473">
        <v>0.55555555555555558</v>
      </c>
      <c r="U1473">
        <v>0.125</v>
      </c>
      <c r="V1473">
        <v>0.17804416063434211</v>
      </c>
      <c r="W1473">
        <v>0.1123313140266243</v>
      </c>
      <c r="X1473">
        <v>0.69299999999999995</v>
      </c>
      <c r="Y1473">
        <v>8.9805450491795228E-3</v>
      </c>
      <c r="Z1473">
        <v>0.5</v>
      </c>
      <c r="AA1473">
        <v>0.94740846441408244</v>
      </c>
      <c r="AB1473">
        <v>1.060660171779821</v>
      </c>
      <c r="AC1473">
        <v>-1.317101310480316</v>
      </c>
    </row>
    <row r="1474" spans="1:29" hidden="1" x14ac:dyDescent="0.25">
      <c r="A1474" s="1">
        <v>1470</v>
      </c>
      <c r="B1474" t="s">
        <v>37</v>
      </c>
      <c r="C1474" t="s">
        <v>310</v>
      </c>
      <c r="D1474">
        <v>-6.9999999999999999E-4</v>
      </c>
      <c r="E1474">
        <v>-0.1363</v>
      </c>
      <c r="F1474">
        <v>-1.1265000000000001</v>
      </c>
      <c r="G1474">
        <v>5.0592173970670097E-2</v>
      </c>
      <c r="H1474">
        <v>-0.47326835702247078</v>
      </c>
      <c r="I1474">
        <v>-0.36458624187323208</v>
      </c>
      <c r="J1474" t="s">
        <v>460</v>
      </c>
      <c r="K1474" t="s">
        <v>459</v>
      </c>
      <c r="L1474">
        <v>0.52900000000000003</v>
      </c>
      <c r="M1474">
        <v>1.2999999999999999E-2</v>
      </c>
      <c r="N1474">
        <v>0.1223461954858226</v>
      </c>
      <c r="O1474">
        <v>0.27407757047424941</v>
      </c>
      <c r="P1474">
        <v>6.4336207816121564E-4</v>
      </c>
      <c r="Q1474">
        <v>5.6715169200533933E-2</v>
      </c>
      <c r="R1474">
        <v>0.41830745742154268</v>
      </c>
      <c r="S1474">
        <v>1.122334455667789</v>
      </c>
      <c r="T1474">
        <v>0.44444444444444442</v>
      </c>
      <c r="U1474">
        <v>0.125</v>
      </c>
      <c r="V1474">
        <v>0.18490567445662681</v>
      </c>
      <c r="W1474">
        <v>0.10983871108444419</v>
      </c>
      <c r="X1474">
        <v>0.96599999999999997</v>
      </c>
      <c r="Y1474">
        <v>3.1408261911517739E-3</v>
      </c>
      <c r="Z1474">
        <v>0.25</v>
      </c>
      <c r="AA1474">
        <v>0.99438792319880565</v>
      </c>
      <c r="AB1474">
        <v>4.1719300090006302</v>
      </c>
      <c r="AC1474">
        <v>1.4113817887162099</v>
      </c>
    </row>
    <row r="1475" spans="1:29" hidden="1" x14ac:dyDescent="0.25">
      <c r="A1475" s="1">
        <v>1471</v>
      </c>
      <c r="B1475" t="s">
        <v>37</v>
      </c>
      <c r="C1475" t="s">
        <v>243</v>
      </c>
      <c r="D1475">
        <v>7.5909999999999997E-5</v>
      </c>
      <c r="E1475">
        <v>-4.0000000000000001E-3</v>
      </c>
      <c r="F1475">
        <v>-1.2279</v>
      </c>
      <c r="G1475">
        <v>5.0592173970670097E-2</v>
      </c>
      <c r="H1475">
        <v>-9.052774473938191E-2</v>
      </c>
      <c r="I1475">
        <v>-0.30282282898897478</v>
      </c>
      <c r="J1475" t="s">
        <v>459</v>
      </c>
      <c r="K1475" t="s">
        <v>459</v>
      </c>
      <c r="L1475">
        <v>0.94899999999999995</v>
      </c>
      <c r="M1475">
        <v>0.63500000000000001</v>
      </c>
      <c r="N1475">
        <v>9.2919267876476475E-3</v>
      </c>
      <c r="O1475">
        <v>0.2073927985235744</v>
      </c>
      <c r="P1475">
        <v>1.9647998208536659E-4</v>
      </c>
      <c r="Q1475">
        <v>0.94874285152873072</v>
      </c>
      <c r="R1475">
        <v>9.181378571775603E-2</v>
      </c>
      <c r="S1475">
        <v>1.1061946902654869</v>
      </c>
      <c r="T1475">
        <v>0.5</v>
      </c>
      <c r="U1475">
        <v>-5.1999999999999998E-2</v>
      </c>
      <c r="V1475">
        <v>1.4355186928402991E-2</v>
      </c>
      <c r="W1475">
        <v>0.1196136377562077</v>
      </c>
      <c r="X1475">
        <v>0.94899999999999995</v>
      </c>
      <c r="Y1475">
        <v>3.8639150627291338E-3</v>
      </c>
      <c r="Z1475">
        <v>0.25</v>
      </c>
      <c r="AA1475">
        <v>0.99149685058061809</v>
      </c>
      <c r="AB1475">
        <v>2.0759099999999999</v>
      </c>
      <c r="AC1475">
        <v>3.8193599895288401</v>
      </c>
    </row>
    <row r="1476" spans="1:29" hidden="1" x14ac:dyDescent="0.25">
      <c r="A1476" s="1">
        <v>1472</v>
      </c>
      <c r="B1476" t="s">
        <v>37</v>
      </c>
      <c r="C1476" t="s">
        <v>374</v>
      </c>
      <c r="D1476">
        <v>-1E-4</v>
      </c>
      <c r="E1476">
        <v>-7.4000000000000003E-3</v>
      </c>
      <c r="F1476">
        <v>-1.2178</v>
      </c>
      <c r="G1476">
        <v>5.0592173970670097E-2</v>
      </c>
      <c r="H1476">
        <v>-0.18239480191431551</v>
      </c>
      <c r="I1476">
        <v>-0.33542094094609293</v>
      </c>
      <c r="J1476" t="s">
        <v>460</v>
      </c>
      <c r="K1476" t="s">
        <v>459</v>
      </c>
      <c r="L1476">
        <v>0.91600000000000004</v>
      </c>
      <c r="M1476">
        <v>0.35</v>
      </c>
      <c r="N1476">
        <v>1.653354049751914E-2</v>
      </c>
      <c r="O1476">
        <v>0.18538028645419569</v>
      </c>
      <c r="P1476">
        <v>2.9495284755452609E-4</v>
      </c>
      <c r="Q1476">
        <v>0.96470336793216471</v>
      </c>
      <c r="R1476">
        <v>0.16743656480117489</v>
      </c>
      <c r="S1476">
        <v>1.12739571589628</v>
      </c>
      <c r="T1476">
        <v>0.5</v>
      </c>
      <c r="U1476">
        <v>-3.1E-2</v>
      </c>
      <c r="V1476">
        <v>4.0504885231483663E-2</v>
      </c>
      <c r="W1476">
        <v>0.1190617767821719</v>
      </c>
      <c r="X1476">
        <v>1</v>
      </c>
      <c r="Y1476">
        <v>3.4344280750273851E-4</v>
      </c>
      <c r="Z1476">
        <v>0.25</v>
      </c>
      <c r="AA1476">
        <v>0.99993112390754568</v>
      </c>
      <c r="AB1476">
        <v>2.2989725773432972</v>
      </c>
      <c r="AC1476">
        <v>4.3908296044579798</v>
      </c>
    </row>
    <row r="1477" spans="1:29" hidden="1" x14ac:dyDescent="0.25">
      <c r="A1477" s="1">
        <v>2566</v>
      </c>
      <c r="B1477" t="s">
        <v>370</v>
      </c>
      <c r="C1477" t="s">
        <v>394</v>
      </c>
      <c r="D1477">
        <v>-3.9199999999999999E-2</v>
      </c>
      <c r="E1477">
        <v>-0.2137</v>
      </c>
      <c r="F1477">
        <v>-0.57130000000000003</v>
      </c>
      <c r="G1477">
        <v>-0.24088532395984419</v>
      </c>
      <c r="H1477">
        <v>-0.53512187038546255</v>
      </c>
      <c r="I1477">
        <v>6.8259638416200599E-2</v>
      </c>
      <c r="J1477" t="s">
        <v>459</v>
      </c>
      <c r="K1477" t="s">
        <v>459</v>
      </c>
      <c r="L1477">
        <v>0.189</v>
      </c>
      <c r="M1477">
        <v>8.0000000000000002E-3</v>
      </c>
      <c r="N1477">
        <v>0.22493669284191031</v>
      </c>
      <c r="O1477">
        <v>1.187120855988801E-2</v>
      </c>
      <c r="P1477">
        <v>8.0856473239250513E-3</v>
      </c>
      <c r="Q1477">
        <v>7.9450003219158765E-5</v>
      </c>
      <c r="R1477">
        <v>0.45424292404579442</v>
      </c>
      <c r="S1477">
        <v>1.053740779768177</v>
      </c>
      <c r="T1477">
        <v>0.5</v>
      </c>
      <c r="U1477">
        <v>0.158</v>
      </c>
      <c r="V1477">
        <v>0.2428427955039533</v>
      </c>
      <c r="W1477">
        <v>0.1060515361381582</v>
      </c>
      <c r="X1477">
        <v>0.83299999999999996</v>
      </c>
      <c r="Y1477">
        <v>6.6903006732708034E-3</v>
      </c>
      <c r="Z1477">
        <v>0.5</v>
      </c>
      <c r="AA1477">
        <v>0.97183929099027055</v>
      </c>
      <c r="AB1477">
        <v>-2.8698900915874992</v>
      </c>
      <c r="AC1477">
        <v>1.052464560215888</v>
      </c>
    </row>
    <row r="1478" spans="1:29" hidden="1" x14ac:dyDescent="0.25">
      <c r="A1478" s="1">
        <v>1361</v>
      </c>
      <c r="B1478" t="s">
        <v>27</v>
      </c>
      <c r="C1478" t="s">
        <v>203</v>
      </c>
      <c r="D1478">
        <v>-5.67E-2</v>
      </c>
      <c r="E1478">
        <v>1.83E-2</v>
      </c>
      <c r="F1478">
        <v>-1.2471000000000001</v>
      </c>
      <c r="G1478">
        <v>-0.34890726180383991</v>
      </c>
      <c r="H1478">
        <v>0.43599308310859791</v>
      </c>
      <c r="I1478">
        <v>-0.32917239600099468</v>
      </c>
      <c r="J1478" t="s">
        <v>459</v>
      </c>
      <c r="K1478" t="s">
        <v>459</v>
      </c>
      <c r="L1478">
        <v>0.27100000000000002</v>
      </c>
      <c r="M1478">
        <v>3.7999999999999999E-2</v>
      </c>
      <c r="N1478">
        <v>5.04486682241162E-2</v>
      </c>
      <c r="O1478">
        <v>1.7279279457694079E-4</v>
      </c>
      <c r="P1478">
        <v>1.261211597684914E-2</v>
      </c>
      <c r="Q1478">
        <v>0.97910332962474056</v>
      </c>
      <c r="R1478">
        <v>0.45378845668211121</v>
      </c>
      <c r="S1478">
        <v>1.1286681715575619</v>
      </c>
      <c r="T1478">
        <v>0.44444444444444442</v>
      </c>
      <c r="U1478">
        <v>0.158</v>
      </c>
      <c r="V1478">
        <v>0.26260814296947887</v>
      </c>
      <c r="W1478">
        <v>0.1060790069030848</v>
      </c>
      <c r="X1478">
        <v>0.33900000000000002</v>
      </c>
      <c r="Y1478">
        <v>1.4161860371790069E-2</v>
      </c>
      <c r="Z1478">
        <v>0.25</v>
      </c>
      <c r="AA1478">
        <v>0.88290495154435289</v>
      </c>
      <c r="AB1478">
        <v>-0.82569949457067737</v>
      </c>
      <c r="AC1478">
        <v>1.3231606428677669</v>
      </c>
    </row>
    <row r="1479" spans="1:29" hidden="1" x14ac:dyDescent="0.25">
      <c r="A1479" s="1">
        <v>1475</v>
      </c>
      <c r="B1479" t="s">
        <v>37</v>
      </c>
      <c r="C1479" t="s">
        <v>199</v>
      </c>
      <c r="D1479">
        <v>-2.0000000000000001E-4</v>
      </c>
      <c r="E1479">
        <v>4.4000000000000003E-3</v>
      </c>
      <c r="F1479">
        <v>-1.3191999999999999</v>
      </c>
      <c r="G1479">
        <v>5.0592173970670097E-2</v>
      </c>
      <c r="H1479">
        <v>0.37218189312851357</v>
      </c>
      <c r="I1479">
        <v>0.24007952685602191</v>
      </c>
      <c r="J1479" t="s">
        <v>460</v>
      </c>
      <c r="K1479" t="s">
        <v>460</v>
      </c>
      <c r="L1479">
        <v>0.85799999999999998</v>
      </c>
      <c r="M1479">
        <v>0.125</v>
      </c>
      <c r="N1479">
        <v>7.8621314384389351E-2</v>
      </c>
      <c r="O1479">
        <v>0.48255555725257832</v>
      </c>
      <c r="P1479">
        <v>4.3859346897739688E-4</v>
      </c>
      <c r="Q1479">
        <v>8.8108143011987827E-2</v>
      </c>
      <c r="R1479">
        <v>0.26706767310427793</v>
      </c>
      <c r="S1479">
        <v>1.070663811563169</v>
      </c>
      <c r="T1479">
        <v>0.5</v>
      </c>
      <c r="U1479">
        <v>1.4999999999999999E-2</v>
      </c>
      <c r="V1479">
        <v>9.2585997284480581E-2</v>
      </c>
      <c r="W1479">
        <v>0.1218195830971399</v>
      </c>
      <c r="X1479">
        <v>0.20499999999999999</v>
      </c>
      <c r="Y1479">
        <v>1.7399465362304661E-2</v>
      </c>
      <c r="Z1479">
        <v>0.5</v>
      </c>
      <c r="AA1479">
        <v>0.85738555907321579</v>
      </c>
      <c r="AB1479">
        <v>0.44721359549995793</v>
      </c>
      <c r="AC1479">
        <v>-5.9628479399994293E-2</v>
      </c>
    </row>
    <row r="1480" spans="1:29" hidden="1" x14ac:dyDescent="0.25">
      <c r="A1480" s="1">
        <v>1476</v>
      </c>
      <c r="B1480" t="s">
        <v>37</v>
      </c>
      <c r="C1480" t="s">
        <v>330</v>
      </c>
      <c r="D1480">
        <v>2.0000000000000001E-4</v>
      </c>
      <c r="E1480">
        <v>8.0000000000000004E-4</v>
      </c>
      <c r="F1480">
        <v>-1.2571000000000001</v>
      </c>
      <c r="G1480">
        <v>5.0592173970670097E-2</v>
      </c>
      <c r="H1480">
        <v>0.11668549565524911</v>
      </c>
      <c r="I1480">
        <v>3.2588414338623313E-2</v>
      </c>
      <c r="J1480" t="s">
        <v>459</v>
      </c>
      <c r="K1480" t="s">
        <v>460</v>
      </c>
      <c r="L1480">
        <v>0.82799999999999996</v>
      </c>
      <c r="M1480">
        <v>0.76300000000000001</v>
      </c>
      <c r="N1480">
        <v>4.9163309576781868E-2</v>
      </c>
      <c r="O1480">
        <v>0.27070105793491078</v>
      </c>
      <c r="P1480">
        <v>2.9230162516016259E-4</v>
      </c>
      <c r="Q1480">
        <v>0.73656417264276086</v>
      </c>
      <c r="R1480">
        <v>6.5552838830104945E-2</v>
      </c>
      <c r="S1480">
        <v>1</v>
      </c>
      <c r="T1480">
        <v>0.52777777777777779</v>
      </c>
      <c r="U1480">
        <v>-5.6000000000000001E-2</v>
      </c>
      <c r="V1480">
        <v>4.6833209352462601E-3</v>
      </c>
      <c r="W1480">
        <v>0.1208101001360138</v>
      </c>
      <c r="X1480">
        <v>8.5000000000000006E-2</v>
      </c>
      <c r="Y1480">
        <v>1.897290744570931E-2</v>
      </c>
      <c r="Z1480">
        <v>0.5</v>
      </c>
      <c r="AA1480">
        <v>0.83368034698860938</v>
      </c>
      <c r="AB1480">
        <v>1.4142135623730949</v>
      </c>
      <c r="AC1480">
        <v>0.61282587702834124</v>
      </c>
    </row>
    <row r="1481" spans="1:29" hidden="1" x14ac:dyDescent="0.25">
      <c r="A1481" s="1">
        <v>3532</v>
      </c>
      <c r="B1481" t="s">
        <v>207</v>
      </c>
      <c r="C1481" t="s">
        <v>203</v>
      </c>
      <c r="D1481">
        <v>-1.1299999999999999E-2</v>
      </c>
      <c r="E1481">
        <v>1.7000000000000001E-2</v>
      </c>
      <c r="F1481">
        <v>-1.2802</v>
      </c>
      <c r="G1481">
        <v>-0.43130573306490583</v>
      </c>
      <c r="H1481">
        <v>0.43599308310859791</v>
      </c>
      <c r="I1481">
        <v>-0.46650036413300328</v>
      </c>
      <c r="J1481" t="s">
        <v>459</v>
      </c>
      <c r="K1481" t="s">
        <v>459</v>
      </c>
      <c r="L1481">
        <v>0.26700000000000002</v>
      </c>
      <c r="M1481">
        <v>6.3E-2</v>
      </c>
      <c r="N1481">
        <v>4.0672062169784161E-2</v>
      </c>
      <c r="O1481">
        <v>2.812756744417378E-3</v>
      </c>
      <c r="P1481">
        <v>3.572544594998818E-3</v>
      </c>
      <c r="Q1481">
        <v>0.994086101910028</v>
      </c>
      <c r="R1481">
        <v>0.45431066114286028</v>
      </c>
      <c r="S1481">
        <v>1.2453300124533</v>
      </c>
      <c r="T1481">
        <v>0.41666666666666669</v>
      </c>
      <c r="U1481">
        <v>0.158</v>
      </c>
      <c r="V1481">
        <v>0.25148407795519317</v>
      </c>
      <c r="W1481">
        <v>0.1080247848598221</v>
      </c>
      <c r="X1481">
        <v>0.371</v>
      </c>
      <c r="Y1481">
        <v>1.386019331199809E-2</v>
      </c>
      <c r="Z1481">
        <v>0.25</v>
      </c>
      <c r="AA1481">
        <v>0.88901691754042222</v>
      </c>
      <c r="AB1481">
        <v>0.14000184093045889</v>
      </c>
      <c r="AC1481">
        <v>2.420618172735431</v>
      </c>
    </row>
    <row r="1482" spans="1:29" hidden="1" x14ac:dyDescent="0.25">
      <c r="A1482" s="1">
        <v>1478</v>
      </c>
      <c r="B1482" t="s">
        <v>37</v>
      </c>
      <c r="C1482" t="s">
        <v>338</v>
      </c>
      <c r="D1482">
        <v>4.0000000000000002E-4</v>
      </c>
      <c r="E1482">
        <v>-1.66E-2</v>
      </c>
      <c r="F1482">
        <v>-1.2242</v>
      </c>
      <c r="G1482">
        <v>5.0592173970670097E-2</v>
      </c>
      <c r="H1482">
        <v>-0.38904511695918398</v>
      </c>
      <c r="I1482">
        <v>1.9381653424373941E-2</v>
      </c>
      <c r="J1482" t="s">
        <v>459</v>
      </c>
      <c r="K1482" t="s">
        <v>459</v>
      </c>
      <c r="L1482">
        <v>0.72699999999999998</v>
      </c>
      <c r="M1482">
        <v>0.11700000000000001</v>
      </c>
      <c r="N1482">
        <v>0.11435207213452921</v>
      </c>
      <c r="O1482">
        <v>8.2511184490660638E-2</v>
      </c>
      <c r="P1482">
        <v>6.4317967339671547E-4</v>
      </c>
      <c r="Q1482">
        <v>2.6584099134316981E-2</v>
      </c>
      <c r="R1482">
        <v>0.27206737815440291</v>
      </c>
      <c r="S1482">
        <v>1.0060362173038231</v>
      </c>
      <c r="T1482">
        <v>0.5</v>
      </c>
      <c r="U1482">
        <v>1.7999999999999999E-2</v>
      </c>
      <c r="V1482">
        <v>7.3671998231255031E-2</v>
      </c>
      <c r="W1482">
        <v>0.11274839701686511</v>
      </c>
      <c r="X1482">
        <v>4.2999999999999997E-2</v>
      </c>
      <c r="Y1482">
        <v>1.9464134344745351E-2</v>
      </c>
      <c r="Z1482">
        <v>0.5</v>
      </c>
      <c r="AA1482">
        <v>0.82523229590854885</v>
      </c>
      <c r="AB1482">
        <v>1.8384776310850239</v>
      </c>
      <c r="AC1482">
        <v>-0.23216413341186781</v>
      </c>
    </row>
    <row r="1483" spans="1:29" hidden="1" x14ac:dyDescent="0.25">
      <c r="A1483" s="1">
        <v>1479</v>
      </c>
      <c r="B1483" t="s">
        <v>37</v>
      </c>
      <c r="C1483" t="s">
        <v>223</v>
      </c>
      <c r="D1483">
        <v>2.9999999999999997E-4</v>
      </c>
      <c r="E1483">
        <v>-7.6E-3</v>
      </c>
      <c r="F1483">
        <v>-1.2302999999999999</v>
      </c>
      <c r="G1483">
        <v>5.0592173970670097E-2</v>
      </c>
      <c r="H1483">
        <v>-0.25679795837981467</v>
      </c>
      <c r="I1483">
        <v>0.10442226676657609</v>
      </c>
      <c r="J1483" t="s">
        <v>459</v>
      </c>
      <c r="K1483" t="s">
        <v>459</v>
      </c>
      <c r="L1483">
        <v>0.77400000000000002</v>
      </c>
      <c r="M1483">
        <v>0.70299999999999996</v>
      </c>
      <c r="N1483">
        <v>5.4104218402629432E-2</v>
      </c>
      <c r="O1483">
        <v>0.16820681631819351</v>
      </c>
      <c r="P1483">
        <v>2.136943561851106E-4</v>
      </c>
      <c r="Q1483">
        <v>0.81625290100079284</v>
      </c>
      <c r="R1483">
        <v>7.7353797163297155E-2</v>
      </c>
      <c r="S1483">
        <v>1.03305785123967</v>
      </c>
      <c r="T1483">
        <v>0.52777777777777779</v>
      </c>
      <c r="U1483">
        <v>-5.3999999999999999E-2</v>
      </c>
      <c r="V1483">
        <v>3.648527032750648E-3</v>
      </c>
      <c r="W1483">
        <v>0.11930350837945131</v>
      </c>
      <c r="X1483">
        <v>0.45100000000000001</v>
      </c>
      <c r="Y1483">
        <v>1.2233728290195849E-2</v>
      </c>
      <c r="Z1483">
        <v>0.25</v>
      </c>
      <c r="AA1483">
        <v>0.90380005216688508</v>
      </c>
      <c r="AB1483">
        <v>1.9230184606498191</v>
      </c>
      <c r="AC1483">
        <v>1.104202868014001</v>
      </c>
    </row>
    <row r="1484" spans="1:29" hidden="1" x14ac:dyDescent="0.25">
      <c r="A1484" s="1">
        <v>1480</v>
      </c>
      <c r="B1484" t="s">
        <v>37</v>
      </c>
      <c r="C1484" t="s">
        <v>354</v>
      </c>
      <c r="D1484">
        <v>4.0000000000000002E-4</v>
      </c>
      <c r="E1484">
        <v>-1.1299999999999999E-2</v>
      </c>
      <c r="F1484">
        <v>-1.2257</v>
      </c>
      <c r="G1484">
        <v>5.0592173970670097E-2</v>
      </c>
      <c r="H1484">
        <v>-0.30767104855953548</v>
      </c>
      <c r="I1484">
        <v>0.1076703642550544</v>
      </c>
      <c r="J1484" t="s">
        <v>459</v>
      </c>
      <c r="K1484" t="s">
        <v>459</v>
      </c>
      <c r="L1484">
        <v>0.748</v>
      </c>
      <c r="M1484">
        <v>0.61499999999999999</v>
      </c>
      <c r="N1484">
        <v>4.7208873576469197E-2</v>
      </c>
      <c r="O1484">
        <v>0.2044360623694132</v>
      </c>
      <c r="P1484">
        <v>2.2074719761451579E-4</v>
      </c>
      <c r="Q1484">
        <v>0.71764830380173894</v>
      </c>
      <c r="R1484">
        <v>9.6146166165401503E-2</v>
      </c>
      <c r="S1484">
        <v>1.0438413361169101</v>
      </c>
      <c r="T1484">
        <v>0.52777777777777779</v>
      </c>
      <c r="U1484">
        <v>-5.0999999999999997E-2</v>
      </c>
      <c r="V1484">
        <v>6.0663719316073061E-3</v>
      </c>
      <c r="W1484">
        <v>0.11872907331855651</v>
      </c>
      <c r="X1484">
        <v>0.66900000000000004</v>
      </c>
      <c r="Y1484">
        <v>9.5207925464832008E-3</v>
      </c>
      <c r="Z1484">
        <v>0.5</v>
      </c>
      <c r="AA1484">
        <v>0.94321728485897516</v>
      </c>
      <c r="AB1484">
        <v>1.626345596729059</v>
      </c>
      <c r="AC1484">
        <v>1.0443752789028431</v>
      </c>
    </row>
    <row r="1485" spans="1:29" hidden="1" x14ac:dyDescent="0.25">
      <c r="A1485" s="1">
        <v>1481</v>
      </c>
      <c r="B1485" t="s">
        <v>37</v>
      </c>
      <c r="C1485" t="s">
        <v>215</v>
      </c>
      <c r="D1485">
        <v>-4.0000000000000002E-4</v>
      </c>
      <c r="E1485">
        <v>1.1999999999999999E-3</v>
      </c>
      <c r="F1485">
        <v>-1.2382</v>
      </c>
      <c r="G1485">
        <v>5.0592173970670097E-2</v>
      </c>
      <c r="H1485">
        <v>6.4049408776232122E-2</v>
      </c>
      <c r="I1485">
        <v>0.38557836123297962</v>
      </c>
      <c r="J1485" t="s">
        <v>460</v>
      </c>
      <c r="K1485" t="s">
        <v>460</v>
      </c>
      <c r="L1485">
        <v>0.751</v>
      </c>
      <c r="M1485">
        <v>0.22700000000000001</v>
      </c>
      <c r="N1485">
        <v>0.1085275285686168</v>
      </c>
      <c r="O1485">
        <v>0.7033899841710235</v>
      </c>
      <c r="P1485">
        <v>5.9097272983677385E-4</v>
      </c>
      <c r="Q1485">
        <v>0.89474482151896906</v>
      </c>
      <c r="R1485">
        <v>0.21311284988210211</v>
      </c>
      <c r="S1485">
        <v>1.222493887530562</v>
      </c>
      <c r="T1485">
        <v>0.5</v>
      </c>
      <c r="U1485">
        <v>-1.2E-2</v>
      </c>
      <c r="V1485">
        <v>5.1830533628718152E-2</v>
      </c>
      <c r="W1485">
        <v>0.12284749892750831</v>
      </c>
      <c r="X1485">
        <v>0.99199999999999999</v>
      </c>
      <c r="Y1485">
        <v>1.5057325409101401E-3</v>
      </c>
      <c r="Z1485">
        <v>0.25</v>
      </c>
      <c r="AA1485">
        <v>0.99869806606515921</v>
      </c>
      <c r="AB1485">
        <v>0.89999999999999991</v>
      </c>
      <c r="AC1485">
        <v>3.9</v>
      </c>
    </row>
    <row r="1486" spans="1:29" hidden="1" x14ac:dyDescent="0.25">
      <c r="A1486" s="1">
        <v>1482</v>
      </c>
      <c r="B1486" t="s">
        <v>37</v>
      </c>
      <c r="C1486" t="s">
        <v>346</v>
      </c>
      <c r="D1486">
        <v>-6.9999999999999999E-4</v>
      </c>
      <c r="E1486">
        <v>1.6999999999999999E-3</v>
      </c>
      <c r="F1486">
        <v>-1.2434000000000001</v>
      </c>
      <c r="G1486">
        <v>5.0592173970670097E-2</v>
      </c>
      <c r="H1486">
        <v>0.25445493331940289</v>
      </c>
      <c r="I1486">
        <v>0.33335291483844548</v>
      </c>
      <c r="J1486" t="s">
        <v>460</v>
      </c>
      <c r="K1486" t="s">
        <v>460</v>
      </c>
      <c r="L1486">
        <v>0.52</v>
      </c>
      <c r="M1486">
        <v>2.8000000000000001E-2</v>
      </c>
      <c r="N1486">
        <v>0.34346947628299079</v>
      </c>
      <c r="O1486">
        <v>0.2474675582951045</v>
      </c>
      <c r="P1486">
        <v>2.597507535772094E-3</v>
      </c>
      <c r="Q1486">
        <v>0.48592962539426848</v>
      </c>
      <c r="R1486">
        <v>0.37324519238721571</v>
      </c>
      <c r="S1486">
        <v>1.168224299065421</v>
      </c>
      <c r="T1486">
        <v>0.5</v>
      </c>
      <c r="U1486">
        <v>8.6999999999999994E-2</v>
      </c>
      <c r="V1486">
        <v>0.16897038833534869</v>
      </c>
      <c r="W1486">
        <v>0.12461355149740889</v>
      </c>
      <c r="X1486">
        <v>-0.22900000000000001</v>
      </c>
      <c r="Y1486">
        <v>1.9516915368033579E-2</v>
      </c>
      <c r="Z1486">
        <v>0.5</v>
      </c>
      <c r="AA1486">
        <v>0.76840998483785827</v>
      </c>
      <c r="AB1486">
        <v>0.53665631459994967</v>
      </c>
      <c r="AC1486">
        <v>0.6008327554319921</v>
      </c>
    </row>
    <row r="1487" spans="1:29" hidden="1" x14ac:dyDescent="0.25">
      <c r="A1487" s="1">
        <v>1483</v>
      </c>
      <c r="B1487" t="s">
        <v>37</v>
      </c>
      <c r="C1487" t="s">
        <v>203</v>
      </c>
      <c r="D1487">
        <v>-1.2999999999999999E-3</v>
      </c>
      <c r="E1487">
        <v>2.6200000000000001E-2</v>
      </c>
      <c r="F1487">
        <v>-1.3169</v>
      </c>
      <c r="G1487">
        <v>5.0592173970670097E-2</v>
      </c>
      <c r="H1487">
        <v>0.43599308310859791</v>
      </c>
      <c r="I1487">
        <v>0.46323534507202779</v>
      </c>
      <c r="J1487" t="s">
        <v>460</v>
      </c>
      <c r="K1487" t="s">
        <v>459</v>
      </c>
      <c r="L1487">
        <v>0.26400000000000001</v>
      </c>
      <c r="M1487">
        <v>6.0000000000000001E-3</v>
      </c>
      <c r="N1487">
        <v>7.9959602898778862E-2</v>
      </c>
      <c r="O1487">
        <v>1.44612135260891E-3</v>
      </c>
      <c r="P1487">
        <v>4.8869105356530206E-3</v>
      </c>
      <c r="Q1487">
        <v>0.14419826506244729</v>
      </c>
      <c r="R1487">
        <v>0.45474617267202172</v>
      </c>
      <c r="S1487">
        <v>1.2755102040816331</v>
      </c>
      <c r="T1487">
        <v>0.41666666666666669</v>
      </c>
      <c r="U1487">
        <v>0.159</v>
      </c>
      <c r="V1487">
        <v>0.26037581497159901</v>
      </c>
      <c r="W1487">
        <v>0.1081330973023337</v>
      </c>
      <c r="X1487">
        <v>0.84299999999999997</v>
      </c>
      <c r="Y1487">
        <v>6.6873085713073177E-3</v>
      </c>
      <c r="Z1487">
        <v>0.25</v>
      </c>
      <c r="AA1487">
        <v>0.97349507588871675</v>
      </c>
      <c r="AB1487">
        <v>-7.0710678118654779E-2</v>
      </c>
      <c r="AC1487">
        <v>3.8073823028427292</v>
      </c>
    </row>
    <row r="1488" spans="1:29" hidden="1" x14ac:dyDescent="0.25">
      <c r="A1488" s="1">
        <v>1484</v>
      </c>
      <c r="B1488" t="s">
        <v>37</v>
      </c>
      <c r="C1488" t="s">
        <v>334</v>
      </c>
      <c r="D1488">
        <v>-1.6000000000000001E-3</v>
      </c>
      <c r="E1488">
        <v>2.4400000000000002E-2</v>
      </c>
      <c r="F1488">
        <v>-1.3241000000000001</v>
      </c>
      <c r="G1488">
        <v>5.0592173970670097E-2</v>
      </c>
      <c r="H1488">
        <v>0.50923003465109706</v>
      </c>
      <c r="I1488">
        <v>0.45374597866615279</v>
      </c>
      <c r="J1488" t="s">
        <v>460</v>
      </c>
      <c r="K1488" t="s">
        <v>459</v>
      </c>
      <c r="L1488">
        <v>0.151</v>
      </c>
      <c r="M1488">
        <v>1E-3</v>
      </c>
      <c r="N1488">
        <v>0.33631666186847581</v>
      </c>
      <c r="O1488">
        <v>9.7027769166796809E-4</v>
      </c>
      <c r="P1488">
        <v>7.9475202458092961E-3</v>
      </c>
      <c r="Q1488">
        <v>0.24387946592245879</v>
      </c>
      <c r="R1488">
        <v>0.53462207716197097</v>
      </c>
      <c r="S1488">
        <v>1.283697047496791</v>
      </c>
      <c r="T1488">
        <v>0.3611111111111111</v>
      </c>
      <c r="U1488">
        <v>0.24299999999999999</v>
      </c>
      <c r="V1488">
        <v>0.34958727018381219</v>
      </c>
      <c r="W1488">
        <v>0.101392072220131</v>
      </c>
      <c r="X1488">
        <v>-0.123</v>
      </c>
      <c r="Y1488">
        <v>1.8158041171305591E-2</v>
      </c>
      <c r="Z1488">
        <v>0.25</v>
      </c>
      <c r="AA1488">
        <v>0.79101212701627099</v>
      </c>
      <c r="AB1488">
        <v>0.22360679774997891</v>
      </c>
      <c r="AC1488">
        <v>0.97343526142134318</v>
      </c>
    </row>
    <row r="1489" spans="1:29" hidden="1" x14ac:dyDescent="0.25">
      <c r="A1489" s="1">
        <v>1485</v>
      </c>
      <c r="B1489" t="s">
        <v>37</v>
      </c>
      <c r="C1489" t="s">
        <v>211</v>
      </c>
      <c r="D1489">
        <v>2.0000000000000001E-4</v>
      </c>
      <c r="E1489">
        <v>-1.4E-3</v>
      </c>
      <c r="F1489">
        <v>-1.2351000000000001</v>
      </c>
      <c r="G1489">
        <v>5.0592173970670097E-2</v>
      </c>
      <c r="H1489">
        <v>1.583840477785195E-2</v>
      </c>
      <c r="I1489">
        <v>-0.19549706141724821</v>
      </c>
      <c r="J1489" t="s">
        <v>459</v>
      </c>
      <c r="K1489" t="s">
        <v>459</v>
      </c>
      <c r="L1489">
        <v>0.86099999999999999</v>
      </c>
      <c r="M1489">
        <v>0.83799999999999997</v>
      </c>
      <c r="N1489">
        <v>6.3903599059856403E-2</v>
      </c>
      <c r="O1489">
        <v>0.36841944149689398</v>
      </c>
      <c r="P1489">
        <v>2.3158688752250659E-4</v>
      </c>
      <c r="Q1489">
        <v>0.91018406282466113</v>
      </c>
      <c r="R1489">
        <v>5.2880035943843912E-2</v>
      </c>
      <c r="S1489">
        <v>1.0438413361169101</v>
      </c>
      <c r="T1489">
        <v>0.5</v>
      </c>
      <c r="U1489">
        <v>-5.8000000000000003E-2</v>
      </c>
      <c r="V1489">
        <v>2.7216015338201731E-3</v>
      </c>
      <c r="W1489">
        <v>0.1212840764558354</v>
      </c>
      <c r="X1489">
        <v>2.1999999999999999E-2</v>
      </c>
      <c r="Y1489">
        <v>1.970053289626196E-2</v>
      </c>
      <c r="Z1489">
        <v>0.5</v>
      </c>
      <c r="AA1489">
        <v>0.82089025421660422</v>
      </c>
      <c r="AB1489">
        <v>0.49193495504995383</v>
      </c>
      <c r="AC1489">
        <v>-0.52849373192962268</v>
      </c>
    </row>
    <row r="1490" spans="1:29" hidden="1" x14ac:dyDescent="0.25">
      <c r="A1490" s="1">
        <v>1486</v>
      </c>
      <c r="B1490" t="s">
        <v>37</v>
      </c>
      <c r="C1490" t="s">
        <v>342</v>
      </c>
      <c r="D1490">
        <v>-1E-4</v>
      </c>
      <c r="E1490">
        <v>-9.4999999999999998E-3</v>
      </c>
      <c r="F1490">
        <v>-1.1955</v>
      </c>
      <c r="G1490">
        <v>5.0592173970670097E-2</v>
      </c>
      <c r="H1490">
        <v>-0.22862127718957451</v>
      </c>
      <c r="I1490">
        <v>-0.19001521756419809</v>
      </c>
      <c r="J1490" t="s">
        <v>460</v>
      </c>
      <c r="K1490" t="s">
        <v>459</v>
      </c>
      <c r="L1490">
        <v>0.91100000000000003</v>
      </c>
      <c r="M1490">
        <v>0.10199999999999999</v>
      </c>
      <c r="N1490">
        <v>9.2267209767343414E-2</v>
      </c>
      <c r="O1490">
        <v>0.7803857321863199</v>
      </c>
      <c r="P1490">
        <v>3.9204570925466752E-4</v>
      </c>
      <c r="Q1490">
        <v>0.92487212895067894</v>
      </c>
      <c r="R1490">
        <v>0.28383013458809081</v>
      </c>
      <c r="S1490">
        <v>1.0427528675703861</v>
      </c>
      <c r="T1490">
        <v>0.52777777777777779</v>
      </c>
      <c r="U1490">
        <v>2.5000000000000001E-2</v>
      </c>
      <c r="V1490">
        <v>9.8183477491233462E-2</v>
      </c>
      <c r="W1490">
        <v>0.12644296716888981</v>
      </c>
      <c r="X1490">
        <v>-4.7E-2</v>
      </c>
      <c r="Y1490">
        <v>1.779467676614304E-2</v>
      </c>
      <c r="Z1490">
        <v>0.25</v>
      </c>
      <c r="AA1490">
        <v>0.80682942858322648</v>
      </c>
      <c r="AB1490">
        <v>1.272792206135785</v>
      </c>
      <c r="AC1490">
        <v>-0.60173242497209556</v>
      </c>
    </row>
    <row r="1491" spans="1:29" hidden="1" x14ac:dyDescent="0.25">
      <c r="A1491" s="1">
        <v>1487</v>
      </c>
      <c r="B1491" t="s">
        <v>46</v>
      </c>
      <c r="C1491" t="s">
        <v>126</v>
      </c>
      <c r="D1491">
        <v>-8.0000000000000004E-4</v>
      </c>
      <c r="E1491">
        <v>-0.15409999999999999</v>
      </c>
      <c r="F1491">
        <v>-0.91069999999999995</v>
      </c>
      <c r="G1491">
        <v>1.516898166671272E-2</v>
      </c>
      <c r="H1491">
        <v>-0.46190057378621979</v>
      </c>
      <c r="I1491">
        <v>-0.2066219140122455</v>
      </c>
      <c r="J1491" t="s">
        <v>460</v>
      </c>
      <c r="K1491" t="s">
        <v>459</v>
      </c>
      <c r="L1491">
        <v>0.68200000000000005</v>
      </c>
      <c r="M1491">
        <v>4.2999999999999997E-2</v>
      </c>
      <c r="N1491">
        <v>3.3343387646480913E-2</v>
      </c>
      <c r="O1491">
        <v>5.389345145460088E-2</v>
      </c>
      <c r="P1491">
        <v>1.057102123294171E-3</v>
      </c>
      <c r="Q1491">
        <v>3.7333203314287361E-3</v>
      </c>
      <c r="R1491">
        <v>0.343392397113017</v>
      </c>
      <c r="S1491">
        <v>1.047120418848168</v>
      </c>
      <c r="T1491">
        <v>0.5</v>
      </c>
      <c r="U1491">
        <v>6.4000000000000001E-2</v>
      </c>
      <c r="V1491">
        <v>0.12705832958488311</v>
      </c>
      <c r="W1491">
        <v>0.1112819359846122</v>
      </c>
      <c r="X1491">
        <v>8.2000000000000003E-2</v>
      </c>
      <c r="Y1491">
        <v>1.6274088606313832E-2</v>
      </c>
      <c r="Z1491">
        <v>0.5</v>
      </c>
      <c r="AA1491">
        <v>0.83308671982353344</v>
      </c>
      <c r="AB1491">
        <v>0.62609903369994113</v>
      </c>
      <c r="AC1491">
        <v>-1.143643095216319</v>
      </c>
    </row>
    <row r="1492" spans="1:29" hidden="1" x14ac:dyDescent="0.25">
      <c r="A1492" s="1">
        <v>1488</v>
      </c>
      <c r="B1492" t="s">
        <v>46</v>
      </c>
      <c r="C1492" t="s">
        <v>50</v>
      </c>
      <c r="D1492">
        <v>-1E-3</v>
      </c>
      <c r="E1492">
        <v>3.2000000000000002E-3</v>
      </c>
      <c r="F1492">
        <v>-1.2917000000000001</v>
      </c>
      <c r="G1492">
        <v>1.516898166671272E-2</v>
      </c>
      <c r="H1492">
        <v>0.15479377536521419</v>
      </c>
      <c r="I1492">
        <v>0.45925351231099609</v>
      </c>
      <c r="J1492" t="s">
        <v>460</v>
      </c>
      <c r="K1492" t="s">
        <v>460</v>
      </c>
      <c r="L1492">
        <v>0.68300000000000005</v>
      </c>
      <c r="M1492">
        <v>0.32</v>
      </c>
      <c r="N1492">
        <v>6.7004582237657012E-2</v>
      </c>
      <c r="O1492">
        <v>0.38519666412046311</v>
      </c>
      <c r="P1492">
        <v>4.5479411668785378E-4</v>
      </c>
      <c r="Q1492">
        <v>2.8549055287655938E-6</v>
      </c>
      <c r="R1492">
        <v>0.173287656507676</v>
      </c>
      <c r="S1492">
        <v>1.23304562268804</v>
      </c>
      <c r="T1492">
        <v>0.55555555555555558</v>
      </c>
      <c r="U1492">
        <v>-2.9000000000000001E-2</v>
      </c>
      <c r="V1492">
        <v>2.9902347183595301E-2</v>
      </c>
      <c r="W1492">
        <v>0.12126103962814511</v>
      </c>
      <c r="X1492">
        <v>-0.63400000000000001</v>
      </c>
      <c r="Y1492">
        <v>2.2023903840828099E-2</v>
      </c>
      <c r="Z1492">
        <v>0.5</v>
      </c>
      <c r="AA1492">
        <v>0.67477903708549314</v>
      </c>
      <c r="AB1492">
        <v>0</v>
      </c>
      <c r="AC1492">
        <v>0.3255764119219941</v>
      </c>
    </row>
    <row r="1493" spans="1:29" hidden="1" x14ac:dyDescent="0.25">
      <c r="A1493" s="1">
        <v>1489</v>
      </c>
      <c r="B1493" t="s">
        <v>46</v>
      </c>
      <c r="C1493" t="s">
        <v>60</v>
      </c>
      <c r="D1493">
        <v>-4.0000000000000002E-4</v>
      </c>
      <c r="E1493">
        <v>-1.7999999999999999E-2</v>
      </c>
      <c r="F1493">
        <v>-1.2132000000000001</v>
      </c>
      <c r="G1493">
        <v>1.516898166671272E-2</v>
      </c>
      <c r="H1493">
        <v>-0.41182946892663719</v>
      </c>
      <c r="I1493">
        <v>-0.1281613119155898</v>
      </c>
      <c r="J1493" t="s">
        <v>460</v>
      </c>
      <c r="K1493" t="s">
        <v>459</v>
      </c>
      <c r="L1493">
        <v>0.83699999999999997</v>
      </c>
      <c r="M1493">
        <v>6.9000000000000006E-2</v>
      </c>
      <c r="N1493">
        <v>5.6377300700063769E-2</v>
      </c>
      <c r="O1493">
        <v>0.20380305458177889</v>
      </c>
      <c r="P1493">
        <v>3.4413917804771739E-4</v>
      </c>
      <c r="Q1493">
        <v>0.40070460674258701</v>
      </c>
      <c r="R1493">
        <v>0.31067113807669727</v>
      </c>
      <c r="S1493">
        <v>1.0162601626016261</v>
      </c>
      <c r="T1493">
        <v>0.5</v>
      </c>
      <c r="U1493">
        <v>4.2000000000000003E-2</v>
      </c>
      <c r="V1493">
        <v>9.1674858327429165E-2</v>
      </c>
      <c r="W1493">
        <v>0.111952640760256</v>
      </c>
      <c r="X1493">
        <v>-6.2E-2</v>
      </c>
      <c r="Y1493">
        <v>1.8174805306565501E-2</v>
      </c>
      <c r="Z1493">
        <v>0.5</v>
      </c>
      <c r="AA1493">
        <v>0.80375072542610759</v>
      </c>
      <c r="AB1493">
        <v>0.53665631459994956</v>
      </c>
      <c r="AC1493">
        <v>0.29831881879468958</v>
      </c>
    </row>
    <row r="1494" spans="1:29" hidden="1" x14ac:dyDescent="0.25">
      <c r="A1494" s="1">
        <v>1490</v>
      </c>
      <c r="B1494" t="s">
        <v>46</v>
      </c>
      <c r="C1494" t="s">
        <v>80</v>
      </c>
      <c r="D1494">
        <v>1E-4</v>
      </c>
      <c r="E1494">
        <v>-0.01</v>
      </c>
      <c r="F1494">
        <v>-1.224</v>
      </c>
      <c r="G1494">
        <v>1.516898166671272E-2</v>
      </c>
      <c r="H1494">
        <v>-0.28192255150815398</v>
      </c>
      <c r="I1494">
        <v>3.9924714743600813E-2</v>
      </c>
      <c r="J1494" t="s">
        <v>459</v>
      </c>
      <c r="K1494" t="s">
        <v>459</v>
      </c>
      <c r="L1494">
        <v>0.94699999999999995</v>
      </c>
      <c r="M1494">
        <v>0.59599999999999997</v>
      </c>
      <c r="N1494">
        <v>6.0187372990841023E-2</v>
      </c>
      <c r="O1494">
        <v>7.9161499533975097E-2</v>
      </c>
      <c r="P1494">
        <v>1.7366705356437141E-4</v>
      </c>
      <c r="Q1494">
        <v>0.78400097256114409</v>
      </c>
      <c r="R1494">
        <v>9.2848157352786898E-2</v>
      </c>
      <c r="S1494">
        <v>1.0050251256281411</v>
      </c>
      <c r="T1494">
        <v>0.52777777777777779</v>
      </c>
      <c r="U1494">
        <v>-5.0999999999999997E-2</v>
      </c>
      <c r="V1494">
        <v>3.5862026141681991E-3</v>
      </c>
      <c r="W1494">
        <v>0.1176943409278476</v>
      </c>
      <c r="X1494">
        <v>-0.65700000000000003</v>
      </c>
      <c r="Y1494">
        <v>2.2878734178192969E-2</v>
      </c>
      <c r="Z1494">
        <v>0.5</v>
      </c>
      <c r="AA1494">
        <v>0.66910122942294303</v>
      </c>
      <c r="AB1494">
        <v>0.12271439821557931</v>
      </c>
      <c r="AC1494">
        <v>3.673064190790732E-2</v>
      </c>
    </row>
    <row r="1495" spans="1:29" hidden="1" x14ac:dyDescent="0.25">
      <c r="A1495" s="1">
        <v>1491</v>
      </c>
      <c r="B1495" t="s">
        <v>46</v>
      </c>
      <c r="C1495" t="s">
        <v>70</v>
      </c>
      <c r="D1495">
        <v>-2.8819999999999999E-5</v>
      </c>
      <c r="E1495">
        <v>4.0000000000000002E-4</v>
      </c>
      <c r="F1495">
        <v>-1.2403</v>
      </c>
      <c r="G1495">
        <v>1.516898166671272E-2</v>
      </c>
      <c r="H1495">
        <v>-2.4593939868929202E-2</v>
      </c>
      <c r="I1495">
        <v>8.6165500926954214E-2</v>
      </c>
      <c r="J1495" t="s">
        <v>460</v>
      </c>
      <c r="K1495" t="s">
        <v>460</v>
      </c>
      <c r="L1495">
        <v>0.98899999999999999</v>
      </c>
      <c r="M1495">
        <v>0.69199999999999995</v>
      </c>
      <c r="N1495">
        <v>5.7981706056036177E-2</v>
      </c>
      <c r="O1495">
        <v>0.34804483902885153</v>
      </c>
      <c r="P1495">
        <v>1.6718364719787499E-4</v>
      </c>
      <c r="Q1495">
        <v>0.85670510841634295</v>
      </c>
      <c r="R1495">
        <v>6.9704802600043456E-2</v>
      </c>
      <c r="S1495">
        <v>1.012145748987854</v>
      </c>
      <c r="T1495">
        <v>0.5</v>
      </c>
      <c r="U1495">
        <v>-5.5E-2</v>
      </c>
      <c r="V1495">
        <v>2.7589741719850069E-3</v>
      </c>
      <c r="W1495">
        <v>0.12087403862612239</v>
      </c>
      <c r="X1495">
        <v>-0.65500000000000003</v>
      </c>
      <c r="Y1495">
        <v>2.3580724285020751E-2</v>
      </c>
      <c r="Z1495">
        <v>0.5</v>
      </c>
      <c r="AA1495">
        <v>0.6695038345844625</v>
      </c>
      <c r="AB1495">
        <v>0.70695563142958273</v>
      </c>
      <c r="AC1495">
        <v>0.1372812945967288</v>
      </c>
    </row>
    <row r="1496" spans="1:29" hidden="1" x14ac:dyDescent="0.25">
      <c r="A1496" s="1">
        <v>1492</v>
      </c>
      <c r="B1496" t="s">
        <v>46</v>
      </c>
      <c r="C1496" t="s">
        <v>55</v>
      </c>
      <c r="D1496">
        <v>-2.7000000000000001E-3</v>
      </c>
      <c r="E1496">
        <v>2.8500000000000001E-2</v>
      </c>
      <c r="F1496">
        <v>-1.3164</v>
      </c>
      <c r="G1496">
        <v>1.516898166671272E-2</v>
      </c>
      <c r="H1496">
        <v>0.42567749941411798</v>
      </c>
      <c r="I1496">
        <v>0.45637981264356448</v>
      </c>
      <c r="J1496" t="s">
        <v>460</v>
      </c>
      <c r="K1496" t="s">
        <v>459</v>
      </c>
      <c r="L1496">
        <v>0.224</v>
      </c>
      <c r="M1496">
        <v>0.01</v>
      </c>
      <c r="N1496">
        <v>6.3437583057656372E-2</v>
      </c>
      <c r="O1496">
        <v>1.8552315468544651E-2</v>
      </c>
      <c r="P1496">
        <v>3.1340775050041781E-3</v>
      </c>
      <c r="Q1496">
        <v>4.6805395508652613E-2</v>
      </c>
      <c r="R1496">
        <v>0.4313776648496303</v>
      </c>
      <c r="S1496">
        <v>1.272264631043257</v>
      </c>
      <c r="T1496">
        <v>0.41666666666666669</v>
      </c>
      <c r="U1496">
        <v>0.13700000000000001</v>
      </c>
      <c r="V1496">
        <v>0.2318704974962236</v>
      </c>
      <c r="W1496">
        <v>0.1134401580832393</v>
      </c>
      <c r="X1496">
        <v>-4.2999999999999997E-2</v>
      </c>
      <c r="Y1496">
        <v>1.7857015575978089E-2</v>
      </c>
      <c r="Z1496">
        <v>0.25</v>
      </c>
      <c r="AA1496">
        <v>0.80769913986123065</v>
      </c>
      <c r="AB1496">
        <v>0.44721359549995798</v>
      </c>
      <c r="AC1496">
        <v>-0.38988297426850299</v>
      </c>
    </row>
    <row r="1497" spans="1:29" hidden="1" x14ac:dyDescent="0.25">
      <c r="A1497" s="1">
        <v>1493</v>
      </c>
      <c r="B1497" t="s">
        <v>46</v>
      </c>
      <c r="C1497" t="s">
        <v>65</v>
      </c>
      <c r="D1497">
        <v>-1.6339999999999999E-5</v>
      </c>
      <c r="E1497">
        <v>6.6E-3</v>
      </c>
      <c r="F1497">
        <v>-1.2767999999999999</v>
      </c>
      <c r="G1497">
        <v>1.516898166671272E-2</v>
      </c>
      <c r="H1497">
        <v>0.19068872090604419</v>
      </c>
      <c r="I1497">
        <v>5.2140912988947033E-2</v>
      </c>
      <c r="J1497" t="s">
        <v>460</v>
      </c>
      <c r="K1497" t="s">
        <v>459</v>
      </c>
      <c r="L1497">
        <v>0.99399999999999999</v>
      </c>
      <c r="M1497">
        <v>0.36799999999999999</v>
      </c>
      <c r="N1497">
        <v>4.8206211487545413E-2</v>
      </c>
      <c r="O1497">
        <v>0.1151294409465639</v>
      </c>
      <c r="P1497">
        <v>3.5373740739699073E-4</v>
      </c>
      <c r="Q1497">
        <v>2.10216327836707E-2</v>
      </c>
      <c r="R1497">
        <v>0.1570441105021595</v>
      </c>
      <c r="S1497">
        <v>1.002004008016032</v>
      </c>
      <c r="T1497">
        <v>0.5</v>
      </c>
      <c r="U1497">
        <v>-3.4000000000000002E-2</v>
      </c>
      <c r="V1497">
        <v>2.6088920918176051E-2</v>
      </c>
      <c r="W1497">
        <v>0.1196147778741654</v>
      </c>
      <c r="X1497">
        <v>0.82099999999999995</v>
      </c>
      <c r="Y1497">
        <v>7.2323447291030721E-3</v>
      </c>
      <c r="Z1497">
        <v>0.5</v>
      </c>
      <c r="AA1497">
        <v>0.96967993083187964</v>
      </c>
      <c r="AB1497">
        <v>0.31242098913165228</v>
      </c>
      <c r="AC1497">
        <v>2.9887217645870492</v>
      </c>
    </row>
    <row r="1498" spans="1:29" hidden="1" x14ac:dyDescent="0.25">
      <c r="A1498" s="1">
        <v>1494</v>
      </c>
      <c r="B1498" t="s">
        <v>46</v>
      </c>
      <c r="C1498" t="s">
        <v>267</v>
      </c>
      <c r="D1498">
        <v>-1.6999999999999999E-3</v>
      </c>
      <c r="E1498">
        <v>3.7999999999999999E-2</v>
      </c>
      <c r="F1498">
        <v>-1.4884999999999999</v>
      </c>
      <c r="G1498">
        <v>1.516898166671272E-2</v>
      </c>
      <c r="H1498">
        <v>0.42887588964317852</v>
      </c>
      <c r="I1498">
        <v>0.36294001805230891</v>
      </c>
      <c r="J1498" t="s">
        <v>460</v>
      </c>
      <c r="K1498" t="s">
        <v>459</v>
      </c>
      <c r="L1498">
        <v>0.44600000000000001</v>
      </c>
      <c r="M1498">
        <v>4.5999999999999999E-2</v>
      </c>
      <c r="N1498">
        <v>2.8503933073461329E-2</v>
      </c>
      <c r="O1498">
        <v>6.091295672448107E-2</v>
      </c>
      <c r="P1498">
        <v>5.337395028398277E-4</v>
      </c>
      <c r="Q1498">
        <v>0.61692398354164935</v>
      </c>
      <c r="R1498">
        <v>0.33997508088360462</v>
      </c>
      <c r="S1498">
        <v>1.1750881316098709</v>
      </c>
      <c r="T1498">
        <v>0.52777777777777779</v>
      </c>
      <c r="U1498">
        <v>6.2E-2</v>
      </c>
      <c r="V1498">
        <v>0.13455799362921289</v>
      </c>
      <c r="W1498">
        <v>0.1112005349051</v>
      </c>
      <c r="X1498">
        <v>0.99299999999999999</v>
      </c>
      <c r="Y1498">
        <v>1.5303793969501829E-3</v>
      </c>
      <c r="Z1498">
        <v>0.5</v>
      </c>
      <c r="AA1498">
        <v>0.99881301090759156</v>
      </c>
      <c r="AB1498">
        <v>2.9</v>
      </c>
      <c r="AC1498">
        <v>12.55795460084587</v>
      </c>
    </row>
    <row r="1499" spans="1:29" hidden="1" x14ac:dyDescent="0.25">
      <c r="A1499" s="1">
        <v>1495</v>
      </c>
      <c r="B1499" t="s">
        <v>46</v>
      </c>
      <c r="C1499" t="s">
        <v>398</v>
      </c>
      <c r="D1499">
        <v>-1.4E-3</v>
      </c>
      <c r="E1499">
        <v>3.4299999999999997E-2</v>
      </c>
      <c r="F1499">
        <v>-1.4704999999999999</v>
      </c>
      <c r="G1499">
        <v>1.516898166671272E-2</v>
      </c>
      <c r="H1499">
        <v>0.41296970858916532</v>
      </c>
      <c r="I1499">
        <v>0.34455213856858008</v>
      </c>
      <c r="J1499" t="s">
        <v>460</v>
      </c>
      <c r="K1499" t="s">
        <v>459</v>
      </c>
      <c r="L1499">
        <v>0.51500000000000001</v>
      </c>
      <c r="M1499">
        <v>7.0000000000000007E-2</v>
      </c>
      <c r="N1499">
        <v>2.5435456365613989E-2</v>
      </c>
      <c r="O1499">
        <v>7.7587053775241221E-2</v>
      </c>
      <c r="P1499">
        <v>5.6306078140088702E-4</v>
      </c>
      <c r="Q1499">
        <v>0.39015565138098512</v>
      </c>
      <c r="R1499">
        <v>0.31016268846043188</v>
      </c>
      <c r="S1499">
        <v>1.15606936416185</v>
      </c>
      <c r="T1499">
        <v>0.52777777777777779</v>
      </c>
      <c r="U1499">
        <v>4.1000000000000002E-2</v>
      </c>
      <c r="V1499">
        <v>0.1119777978701053</v>
      </c>
      <c r="W1499">
        <v>0.11198755966597509</v>
      </c>
      <c r="X1499">
        <v>-0.65300000000000002</v>
      </c>
      <c r="Y1499">
        <v>2.362901271817611E-2</v>
      </c>
      <c r="Z1499">
        <v>0.5</v>
      </c>
      <c r="AA1499">
        <v>0.67016075246980988</v>
      </c>
      <c r="AB1499">
        <v>0.20571825392998069</v>
      </c>
      <c r="AC1499">
        <v>-2.58950963813134E-2</v>
      </c>
    </row>
    <row r="1500" spans="1:29" hidden="1" x14ac:dyDescent="0.25">
      <c r="A1500" s="1">
        <v>1496</v>
      </c>
      <c r="B1500" t="s">
        <v>46</v>
      </c>
      <c r="C1500" t="s">
        <v>271</v>
      </c>
      <c r="D1500">
        <v>8.0000000000000004E-4</v>
      </c>
      <c r="E1500">
        <v>-0.1411</v>
      </c>
      <c r="F1500">
        <v>-1.1862999999999999</v>
      </c>
      <c r="G1500">
        <v>1.516898166671272E-2</v>
      </c>
      <c r="H1500">
        <v>-0.5022407269520226</v>
      </c>
      <c r="I1500">
        <v>6.6623272124265345E-2</v>
      </c>
      <c r="J1500" t="s">
        <v>459</v>
      </c>
      <c r="K1500" t="s">
        <v>460</v>
      </c>
      <c r="L1500">
        <v>0.68899999999999995</v>
      </c>
      <c r="M1500">
        <v>0.04</v>
      </c>
      <c r="N1500">
        <v>4.0605130897240597E-2</v>
      </c>
      <c r="O1500">
        <v>5.2059762072705663E-2</v>
      </c>
      <c r="P1500">
        <v>9.9922738560578655E-4</v>
      </c>
      <c r="Q1500">
        <v>2.089809266752899E-2</v>
      </c>
      <c r="R1500">
        <v>0.34814241980116267</v>
      </c>
      <c r="S1500">
        <v>1.0309278350515469</v>
      </c>
      <c r="T1500">
        <v>0.5</v>
      </c>
      <c r="U1500">
        <v>6.8000000000000005E-2</v>
      </c>
      <c r="V1500">
        <v>0.12559773241479141</v>
      </c>
      <c r="W1500">
        <v>0.1077084640243245</v>
      </c>
      <c r="X1500">
        <v>-0.65300000000000002</v>
      </c>
      <c r="Y1500">
        <v>2.2686088535497029E-2</v>
      </c>
      <c r="Z1500">
        <v>0.5</v>
      </c>
      <c r="AA1500">
        <v>0.670073552745303</v>
      </c>
      <c r="AB1500">
        <v>0.20497944917877831</v>
      </c>
      <c r="AC1500">
        <v>3.237731401596959E-3</v>
      </c>
    </row>
    <row r="1501" spans="1:29" hidden="1" x14ac:dyDescent="0.25">
      <c r="A1501" s="1">
        <v>1497</v>
      </c>
      <c r="B1501" t="s">
        <v>46</v>
      </c>
      <c r="C1501" t="s">
        <v>402</v>
      </c>
      <c r="D1501">
        <v>8.9999999999999998E-4</v>
      </c>
      <c r="E1501">
        <v>-0.16500000000000001</v>
      </c>
      <c r="F1501">
        <v>-1.1852</v>
      </c>
      <c r="G1501">
        <v>1.516898166671272E-2</v>
      </c>
      <c r="H1501">
        <v>-0.50169746880261801</v>
      </c>
      <c r="I1501">
        <v>7.478755663091885E-2</v>
      </c>
      <c r="J1501" t="s">
        <v>459</v>
      </c>
      <c r="K1501" t="s">
        <v>460</v>
      </c>
      <c r="L1501">
        <v>0.66200000000000003</v>
      </c>
      <c r="M1501">
        <v>3.9E-2</v>
      </c>
      <c r="N1501">
        <v>4.2769152564023818E-2</v>
      </c>
      <c r="O1501">
        <v>5.3961861540261689E-2</v>
      </c>
      <c r="P1501">
        <v>1.2034731147951259E-3</v>
      </c>
      <c r="Q1501">
        <v>2.611128666354887E-2</v>
      </c>
      <c r="R1501">
        <v>0.35003084527133049</v>
      </c>
      <c r="S1501">
        <v>1.0373443983402491</v>
      </c>
      <c r="T1501">
        <v>0.52777777777777779</v>
      </c>
      <c r="U1501">
        <v>6.9000000000000006E-2</v>
      </c>
      <c r="V1501">
        <v>0.12640959434362911</v>
      </c>
      <c r="W1501">
        <v>0.108430135240104</v>
      </c>
      <c r="X1501">
        <v>0.78500000000000003</v>
      </c>
      <c r="Y1501">
        <v>7.89435905875625E-3</v>
      </c>
      <c r="Z1501">
        <v>0.5</v>
      </c>
      <c r="AA1501">
        <v>0.96349887162399406</v>
      </c>
      <c r="AB1501">
        <v>2.0859650045003151</v>
      </c>
      <c r="AC1501">
        <v>-3.3493632595561009</v>
      </c>
    </row>
    <row r="1502" spans="1:29" hidden="1" x14ac:dyDescent="0.25">
      <c r="A1502" s="1">
        <v>1498</v>
      </c>
      <c r="B1502" t="s">
        <v>46</v>
      </c>
      <c r="C1502" t="s">
        <v>227</v>
      </c>
      <c r="D1502">
        <v>-3.3999999999999998E-3</v>
      </c>
      <c r="E1502">
        <v>0.35470000000000002</v>
      </c>
      <c r="F1502">
        <v>-3.2532999999999999</v>
      </c>
      <c r="G1502">
        <v>1.516898166671272E-2</v>
      </c>
      <c r="H1502">
        <v>0.27888788669164749</v>
      </c>
      <c r="I1502">
        <v>0.58423348126980446</v>
      </c>
      <c r="J1502" t="s">
        <v>460</v>
      </c>
      <c r="K1502" t="s">
        <v>459</v>
      </c>
      <c r="L1502">
        <v>0.17</v>
      </c>
      <c r="M1502">
        <v>2.1000000000000001E-2</v>
      </c>
      <c r="N1502">
        <v>0.1252152932514464</v>
      </c>
      <c r="O1502">
        <v>3.668653087077571E-2</v>
      </c>
      <c r="P1502">
        <v>3.8131838316677151E-3</v>
      </c>
      <c r="Q1502">
        <v>0.25831833027522899</v>
      </c>
      <c r="R1502">
        <v>0.38913167485955291</v>
      </c>
      <c r="S1502">
        <v>1.5313935681470141</v>
      </c>
      <c r="T1502">
        <v>0.5</v>
      </c>
      <c r="U1502">
        <v>0.1</v>
      </c>
      <c r="V1502">
        <v>0.20165497593982379</v>
      </c>
      <c r="W1502">
        <v>0.1202942030942101</v>
      </c>
      <c r="X1502">
        <v>-0.41099999999999998</v>
      </c>
      <c r="Y1502">
        <v>2.222526342120584E-2</v>
      </c>
      <c r="Z1502">
        <v>0.5</v>
      </c>
      <c r="AA1502">
        <v>0.72768388871920786</v>
      </c>
      <c r="AB1502">
        <v>-0.13736056394868901</v>
      </c>
      <c r="AC1502">
        <v>0.6758402637695885</v>
      </c>
    </row>
    <row r="1503" spans="1:29" hidden="1" x14ac:dyDescent="0.25">
      <c r="A1503" s="1">
        <v>1499</v>
      </c>
      <c r="B1503" t="s">
        <v>46</v>
      </c>
      <c r="C1503" t="s">
        <v>358</v>
      </c>
      <c r="D1503">
        <v>-3.5000000000000001E-3</v>
      </c>
      <c r="E1503">
        <v>0.30980000000000002</v>
      </c>
      <c r="F1503">
        <v>-3.0053000000000001</v>
      </c>
      <c r="G1503">
        <v>1.516898166671272E-2</v>
      </c>
      <c r="H1503">
        <v>0.29114292843428041</v>
      </c>
      <c r="I1503">
        <v>0.59576655398629441</v>
      </c>
      <c r="J1503" t="s">
        <v>460</v>
      </c>
      <c r="K1503" t="s">
        <v>459</v>
      </c>
      <c r="L1503">
        <v>0.161</v>
      </c>
      <c r="M1503">
        <v>2.1000000000000001E-2</v>
      </c>
      <c r="N1503">
        <v>0.1002742123726266</v>
      </c>
      <c r="O1503">
        <v>5.7668154303065822E-2</v>
      </c>
      <c r="P1503">
        <v>3.457217263517407E-3</v>
      </c>
      <c r="Q1503">
        <v>0.87194781906519125</v>
      </c>
      <c r="R1503">
        <v>0.38742738094696783</v>
      </c>
      <c r="S1503">
        <v>1.5748031496062991</v>
      </c>
      <c r="T1503">
        <v>0.47222222222222221</v>
      </c>
      <c r="U1503">
        <v>9.9000000000000005E-2</v>
      </c>
      <c r="V1503">
        <v>0.2019510503962941</v>
      </c>
      <c r="W1503">
        <v>0.1202750552879473</v>
      </c>
      <c r="X1503">
        <v>4.8000000000000001E-2</v>
      </c>
      <c r="Y1503">
        <v>1.7009588332225479E-2</v>
      </c>
      <c r="Z1503">
        <v>0.25</v>
      </c>
      <c r="AA1503">
        <v>0.82621675501743752</v>
      </c>
      <c r="AB1503">
        <v>0.26832815729997478</v>
      </c>
      <c r="AC1503">
        <v>1.188527003326129</v>
      </c>
    </row>
    <row r="1504" spans="1:29" hidden="1" x14ac:dyDescent="0.25">
      <c r="A1504" s="1">
        <v>1500</v>
      </c>
      <c r="B1504" t="s">
        <v>46</v>
      </c>
      <c r="C1504" t="s">
        <v>231</v>
      </c>
      <c r="D1504">
        <v>-4.0000000000000001E-3</v>
      </c>
      <c r="E1504">
        <v>0.12989999999999999</v>
      </c>
      <c r="F1504">
        <v>-2.8235999999999999</v>
      </c>
      <c r="G1504">
        <v>1.516898166671272E-2</v>
      </c>
      <c r="H1504">
        <v>0.42762552903095541</v>
      </c>
      <c r="I1504">
        <v>0.56996522687144924</v>
      </c>
      <c r="J1504" t="s">
        <v>460</v>
      </c>
      <c r="K1504" t="s">
        <v>459</v>
      </c>
      <c r="L1504">
        <v>9.4E-2</v>
      </c>
      <c r="M1504">
        <v>5.0000000000000001E-3</v>
      </c>
      <c r="N1504">
        <v>0.1321572443534452</v>
      </c>
      <c r="O1504">
        <v>8.8652089286324429E-3</v>
      </c>
      <c r="P1504">
        <v>3.2327347856837179E-3</v>
      </c>
      <c r="Q1504">
        <v>1.248110107074799E-2</v>
      </c>
      <c r="R1504">
        <v>0.46550900807634948</v>
      </c>
      <c r="S1504">
        <v>1.506024096385542</v>
      </c>
      <c r="T1504">
        <v>0.5</v>
      </c>
      <c r="U1504">
        <v>0.16900000000000001</v>
      </c>
      <c r="V1504">
        <v>0.27251822957864591</v>
      </c>
      <c r="W1504">
        <v>0.107873422590906</v>
      </c>
      <c r="X1504">
        <v>-0.66100000000000003</v>
      </c>
      <c r="Y1504">
        <v>2.3191849012143401E-2</v>
      </c>
      <c r="Z1504">
        <v>0.5</v>
      </c>
      <c r="AA1504">
        <v>0.66818176095579573</v>
      </c>
      <c r="AB1504">
        <v>6.324555320336761E-2</v>
      </c>
      <c r="AC1504">
        <v>0.17534807293386179</v>
      </c>
    </row>
    <row r="1505" spans="1:29" hidden="1" x14ac:dyDescent="0.25">
      <c r="A1505" s="1">
        <v>1501</v>
      </c>
      <c r="B1505" t="s">
        <v>46</v>
      </c>
      <c r="C1505" t="s">
        <v>362</v>
      </c>
      <c r="D1505">
        <v>-3.5000000000000001E-3</v>
      </c>
      <c r="E1505">
        <v>0.1046</v>
      </c>
      <c r="F1505">
        <v>-2.5240999999999998</v>
      </c>
      <c r="G1505">
        <v>1.516898166671272E-2</v>
      </c>
      <c r="H1505">
        <v>0.40079662887538908</v>
      </c>
      <c r="I1505">
        <v>0.55929090969567896</v>
      </c>
      <c r="J1505" t="s">
        <v>460</v>
      </c>
      <c r="K1505" t="s">
        <v>459</v>
      </c>
      <c r="L1505">
        <v>0.14299999999999999</v>
      </c>
      <c r="M1505">
        <v>1.2E-2</v>
      </c>
      <c r="N1505">
        <v>7.6391459157127001E-2</v>
      </c>
      <c r="O1505">
        <v>1.2659168949614351E-2</v>
      </c>
      <c r="P1505">
        <v>3.0862144225031148E-3</v>
      </c>
      <c r="Q1505">
        <v>0.8043219747938688</v>
      </c>
      <c r="R1505">
        <v>0.42225343297094498</v>
      </c>
      <c r="S1505">
        <v>1.481481481481481</v>
      </c>
      <c r="T1505">
        <v>0.44444444444444442</v>
      </c>
      <c r="U1505">
        <v>0.128</v>
      </c>
      <c r="V1505">
        <v>0.2281488745161214</v>
      </c>
      <c r="W1505">
        <v>0.1106462028625354</v>
      </c>
      <c r="X1505">
        <v>0.23599999999999999</v>
      </c>
      <c r="Y1505">
        <v>1.499061990681797E-2</v>
      </c>
      <c r="Z1505">
        <v>0.25</v>
      </c>
      <c r="AA1505">
        <v>0.86339816553591453</v>
      </c>
      <c r="AB1505">
        <v>-8.3205029433784342E-2</v>
      </c>
      <c r="AC1505">
        <v>1.308140497950905</v>
      </c>
    </row>
    <row r="1506" spans="1:29" hidden="1" x14ac:dyDescent="0.25">
      <c r="A1506" s="1">
        <v>1502</v>
      </c>
      <c r="B1506" t="s">
        <v>46</v>
      </c>
      <c r="C1506" t="s">
        <v>171</v>
      </c>
      <c r="D1506">
        <v>-3.5999999999999999E-3</v>
      </c>
      <c r="E1506">
        <v>0.1469</v>
      </c>
      <c r="F1506">
        <v>-1.6242000000000001</v>
      </c>
      <c r="G1506">
        <v>1.516898166671272E-2</v>
      </c>
      <c r="H1506">
        <v>0.39063817396840272</v>
      </c>
      <c r="I1506">
        <v>0.55245960488872681</v>
      </c>
      <c r="J1506" t="s">
        <v>460</v>
      </c>
      <c r="K1506" t="s">
        <v>459</v>
      </c>
      <c r="L1506">
        <v>0.128</v>
      </c>
      <c r="M1506">
        <v>8.0000000000000002E-3</v>
      </c>
      <c r="N1506">
        <v>0.13955032005402601</v>
      </c>
      <c r="O1506">
        <v>2.4001139711944959E-2</v>
      </c>
      <c r="P1506">
        <v>1.712593888732646E-3</v>
      </c>
      <c r="Q1506">
        <v>1.7852057867874069E-2</v>
      </c>
      <c r="R1506">
        <v>0.44342104950066152</v>
      </c>
      <c r="S1506">
        <v>1.4556040756914119</v>
      </c>
      <c r="T1506">
        <v>0.44444444444444442</v>
      </c>
      <c r="U1506">
        <v>0.14799999999999999</v>
      </c>
      <c r="V1506">
        <v>0.2480625154745946</v>
      </c>
      <c r="W1506">
        <v>0.1087512992496814</v>
      </c>
      <c r="X1506">
        <v>-0.41799999999999998</v>
      </c>
      <c r="Y1506">
        <v>2.025256192664374E-2</v>
      </c>
      <c r="Z1506">
        <v>0.25</v>
      </c>
      <c r="AA1506">
        <v>0.72606893110676962</v>
      </c>
      <c r="AB1506">
        <v>5.5708601453115549E-2</v>
      </c>
      <c r="AC1506">
        <v>-0.37009198386777908</v>
      </c>
    </row>
    <row r="1507" spans="1:29" hidden="1" x14ac:dyDescent="0.25">
      <c r="A1507" s="1">
        <v>1503</v>
      </c>
      <c r="B1507" t="s">
        <v>46</v>
      </c>
      <c r="C1507" t="s">
        <v>302</v>
      </c>
      <c r="D1507">
        <v>-2.8999999999999998E-3</v>
      </c>
      <c r="E1507">
        <v>0.11310000000000001</v>
      </c>
      <c r="F1507">
        <v>-1.5432999999999999</v>
      </c>
      <c r="G1507">
        <v>1.516898166671272E-2</v>
      </c>
      <c r="H1507">
        <v>0.34882122424363921</v>
      </c>
      <c r="I1507">
        <v>0.54076006858380388</v>
      </c>
      <c r="J1507" t="s">
        <v>460</v>
      </c>
      <c r="K1507" t="s">
        <v>459</v>
      </c>
      <c r="L1507">
        <v>0.22</v>
      </c>
      <c r="M1507">
        <v>2.5999999999999999E-2</v>
      </c>
      <c r="N1507">
        <v>6.2918075985441121E-2</v>
      </c>
      <c r="O1507">
        <v>2.6805722672728641E-2</v>
      </c>
      <c r="P1507">
        <v>1.4366364923109919E-3</v>
      </c>
      <c r="Q1507">
        <v>0.88063527784504347</v>
      </c>
      <c r="R1507">
        <v>0.37644376427920978</v>
      </c>
      <c r="S1507">
        <v>1.4265335235378029</v>
      </c>
      <c r="T1507">
        <v>0.44444444444444442</v>
      </c>
      <c r="U1507">
        <v>0.09</v>
      </c>
      <c r="V1507">
        <v>0.181118722404226</v>
      </c>
      <c r="W1507">
        <v>0.1114453938781093</v>
      </c>
      <c r="X1507">
        <v>-0.26800000000000002</v>
      </c>
      <c r="Y1507">
        <v>2.0682653879433889E-2</v>
      </c>
      <c r="Z1507">
        <v>0.5</v>
      </c>
      <c r="AA1507">
        <v>0.75980283790794767</v>
      </c>
      <c r="AB1507">
        <v>0.51994694689574528</v>
      </c>
      <c r="AC1507">
        <v>-0.50188814003211035</v>
      </c>
    </row>
    <row r="1508" spans="1:29" hidden="1" x14ac:dyDescent="0.25">
      <c r="A1508" s="1">
        <v>1504</v>
      </c>
      <c r="B1508" t="s">
        <v>46</v>
      </c>
      <c r="C1508" t="s">
        <v>167</v>
      </c>
      <c r="D1508">
        <v>-3.0000000000000001E-3</v>
      </c>
      <c r="E1508">
        <v>6.9400000000000003E-2</v>
      </c>
      <c r="F1508">
        <v>-1.4277</v>
      </c>
      <c r="G1508">
        <v>1.516898166671272E-2</v>
      </c>
      <c r="H1508">
        <v>0.34944799510521762</v>
      </c>
      <c r="I1508">
        <v>0.53179050918158799</v>
      </c>
      <c r="J1508" t="s">
        <v>460</v>
      </c>
      <c r="K1508" t="s">
        <v>459</v>
      </c>
      <c r="L1508">
        <v>0.20799999999999999</v>
      </c>
      <c r="M1508">
        <v>0.02</v>
      </c>
      <c r="N1508">
        <v>6.1286511568424018E-2</v>
      </c>
      <c r="O1508">
        <v>2.8197850335730659E-2</v>
      </c>
      <c r="P1508">
        <v>1.895628069782997E-3</v>
      </c>
      <c r="Q1508">
        <v>0.8482946617805488</v>
      </c>
      <c r="R1508">
        <v>0.39230890812352481</v>
      </c>
      <c r="S1508">
        <v>1.4025245441795231</v>
      </c>
      <c r="T1508">
        <v>0.5</v>
      </c>
      <c r="U1508">
        <v>0.10299999999999999</v>
      </c>
      <c r="V1508">
        <v>0.1981543598402189</v>
      </c>
      <c r="W1508">
        <v>0.1113136836317123</v>
      </c>
      <c r="X1508">
        <v>0.9</v>
      </c>
      <c r="Y1508">
        <v>5.5776736524568828E-3</v>
      </c>
      <c r="Z1508">
        <v>0.5</v>
      </c>
      <c r="AA1508">
        <v>0.98324027678104986</v>
      </c>
      <c r="AB1508">
        <v>4.1143650785996133</v>
      </c>
      <c r="AC1508">
        <v>-3.859044944218057</v>
      </c>
    </row>
    <row r="1509" spans="1:29" hidden="1" x14ac:dyDescent="0.25">
      <c r="A1509" s="1">
        <v>1505</v>
      </c>
      <c r="B1509" t="s">
        <v>46</v>
      </c>
      <c r="C1509" t="s">
        <v>298</v>
      </c>
      <c r="D1509">
        <v>-2.5999999999999999E-3</v>
      </c>
      <c r="E1509">
        <v>5.2699999999999997E-2</v>
      </c>
      <c r="F1509">
        <v>-1.3873</v>
      </c>
      <c r="G1509">
        <v>1.516898166671272E-2</v>
      </c>
      <c r="H1509">
        <v>0.28289921586894168</v>
      </c>
      <c r="I1509">
        <v>0.57183343150323462</v>
      </c>
      <c r="J1509" t="s">
        <v>460</v>
      </c>
      <c r="K1509" t="s">
        <v>459</v>
      </c>
      <c r="L1509">
        <v>0.30399999999999999</v>
      </c>
      <c r="M1509">
        <v>7.2999999999999995E-2</v>
      </c>
      <c r="N1509">
        <v>2.590076174268011E-2</v>
      </c>
      <c r="O1509">
        <v>6.2574310916883757E-2</v>
      </c>
      <c r="P1509">
        <v>5.8701967916203936E-4</v>
      </c>
      <c r="Q1509">
        <v>0.7843360388212024</v>
      </c>
      <c r="R1509">
        <v>0.30641347802034202</v>
      </c>
      <c r="S1509">
        <v>1.503759398496241</v>
      </c>
      <c r="T1509">
        <v>0.47222222222222221</v>
      </c>
      <c r="U1509">
        <v>3.9E-2</v>
      </c>
      <c r="V1509">
        <v>0.12178180998637909</v>
      </c>
      <c r="W1509">
        <v>0.1149107406449314</v>
      </c>
      <c r="X1509">
        <v>0.73099999999999998</v>
      </c>
      <c r="Y1509">
        <v>8.6702426106798104E-3</v>
      </c>
      <c r="Z1509">
        <v>0.5</v>
      </c>
      <c r="AA1509">
        <v>0.95409875603983807</v>
      </c>
      <c r="AB1509">
        <v>0.45961940777125587</v>
      </c>
      <c r="AC1509">
        <v>2.3211815375616061</v>
      </c>
    </row>
    <row r="1510" spans="1:29" hidden="1" x14ac:dyDescent="0.25">
      <c r="A1510" s="1">
        <v>1506</v>
      </c>
      <c r="B1510" t="s">
        <v>46</v>
      </c>
      <c r="C1510" t="s">
        <v>239</v>
      </c>
      <c r="D1510">
        <v>5.728E-5</v>
      </c>
      <c r="E1510">
        <v>-4.4699999999999997E-2</v>
      </c>
      <c r="F1510">
        <v>-0.97170000000000001</v>
      </c>
      <c r="G1510">
        <v>1.516898166671272E-2</v>
      </c>
      <c r="H1510">
        <v>-0.36669744686724232</v>
      </c>
      <c r="I1510">
        <v>-3.0263385898714929E-2</v>
      </c>
      <c r="J1510" t="s">
        <v>459</v>
      </c>
      <c r="K1510" t="s">
        <v>459</v>
      </c>
      <c r="L1510">
        <v>0.97799999999999998</v>
      </c>
      <c r="M1510">
        <v>0.158</v>
      </c>
      <c r="N1510">
        <v>3.5699079646613917E-2</v>
      </c>
      <c r="O1510">
        <v>0.25835183037335557</v>
      </c>
      <c r="P1510">
        <v>2.4983602001656021E-4</v>
      </c>
      <c r="Q1510">
        <v>0.30872049437238819</v>
      </c>
      <c r="R1510">
        <v>0.24420267744867671</v>
      </c>
      <c r="S1510">
        <v>1</v>
      </c>
      <c r="T1510">
        <v>0.52777777777777779</v>
      </c>
      <c r="U1510">
        <v>3.0000000000000001E-3</v>
      </c>
      <c r="V1510">
        <v>6.0734288276158677E-2</v>
      </c>
      <c r="W1510">
        <v>0.12016573494672241</v>
      </c>
      <c r="X1510">
        <v>0.99</v>
      </c>
      <c r="Y1510">
        <v>1.8257017713873671E-3</v>
      </c>
      <c r="Z1510">
        <v>0.5</v>
      </c>
      <c r="AA1510">
        <v>0.99830767760588202</v>
      </c>
      <c r="AB1510">
        <v>3.1786400000000001</v>
      </c>
      <c r="AC1510">
        <v>0.9437754692771092</v>
      </c>
    </row>
    <row r="1511" spans="1:29" hidden="1" x14ac:dyDescent="0.25">
      <c r="A1511" s="1">
        <v>1507</v>
      </c>
      <c r="B1511" t="s">
        <v>46</v>
      </c>
      <c r="C1511" t="s">
        <v>370</v>
      </c>
      <c r="D1511">
        <v>1E-4</v>
      </c>
      <c r="E1511">
        <v>-2.0500000000000001E-2</v>
      </c>
      <c r="F1511">
        <v>-1.1183000000000001</v>
      </c>
      <c r="G1511">
        <v>1.516898166671272E-2</v>
      </c>
      <c r="H1511">
        <v>-0.24088532395984419</v>
      </c>
      <c r="I1511">
        <v>-1.03038660563578E-2</v>
      </c>
      <c r="J1511" t="s">
        <v>459</v>
      </c>
      <c r="K1511" t="s">
        <v>459</v>
      </c>
      <c r="L1511">
        <v>0.96099999999999997</v>
      </c>
      <c r="M1511">
        <v>0.52300000000000002</v>
      </c>
      <c r="N1511">
        <v>4.4461952485525313E-2</v>
      </c>
      <c r="O1511">
        <v>0.276369554893521</v>
      </c>
      <c r="P1511">
        <v>3.1004102724276289E-4</v>
      </c>
      <c r="Q1511">
        <v>0.55388045319663948</v>
      </c>
      <c r="R1511">
        <v>0.1117734221038266</v>
      </c>
      <c r="S1511">
        <v>1.0010010010010011</v>
      </c>
      <c r="T1511">
        <v>0.52777777777777779</v>
      </c>
      <c r="U1511">
        <v>-4.7E-2</v>
      </c>
      <c r="V1511">
        <v>1.2548363794029019E-2</v>
      </c>
      <c r="W1511">
        <v>0.1233604980600032</v>
      </c>
      <c r="X1511">
        <v>-0.245</v>
      </c>
      <c r="Y1511">
        <v>2.0421647096095261E-2</v>
      </c>
      <c r="Z1511">
        <v>0.5</v>
      </c>
      <c r="AA1511">
        <v>0.76475167510681952</v>
      </c>
      <c r="AB1511">
        <v>0.4642383454426296</v>
      </c>
      <c r="AC1511">
        <v>-0.78584341718923489</v>
      </c>
    </row>
    <row r="1512" spans="1:29" hidden="1" x14ac:dyDescent="0.25">
      <c r="A1512" s="1">
        <v>1508</v>
      </c>
      <c r="B1512" t="s">
        <v>46</v>
      </c>
      <c r="C1512" t="s">
        <v>163</v>
      </c>
      <c r="D1512">
        <v>2.0000000000000001E-4</v>
      </c>
      <c r="E1512">
        <v>-6.7999999999999996E-3</v>
      </c>
      <c r="F1512">
        <v>-1.1553</v>
      </c>
      <c r="G1512">
        <v>1.516898166671272E-2</v>
      </c>
      <c r="H1512">
        <v>-0.28542800440143379</v>
      </c>
      <c r="I1512">
        <v>0.34845522903381881</v>
      </c>
      <c r="J1512" t="s">
        <v>459</v>
      </c>
      <c r="K1512" t="s">
        <v>460</v>
      </c>
      <c r="L1512">
        <v>0.92600000000000005</v>
      </c>
      <c r="M1512">
        <v>0.90100000000000002</v>
      </c>
      <c r="N1512">
        <v>5.978242361789861E-3</v>
      </c>
      <c r="O1512">
        <v>0.17486628525978551</v>
      </c>
      <c r="P1512">
        <v>1.8448954572719591E-4</v>
      </c>
      <c r="Q1512">
        <v>0.72642229006277659</v>
      </c>
      <c r="R1512">
        <v>2.2533507867082619E-2</v>
      </c>
      <c r="S1512">
        <v>1.4104372355430179</v>
      </c>
      <c r="T1512">
        <v>0.52777777777777779</v>
      </c>
      <c r="U1512">
        <v>-0.06</v>
      </c>
      <c r="V1512">
        <v>-3.6954596811182849E-3</v>
      </c>
      <c r="W1512">
        <v>0.120418066212367</v>
      </c>
      <c r="X1512">
        <v>0.52700000000000002</v>
      </c>
      <c r="Y1512">
        <v>1.0727762687571651E-2</v>
      </c>
      <c r="Z1512">
        <v>0.25</v>
      </c>
      <c r="AA1512">
        <v>0.91780864833622033</v>
      </c>
      <c r="AB1512">
        <v>1.107800623858924</v>
      </c>
      <c r="AC1512">
        <v>-1.5095982200156379</v>
      </c>
    </row>
    <row r="1513" spans="1:29" hidden="1" x14ac:dyDescent="0.25">
      <c r="A1513" s="1">
        <v>1509</v>
      </c>
      <c r="B1513" t="s">
        <v>46</v>
      </c>
      <c r="C1513" t="s">
        <v>294</v>
      </c>
      <c r="D1513">
        <v>-2.0000000000000001E-4</v>
      </c>
      <c r="E1513">
        <v>1.14E-2</v>
      </c>
      <c r="F1513">
        <v>-1.3844000000000001</v>
      </c>
      <c r="G1513">
        <v>1.516898166671272E-2</v>
      </c>
      <c r="H1513">
        <v>-0.25021711594790652</v>
      </c>
      <c r="I1513">
        <v>0.40969309428995698</v>
      </c>
      <c r="J1513" t="s">
        <v>460</v>
      </c>
      <c r="K1513" t="s">
        <v>459</v>
      </c>
      <c r="L1513">
        <v>0.92700000000000005</v>
      </c>
      <c r="M1513">
        <v>0.85199999999999998</v>
      </c>
      <c r="N1513">
        <v>8.5291668812099569E-3</v>
      </c>
      <c r="O1513">
        <v>0.25911410440118038</v>
      </c>
      <c r="P1513">
        <v>1.7626691297374791E-4</v>
      </c>
      <c r="Q1513">
        <v>0.84902767063617135</v>
      </c>
      <c r="R1513">
        <v>3.3189467287085432E-2</v>
      </c>
      <c r="S1513">
        <v>1.6025641025641031</v>
      </c>
      <c r="T1513">
        <v>0.52777777777777779</v>
      </c>
      <c r="U1513">
        <v>-5.8999999999999997E-2</v>
      </c>
      <c r="V1513">
        <v>5.7114123094470504E-4</v>
      </c>
      <c r="W1513">
        <v>0.1212633587226896</v>
      </c>
      <c r="X1513">
        <v>0.94699999999999995</v>
      </c>
      <c r="Y1513">
        <v>4.106723184203089E-3</v>
      </c>
      <c r="Z1513">
        <v>0.5</v>
      </c>
      <c r="AA1513">
        <v>0.99120124373285323</v>
      </c>
      <c r="AB1513">
        <v>1.83412104289766</v>
      </c>
      <c r="AC1513">
        <v>-1.9067353431089591</v>
      </c>
    </row>
    <row r="1514" spans="1:29" hidden="1" x14ac:dyDescent="0.25">
      <c r="A1514" s="1">
        <v>1510</v>
      </c>
      <c r="B1514" t="s">
        <v>46</v>
      </c>
      <c r="C1514" t="s">
        <v>219</v>
      </c>
      <c r="D1514">
        <v>-2.9999999999999997E-4</v>
      </c>
      <c r="E1514">
        <v>-2.9999999999999997E-4</v>
      </c>
      <c r="F1514">
        <v>0.1157</v>
      </c>
      <c r="G1514">
        <v>1.516898166671272E-2</v>
      </c>
      <c r="H1514">
        <v>-0.52776268033081219</v>
      </c>
      <c r="I1514">
        <v>-8.349308996017335E-2</v>
      </c>
      <c r="J1514" t="s">
        <v>460</v>
      </c>
      <c r="K1514" t="s">
        <v>459</v>
      </c>
      <c r="L1514">
        <v>0.877</v>
      </c>
      <c r="M1514">
        <v>2.1999999999999999E-2</v>
      </c>
      <c r="N1514">
        <v>5.3009821747962357E-2</v>
      </c>
      <c r="O1514">
        <v>8.4448092676841294E-2</v>
      </c>
      <c r="P1514">
        <v>1.2992075729822031E-3</v>
      </c>
      <c r="Q1514">
        <v>4.108377193440187E-6</v>
      </c>
      <c r="R1514">
        <v>0.3851185148657556</v>
      </c>
      <c r="S1514">
        <v>1.0060362173038231</v>
      </c>
      <c r="T1514">
        <v>0.5</v>
      </c>
      <c r="U1514">
        <v>9.7000000000000003E-2</v>
      </c>
      <c r="V1514">
        <v>0.1626602635068124</v>
      </c>
      <c r="W1514">
        <v>0.1087548715460631</v>
      </c>
      <c r="X1514">
        <v>0.79400000000000004</v>
      </c>
      <c r="Y1514">
        <v>7.7482613303025234E-3</v>
      </c>
      <c r="Z1514">
        <v>0.5</v>
      </c>
      <c r="AA1514">
        <v>0.96507862699678415</v>
      </c>
      <c r="AB1514">
        <v>2.1566756826189701</v>
      </c>
      <c r="AC1514" t="s">
        <v>461</v>
      </c>
    </row>
    <row r="1515" spans="1:29" hidden="1" x14ac:dyDescent="0.25">
      <c r="A1515" s="1">
        <v>1511</v>
      </c>
      <c r="B1515" t="s">
        <v>46</v>
      </c>
      <c r="C1515" t="s">
        <v>350</v>
      </c>
      <c r="D1515">
        <v>-4.0000000000000002E-4</v>
      </c>
      <c r="E1515">
        <v>-4.0000000000000002E-4</v>
      </c>
      <c r="F1515">
        <v>0.33229999999999998</v>
      </c>
      <c r="G1515">
        <v>1.516898166671272E-2</v>
      </c>
      <c r="H1515">
        <v>-0.55507090876073462</v>
      </c>
      <c r="I1515">
        <v>-8.930677101728135E-2</v>
      </c>
      <c r="J1515" t="s">
        <v>460</v>
      </c>
      <c r="K1515" t="s">
        <v>459</v>
      </c>
      <c r="L1515">
        <v>0.83099999999999996</v>
      </c>
      <c r="M1515">
        <v>0.01</v>
      </c>
      <c r="N1515">
        <v>6.1771337244716097E-2</v>
      </c>
      <c r="O1515">
        <v>4.2509540122814472E-2</v>
      </c>
      <c r="P1515">
        <v>1.4829491684744381E-3</v>
      </c>
      <c r="Q1515">
        <v>6.4685103747412213E-6</v>
      </c>
      <c r="R1515">
        <v>0.43061906159994973</v>
      </c>
      <c r="S1515">
        <v>1.008064516129032</v>
      </c>
      <c r="T1515">
        <v>0.55555555555555558</v>
      </c>
      <c r="U1515">
        <v>0.13600000000000001</v>
      </c>
      <c r="V1515">
        <v>0.20990768174274979</v>
      </c>
      <c r="W1515">
        <v>0.1075066287611012</v>
      </c>
      <c r="X1515">
        <v>0.95099999999999996</v>
      </c>
      <c r="Y1515">
        <v>3.9559633702418344E-3</v>
      </c>
      <c r="Z1515">
        <v>0.5</v>
      </c>
      <c r="AA1515">
        <v>0.99185647230294482</v>
      </c>
      <c r="AB1515">
        <v>2.9068883707497268</v>
      </c>
      <c r="AC1515">
        <v>-9.9337748344370844</v>
      </c>
    </row>
    <row r="1516" spans="1:29" hidden="1" x14ac:dyDescent="0.25">
      <c r="A1516" s="1">
        <v>1512</v>
      </c>
      <c r="B1516" t="s">
        <v>46</v>
      </c>
      <c r="C1516" t="s">
        <v>259</v>
      </c>
      <c r="D1516">
        <v>8.9999999999999998E-4</v>
      </c>
      <c r="E1516">
        <v>-0.13170000000000001</v>
      </c>
      <c r="F1516">
        <v>-1.1958</v>
      </c>
      <c r="G1516">
        <v>1.516898166671272E-2</v>
      </c>
      <c r="H1516">
        <v>-0.50576947244652959</v>
      </c>
      <c r="I1516">
        <v>8.2025919711255224E-2</v>
      </c>
      <c r="J1516" t="s">
        <v>459</v>
      </c>
      <c r="K1516" t="s">
        <v>460</v>
      </c>
      <c r="L1516">
        <v>0.66400000000000003</v>
      </c>
      <c r="M1516">
        <v>3.5999999999999997E-2</v>
      </c>
      <c r="N1516">
        <v>4.5789062277000699E-2</v>
      </c>
      <c r="O1516">
        <v>4.5059903551630497E-2</v>
      </c>
      <c r="P1516">
        <v>1.082398787388019E-3</v>
      </c>
      <c r="Q1516">
        <v>3.1062761651707332E-2</v>
      </c>
      <c r="R1516">
        <v>0.3550246338148294</v>
      </c>
      <c r="S1516">
        <v>1.036269430051814</v>
      </c>
      <c r="T1516">
        <v>0.5</v>
      </c>
      <c r="U1516">
        <v>7.2999999999999995E-2</v>
      </c>
      <c r="V1516">
        <v>0.13001503158578129</v>
      </c>
      <c r="W1516">
        <v>0.106699359095805</v>
      </c>
      <c r="X1516">
        <v>0.96699999999999997</v>
      </c>
      <c r="Y1516">
        <v>3.2849288332157502E-3</v>
      </c>
      <c r="Z1516">
        <v>0.5</v>
      </c>
      <c r="AA1516">
        <v>0.99440266191818483</v>
      </c>
      <c r="AB1516">
        <v>5.2323990673495082</v>
      </c>
      <c r="AC1516">
        <v>2.541434566142752</v>
      </c>
    </row>
    <row r="1517" spans="1:29" hidden="1" x14ac:dyDescent="0.25">
      <c r="A1517" s="1">
        <v>1513</v>
      </c>
      <c r="B1517" t="s">
        <v>46</v>
      </c>
      <c r="C1517" t="s">
        <v>390</v>
      </c>
      <c r="D1517">
        <v>8.9999999999999998E-4</v>
      </c>
      <c r="E1517">
        <v>-0.15</v>
      </c>
      <c r="F1517">
        <v>-1.1976</v>
      </c>
      <c r="G1517">
        <v>1.516898166671272E-2</v>
      </c>
      <c r="H1517">
        <v>-0.49871448766436138</v>
      </c>
      <c r="I1517">
        <v>7.4318226123447267E-2</v>
      </c>
      <c r="J1517" t="s">
        <v>459</v>
      </c>
      <c r="K1517" t="s">
        <v>460</v>
      </c>
      <c r="L1517">
        <v>0.66100000000000003</v>
      </c>
      <c r="M1517">
        <v>4.3999999999999997E-2</v>
      </c>
      <c r="N1517">
        <v>4.4810994906622902E-2</v>
      </c>
      <c r="O1517">
        <v>5.8597855604736807E-2</v>
      </c>
      <c r="P1517">
        <v>1.2146862001346671E-3</v>
      </c>
      <c r="Q1517">
        <v>1.412676478335416E-6</v>
      </c>
      <c r="R1517">
        <v>0.34236637679094439</v>
      </c>
      <c r="S1517">
        <v>1.03950103950104</v>
      </c>
      <c r="T1517">
        <v>0.47222222222222221</v>
      </c>
      <c r="U1517">
        <v>6.4000000000000001E-2</v>
      </c>
      <c r="V1517">
        <v>0.12053966289118841</v>
      </c>
      <c r="W1517">
        <v>0.1089802323505234</v>
      </c>
      <c r="X1517">
        <v>0.53500000000000003</v>
      </c>
      <c r="Y1517">
        <v>1.0651086947866871E-2</v>
      </c>
      <c r="Z1517">
        <v>0.25</v>
      </c>
      <c r="AA1517">
        <v>0.91930041926102124</v>
      </c>
      <c r="AB1517">
        <v>0.24596747752497691</v>
      </c>
      <c r="AC1517">
        <v>-2.1164973561760498</v>
      </c>
    </row>
    <row r="1518" spans="1:29" hidden="1" x14ac:dyDescent="0.25">
      <c r="A1518" s="1">
        <v>1514</v>
      </c>
      <c r="B1518" t="s">
        <v>46</v>
      </c>
      <c r="C1518" t="s">
        <v>255</v>
      </c>
      <c r="D1518">
        <v>6.9999999999999999E-4</v>
      </c>
      <c r="E1518">
        <v>-8.8599999999999998E-2</v>
      </c>
      <c r="F1518">
        <v>-1.1689000000000001</v>
      </c>
      <c r="G1518">
        <v>1.516898166671272E-2</v>
      </c>
      <c r="H1518">
        <v>-0.41393842734195341</v>
      </c>
      <c r="I1518">
        <v>0.1169314479617671</v>
      </c>
      <c r="J1518" t="s">
        <v>459</v>
      </c>
      <c r="K1518" t="s">
        <v>459</v>
      </c>
      <c r="L1518">
        <v>0.745</v>
      </c>
      <c r="M1518">
        <v>0.11</v>
      </c>
      <c r="N1518">
        <v>7.4058004419730372E-2</v>
      </c>
      <c r="O1518">
        <v>2.0401509247592219E-2</v>
      </c>
      <c r="P1518">
        <v>3.2656856174253211E-4</v>
      </c>
      <c r="Q1518">
        <v>4.9204999166718603E-2</v>
      </c>
      <c r="R1518">
        <v>0.27516634463849682</v>
      </c>
      <c r="S1518">
        <v>1.0341261633919341</v>
      </c>
      <c r="T1518">
        <v>0.52777777777777779</v>
      </c>
      <c r="U1518">
        <v>0.02</v>
      </c>
      <c r="V1518">
        <v>6.937403900887873E-2</v>
      </c>
      <c r="W1518">
        <v>0.1080337486082497</v>
      </c>
      <c r="X1518">
        <v>1</v>
      </c>
      <c r="Y1518">
        <v>5.3635672062411253E-5</v>
      </c>
      <c r="Z1518">
        <v>0.5</v>
      </c>
      <c r="AA1518">
        <v>0.99999854694206247</v>
      </c>
      <c r="AB1518">
        <v>3.7999257834243072</v>
      </c>
      <c r="AC1518">
        <v>0.72407407407407431</v>
      </c>
    </row>
    <row r="1519" spans="1:29" hidden="1" x14ac:dyDescent="0.25">
      <c r="A1519" s="1">
        <v>1515</v>
      </c>
      <c r="B1519" t="s">
        <v>46</v>
      </c>
      <c r="C1519" t="s">
        <v>386</v>
      </c>
      <c r="D1519">
        <v>2.9999999999999997E-4</v>
      </c>
      <c r="E1519">
        <v>-4.9000000000000002E-2</v>
      </c>
      <c r="F1519">
        <v>-1.2037</v>
      </c>
      <c r="G1519">
        <v>1.516898166671272E-2</v>
      </c>
      <c r="H1519">
        <v>-0.3470095194536375</v>
      </c>
      <c r="I1519">
        <v>7.8293717403844804E-2</v>
      </c>
      <c r="J1519" t="s">
        <v>459</v>
      </c>
      <c r="K1519" t="s">
        <v>459</v>
      </c>
      <c r="L1519">
        <v>0.872</v>
      </c>
      <c r="M1519">
        <v>0.45500000000000002</v>
      </c>
      <c r="N1519">
        <v>6.9387957566354602E-2</v>
      </c>
      <c r="O1519">
        <v>7.8640389730412139E-2</v>
      </c>
      <c r="P1519">
        <v>3.4502716980536359E-4</v>
      </c>
      <c r="Q1519">
        <v>0.35537105004716529</v>
      </c>
      <c r="R1519">
        <v>0.13056173905220389</v>
      </c>
      <c r="S1519">
        <v>1.031991744066048</v>
      </c>
      <c r="T1519">
        <v>0.52777777777777779</v>
      </c>
      <c r="U1519">
        <v>-4.2999999999999997E-2</v>
      </c>
      <c r="V1519">
        <v>1.287864052678356E-2</v>
      </c>
      <c r="W1519">
        <v>0.11707253941580011</v>
      </c>
      <c r="X1519">
        <v>0.80900000000000005</v>
      </c>
      <c r="Y1519">
        <v>7.5040033986928734E-3</v>
      </c>
      <c r="Z1519">
        <v>0.5</v>
      </c>
      <c r="AA1519">
        <v>0.96760157444785866</v>
      </c>
      <c r="AB1519">
        <v>3.1819805153394638</v>
      </c>
      <c r="AC1519">
        <v>1.063878852642494</v>
      </c>
    </row>
    <row r="1520" spans="1:29" hidden="1" x14ac:dyDescent="0.25">
      <c r="A1520" s="1">
        <v>1516</v>
      </c>
      <c r="B1520" t="s">
        <v>46</v>
      </c>
      <c r="C1520" t="s">
        <v>183</v>
      </c>
      <c r="D1520">
        <v>-1.9E-3</v>
      </c>
      <c r="E1520">
        <v>-0.13780000000000001</v>
      </c>
      <c r="F1520">
        <v>-0.91690000000000005</v>
      </c>
      <c r="G1520">
        <v>1.516898166671272E-2</v>
      </c>
      <c r="H1520">
        <v>-0.42001678611658849</v>
      </c>
      <c r="I1520">
        <v>-0.28366983520787109</v>
      </c>
      <c r="J1520" t="s">
        <v>460</v>
      </c>
      <c r="K1520" t="s">
        <v>459</v>
      </c>
      <c r="L1520">
        <v>0.33500000000000002</v>
      </c>
      <c r="M1520">
        <v>3.0000000000000001E-3</v>
      </c>
      <c r="N1520">
        <v>0.1966246307288472</v>
      </c>
      <c r="O1520">
        <v>0.63981297950055094</v>
      </c>
      <c r="P1520">
        <v>3.1253269921372687E-2</v>
      </c>
      <c r="Q1520">
        <v>7.7832383231337529E-5</v>
      </c>
      <c r="R1520">
        <v>0.49195523609439962</v>
      </c>
      <c r="S1520">
        <v>1.1074197120708751</v>
      </c>
      <c r="T1520">
        <v>0.5</v>
      </c>
      <c r="U1520">
        <v>0.19600000000000001</v>
      </c>
      <c r="V1520">
        <v>0.25042500808587281</v>
      </c>
      <c r="W1520">
        <v>0.1090605305914214</v>
      </c>
      <c r="X1520">
        <v>0.77300000000000002</v>
      </c>
      <c r="Y1520">
        <v>8.0038264795948121E-3</v>
      </c>
      <c r="Z1520">
        <v>0.5</v>
      </c>
      <c r="AA1520">
        <v>0.96141958394937321</v>
      </c>
      <c r="AB1520">
        <v>2.6609208932247501</v>
      </c>
      <c r="AC1520">
        <v>-3.5329075429818428</v>
      </c>
    </row>
    <row r="1521" spans="1:29" hidden="1" x14ac:dyDescent="0.25">
      <c r="A1521" s="1">
        <v>1517</v>
      </c>
      <c r="B1521" t="s">
        <v>46</v>
      </c>
      <c r="C1521" t="s">
        <v>314</v>
      </c>
      <c r="D1521">
        <v>-3.2000000000000002E-3</v>
      </c>
      <c r="E1521">
        <v>-0.12820000000000001</v>
      </c>
      <c r="F1521">
        <v>-0.95840000000000003</v>
      </c>
      <c r="G1521">
        <v>1.516898166671272E-2</v>
      </c>
      <c r="H1521">
        <v>-0.60307360612246452</v>
      </c>
      <c r="I1521">
        <v>-0.360982849915229</v>
      </c>
      <c r="J1521" t="s">
        <v>460</v>
      </c>
      <c r="K1521" t="s">
        <v>459</v>
      </c>
      <c r="L1521">
        <v>6.2E-2</v>
      </c>
      <c r="M1521">
        <v>0</v>
      </c>
      <c r="N1521">
        <v>0.25925679458952361</v>
      </c>
      <c r="O1521">
        <v>0.82953162807851766</v>
      </c>
      <c r="P1521">
        <v>0.21877693218164199</v>
      </c>
      <c r="Q1521">
        <v>0.57230082938543481</v>
      </c>
      <c r="R1521">
        <v>0.68005370045691327</v>
      </c>
      <c r="S1521">
        <v>1.158748551564311</v>
      </c>
      <c r="T1521">
        <v>0.55555555555555558</v>
      </c>
      <c r="U1521">
        <v>0.43</v>
      </c>
      <c r="V1521">
        <v>0.47808953353009759</v>
      </c>
      <c r="W1521">
        <v>9.5502752555779863E-2</v>
      </c>
      <c r="X1521">
        <v>0.61099999999999999</v>
      </c>
      <c r="Y1521">
        <v>9.9820953772145928E-3</v>
      </c>
      <c r="Z1521">
        <v>0.5</v>
      </c>
      <c r="AA1521">
        <v>0.93284758606498119</v>
      </c>
      <c r="AB1521">
        <v>0.17677669529663689</v>
      </c>
      <c r="AC1521">
        <v>-1.035653088436292</v>
      </c>
    </row>
    <row r="1522" spans="1:29" hidden="1" x14ac:dyDescent="0.25">
      <c r="A1522" s="1">
        <v>1518</v>
      </c>
      <c r="B1522" t="s">
        <v>46</v>
      </c>
      <c r="C1522" t="s">
        <v>251</v>
      </c>
      <c r="D1522">
        <v>-1E-4</v>
      </c>
      <c r="E1522">
        <v>6.4999999999999997E-3</v>
      </c>
      <c r="F1522">
        <v>-1.2523</v>
      </c>
      <c r="G1522">
        <v>1.516898166671272E-2</v>
      </c>
      <c r="H1522">
        <v>1.190846355971226E-2</v>
      </c>
      <c r="I1522">
        <v>0.58329355442700581</v>
      </c>
      <c r="J1522" t="s">
        <v>460</v>
      </c>
      <c r="K1522" t="s">
        <v>459</v>
      </c>
      <c r="L1522">
        <v>0.95799999999999996</v>
      </c>
      <c r="M1522">
        <v>0.89700000000000002</v>
      </c>
      <c r="N1522">
        <v>3.7079710626791967E-2</v>
      </c>
      <c r="O1522">
        <v>0.2485499748381251</v>
      </c>
      <c r="P1522">
        <v>1.980642545996873E-4</v>
      </c>
      <c r="Q1522">
        <v>0.79073228846969035</v>
      </c>
      <c r="R1522">
        <v>2.3220833064953952E-2</v>
      </c>
      <c r="S1522">
        <v>1.5503875968992249</v>
      </c>
      <c r="T1522">
        <v>0.52777777777777779</v>
      </c>
      <c r="U1522">
        <v>-0.06</v>
      </c>
      <c r="V1522">
        <v>-2.7985885531971459E-3</v>
      </c>
      <c r="W1522">
        <v>0.1209123388770816</v>
      </c>
      <c r="X1522">
        <v>0.998</v>
      </c>
      <c r="Y1522">
        <v>8.9741196972849334E-4</v>
      </c>
      <c r="Z1522">
        <v>0.5</v>
      </c>
      <c r="AA1522">
        <v>0.99959288693526227</v>
      </c>
      <c r="AB1522">
        <v>1.9333333333333329</v>
      </c>
      <c r="AC1522">
        <v>5.9840714563881043</v>
      </c>
    </row>
    <row r="1523" spans="1:29" hidden="1" x14ac:dyDescent="0.25">
      <c r="A1523" s="1">
        <v>1519</v>
      </c>
      <c r="B1523" t="s">
        <v>46</v>
      </c>
      <c r="C1523" t="s">
        <v>382</v>
      </c>
      <c r="D1523">
        <v>2.9999999999999997E-4</v>
      </c>
      <c r="E1523">
        <v>-3.8600000000000002E-2</v>
      </c>
      <c r="F1523">
        <v>-1.1775</v>
      </c>
      <c r="G1523">
        <v>1.516898166671272E-2</v>
      </c>
      <c r="H1523">
        <v>-0.21020630634634141</v>
      </c>
      <c r="I1523">
        <v>0.1089290086928611</v>
      </c>
      <c r="J1523" t="s">
        <v>459</v>
      </c>
      <c r="K1523" t="s">
        <v>460</v>
      </c>
      <c r="L1523">
        <v>0.86799999999999999</v>
      </c>
      <c r="M1523">
        <v>0.27100000000000002</v>
      </c>
      <c r="N1523">
        <v>0.1228920988980457</v>
      </c>
      <c r="O1523">
        <v>0.14304571181069589</v>
      </c>
      <c r="P1523">
        <v>8.1953063845846595E-4</v>
      </c>
      <c r="Q1523">
        <v>9.0512435457212305E-6</v>
      </c>
      <c r="R1523">
        <v>0.19138460571117691</v>
      </c>
      <c r="S1523">
        <v>1.015228426395939</v>
      </c>
      <c r="T1523">
        <v>0.52777777777777779</v>
      </c>
      <c r="U1523">
        <v>-2.1999999999999999E-2</v>
      </c>
      <c r="V1523">
        <v>4.3360111188282979E-2</v>
      </c>
      <c r="W1523">
        <v>0.1215816627013835</v>
      </c>
      <c r="X1523">
        <v>0.71699999999999997</v>
      </c>
      <c r="Y1523">
        <v>8.8442990012674149E-3</v>
      </c>
      <c r="Z1523">
        <v>0.5</v>
      </c>
      <c r="AA1523">
        <v>0.95172265543340717</v>
      </c>
      <c r="AB1523">
        <v>2.545584412271571</v>
      </c>
      <c r="AC1523">
        <v>1.584119593396649</v>
      </c>
    </row>
    <row r="1524" spans="1:29" hidden="1" x14ac:dyDescent="0.25">
      <c r="A1524" s="1">
        <v>1520</v>
      </c>
      <c r="B1524" t="s">
        <v>46</v>
      </c>
      <c r="C1524" t="s">
        <v>235</v>
      </c>
      <c r="D1524">
        <v>-1E-3</v>
      </c>
      <c r="E1524">
        <v>-4.5699999999999998E-2</v>
      </c>
      <c r="F1524">
        <v>-1.1333</v>
      </c>
      <c r="G1524">
        <v>1.516898166671272E-2</v>
      </c>
      <c r="H1524">
        <v>-0.458596310973232</v>
      </c>
      <c r="I1524">
        <v>-0.20399214626068171</v>
      </c>
      <c r="J1524" t="s">
        <v>460</v>
      </c>
      <c r="K1524" t="s">
        <v>459</v>
      </c>
      <c r="L1524">
        <v>0.623</v>
      </c>
      <c r="M1524">
        <v>1.2E-2</v>
      </c>
      <c r="N1524">
        <v>2.1885513136555349E-2</v>
      </c>
      <c r="O1524">
        <v>0.44420189276552918</v>
      </c>
      <c r="P1524">
        <v>4.9190497580261531E-3</v>
      </c>
      <c r="Q1524">
        <v>3.416238345048605E-3</v>
      </c>
      <c r="R1524">
        <v>0.42229576273620528</v>
      </c>
      <c r="S1524">
        <v>1.0405827263267431</v>
      </c>
      <c r="T1524">
        <v>0.5</v>
      </c>
      <c r="U1524">
        <v>0.129</v>
      </c>
      <c r="V1524">
        <v>0.15801252708552521</v>
      </c>
      <c r="W1524">
        <v>0.1079752279666459</v>
      </c>
      <c r="X1524">
        <v>0.97399999999999998</v>
      </c>
      <c r="Y1524">
        <v>2.8966706136031692E-3</v>
      </c>
      <c r="Z1524">
        <v>0.5</v>
      </c>
      <c r="AA1524">
        <v>0.99569835895734349</v>
      </c>
      <c r="AB1524">
        <v>2.0571825392998071</v>
      </c>
      <c r="AC1524">
        <v>0.46233904923735802</v>
      </c>
    </row>
    <row r="1525" spans="1:29" hidden="1" x14ac:dyDescent="0.25">
      <c r="A1525" s="1">
        <v>1521</v>
      </c>
      <c r="B1525" t="s">
        <v>46</v>
      </c>
      <c r="C1525" t="s">
        <v>366</v>
      </c>
      <c r="D1525">
        <v>-5.9999999999999995E-4</v>
      </c>
      <c r="E1525">
        <v>-3.9199999999999999E-2</v>
      </c>
      <c r="F1525">
        <v>-1.1523000000000001</v>
      </c>
      <c r="G1525">
        <v>1.516898166671272E-2</v>
      </c>
      <c r="H1525">
        <v>-0.41444517569255129</v>
      </c>
      <c r="I1525">
        <v>-0.1711141610899953</v>
      </c>
      <c r="J1525" t="s">
        <v>460</v>
      </c>
      <c r="K1525" t="s">
        <v>459</v>
      </c>
      <c r="L1525">
        <v>0.75700000000000001</v>
      </c>
      <c r="M1525">
        <v>0.03</v>
      </c>
      <c r="N1525">
        <v>2.9176898278257792E-2</v>
      </c>
      <c r="O1525">
        <v>0.29856410864446958</v>
      </c>
      <c r="P1525">
        <v>4.7791867096391829E-3</v>
      </c>
      <c r="Q1525">
        <v>0.36776050846946118</v>
      </c>
      <c r="R1525">
        <v>0.36659243444046657</v>
      </c>
      <c r="S1525">
        <v>1.023541453428864</v>
      </c>
      <c r="T1525">
        <v>0.44444444444444442</v>
      </c>
      <c r="U1525">
        <v>8.2000000000000003E-2</v>
      </c>
      <c r="V1525">
        <v>0.1293625182399627</v>
      </c>
      <c r="W1525">
        <v>0.1162527100644945</v>
      </c>
      <c r="X1525">
        <v>-0.58899999999999997</v>
      </c>
      <c r="Y1525">
        <v>2.085645297239639E-2</v>
      </c>
      <c r="Z1525">
        <v>0.5</v>
      </c>
      <c r="AA1525">
        <v>0.68585682997356245</v>
      </c>
      <c r="AB1525">
        <v>0.58571223611037171</v>
      </c>
      <c r="AC1525">
        <v>-0.13506018295396671</v>
      </c>
    </row>
    <row r="1526" spans="1:29" hidden="1" x14ac:dyDescent="0.25">
      <c r="A1526" s="1">
        <v>1522</v>
      </c>
      <c r="B1526" t="s">
        <v>46</v>
      </c>
      <c r="C1526" t="s">
        <v>247</v>
      </c>
      <c r="D1526">
        <v>-2.3E-3</v>
      </c>
      <c r="E1526">
        <v>-2.0299999999999999E-2</v>
      </c>
      <c r="F1526">
        <v>-1.1922999999999999</v>
      </c>
      <c r="G1526">
        <v>1.516898166671272E-2</v>
      </c>
      <c r="H1526">
        <v>-0.35389828648492289</v>
      </c>
      <c r="I1526">
        <v>-0.47946686761008062</v>
      </c>
      <c r="J1526" t="s">
        <v>460</v>
      </c>
      <c r="K1526" t="s">
        <v>459</v>
      </c>
      <c r="L1526">
        <v>0.314</v>
      </c>
      <c r="M1526">
        <v>3.7999999999999999E-2</v>
      </c>
      <c r="N1526">
        <v>4.3974500839293829E-2</v>
      </c>
      <c r="O1526">
        <v>0.23764016208973099</v>
      </c>
      <c r="P1526">
        <v>7.2889475158890462E-4</v>
      </c>
      <c r="Q1526">
        <v>0.9504244236915399</v>
      </c>
      <c r="R1526">
        <v>0.35237458472369021</v>
      </c>
      <c r="S1526">
        <v>1.3089005235602089</v>
      </c>
      <c r="T1526">
        <v>0.52777777777777779</v>
      </c>
      <c r="U1526">
        <v>7.0999999999999994E-2</v>
      </c>
      <c r="V1526">
        <v>0.14741311546931751</v>
      </c>
      <c r="W1526">
        <v>0.1125754509483087</v>
      </c>
      <c r="X1526">
        <v>0.84899999999999998</v>
      </c>
      <c r="Y1526">
        <v>6.7578458514026682E-3</v>
      </c>
      <c r="Z1526">
        <v>0.5</v>
      </c>
      <c r="AA1526">
        <v>0.9744849636954338</v>
      </c>
      <c r="AB1526">
        <v>1.1180339887498949</v>
      </c>
      <c r="AC1526">
        <v>2.8635715741375831</v>
      </c>
    </row>
    <row r="1527" spans="1:29" hidden="1" x14ac:dyDescent="0.25">
      <c r="A1527" s="1">
        <v>1523</v>
      </c>
      <c r="B1527" t="s">
        <v>46</v>
      </c>
      <c r="C1527" t="s">
        <v>378</v>
      </c>
      <c r="D1527">
        <v>-2.2000000000000001E-3</v>
      </c>
      <c r="E1527">
        <v>-1.9300000000000001E-2</v>
      </c>
      <c r="F1527">
        <v>-1.2003999999999999</v>
      </c>
      <c r="G1527">
        <v>1.516898166671272E-2</v>
      </c>
      <c r="H1527">
        <v>-0.36550830266571133</v>
      </c>
      <c r="I1527">
        <v>-0.46457159116943553</v>
      </c>
      <c r="J1527" t="s">
        <v>460</v>
      </c>
      <c r="K1527" t="s">
        <v>459</v>
      </c>
      <c r="L1527">
        <v>0.33300000000000002</v>
      </c>
      <c r="M1527">
        <v>3.9E-2</v>
      </c>
      <c r="N1527">
        <v>5.2410756290243013E-2</v>
      </c>
      <c r="O1527">
        <v>0.22815027915129549</v>
      </c>
      <c r="P1527">
        <v>4.33271961019799E-4</v>
      </c>
      <c r="Q1527">
        <v>0.98653667476069218</v>
      </c>
      <c r="R1527">
        <v>0.35036127955361401</v>
      </c>
      <c r="S1527">
        <v>1.283697047496791</v>
      </c>
      <c r="T1527">
        <v>0.5</v>
      </c>
      <c r="U1527">
        <v>7.0000000000000007E-2</v>
      </c>
      <c r="V1527">
        <v>0.13884184778446421</v>
      </c>
      <c r="W1527">
        <v>0.1111880832903382</v>
      </c>
      <c r="X1527">
        <v>0.82099999999999995</v>
      </c>
      <c r="Y1527">
        <v>7.2803653126248726E-3</v>
      </c>
      <c r="Z1527">
        <v>0.5</v>
      </c>
      <c r="AA1527">
        <v>0.96978940540686542</v>
      </c>
      <c r="AB1527">
        <v>1.4142135623730949</v>
      </c>
      <c r="AC1527">
        <v>2.3060591631439342</v>
      </c>
    </row>
    <row r="1528" spans="1:29" hidden="1" x14ac:dyDescent="0.25">
      <c r="A1528" s="1">
        <v>1524</v>
      </c>
      <c r="B1528" t="s">
        <v>46</v>
      </c>
      <c r="C1528" t="s">
        <v>421</v>
      </c>
      <c r="D1528">
        <v>8.9999999999999998E-4</v>
      </c>
      <c r="E1528">
        <v>-5.4000000000000003E-3</v>
      </c>
      <c r="F1528">
        <v>-1.2396</v>
      </c>
      <c r="G1528">
        <v>1.516898166671272E-2</v>
      </c>
      <c r="H1528">
        <v>-0.120060439596645</v>
      </c>
      <c r="I1528">
        <v>0.37429363014358841</v>
      </c>
      <c r="J1528" t="s">
        <v>459</v>
      </c>
      <c r="K1528" t="s">
        <v>460</v>
      </c>
      <c r="L1528">
        <v>0.70499999999999996</v>
      </c>
      <c r="M1528">
        <v>0.36599999999999999</v>
      </c>
      <c r="N1528">
        <v>0.101009319399712</v>
      </c>
      <c r="O1528">
        <v>0.25357241539279313</v>
      </c>
      <c r="P1528">
        <v>5.6932853513461318E-4</v>
      </c>
      <c r="Q1528">
        <v>1.051719081056277E-4</v>
      </c>
      <c r="R1528">
        <v>0.15752387585128699</v>
      </c>
      <c r="S1528">
        <v>1.1750881316098709</v>
      </c>
      <c r="T1528">
        <v>0.55555555555555558</v>
      </c>
      <c r="U1528">
        <v>-3.4000000000000002E-2</v>
      </c>
      <c r="V1528">
        <v>2.6641009220893189E-2</v>
      </c>
      <c r="W1528">
        <v>0.1218390576353299</v>
      </c>
      <c r="X1528">
        <v>9.2999999999999999E-2</v>
      </c>
      <c r="Y1528">
        <v>1.6131545905217062E-2</v>
      </c>
      <c r="Z1528">
        <v>0.5</v>
      </c>
      <c r="AA1528">
        <v>0.83518157763752932</v>
      </c>
      <c r="AB1528">
        <v>1.498165544924859</v>
      </c>
      <c r="AC1528">
        <v>0.56579420014973358</v>
      </c>
    </row>
    <row r="1529" spans="1:29" hidden="1" x14ac:dyDescent="0.25">
      <c r="A1529" s="1">
        <v>2181</v>
      </c>
      <c r="B1529" t="s">
        <v>227</v>
      </c>
      <c r="C1529" t="s">
        <v>263</v>
      </c>
      <c r="D1529">
        <v>0.18759999999999999</v>
      </c>
      <c r="E1529">
        <v>-0.14960000000000001</v>
      </c>
      <c r="F1529">
        <v>-1.9984</v>
      </c>
      <c r="G1529">
        <v>0.27888788669164749</v>
      </c>
      <c r="H1529">
        <v>-0.50760538581380621</v>
      </c>
      <c r="I1529">
        <v>-0.1468946403934786</v>
      </c>
      <c r="J1529" t="s">
        <v>459</v>
      </c>
      <c r="K1529" t="s">
        <v>459</v>
      </c>
      <c r="L1529">
        <v>0.11700000000000001</v>
      </c>
      <c r="M1529">
        <v>4.4999999999999998E-2</v>
      </c>
      <c r="N1529">
        <v>0.20834341887144039</v>
      </c>
      <c r="O1529">
        <v>2.062370440294311E-3</v>
      </c>
      <c r="P1529">
        <v>5.7746514099800217E-3</v>
      </c>
      <c r="Q1529">
        <v>0.8865228540583967</v>
      </c>
      <c r="R1529">
        <v>0.45336231949797479</v>
      </c>
      <c r="S1529">
        <v>1.0373443983402491</v>
      </c>
      <c r="T1529">
        <v>0.47222222222222221</v>
      </c>
      <c r="U1529">
        <v>0.157</v>
      </c>
      <c r="V1529">
        <v>0.26089932711096742</v>
      </c>
      <c r="W1529">
        <v>0.1043850985074193</v>
      </c>
      <c r="X1529">
        <v>-0.35599999999999998</v>
      </c>
      <c r="Y1529">
        <v>2.2167896458790651E-2</v>
      </c>
      <c r="Z1529">
        <v>0.5</v>
      </c>
      <c r="AA1529">
        <v>0.7403760431689006</v>
      </c>
      <c r="AB1529">
        <v>1.0956726918905011</v>
      </c>
      <c r="AC1529">
        <v>-0.6578548741863276</v>
      </c>
    </row>
    <row r="1530" spans="1:29" hidden="1" x14ac:dyDescent="0.25">
      <c r="A1530" s="1">
        <v>1526</v>
      </c>
      <c r="B1530" t="s">
        <v>46</v>
      </c>
      <c r="C1530" t="s">
        <v>279</v>
      </c>
      <c r="D1530">
        <v>-2.9999999999999997E-4</v>
      </c>
      <c r="E1530">
        <v>1.5E-3</v>
      </c>
      <c r="F1530">
        <v>-1.2453000000000001</v>
      </c>
      <c r="G1530">
        <v>1.516898166671272E-2</v>
      </c>
      <c r="H1530">
        <v>0.1145204975845024</v>
      </c>
      <c r="I1530">
        <v>0.5528613052898893</v>
      </c>
      <c r="J1530" t="s">
        <v>460</v>
      </c>
      <c r="K1530" t="s">
        <v>459</v>
      </c>
      <c r="L1530">
        <v>0.91</v>
      </c>
      <c r="M1530">
        <v>0.81699999999999995</v>
      </c>
      <c r="N1530">
        <v>5.1811106702769602E-2</v>
      </c>
      <c r="O1530">
        <v>0.24604194902936741</v>
      </c>
      <c r="P1530">
        <v>1.8068281345086999E-4</v>
      </c>
      <c r="Q1530">
        <v>0.75367689275701211</v>
      </c>
      <c r="R1530">
        <v>4.0874621594765792E-2</v>
      </c>
      <c r="S1530">
        <v>1.5432098765432101</v>
      </c>
      <c r="T1530">
        <v>0.55555555555555558</v>
      </c>
      <c r="U1530">
        <v>-5.8999999999999997E-2</v>
      </c>
      <c r="V1530">
        <v>-1.127113244507427E-3</v>
      </c>
      <c r="W1530">
        <v>0.1208889659524382</v>
      </c>
      <c r="X1530">
        <v>0.98599999999999999</v>
      </c>
      <c r="Y1530">
        <v>2.118581033123082E-3</v>
      </c>
      <c r="Z1530">
        <v>0.5</v>
      </c>
      <c r="AA1530">
        <v>0.9977162712951414</v>
      </c>
      <c r="AB1530">
        <v>2.3400854685246011</v>
      </c>
      <c r="AC1530">
        <v>2.1207469362391089</v>
      </c>
    </row>
    <row r="1531" spans="1:29" hidden="1" x14ac:dyDescent="0.25">
      <c r="A1531" s="1">
        <v>2218</v>
      </c>
      <c r="B1531" t="s">
        <v>358</v>
      </c>
      <c r="C1531" t="s">
        <v>179</v>
      </c>
      <c r="D1531">
        <v>0.13150000000000001</v>
      </c>
      <c r="E1531">
        <v>-0.1062</v>
      </c>
      <c r="F1531">
        <v>-1.9013</v>
      </c>
      <c r="G1531">
        <v>0.29114292843428041</v>
      </c>
      <c r="H1531">
        <v>-0.45734120078780421</v>
      </c>
      <c r="I1531">
        <v>-0.28278015033603732</v>
      </c>
      <c r="J1531" t="s">
        <v>459</v>
      </c>
      <c r="K1531" t="s">
        <v>459</v>
      </c>
      <c r="L1531">
        <v>0.214</v>
      </c>
      <c r="M1531">
        <v>4.2000000000000003E-2</v>
      </c>
      <c r="N1531">
        <v>0.1194893842851355</v>
      </c>
      <c r="O1531">
        <v>1.5687323996886961E-2</v>
      </c>
      <c r="P1531">
        <v>5.0245599050629261E-3</v>
      </c>
      <c r="Q1531">
        <v>0.27905795594223343</v>
      </c>
      <c r="R1531">
        <v>0.45248594869751879</v>
      </c>
      <c r="S1531">
        <v>1.1037527593818981</v>
      </c>
      <c r="T1531">
        <v>0.52777777777777779</v>
      </c>
      <c r="U1531">
        <v>0.157</v>
      </c>
      <c r="V1531">
        <v>0.24672116324639859</v>
      </c>
      <c r="W1531">
        <v>0.10962610247467459</v>
      </c>
      <c r="X1531">
        <v>-1.4470000000000001</v>
      </c>
      <c r="Y1531">
        <v>3.1651434114666407E-2</v>
      </c>
      <c r="Z1531">
        <v>0.5</v>
      </c>
      <c r="AA1531">
        <v>0.42943558232265677</v>
      </c>
      <c r="AB1531">
        <v>0.16073858366578311</v>
      </c>
      <c r="AC1531">
        <v>-0.44268295070220048</v>
      </c>
    </row>
    <row r="1532" spans="1:29" hidden="1" x14ac:dyDescent="0.25">
      <c r="A1532" s="1">
        <v>3047</v>
      </c>
      <c r="B1532" t="s">
        <v>366</v>
      </c>
      <c r="C1532" t="s">
        <v>179</v>
      </c>
      <c r="D1532">
        <v>-2.3599999999999999E-2</v>
      </c>
      <c r="E1532">
        <v>-9.4100000000000003E-2</v>
      </c>
      <c r="F1532">
        <v>-1.1068</v>
      </c>
      <c r="G1532">
        <v>-0.41444517569255129</v>
      </c>
      <c r="H1532">
        <v>-0.45734120078780421</v>
      </c>
      <c r="I1532">
        <v>0.49203962535834539</v>
      </c>
      <c r="J1532" t="s">
        <v>459</v>
      </c>
      <c r="K1532" t="s">
        <v>459</v>
      </c>
      <c r="L1532">
        <v>0.21099999999999999</v>
      </c>
      <c r="M1532">
        <v>0.09</v>
      </c>
      <c r="N1532">
        <v>0.43617192199920157</v>
      </c>
      <c r="O1532">
        <v>0.22295190689037189</v>
      </c>
      <c r="P1532">
        <v>6.0180992729209079E-3</v>
      </c>
      <c r="Q1532">
        <v>0.1021038484871024</v>
      </c>
      <c r="R1532">
        <v>0.45308877432789563</v>
      </c>
      <c r="S1532">
        <v>1.267427122940431</v>
      </c>
      <c r="T1532">
        <v>0.5</v>
      </c>
      <c r="U1532">
        <v>0.157</v>
      </c>
      <c r="V1532">
        <v>0.2146274475837876</v>
      </c>
      <c r="W1532">
        <v>0.1091491685054934</v>
      </c>
      <c r="X1532">
        <v>0.85799999999999998</v>
      </c>
      <c r="Y1532">
        <v>7.597087975274021E-3</v>
      </c>
      <c r="Z1532">
        <v>0.5</v>
      </c>
      <c r="AA1532">
        <v>0.9760242084473999</v>
      </c>
      <c r="AB1532">
        <v>-3.973442885711719</v>
      </c>
      <c r="AC1532">
        <v>0.138487293685195</v>
      </c>
    </row>
    <row r="1533" spans="1:29" hidden="1" x14ac:dyDescent="0.25">
      <c r="A1533" s="1">
        <v>685</v>
      </c>
      <c r="B1533" t="s">
        <v>117</v>
      </c>
      <c r="C1533" t="s">
        <v>231</v>
      </c>
      <c r="D1533">
        <v>-7.3300000000000004E-2</v>
      </c>
      <c r="E1533">
        <v>7.1800000000000003E-2</v>
      </c>
      <c r="F1533">
        <v>-2.0571999999999999</v>
      </c>
      <c r="G1533">
        <v>-0.43847947418542299</v>
      </c>
      <c r="H1533">
        <v>0.42762552903095541</v>
      </c>
      <c r="I1533">
        <v>-0.3206471405558643</v>
      </c>
      <c r="J1533" t="s">
        <v>459</v>
      </c>
      <c r="K1533" t="s">
        <v>459</v>
      </c>
      <c r="L1533">
        <v>0.13</v>
      </c>
      <c r="M1533">
        <v>5.8000000000000003E-2</v>
      </c>
      <c r="N1533">
        <v>5.4568052165818587E-2</v>
      </c>
      <c r="O1533">
        <v>2.041366885390273E-3</v>
      </c>
      <c r="P1533">
        <v>1.2969563574699501E-3</v>
      </c>
      <c r="Q1533">
        <v>0.85951256173211599</v>
      </c>
      <c r="R1533">
        <v>0.45204660417142462</v>
      </c>
      <c r="S1533">
        <v>1.075268817204301</v>
      </c>
      <c r="T1533">
        <v>0.44444444444444442</v>
      </c>
      <c r="U1533">
        <v>0.156</v>
      </c>
      <c r="V1533">
        <v>0.24310393672881589</v>
      </c>
      <c r="W1533">
        <v>0.1007108271193783</v>
      </c>
      <c r="X1533">
        <v>-1.149</v>
      </c>
      <c r="Y1533">
        <v>2.3351948820680271E-2</v>
      </c>
      <c r="Z1533">
        <v>0.75</v>
      </c>
      <c r="AA1533">
        <v>0.53268461706220915</v>
      </c>
      <c r="AB1533">
        <v>8.8772519726438334E-2</v>
      </c>
      <c r="AC1533">
        <v>0.2947211564437523</v>
      </c>
    </row>
    <row r="1534" spans="1:29" hidden="1" x14ac:dyDescent="0.25">
      <c r="A1534" s="1">
        <v>2820</v>
      </c>
      <c r="B1534" t="s">
        <v>255</v>
      </c>
      <c r="C1534" t="s">
        <v>203</v>
      </c>
      <c r="D1534">
        <v>-5.5E-2</v>
      </c>
      <c r="E1534">
        <v>1.9199999999999998E-2</v>
      </c>
      <c r="F1534">
        <v>-1.2565999999999999</v>
      </c>
      <c r="G1534">
        <v>-0.41393842734195341</v>
      </c>
      <c r="H1534">
        <v>0.43599308310859791</v>
      </c>
      <c r="I1534">
        <v>-0.28791502006699932</v>
      </c>
      <c r="J1534" t="s">
        <v>459</v>
      </c>
      <c r="K1534" t="s">
        <v>459</v>
      </c>
      <c r="L1534">
        <v>0.28699999999999998</v>
      </c>
      <c r="M1534">
        <v>2.5999999999999999E-2</v>
      </c>
      <c r="N1534">
        <v>5.0726055860458481E-2</v>
      </c>
      <c r="O1534">
        <v>1.2908362138580559E-3</v>
      </c>
      <c r="P1534">
        <v>3.3754398563855129E-3</v>
      </c>
      <c r="Q1534">
        <v>0.8928427988309442</v>
      </c>
      <c r="R1534">
        <v>0.45163045061722162</v>
      </c>
      <c r="S1534">
        <v>1.0695187165775399</v>
      </c>
      <c r="T1534">
        <v>0.44444444444444442</v>
      </c>
      <c r="U1534">
        <v>0.156</v>
      </c>
      <c r="V1534">
        <v>0.2470050777470304</v>
      </c>
      <c r="W1534">
        <v>0.103401288479058</v>
      </c>
      <c r="X1534">
        <v>0.31900000000000001</v>
      </c>
      <c r="Y1534">
        <v>1.643032040763262E-2</v>
      </c>
      <c r="Z1534">
        <v>0.5</v>
      </c>
      <c r="AA1534">
        <v>0.87926078951280606</v>
      </c>
      <c r="AB1534">
        <v>-0.93787481213758428</v>
      </c>
      <c r="AC1534">
        <v>2.2282960550213091</v>
      </c>
    </row>
    <row r="1535" spans="1:29" hidden="1" x14ac:dyDescent="0.25">
      <c r="A1535" s="1">
        <v>1531</v>
      </c>
      <c r="B1535" t="s">
        <v>46</v>
      </c>
      <c r="C1535" t="s">
        <v>306</v>
      </c>
      <c r="D1535">
        <v>-2.0000000000000001E-4</v>
      </c>
      <c r="E1535">
        <v>1.5378000000000001</v>
      </c>
      <c r="F1535">
        <v>-2.4256000000000002</v>
      </c>
      <c r="G1535">
        <v>1.516898166671272E-2</v>
      </c>
      <c r="H1535">
        <v>0.57367956223061645</v>
      </c>
      <c r="I1535">
        <v>6.2190253334719107E-2</v>
      </c>
      <c r="J1535" t="s">
        <v>460</v>
      </c>
      <c r="K1535" t="s">
        <v>459</v>
      </c>
      <c r="L1535">
        <v>0.90700000000000003</v>
      </c>
      <c r="M1535">
        <v>5.0000000000000001E-3</v>
      </c>
      <c r="N1535">
        <v>3.8507270953539667E-2</v>
      </c>
      <c r="O1535">
        <v>7.24822840783995E-3</v>
      </c>
      <c r="P1535">
        <v>3.737456165715366E-3</v>
      </c>
      <c r="Q1535">
        <v>0.17312219703532969</v>
      </c>
      <c r="R1535">
        <v>0.45969060206775741</v>
      </c>
      <c r="S1535">
        <v>1.003009027081244</v>
      </c>
      <c r="T1535">
        <v>0.47222222222222221</v>
      </c>
      <c r="U1535">
        <v>0.16400000000000001</v>
      </c>
      <c r="V1535">
        <v>0.24288545289048291</v>
      </c>
      <c r="W1535">
        <v>0.1025795112308245</v>
      </c>
      <c r="X1535">
        <v>0.88600000000000001</v>
      </c>
      <c r="Y1535">
        <v>5.9417897683516864E-3</v>
      </c>
      <c r="Z1535">
        <v>0.5</v>
      </c>
      <c r="AA1535">
        <v>0.98078775045901223</v>
      </c>
      <c r="AB1535">
        <v>2.5809397513308991</v>
      </c>
      <c r="AC1535">
        <v>4.7301321924098154</v>
      </c>
    </row>
    <row r="1536" spans="1:29" hidden="1" x14ac:dyDescent="0.25">
      <c r="A1536" s="1">
        <v>1532</v>
      </c>
      <c r="B1536" t="s">
        <v>46</v>
      </c>
      <c r="C1536" t="s">
        <v>179</v>
      </c>
      <c r="D1536">
        <v>-2E-3</v>
      </c>
      <c r="E1536">
        <v>-0.1447</v>
      </c>
      <c r="F1536">
        <v>-1.1106</v>
      </c>
      <c r="G1536">
        <v>1.516898166671272E-2</v>
      </c>
      <c r="H1536">
        <v>-0.45734120078780421</v>
      </c>
      <c r="I1536">
        <v>-0.36458082192019509</v>
      </c>
      <c r="J1536" t="s">
        <v>460</v>
      </c>
      <c r="K1536" t="s">
        <v>459</v>
      </c>
      <c r="L1536">
        <v>0.32800000000000001</v>
      </c>
      <c r="M1536">
        <v>8.9999999999999993E-3</v>
      </c>
      <c r="N1536">
        <v>4.0750834910780402E-2</v>
      </c>
      <c r="O1536">
        <v>0.1487441414649886</v>
      </c>
      <c r="P1536">
        <v>3.4389561948182531E-3</v>
      </c>
      <c r="Q1536">
        <v>8.5331374240813163E-2</v>
      </c>
      <c r="R1536">
        <v>0.43623656410820971</v>
      </c>
      <c r="S1536">
        <v>1.15606936416185</v>
      </c>
      <c r="T1536">
        <v>0.55555555555555558</v>
      </c>
      <c r="U1536">
        <v>0.14099999999999999</v>
      </c>
      <c r="V1536">
        <v>0.18818251968270899</v>
      </c>
      <c r="W1536">
        <v>0.1123996926289625</v>
      </c>
      <c r="X1536">
        <v>0.76800000000000002</v>
      </c>
      <c r="Y1536">
        <v>8.0787671825978159E-3</v>
      </c>
      <c r="Z1536">
        <v>0.5</v>
      </c>
      <c r="AA1536">
        <v>0.96052983487062293</v>
      </c>
      <c r="AB1536">
        <v>1.4142135623730949</v>
      </c>
      <c r="AC1536">
        <v>-1.187673697793562</v>
      </c>
    </row>
    <row r="1537" spans="1:29" hidden="1" x14ac:dyDescent="0.25">
      <c r="A1537" s="1">
        <v>1533</v>
      </c>
      <c r="B1537" t="s">
        <v>46</v>
      </c>
      <c r="C1537" t="s">
        <v>310</v>
      </c>
      <c r="D1537">
        <v>-1.6000000000000001E-3</v>
      </c>
      <c r="E1537">
        <v>-0.13819999999999999</v>
      </c>
      <c r="F1537">
        <v>-1.1253</v>
      </c>
      <c r="G1537">
        <v>1.516898166671272E-2</v>
      </c>
      <c r="H1537">
        <v>-0.47326835702247078</v>
      </c>
      <c r="I1537">
        <v>-0.32819289710794392</v>
      </c>
      <c r="J1537" t="s">
        <v>460</v>
      </c>
      <c r="K1537" t="s">
        <v>459</v>
      </c>
      <c r="L1537">
        <v>0.42499999999999999</v>
      </c>
      <c r="M1537">
        <v>1.0999999999999999E-2</v>
      </c>
      <c r="N1537">
        <v>0.1078375671687269</v>
      </c>
      <c r="O1537">
        <v>0.36522195076723768</v>
      </c>
      <c r="P1537">
        <v>8.5522165787563404E-4</v>
      </c>
      <c r="Q1537">
        <v>4.2394422536844188E-2</v>
      </c>
      <c r="R1537">
        <v>0.4254725999161123</v>
      </c>
      <c r="S1537">
        <v>1.1061946902654869</v>
      </c>
      <c r="T1537">
        <v>0.41666666666666669</v>
      </c>
      <c r="U1537">
        <v>0.13100000000000001</v>
      </c>
      <c r="V1537">
        <v>0.18863006848236921</v>
      </c>
      <c r="W1537">
        <v>0.1099779046992935</v>
      </c>
      <c r="X1537">
        <v>-6.0999999999999999E-2</v>
      </c>
      <c r="Y1537">
        <v>1.8162910962359911E-2</v>
      </c>
      <c r="Z1537">
        <v>0.5</v>
      </c>
      <c r="AA1537">
        <v>0.80394325821429569</v>
      </c>
      <c r="AB1537">
        <v>0.88064661558338009</v>
      </c>
      <c r="AC1537">
        <v>0.22669794852952971</v>
      </c>
    </row>
    <row r="1538" spans="1:29" hidden="1" x14ac:dyDescent="0.25">
      <c r="A1538" s="1">
        <v>1534</v>
      </c>
      <c r="B1538" t="s">
        <v>46</v>
      </c>
      <c r="C1538" t="s">
        <v>243</v>
      </c>
      <c r="D1538">
        <v>-5.9999999999999995E-4</v>
      </c>
      <c r="E1538">
        <v>-5.1000000000000004E-3</v>
      </c>
      <c r="F1538">
        <v>-1.2221</v>
      </c>
      <c r="G1538">
        <v>1.516898166671272E-2</v>
      </c>
      <c r="H1538">
        <v>-9.052774473938191E-2</v>
      </c>
      <c r="I1538">
        <v>-0.45465870734799718</v>
      </c>
      <c r="J1538" t="s">
        <v>460</v>
      </c>
      <c r="K1538" t="s">
        <v>459</v>
      </c>
      <c r="L1538">
        <v>0.81299999999999994</v>
      </c>
      <c r="M1538">
        <v>0.56799999999999995</v>
      </c>
      <c r="N1538">
        <v>1.198312251351783E-2</v>
      </c>
      <c r="O1538">
        <v>0.17993828850593821</v>
      </c>
      <c r="P1538">
        <v>1.8157053876438159E-4</v>
      </c>
      <c r="Q1538">
        <v>0.93368060134829378</v>
      </c>
      <c r="R1538">
        <v>0.10002126329352901</v>
      </c>
      <c r="S1538">
        <v>1.267427122940431</v>
      </c>
      <c r="T1538">
        <v>0.52777777777777779</v>
      </c>
      <c r="U1538">
        <v>-0.05</v>
      </c>
      <c r="V1538">
        <v>1.35544848258351E-2</v>
      </c>
      <c r="W1538">
        <v>0.1198913930737398</v>
      </c>
      <c r="X1538">
        <v>0.79400000000000004</v>
      </c>
      <c r="Y1538">
        <v>7.7479227429976634E-3</v>
      </c>
      <c r="Z1538">
        <v>0.5</v>
      </c>
      <c r="AA1538">
        <v>0.96508222513701214</v>
      </c>
      <c r="AB1538">
        <v>1.697056274847714</v>
      </c>
      <c r="AC1538">
        <v>2.3733688690634178</v>
      </c>
    </row>
    <row r="1539" spans="1:29" hidden="1" x14ac:dyDescent="0.25">
      <c r="A1539" s="1">
        <v>1535</v>
      </c>
      <c r="B1539" t="s">
        <v>46</v>
      </c>
      <c r="C1539" t="s">
        <v>374</v>
      </c>
      <c r="D1539">
        <v>-1.1999999999999999E-3</v>
      </c>
      <c r="E1539">
        <v>-8.9999999999999993E-3</v>
      </c>
      <c r="F1539">
        <v>-1.2108000000000001</v>
      </c>
      <c r="G1539">
        <v>1.516898166671272E-2</v>
      </c>
      <c r="H1539">
        <v>-0.18239480191431551</v>
      </c>
      <c r="I1539">
        <v>-0.47289651895184032</v>
      </c>
      <c r="J1539" t="s">
        <v>460</v>
      </c>
      <c r="K1539" t="s">
        <v>459</v>
      </c>
      <c r="L1539">
        <v>0.628</v>
      </c>
      <c r="M1539">
        <v>0.28399999999999997</v>
      </c>
      <c r="N1539">
        <v>1.7745711785635221E-2</v>
      </c>
      <c r="O1539">
        <v>0.2243496975549675</v>
      </c>
      <c r="P1539">
        <v>3.1405808034035653E-4</v>
      </c>
      <c r="Q1539">
        <v>0.94423740147860458</v>
      </c>
      <c r="R1539">
        <v>0.18627663489584659</v>
      </c>
      <c r="S1539">
        <v>1.290322580645161</v>
      </c>
      <c r="T1539">
        <v>0.47222222222222221</v>
      </c>
      <c r="U1539">
        <v>-2.4E-2</v>
      </c>
      <c r="V1539">
        <v>4.4665538073518807E-2</v>
      </c>
      <c r="W1539">
        <v>0.120275636588102</v>
      </c>
      <c r="X1539">
        <v>0.93300000000000005</v>
      </c>
      <c r="Y1539">
        <v>4.6293274639186421E-3</v>
      </c>
      <c r="Z1539">
        <v>0.5</v>
      </c>
      <c r="AA1539">
        <v>0.9887078996174733</v>
      </c>
      <c r="AB1539">
        <v>2.459674775249769</v>
      </c>
      <c r="AC1539">
        <v>3.117309997677745</v>
      </c>
    </row>
    <row r="1540" spans="1:29" hidden="1" x14ac:dyDescent="0.25">
      <c r="A1540" s="1">
        <v>1536</v>
      </c>
      <c r="B1540" t="s">
        <v>46</v>
      </c>
      <c r="C1540" t="s">
        <v>263</v>
      </c>
      <c r="D1540">
        <v>-1.1000000000000001E-3</v>
      </c>
      <c r="E1540">
        <v>-0.18210000000000001</v>
      </c>
      <c r="F1540">
        <v>-0.85919999999999996</v>
      </c>
      <c r="G1540">
        <v>1.516898166671272E-2</v>
      </c>
      <c r="H1540">
        <v>-0.50760538581380621</v>
      </c>
      <c r="I1540">
        <v>-0.22874423033517061</v>
      </c>
      <c r="J1540" t="s">
        <v>460</v>
      </c>
      <c r="K1540" t="s">
        <v>459</v>
      </c>
      <c r="L1540">
        <v>0.57499999999999996</v>
      </c>
      <c r="M1540">
        <v>2.1000000000000001E-2</v>
      </c>
      <c r="N1540">
        <v>4.5224717316713611E-2</v>
      </c>
      <c r="O1540">
        <v>4.6976394541160538E-2</v>
      </c>
      <c r="P1540">
        <v>1.426092642662653E-3</v>
      </c>
      <c r="Q1540">
        <v>1.3457083052792191E-2</v>
      </c>
      <c r="R1540">
        <v>0.38900322781613278</v>
      </c>
      <c r="S1540">
        <v>1.0649627263045791</v>
      </c>
      <c r="T1540">
        <v>0.52777777777777779</v>
      </c>
      <c r="U1540">
        <v>0.1</v>
      </c>
      <c r="V1540">
        <v>0.164648758887042</v>
      </c>
      <c r="W1540">
        <v>0.1064068866981802</v>
      </c>
      <c r="X1540">
        <v>-0.44900000000000001</v>
      </c>
      <c r="Y1540">
        <v>2.258679982349027E-2</v>
      </c>
      <c r="Z1540">
        <v>0.5</v>
      </c>
      <c r="AA1540">
        <v>0.71908137765732338</v>
      </c>
      <c r="AB1540">
        <v>0.55708601453115558</v>
      </c>
      <c r="AC1540">
        <v>-5.5249580679927773E-2</v>
      </c>
    </row>
    <row r="1541" spans="1:29" hidden="1" x14ac:dyDescent="0.25">
      <c r="A1541" s="1">
        <v>1537</v>
      </c>
      <c r="B1541" t="s">
        <v>46</v>
      </c>
      <c r="C1541" t="s">
        <v>394</v>
      </c>
      <c r="D1541">
        <v>-1E-3</v>
      </c>
      <c r="E1541">
        <v>-0.1996</v>
      </c>
      <c r="F1541">
        <v>-0.83260000000000001</v>
      </c>
      <c r="G1541">
        <v>1.516898166671272E-2</v>
      </c>
      <c r="H1541">
        <v>-0.53512187038546255</v>
      </c>
      <c r="I1541">
        <v>-0.1985715205423462</v>
      </c>
      <c r="J1541" t="s">
        <v>460</v>
      </c>
      <c r="K1541" t="s">
        <v>459</v>
      </c>
      <c r="L1541">
        <v>0.60299999999999998</v>
      </c>
      <c r="M1541">
        <v>1.4E-2</v>
      </c>
      <c r="N1541">
        <v>3.3499017751489057E-2</v>
      </c>
      <c r="O1541">
        <v>3.2891628390007747E-2</v>
      </c>
      <c r="P1541">
        <v>2.0417709542123628E-3</v>
      </c>
      <c r="Q1541">
        <v>9.3934917710868532E-5</v>
      </c>
      <c r="R1541">
        <v>0.41238506343647552</v>
      </c>
      <c r="S1541">
        <v>1.0482180293501051</v>
      </c>
      <c r="T1541">
        <v>0.55555555555555558</v>
      </c>
      <c r="U1541">
        <v>0.12</v>
      </c>
      <c r="V1541">
        <v>0.19090821739476671</v>
      </c>
      <c r="W1541">
        <v>0.10776444102467179</v>
      </c>
      <c r="X1541">
        <v>0.48199999999999998</v>
      </c>
      <c r="Y1541">
        <v>1.183187868232289E-2</v>
      </c>
      <c r="Z1541">
        <v>0.25</v>
      </c>
      <c r="AA1541">
        <v>0.90953469837018719</v>
      </c>
      <c r="AB1541">
        <v>0.88752031396036646</v>
      </c>
      <c r="AC1541">
        <v>0.60131014910076463</v>
      </c>
    </row>
    <row r="1542" spans="1:29" hidden="1" x14ac:dyDescent="0.25">
      <c r="A1542" s="1">
        <v>1538</v>
      </c>
      <c r="B1542" t="s">
        <v>46</v>
      </c>
      <c r="C1542" t="s">
        <v>199</v>
      </c>
      <c r="D1542">
        <v>-8.9999999999999998E-4</v>
      </c>
      <c r="E1542">
        <v>4.5999999999999999E-3</v>
      </c>
      <c r="F1542">
        <v>-1.3218000000000001</v>
      </c>
      <c r="G1542">
        <v>1.516898166671272E-2</v>
      </c>
      <c r="H1542">
        <v>0.37218189312851357</v>
      </c>
      <c r="I1542">
        <v>0.25598210383922732</v>
      </c>
      <c r="J1542" t="s">
        <v>460</v>
      </c>
      <c r="K1542" t="s">
        <v>460</v>
      </c>
      <c r="L1542">
        <v>0.67600000000000005</v>
      </c>
      <c r="M1542">
        <v>0.11</v>
      </c>
      <c r="N1542">
        <v>8.5776880353316362E-2</v>
      </c>
      <c r="O1542">
        <v>0.6010287101296905</v>
      </c>
      <c r="P1542">
        <v>4.2280711996707092E-4</v>
      </c>
      <c r="Q1542">
        <v>6.9087655453428556E-2</v>
      </c>
      <c r="R1542">
        <v>0.2745733727643393</v>
      </c>
      <c r="S1542">
        <v>1.082251082251082</v>
      </c>
      <c r="T1542">
        <v>0.55555555555555558</v>
      </c>
      <c r="U1542">
        <v>1.9E-2</v>
      </c>
      <c r="V1542">
        <v>9.3793110015602643E-2</v>
      </c>
      <c r="W1542">
        <v>0.1225477315080602</v>
      </c>
      <c r="X1542">
        <v>-4.3999999999999997E-2</v>
      </c>
      <c r="Y1542">
        <v>1.7941808735760401E-2</v>
      </c>
      <c r="Z1542">
        <v>0.5</v>
      </c>
      <c r="AA1542">
        <v>0.80749983680357551</v>
      </c>
      <c r="AB1542">
        <v>0.22283440581246219</v>
      </c>
      <c r="AC1542">
        <v>-0.14044937663535659</v>
      </c>
    </row>
    <row r="1543" spans="1:29" hidden="1" x14ac:dyDescent="0.25">
      <c r="A1543" s="1">
        <v>1539</v>
      </c>
      <c r="B1543" t="s">
        <v>46</v>
      </c>
      <c r="C1543" t="s">
        <v>330</v>
      </c>
      <c r="D1543">
        <v>6.2360000000000006E-5</v>
      </c>
      <c r="E1543">
        <v>8.0000000000000004E-4</v>
      </c>
      <c r="F1543">
        <v>-1.2559</v>
      </c>
      <c r="G1543">
        <v>1.516898166671272E-2</v>
      </c>
      <c r="H1543">
        <v>0.11668549565524911</v>
      </c>
      <c r="I1543">
        <v>1.462560775370382E-2</v>
      </c>
      <c r="J1543" t="s">
        <v>459</v>
      </c>
      <c r="K1543" t="s">
        <v>460</v>
      </c>
      <c r="L1543">
        <v>0.97699999999999998</v>
      </c>
      <c r="M1543">
        <v>0.76100000000000001</v>
      </c>
      <c r="N1543">
        <v>4.8030271787113353E-2</v>
      </c>
      <c r="O1543">
        <v>0.21047241645221729</v>
      </c>
      <c r="P1543">
        <v>2.5281233462861219E-4</v>
      </c>
      <c r="Q1543">
        <v>0.63097848362623243</v>
      </c>
      <c r="R1543">
        <v>5.3634205310534012E-2</v>
      </c>
      <c r="S1543">
        <v>1</v>
      </c>
      <c r="T1543">
        <v>0.55555555555555558</v>
      </c>
      <c r="U1543">
        <v>-5.8000000000000003E-2</v>
      </c>
      <c r="V1543">
        <v>8.2632048026765048E-4</v>
      </c>
      <c r="W1543">
        <v>0.12065891303606729</v>
      </c>
      <c r="X1543">
        <v>-0.38600000000000001</v>
      </c>
      <c r="Y1543">
        <v>2.1964066337575361E-2</v>
      </c>
      <c r="Z1543">
        <v>0.5</v>
      </c>
      <c r="AA1543">
        <v>0.73356884548862977</v>
      </c>
      <c r="AB1543">
        <v>0.95309267045760038</v>
      </c>
      <c r="AC1543">
        <v>0.5</v>
      </c>
    </row>
    <row r="1544" spans="1:29" hidden="1" x14ac:dyDescent="0.25">
      <c r="A1544" s="1">
        <v>1540</v>
      </c>
      <c r="B1544" t="s">
        <v>46</v>
      </c>
      <c r="C1544" t="s">
        <v>207</v>
      </c>
      <c r="D1544">
        <v>-2.0000000000000001E-4</v>
      </c>
      <c r="E1544">
        <v>-0.02</v>
      </c>
      <c r="F1544">
        <v>-1.2134</v>
      </c>
      <c r="G1544">
        <v>1.516898166671272E-2</v>
      </c>
      <c r="H1544">
        <v>-0.43130573306490583</v>
      </c>
      <c r="I1544">
        <v>-8.738949922284002E-2</v>
      </c>
      <c r="J1544" t="s">
        <v>460</v>
      </c>
      <c r="K1544" t="s">
        <v>459</v>
      </c>
      <c r="L1544">
        <v>0.90300000000000002</v>
      </c>
      <c r="M1544">
        <v>4.2999999999999997E-2</v>
      </c>
      <c r="N1544">
        <v>8.6679364561861302E-2</v>
      </c>
      <c r="O1544">
        <v>0.10308385714166669</v>
      </c>
      <c r="P1544">
        <v>5.401183628813025E-4</v>
      </c>
      <c r="Q1544">
        <v>0.21180497047259189</v>
      </c>
      <c r="R1544">
        <v>0.34342713117260221</v>
      </c>
      <c r="S1544">
        <v>1.0050251256281411</v>
      </c>
      <c r="T1544">
        <v>0.44444444444444442</v>
      </c>
      <c r="U1544">
        <v>6.4000000000000001E-2</v>
      </c>
      <c r="V1544">
        <v>0.1131157314631023</v>
      </c>
      <c r="W1544">
        <v>0.10820343222767211</v>
      </c>
      <c r="X1544">
        <v>-0.63900000000000001</v>
      </c>
      <c r="Y1544">
        <v>2.2161794314254871E-2</v>
      </c>
      <c r="Z1544">
        <v>0.5</v>
      </c>
      <c r="AA1544">
        <v>0.67366793399389036</v>
      </c>
      <c r="AB1544">
        <v>0.79848995416132307</v>
      </c>
      <c r="AC1544">
        <v>-0.36254295569224099</v>
      </c>
    </row>
    <row r="1545" spans="1:29" hidden="1" x14ac:dyDescent="0.25">
      <c r="A1545" s="1">
        <v>1541</v>
      </c>
      <c r="B1545" t="s">
        <v>46</v>
      </c>
      <c r="C1545" t="s">
        <v>338</v>
      </c>
      <c r="D1545">
        <v>1.63E-5</v>
      </c>
      <c r="E1545">
        <v>-1.6400000000000001E-2</v>
      </c>
      <c r="F1545">
        <v>-1.2222999999999999</v>
      </c>
      <c r="G1545">
        <v>1.516898166671272E-2</v>
      </c>
      <c r="H1545">
        <v>-0.38904511695918398</v>
      </c>
      <c r="I1545">
        <v>-4.1301463802343431E-2</v>
      </c>
      <c r="J1545" t="s">
        <v>459</v>
      </c>
      <c r="K1545" t="s">
        <v>459</v>
      </c>
      <c r="L1545">
        <v>0.99399999999999999</v>
      </c>
      <c r="M1545">
        <v>0.123</v>
      </c>
      <c r="N1545">
        <v>8.090821115027956E-2</v>
      </c>
      <c r="O1545">
        <v>6.9957362697000036E-2</v>
      </c>
      <c r="P1545">
        <v>4.8108917843523482E-4</v>
      </c>
      <c r="Q1545">
        <v>1.5578773906962971E-2</v>
      </c>
      <c r="R1545">
        <v>0.26559655386078451</v>
      </c>
      <c r="S1545">
        <v>1</v>
      </c>
      <c r="T1545">
        <v>0.5</v>
      </c>
      <c r="U1545">
        <v>1.4E-2</v>
      </c>
      <c r="V1545">
        <v>6.5241787892972081E-2</v>
      </c>
      <c r="W1545">
        <v>0.1118299210532286</v>
      </c>
      <c r="X1545">
        <v>-0.52200000000000002</v>
      </c>
      <c r="Y1545">
        <v>2.3220491992777412E-2</v>
      </c>
      <c r="Z1545">
        <v>0.5</v>
      </c>
      <c r="AA1545">
        <v>0.70192122190064532</v>
      </c>
      <c r="AB1545">
        <v>0.91293399107984019</v>
      </c>
      <c r="AC1545">
        <v>-0.30872200820562751</v>
      </c>
    </row>
    <row r="1546" spans="1:29" hidden="1" x14ac:dyDescent="0.25">
      <c r="A1546" s="1">
        <v>1542</v>
      </c>
      <c r="B1546" t="s">
        <v>46</v>
      </c>
      <c r="C1546" t="s">
        <v>223</v>
      </c>
      <c r="D1546">
        <v>9.1810000000000004E-5</v>
      </c>
      <c r="E1546">
        <v>-6.6E-3</v>
      </c>
      <c r="F1546">
        <v>-1.2301</v>
      </c>
      <c r="G1546">
        <v>1.516898166671272E-2</v>
      </c>
      <c r="H1546">
        <v>-0.25679795837981467</v>
      </c>
      <c r="I1546">
        <v>6.3360498508607758E-3</v>
      </c>
      <c r="J1546" t="s">
        <v>459</v>
      </c>
      <c r="K1546" t="s">
        <v>459</v>
      </c>
      <c r="L1546">
        <v>0.96599999999999997</v>
      </c>
      <c r="M1546">
        <v>0.73599999999999999</v>
      </c>
      <c r="N1546">
        <v>3.3777841090153762E-2</v>
      </c>
      <c r="O1546">
        <v>0.1215176507629724</v>
      </c>
      <c r="P1546">
        <v>1.658199176739326E-4</v>
      </c>
      <c r="Q1546">
        <v>0.71753433579577375</v>
      </c>
      <c r="R1546">
        <v>5.9374927659440323E-2</v>
      </c>
      <c r="S1546">
        <v>1.002004008016032</v>
      </c>
      <c r="T1546">
        <v>0.52777777777777779</v>
      </c>
      <c r="U1546">
        <v>-5.7000000000000002E-2</v>
      </c>
      <c r="V1546">
        <v>-1.7029461591921979E-3</v>
      </c>
      <c r="W1546">
        <v>0.11931879917190941</v>
      </c>
      <c r="X1546">
        <v>0.5</v>
      </c>
      <c r="Y1546">
        <v>1.157641695482242E-2</v>
      </c>
      <c r="Z1546">
        <v>0.25</v>
      </c>
      <c r="AA1546">
        <v>0.9127965798816029</v>
      </c>
      <c r="AB1546">
        <v>1.929792744361273</v>
      </c>
      <c r="AC1546">
        <v>1.5167223534858429</v>
      </c>
    </row>
    <row r="1547" spans="1:29" hidden="1" x14ac:dyDescent="0.25">
      <c r="A1547" s="1">
        <v>1543</v>
      </c>
      <c r="B1547" t="s">
        <v>46</v>
      </c>
      <c r="C1547" t="s">
        <v>354</v>
      </c>
      <c r="D1547">
        <v>2.0000000000000001E-4</v>
      </c>
      <c r="E1547">
        <v>-0.01</v>
      </c>
      <c r="F1547">
        <v>-1.2258</v>
      </c>
      <c r="G1547">
        <v>1.516898166671272E-2</v>
      </c>
      <c r="H1547">
        <v>-0.30767104855953548</v>
      </c>
      <c r="I1547">
        <v>6.1439661661866041E-2</v>
      </c>
      <c r="J1547" t="s">
        <v>459</v>
      </c>
      <c r="K1547" t="s">
        <v>459</v>
      </c>
      <c r="L1547">
        <v>0.93300000000000005</v>
      </c>
      <c r="M1547">
        <v>0.65100000000000002</v>
      </c>
      <c r="N1547">
        <v>3.3638027255497388E-2</v>
      </c>
      <c r="O1547">
        <v>0.1450652736847157</v>
      </c>
      <c r="P1547">
        <v>1.6904612448407131E-4</v>
      </c>
      <c r="Q1547">
        <v>0.60570395984075931</v>
      </c>
      <c r="R1547">
        <v>7.9464930794218749E-2</v>
      </c>
      <c r="S1547">
        <v>1.01419878296146</v>
      </c>
      <c r="T1547">
        <v>0.52777777777777779</v>
      </c>
      <c r="U1547">
        <v>-5.3999999999999999E-2</v>
      </c>
      <c r="V1547">
        <v>3.4948888205232898E-4</v>
      </c>
      <c r="W1547">
        <v>0.1187689491844884</v>
      </c>
      <c r="X1547">
        <v>0.34399999999999997</v>
      </c>
      <c r="Y1547">
        <v>1.254329294855836E-2</v>
      </c>
      <c r="Z1547">
        <v>0.5</v>
      </c>
      <c r="AA1547">
        <v>0.88399017131479818</v>
      </c>
      <c r="AB1547">
        <v>1.3312804709405499</v>
      </c>
      <c r="AC1547">
        <v>0.89442719099991586</v>
      </c>
    </row>
    <row r="1548" spans="1:29" hidden="1" x14ac:dyDescent="0.25">
      <c r="A1548" s="1">
        <v>1544</v>
      </c>
      <c r="B1548" t="s">
        <v>46</v>
      </c>
      <c r="C1548" t="s">
        <v>215</v>
      </c>
      <c r="D1548">
        <v>-8.0000000000000004E-4</v>
      </c>
      <c r="E1548">
        <v>1.1999999999999999E-3</v>
      </c>
      <c r="F1548">
        <v>-1.2386999999999999</v>
      </c>
      <c r="G1548">
        <v>1.516898166671272E-2</v>
      </c>
      <c r="H1548">
        <v>6.4049408776232122E-2</v>
      </c>
      <c r="I1548">
        <v>0.28849063706160849</v>
      </c>
      <c r="J1548" t="s">
        <v>460</v>
      </c>
      <c r="K1548" t="s">
        <v>460</v>
      </c>
      <c r="L1548">
        <v>0.71399999999999997</v>
      </c>
      <c r="M1548">
        <v>0.214</v>
      </c>
      <c r="N1548">
        <v>8.2549668634290363E-2</v>
      </c>
      <c r="O1548">
        <v>0.72273673760422819</v>
      </c>
      <c r="P1548">
        <v>5.4917338918277067E-4</v>
      </c>
      <c r="Q1548">
        <v>0.89038069431170674</v>
      </c>
      <c r="R1548">
        <v>0.215453739980835</v>
      </c>
      <c r="S1548">
        <v>1.1098779134295229</v>
      </c>
      <c r="T1548">
        <v>0.47222222222222221</v>
      </c>
      <c r="U1548">
        <v>-1.0999999999999999E-2</v>
      </c>
      <c r="V1548">
        <v>5.162092131918572E-2</v>
      </c>
      <c r="W1548">
        <v>0.12298115731713299</v>
      </c>
      <c r="X1548">
        <v>0.95599999999999996</v>
      </c>
      <c r="Y1548">
        <v>3.7556865368651789E-3</v>
      </c>
      <c r="Z1548">
        <v>0.5</v>
      </c>
      <c r="AA1548">
        <v>0.99268396238243861</v>
      </c>
      <c r="AB1548">
        <v>1.0733126291998989</v>
      </c>
      <c r="AC1548">
        <v>4.1999999999999993</v>
      </c>
    </row>
    <row r="1549" spans="1:29" hidden="1" x14ac:dyDescent="0.25">
      <c r="A1549" s="1">
        <v>1545</v>
      </c>
      <c r="B1549" t="s">
        <v>46</v>
      </c>
      <c r="C1549" t="s">
        <v>346</v>
      </c>
      <c r="D1549">
        <v>-1.5E-3</v>
      </c>
      <c r="E1549">
        <v>1.6999999999999999E-3</v>
      </c>
      <c r="F1549">
        <v>-1.2443</v>
      </c>
      <c r="G1549">
        <v>1.516898166671272E-2</v>
      </c>
      <c r="H1549">
        <v>0.25445493331940289</v>
      </c>
      <c r="I1549">
        <v>0.28621266869773038</v>
      </c>
      <c r="J1549" t="s">
        <v>460</v>
      </c>
      <c r="K1549" t="s">
        <v>460</v>
      </c>
      <c r="L1549">
        <v>0.48299999999999998</v>
      </c>
      <c r="M1549">
        <v>2.5999999999999999E-2</v>
      </c>
      <c r="N1549">
        <v>0.21768516592323611</v>
      </c>
      <c r="O1549">
        <v>0.23513696817378241</v>
      </c>
      <c r="P1549">
        <v>2.525986189205858E-3</v>
      </c>
      <c r="Q1549">
        <v>0.49979020720341771</v>
      </c>
      <c r="R1549">
        <v>0.37594673424951602</v>
      </c>
      <c r="S1549">
        <v>1.1123470522803109</v>
      </c>
      <c r="T1549">
        <v>0.5</v>
      </c>
      <c r="U1549">
        <v>8.8999999999999996E-2</v>
      </c>
      <c r="V1549">
        <v>0.16973663794813881</v>
      </c>
      <c r="W1549">
        <v>0.1253005505856549</v>
      </c>
      <c r="X1549">
        <v>-0.65800000000000003</v>
      </c>
      <c r="Y1549">
        <v>2.2968697192878931E-2</v>
      </c>
      <c r="Z1549">
        <v>0.5</v>
      </c>
      <c r="AA1549">
        <v>0.66873881145630631</v>
      </c>
      <c r="AB1549">
        <v>0.42581774824093588</v>
      </c>
      <c r="AC1549">
        <v>0.46081768756903269</v>
      </c>
    </row>
    <row r="1550" spans="1:29" hidden="1" x14ac:dyDescent="0.25">
      <c r="A1550" s="1">
        <v>1546</v>
      </c>
      <c r="B1550" t="s">
        <v>46</v>
      </c>
      <c r="C1550" t="s">
        <v>203</v>
      </c>
      <c r="D1550">
        <v>-3.3E-3</v>
      </c>
      <c r="E1550">
        <v>2.8500000000000001E-2</v>
      </c>
      <c r="F1550">
        <v>-1.3245</v>
      </c>
      <c r="G1550">
        <v>1.516898166671272E-2</v>
      </c>
      <c r="H1550">
        <v>0.43599308310859791</v>
      </c>
      <c r="I1550">
        <v>0.4997369354100728</v>
      </c>
      <c r="J1550" t="s">
        <v>460</v>
      </c>
      <c r="K1550" t="s">
        <v>459</v>
      </c>
      <c r="L1550">
        <v>0.128</v>
      </c>
      <c r="M1550">
        <v>3.0000000000000001E-3</v>
      </c>
      <c r="N1550">
        <v>7.7141338978934285E-2</v>
      </c>
      <c r="O1550">
        <v>2.0755786491412158E-3</v>
      </c>
      <c r="P1550">
        <v>1.0590696160142301E-2</v>
      </c>
      <c r="Q1550">
        <v>8.8027944198893093E-2</v>
      </c>
      <c r="R1550">
        <v>0.48218169554139129</v>
      </c>
      <c r="S1550">
        <v>1.338688085676037</v>
      </c>
      <c r="T1550">
        <v>0.41666666666666669</v>
      </c>
      <c r="U1550">
        <v>0.186</v>
      </c>
      <c r="V1550">
        <v>0.28892684820306141</v>
      </c>
      <c r="W1550">
        <v>0.1076816371842281</v>
      </c>
      <c r="X1550">
        <v>0.71199999999999997</v>
      </c>
      <c r="Y1550">
        <v>8.9140127246224877E-3</v>
      </c>
      <c r="Z1550">
        <v>0.5</v>
      </c>
      <c r="AA1550">
        <v>0.95073950425216158</v>
      </c>
      <c r="AB1550">
        <v>-0.14142135623730959</v>
      </c>
      <c r="AC1550">
        <v>3.415580359058938</v>
      </c>
    </row>
    <row r="1551" spans="1:29" hidden="1" x14ac:dyDescent="0.25">
      <c r="A1551" s="1">
        <v>1547</v>
      </c>
      <c r="B1551" t="s">
        <v>46</v>
      </c>
      <c r="C1551" t="s">
        <v>334</v>
      </c>
      <c r="D1551">
        <v>-4.1000000000000003E-3</v>
      </c>
      <c r="E1551">
        <v>2.69E-2</v>
      </c>
      <c r="F1551">
        <v>-1.3335999999999999</v>
      </c>
      <c r="G1551">
        <v>1.516898166671272E-2</v>
      </c>
      <c r="H1551">
        <v>0.50923003465109706</v>
      </c>
      <c r="I1551">
        <v>0.50558830082834982</v>
      </c>
      <c r="J1551" t="s">
        <v>460</v>
      </c>
      <c r="K1551" t="s">
        <v>459</v>
      </c>
      <c r="L1551">
        <v>4.9000000000000002E-2</v>
      </c>
      <c r="M1551">
        <v>0</v>
      </c>
      <c r="N1551">
        <v>0.31616232792856358</v>
      </c>
      <c r="O1551">
        <v>1.6959058133177839E-3</v>
      </c>
      <c r="P1551">
        <v>1.7587017277333569E-2</v>
      </c>
      <c r="Q1551">
        <v>0.16919943628305931</v>
      </c>
      <c r="R1551">
        <v>0.56942442089256928</v>
      </c>
      <c r="S1551">
        <v>1.371742112482853</v>
      </c>
      <c r="T1551">
        <v>0.3888888888888889</v>
      </c>
      <c r="U1551">
        <v>0.28299999999999997</v>
      </c>
      <c r="V1551">
        <v>0.38998607430903459</v>
      </c>
      <c r="W1551">
        <v>0.101928743090345</v>
      </c>
      <c r="X1551">
        <v>-0.45100000000000001</v>
      </c>
      <c r="Y1551">
        <v>2.0332931974079E-2</v>
      </c>
      <c r="Z1551">
        <v>0.25</v>
      </c>
      <c r="AA1551">
        <v>0.71867300259251798</v>
      </c>
      <c r="AB1551">
        <v>0.26879360111431211</v>
      </c>
      <c r="AC1551">
        <v>0.956381266556798</v>
      </c>
    </row>
    <row r="1552" spans="1:29" hidden="1" x14ac:dyDescent="0.25">
      <c r="A1552" s="1">
        <v>1548</v>
      </c>
      <c r="B1552" t="s">
        <v>46</v>
      </c>
      <c r="C1552" t="s">
        <v>211</v>
      </c>
      <c r="D1552">
        <v>-1.7589999999999999E-5</v>
      </c>
      <c r="E1552">
        <v>-1.6999999999999999E-3</v>
      </c>
      <c r="F1552">
        <v>-1.2324999999999999</v>
      </c>
      <c r="G1552">
        <v>1.516898166671272E-2</v>
      </c>
      <c r="H1552">
        <v>1.583840477785195E-2</v>
      </c>
      <c r="I1552">
        <v>-0.15131772870539201</v>
      </c>
      <c r="J1552" t="s">
        <v>460</v>
      </c>
      <c r="K1552" t="s">
        <v>459</v>
      </c>
      <c r="L1552">
        <v>0.99299999999999999</v>
      </c>
      <c r="M1552">
        <v>0.80800000000000005</v>
      </c>
      <c r="N1552">
        <v>6.3526169874057264E-2</v>
      </c>
      <c r="O1552">
        <v>0.31042038573892672</v>
      </c>
      <c r="P1552">
        <v>1.998198725384432E-4</v>
      </c>
      <c r="Q1552">
        <v>0.89106183383164184</v>
      </c>
      <c r="R1552">
        <v>4.3032151603021783E-2</v>
      </c>
      <c r="S1552">
        <v>1.0245901639344259</v>
      </c>
      <c r="T1552">
        <v>0.52777777777777779</v>
      </c>
      <c r="U1552">
        <v>-5.8999999999999997E-2</v>
      </c>
      <c r="V1552">
        <v>-7.4182717973547696E-4</v>
      </c>
      <c r="W1552">
        <v>0.12145569084633411</v>
      </c>
      <c r="X1552">
        <v>-0.14000000000000001</v>
      </c>
      <c r="Y1552">
        <v>1.9162313618643189E-2</v>
      </c>
      <c r="Z1552">
        <v>0.5</v>
      </c>
      <c r="AA1552">
        <v>0.78730273479337576</v>
      </c>
      <c r="AB1552">
        <v>8.0000166049355961E-2</v>
      </c>
      <c r="AC1552">
        <v>-0.69802415504165116</v>
      </c>
    </row>
    <row r="1553" spans="1:29" hidden="1" x14ac:dyDescent="0.25">
      <c r="A1553" s="1">
        <v>1549</v>
      </c>
      <c r="B1553" t="s">
        <v>46</v>
      </c>
      <c r="C1553" t="s">
        <v>342</v>
      </c>
      <c r="D1553">
        <v>-4.0000000000000002E-4</v>
      </c>
      <c r="E1553">
        <v>-9.4999999999999998E-3</v>
      </c>
      <c r="F1553">
        <v>-1.1954</v>
      </c>
      <c r="G1553">
        <v>1.516898166671272E-2</v>
      </c>
      <c r="H1553">
        <v>-0.22862127718957451</v>
      </c>
      <c r="I1553">
        <v>-0.1164264718337802</v>
      </c>
      <c r="J1553" t="s">
        <v>460</v>
      </c>
      <c r="K1553" t="s">
        <v>459</v>
      </c>
      <c r="L1553">
        <v>0.85899999999999999</v>
      </c>
      <c r="M1553">
        <v>9.7000000000000003E-2</v>
      </c>
      <c r="N1553">
        <v>8.4286697711368166E-2</v>
      </c>
      <c r="O1553">
        <v>0.78104279087370654</v>
      </c>
      <c r="P1553">
        <v>3.6942006779278942E-4</v>
      </c>
      <c r="Q1553">
        <v>0.91511658516592786</v>
      </c>
      <c r="R1553">
        <v>0.28477918480018372</v>
      </c>
      <c r="S1553">
        <v>1.015228426395939</v>
      </c>
      <c r="T1553">
        <v>0.52777777777777779</v>
      </c>
      <c r="U1553">
        <v>2.5000000000000001E-2</v>
      </c>
      <c r="V1553">
        <v>9.7585112439053767E-2</v>
      </c>
      <c r="W1553">
        <v>0.12671913021154441</v>
      </c>
      <c r="X1553">
        <v>-0.26400000000000001</v>
      </c>
      <c r="Y1553">
        <v>1.9531006335774349E-2</v>
      </c>
      <c r="Z1553">
        <v>0.25</v>
      </c>
      <c r="AA1553">
        <v>0.76066287037814551</v>
      </c>
      <c r="AB1553">
        <v>1.0285912696499031</v>
      </c>
      <c r="AC1553">
        <v>-0.718579071747112</v>
      </c>
    </row>
    <row r="1554" spans="1:29" x14ac:dyDescent="0.25">
      <c r="A1554" s="1">
        <v>243</v>
      </c>
      <c r="B1554" t="s">
        <v>89</v>
      </c>
      <c r="C1554" t="s">
        <v>286</v>
      </c>
      <c r="D1554">
        <v>0.17100000000000001</v>
      </c>
      <c r="E1554">
        <v>-2.07E-2</v>
      </c>
      <c r="F1554">
        <v>-3.3006000000000002</v>
      </c>
      <c r="G1554">
        <v>0.45070169807260319</v>
      </c>
      <c r="H1554">
        <v>-3.3086225736022157E-2</v>
      </c>
      <c r="I1554">
        <v>0.55740575433803963</v>
      </c>
      <c r="J1554" t="s">
        <v>459</v>
      </c>
      <c r="K1554" t="s">
        <v>459</v>
      </c>
      <c r="L1554">
        <v>1E-3</v>
      </c>
      <c r="M1554">
        <v>1.6E-2</v>
      </c>
      <c r="N1554">
        <v>0.20844352649583839</v>
      </c>
      <c r="O1554">
        <v>6.2055105104630325E-4</v>
      </c>
      <c r="P1554">
        <v>2.7526450839042281E-2</v>
      </c>
      <c r="Q1554">
        <v>2.2148299485415601E-4</v>
      </c>
      <c r="R1554">
        <v>0.55112502103121452</v>
      </c>
      <c r="S1554">
        <v>1.449275362318841</v>
      </c>
      <c r="T1554">
        <v>0.5</v>
      </c>
      <c r="U1554">
        <v>0.26200000000000001</v>
      </c>
      <c r="V1554">
        <v>0.36415463762609612</v>
      </c>
      <c r="W1554">
        <v>0.10236089827201079</v>
      </c>
      <c r="X1554">
        <v>-1.371</v>
      </c>
      <c r="Y1554">
        <v>3.1091313378738029E-2</v>
      </c>
      <c r="Z1554">
        <v>0.5</v>
      </c>
      <c r="AA1554">
        <v>0.45772704417911297</v>
      </c>
      <c r="AB1554">
        <v>0.40028743745815742</v>
      </c>
      <c r="AC1554">
        <v>0.1615061068844631</v>
      </c>
    </row>
    <row r="1555" spans="1:29" hidden="1" x14ac:dyDescent="0.25">
      <c r="A1555" s="1">
        <v>1551</v>
      </c>
      <c r="B1555" t="s">
        <v>42</v>
      </c>
      <c r="C1555" t="s">
        <v>50</v>
      </c>
      <c r="D1555">
        <v>4.7899999999999999E-5</v>
      </c>
      <c r="E1555">
        <v>2.5999999999999999E-3</v>
      </c>
      <c r="F1555">
        <v>-1.2838000000000001</v>
      </c>
      <c r="G1555">
        <v>0.1011104336220099</v>
      </c>
      <c r="H1555">
        <v>0.15479377536521419</v>
      </c>
      <c r="I1555">
        <v>0.58770066027461332</v>
      </c>
      <c r="J1555" t="s">
        <v>459</v>
      </c>
      <c r="K1555" t="s">
        <v>460</v>
      </c>
      <c r="L1555">
        <v>0.97399999999999998</v>
      </c>
      <c r="M1555">
        <v>0.45600000000000002</v>
      </c>
      <c r="N1555">
        <v>0.13858302928523281</v>
      </c>
      <c r="O1555">
        <v>0.49145411009956558</v>
      </c>
      <c r="P1555">
        <v>5.2474922881289889E-4</v>
      </c>
      <c r="Q1555">
        <v>7.4902751369896391E-5</v>
      </c>
      <c r="R1555">
        <v>0.15834902048388269</v>
      </c>
      <c r="S1555">
        <v>1.4204545454545461</v>
      </c>
      <c r="T1555">
        <v>0.58333333333333337</v>
      </c>
      <c r="U1555">
        <v>-3.4000000000000002E-2</v>
      </c>
      <c r="V1555">
        <v>3.0064796299840379E-2</v>
      </c>
      <c r="W1555">
        <v>0.1215138956003748</v>
      </c>
      <c r="X1555">
        <v>-0.61599999999999999</v>
      </c>
      <c r="Y1555">
        <v>2.2683535324632149E-2</v>
      </c>
      <c r="Z1555">
        <v>0.5</v>
      </c>
      <c r="AA1555">
        <v>0.67915592283523052</v>
      </c>
      <c r="AB1555">
        <v>0.1129795574864589</v>
      </c>
      <c r="AC1555">
        <v>0.1532851346945861</v>
      </c>
    </row>
    <row r="1556" spans="1:29" hidden="1" x14ac:dyDescent="0.25">
      <c r="A1556" s="1">
        <v>2575</v>
      </c>
      <c r="B1556" t="s">
        <v>370</v>
      </c>
      <c r="C1556" t="s">
        <v>203</v>
      </c>
      <c r="D1556">
        <v>-3.15E-2</v>
      </c>
      <c r="E1556">
        <v>2.2599999999999999E-2</v>
      </c>
      <c r="F1556">
        <v>-1.1249</v>
      </c>
      <c r="G1556">
        <v>-0.24088532395984419</v>
      </c>
      <c r="H1556">
        <v>0.43599308310859791</v>
      </c>
      <c r="I1556">
        <v>4.3271280826323387E-2</v>
      </c>
      <c r="J1556" t="s">
        <v>459</v>
      </c>
      <c r="K1556" t="s">
        <v>459</v>
      </c>
      <c r="L1556">
        <v>0.28199999999999997</v>
      </c>
      <c r="M1556">
        <v>8.0000000000000002E-3</v>
      </c>
      <c r="N1556">
        <v>0.13296835251383071</v>
      </c>
      <c r="O1556">
        <v>4.7350517596018288E-4</v>
      </c>
      <c r="P1556">
        <v>1.076186955277093E-2</v>
      </c>
      <c r="Q1556">
        <v>0.92628834218941702</v>
      </c>
      <c r="R1556">
        <v>0.45226971260038878</v>
      </c>
      <c r="S1556">
        <v>1.0183299389002041</v>
      </c>
      <c r="T1556">
        <v>0.3888888888888889</v>
      </c>
      <c r="U1556">
        <v>0.156</v>
      </c>
      <c r="V1556">
        <v>0.26867917153093168</v>
      </c>
      <c r="W1556">
        <v>0.1091934192076032</v>
      </c>
      <c r="X1556">
        <v>0.17</v>
      </c>
      <c r="Y1556">
        <v>1.76938717904618E-2</v>
      </c>
      <c r="Z1556">
        <v>0.5</v>
      </c>
      <c r="AA1556">
        <v>0.85051578253336768</v>
      </c>
      <c r="AB1556">
        <v>-0.49824132688842121</v>
      </c>
      <c r="AC1556">
        <v>1.3805754275842379</v>
      </c>
    </row>
    <row r="1557" spans="1:29" hidden="1" x14ac:dyDescent="0.25">
      <c r="A1557" s="1">
        <v>1553</v>
      </c>
      <c r="B1557" t="s">
        <v>42</v>
      </c>
      <c r="C1557" t="s">
        <v>80</v>
      </c>
      <c r="D1557">
        <v>8.9999999999999998E-4</v>
      </c>
      <c r="E1557">
        <v>-1.3299999999999999E-2</v>
      </c>
      <c r="F1557">
        <v>-1.2211000000000001</v>
      </c>
      <c r="G1557">
        <v>0.1011104336220099</v>
      </c>
      <c r="H1557">
        <v>-0.28192255150815398</v>
      </c>
      <c r="I1557">
        <v>0.1751293805572029</v>
      </c>
      <c r="J1557" t="s">
        <v>459</v>
      </c>
      <c r="K1557" t="s">
        <v>459</v>
      </c>
      <c r="L1557">
        <v>0.495</v>
      </c>
      <c r="M1557">
        <v>0.49099999999999999</v>
      </c>
      <c r="N1557">
        <v>0.149580632140138</v>
      </c>
      <c r="O1557">
        <v>0.1406769062336877</v>
      </c>
      <c r="P1557">
        <v>3.4389869601865773E-4</v>
      </c>
      <c r="Q1557">
        <v>0.87673905529945495</v>
      </c>
      <c r="R1557">
        <v>0.15034611792529731</v>
      </c>
      <c r="S1557">
        <v>1.0729613733905581</v>
      </c>
      <c r="T1557">
        <v>0.52777777777777779</v>
      </c>
      <c r="U1557">
        <v>-3.6999999999999998E-2</v>
      </c>
      <c r="V1557">
        <v>2.4115132433615741E-2</v>
      </c>
      <c r="W1557">
        <v>0.11743637432126321</v>
      </c>
      <c r="X1557">
        <v>-0.61</v>
      </c>
      <c r="Y1557">
        <v>2.3307157279602048E-2</v>
      </c>
      <c r="Z1557">
        <v>0.5</v>
      </c>
      <c r="AA1557">
        <v>0.68060991207879795</v>
      </c>
      <c r="AB1557">
        <v>0.28066081273180749</v>
      </c>
      <c r="AC1557">
        <v>-7.9010817153951085E-2</v>
      </c>
    </row>
    <row r="1558" spans="1:29" hidden="1" x14ac:dyDescent="0.25">
      <c r="A1558" s="1">
        <v>1554</v>
      </c>
      <c r="B1558" t="s">
        <v>42</v>
      </c>
      <c r="C1558" t="s">
        <v>70</v>
      </c>
      <c r="D1558">
        <v>5.9999999999999995E-4</v>
      </c>
      <c r="E1558">
        <v>2.9999999999999997E-4</v>
      </c>
      <c r="F1558">
        <v>-1.2426999999999999</v>
      </c>
      <c r="G1558">
        <v>0.1011104336220099</v>
      </c>
      <c r="H1558">
        <v>-2.4593939868929202E-2</v>
      </c>
      <c r="I1558">
        <v>0.17789139125991921</v>
      </c>
      <c r="J1558" t="s">
        <v>459</v>
      </c>
      <c r="K1558" t="s">
        <v>460</v>
      </c>
      <c r="L1558">
        <v>0.66</v>
      </c>
      <c r="M1558">
        <v>0.77300000000000002</v>
      </c>
      <c r="N1558">
        <v>0.10614018404652011</v>
      </c>
      <c r="O1558">
        <v>0.46972463459228658</v>
      </c>
      <c r="P1558">
        <v>2.6977777476400113E-4</v>
      </c>
      <c r="Q1558">
        <v>0.92831291039687924</v>
      </c>
      <c r="R1558">
        <v>0.1037369404025211</v>
      </c>
      <c r="S1558">
        <v>1.054852320675105</v>
      </c>
      <c r="T1558">
        <v>0.5</v>
      </c>
      <c r="U1558">
        <v>-4.9000000000000002E-2</v>
      </c>
      <c r="V1558">
        <v>1.3993440341116711E-2</v>
      </c>
      <c r="W1558">
        <v>0.12090568794206159</v>
      </c>
      <c r="X1558">
        <v>-0.60199999999999998</v>
      </c>
      <c r="Y1558">
        <v>2.3425342484154961E-2</v>
      </c>
      <c r="Z1558">
        <v>0.5</v>
      </c>
      <c r="AA1558">
        <v>0.6825320692190856</v>
      </c>
      <c r="AB1558">
        <v>0.98386991009990765</v>
      </c>
      <c r="AC1558">
        <v>0.15689290811054721</v>
      </c>
    </row>
    <row r="1559" spans="1:29" hidden="1" x14ac:dyDescent="0.25">
      <c r="A1559" s="1">
        <v>1555</v>
      </c>
      <c r="B1559" t="s">
        <v>42</v>
      </c>
      <c r="C1559" t="s">
        <v>55</v>
      </c>
      <c r="D1559">
        <v>-2.9999999999999997E-4</v>
      </c>
      <c r="E1559">
        <v>2.3199999999999998E-2</v>
      </c>
      <c r="F1559">
        <v>-1.3066</v>
      </c>
      <c r="G1559">
        <v>0.1011104336220099</v>
      </c>
      <c r="H1559">
        <v>0.42567749941411798</v>
      </c>
      <c r="I1559">
        <v>0.32126032985580649</v>
      </c>
      <c r="J1559" t="s">
        <v>460</v>
      </c>
      <c r="K1559" t="s">
        <v>459</v>
      </c>
      <c r="L1559">
        <v>0.82799999999999996</v>
      </c>
      <c r="M1559">
        <v>2.5000000000000001E-2</v>
      </c>
      <c r="N1559">
        <v>9.0646795519129283E-2</v>
      </c>
      <c r="O1559">
        <v>5.3186632817918064E-3</v>
      </c>
      <c r="P1559">
        <v>1.7427461075429211E-3</v>
      </c>
      <c r="Q1559">
        <v>0.40222561839590942</v>
      </c>
      <c r="R1559">
        <v>0.38652402955542092</v>
      </c>
      <c r="S1559">
        <v>1.116071428571429</v>
      </c>
      <c r="T1559">
        <v>0.3611111111111111</v>
      </c>
      <c r="U1559">
        <v>9.8000000000000004E-2</v>
      </c>
      <c r="V1559">
        <v>0.19698277668711681</v>
      </c>
      <c r="W1559">
        <v>0.1124458723104685</v>
      </c>
      <c r="X1559">
        <v>-0.06</v>
      </c>
      <c r="Y1559">
        <v>1.7998489547314211E-2</v>
      </c>
      <c r="Z1559">
        <v>0.25</v>
      </c>
      <c r="AA1559">
        <v>0.80420794558209607</v>
      </c>
      <c r="AB1559">
        <v>0.91923881554251186</v>
      </c>
      <c r="AC1559">
        <v>-0.41354080485129779</v>
      </c>
    </row>
    <row r="1560" spans="1:29" hidden="1" x14ac:dyDescent="0.25">
      <c r="A1560" s="1">
        <v>1556</v>
      </c>
      <c r="B1560" t="s">
        <v>42</v>
      </c>
      <c r="C1560" t="s">
        <v>65</v>
      </c>
      <c r="D1560">
        <v>5.9999999999999995E-4</v>
      </c>
      <c r="E1560">
        <v>6.4000000000000003E-3</v>
      </c>
      <c r="F1560">
        <v>-1.278</v>
      </c>
      <c r="G1560">
        <v>0.1011104336220099</v>
      </c>
      <c r="H1560">
        <v>0.19068872090604419</v>
      </c>
      <c r="I1560">
        <v>7.6397667464166499E-2</v>
      </c>
      <c r="J1560" t="s">
        <v>459</v>
      </c>
      <c r="K1560" t="s">
        <v>459</v>
      </c>
      <c r="L1560">
        <v>0.63700000000000001</v>
      </c>
      <c r="M1560">
        <v>0.38100000000000001</v>
      </c>
      <c r="N1560">
        <v>0.1113391352639866</v>
      </c>
      <c r="O1560">
        <v>0.2120499293267116</v>
      </c>
      <c r="P1560">
        <v>5.4290842076283466E-4</v>
      </c>
      <c r="Q1560">
        <v>4.4909319822836413E-2</v>
      </c>
      <c r="R1560">
        <v>0.1769904646995212</v>
      </c>
      <c r="S1560">
        <v>1.003009027081244</v>
      </c>
      <c r="T1560">
        <v>0.5</v>
      </c>
      <c r="U1560">
        <v>-2.7E-2</v>
      </c>
      <c r="V1560">
        <v>3.8513695787727231E-2</v>
      </c>
      <c r="W1560">
        <v>0.1201766180917332</v>
      </c>
      <c r="X1560">
        <v>0.81599999999999995</v>
      </c>
      <c r="Y1560">
        <v>7.2730285539431144E-3</v>
      </c>
      <c r="Z1560">
        <v>0.5</v>
      </c>
      <c r="AA1560">
        <v>0.96888830610782439</v>
      </c>
      <c r="AB1560">
        <v>0.63639610306789274</v>
      </c>
      <c r="AC1560">
        <v>2.9887217645870492</v>
      </c>
    </row>
    <row r="1561" spans="1:29" hidden="1" x14ac:dyDescent="0.25">
      <c r="A1561" s="1">
        <v>2418</v>
      </c>
      <c r="B1561" t="s">
        <v>167</v>
      </c>
      <c r="C1561" t="s">
        <v>179</v>
      </c>
      <c r="D1561">
        <v>3.1399999999999997E-2</v>
      </c>
      <c r="E1561">
        <v>-0.1012</v>
      </c>
      <c r="F1561">
        <v>-1.2406999999999999</v>
      </c>
      <c r="G1561">
        <v>0.34944799510521762</v>
      </c>
      <c r="H1561">
        <v>-0.45734120078780421</v>
      </c>
      <c r="I1561">
        <v>-0.38172226417166949</v>
      </c>
      <c r="J1561" t="s">
        <v>459</v>
      </c>
      <c r="K1561" t="s">
        <v>459</v>
      </c>
      <c r="L1561">
        <v>0.219</v>
      </c>
      <c r="M1561">
        <v>5.8999999999999997E-2</v>
      </c>
      <c r="N1561">
        <v>5.9489419985236582E-2</v>
      </c>
      <c r="O1561">
        <v>7.4432571190759158E-3</v>
      </c>
      <c r="P1561">
        <v>3.581849088874157E-3</v>
      </c>
      <c r="Q1561">
        <v>0.39856695521806301</v>
      </c>
      <c r="R1561">
        <v>0.45159682017554481</v>
      </c>
      <c r="S1561">
        <v>1.1668611435239209</v>
      </c>
      <c r="T1561">
        <v>0.5</v>
      </c>
      <c r="U1561">
        <v>0.156</v>
      </c>
      <c r="V1561">
        <v>0.24261534684466099</v>
      </c>
      <c r="W1561">
        <v>0.1053717671935149</v>
      </c>
      <c r="X1561">
        <v>0.435</v>
      </c>
      <c r="Y1561">
        <v>1.1356450517678539E-2</v>
      </c>
      <c r="Z1561">
        <v>0.25</v>
      </c>
      <c r="AA1561">
        <v>0.90086541244620133</v>
      </c>
      <c r="AB1561">
        <v>1.8943899384486389</v>
      </c>
      <c r="AC1561">
        <v>-0.1263121516747199</v>
      </c>
    </row>
    <row r="1562" spans="1:29" hidden="1" x14ac:dyDescent="0.25">
      <c r="A1562" s="1">
        <v>1558</v>
      </c>
      <c r="B1562" t="s">
        <v>42</v>
      </c>
      <c r="C1562" t="s">
        <v>398</v>
      </c>
      <c r="D1562">
        <v>2.9999999999999997E-4</v>
      </c>
      <c r="E1562">
        <v>2.9100000000000001E-2</v>
      </c>
      <c r="F1562">
        <v>-1.4399</v>
      </c>
      <c r="G1562">
        <v>0.1011104336220099</v>
      </c>
      <c r="H1562">
        <v>0.41296970858916532</v>
      </c>
      <c r="I1562">
        <v>0.1713599578377038</v>
      </c>
      <c r="J1562" t="s">
        <v>459</v>
      </c>
      <c r="K1562" t="s">
        <v>459</v>
      </c>
      <c r="L1562">
        <v>0.78600000000000003</v>
      </c>
      <c r="M1562">
        <v>0.10199999999999999</v>
      </c>
      <c r="N1562">
        <v>4.3367949857954523E-2</v>
      </c>
      <c r="O1562">
        <v>4.5403034481421647E-2</v>
      </c>
      <c r="P1562">
        <v>6.8377900181677603E-4</v>
      </c>
      <c r="Q1562">
        <v>0.95745052175968748</v>
      </c>
      <c r="R1562">
        <v>0.29392216533859639</v>
      </c>
      <c r="S1562">
        <v>1.025641025641026</v>
      </c>
      <c r="T1562">
        <v>0.47222222222222221</v>
      </c>
      <c r="U1562">
        <v>3.1E-2</v>
      </c>
      <c r="V1562">
        <v>0.110410695969405</v>
      </c>
      <c r="W1562">
        <v>0.11310136337122539</v>
      </c>
      <c r="X1562">
        <v>-0.61</v>
      </c>
      <c r="Y1562">
        <v>2.3311450213520851E-2</v>
      </c>
      <c r="Z1562">
        <v>0.5</v>
      </c>
      <c r="AA1562">
        <v>0.68065867119992063</v>
      </c>
      <c r="AB1562">
        <v>0.50596442562694066</v>
      </c>
      <c r="AC1562">
        <v>-2.685214351818923E-2</v>
      </c>
    </row>
    <row r="1563" spans="1:29" hidden="1" x14ac:dyDescent="0.25">
      <c r="A1563" s="1">
        <v>1559</v>
      </c>
      <c r="B1563" t="s">
        <v>42</v>
      </c>
      <c r="C1563" t="s">
        <v>271</v>
      </c>
      <c r="D1563">
        <v>1.5E-3</v>
      </c>
      <c r="E1563">
        <v>-0.15970000000000001</v>
      </c>
      <c r="F1563">
        <v>-1.1825000000000001</v>
      </c>
      <c r="G1563">
        <v>0.1011104336220099</v>
      </c>
      <c r="H1563">
        <v>-0.5022407269520226</v>
      </c>
      <c r="I1563">
        <v>9.2218093706148446E-2</v>
      </c>
      <c r="J1563" t="s">
        <v>459</v>
      </c>
      <c r="K1563" t="s">
        <v>460</v>
      </c>
      <c r="L1563">
        <v>0.22900000000000001</v>
      </c>
      <c r="M1563">
        <v>2.1999999999999999E-2</v>
      </c>
      <c r="N1563">
        <v>0.16452423717794959</v>
      </c>
      <c r="O1563">
        <v>3.1584555385075222E-2</v>
      </c>
      <c r="P1563">
        <v>3.6303719776075469E-3</v>
      </c>
      <c r="Q1563">
        <v>1.293900415635491E-2</v>
      </c>
      <c r="R1563">
        <v>0.39407061755720318</v>
      </c>
      <c r="S1563">
        <v>1.088139281828074</v>
      </c>
      <c r="T1563">
        <v>0.47222222222222221</v>
      </c>
      <c r="U1563">
        <v>0.104</v>
      </c>
      <c r="V1563">
        <v>0.17257935713548159</v>
      </c>
      <c r="W1563">
        <v>0.1096050486828387</v>
      </c>
      <c r="X1563">
        <v>-0.59399999999999997</v>
      </c>
      <c r="Y1563">
        <v>2.164179774831157E-2</v>
      </c>
      <c r="Z1563">
        <v>0.5</v>
      </c>
      <c r="AA1563">
        <v>0.68464254388883372</v>
      </c>
      <c r="AB1563">
        <v>0.41791561988819548</v>
      </c>
      <c r="AC1563">
        <v>2.771061749290123E-2</v>
      </c>
    </row>
    <row r="1564" spans="1:29" hidden="1" x14ac:dyDescent="0.25">
      <c r="A1564" s="1">
        <v>1560</v>
      </c>
      <c r="B1564" t="s">
        <v>42</v>
      </c>
      <c r="C1564" t="s">
        <v>402</v>
      </c>
      <c r="D1564">
        <v>1.5E-3</v>
      </c>
      <c r="E1564">
        <v>-0.18629999999999999</v>
      </c>
      <c r="F1564">
        <v>-1.1812</v>
      </c>
      <c r="G1564">
        <v>0.1011104336220099</v>
      </c>
      <c r="H1564">
        <v>-0.50169746880261801</v>
      </c>
      <c r="I1564">
        <v>9.3295502745783632E-2</v>
      </c>
      <c r="J1564" t="s">
        <v>459</v>
      </c>
      <c r="K1564" t="s">
        <v>460</v>
      </c>
      <c r="L1564">
        <v>0.223</v>
      </c>
      <c r="M1564">
        <v>2.1999999999999999E-2</v>
      </c>
      <c r="N1564">
        <v>0.1780982753649541</v>
      </c>
      <c r="O1564">
        <v>3.8242042808425768E-2</v>
      </c>
      <c r="P1564">
        <v>4.4070390820789692E-3</v>
      </c>
      <c r="Q1564">
        <v>1.198537579164299E-2</v>
      </c>
      <c r="R1564">
        <v>0.39589855160515158</v>
      </c>
      <c r="S1564">
        <v>1.0917030567685591</v>
      </c>
      <c r="T1564">
        <v>0.47222222222222221</v>
      </c>
      <c r="U1564">
        <v>0.106</v>
      </c>
      <c r="V1564">
        <v>0.17370447389321089</v>
      </c>
      <c r="W1564">
        <v>0.1103826365210322</v>
      </c>
      <c r="X1564">
        <v>0.82399999999999995</v>
      </c>
      <c r="Y1564">
        <v>7.0145543071279482E-3</v>
      </c>
      <c r="Z1564">
        <v>0.5</v>
      </c>
      <c r="AA1564">
        <v>0.97025248380226958</v>
      </c>
      <c r="AB1564">
        <v>2.2627416997969521</v>
      </c>
      <c r="AC1564">
        <v>-3.7261112887423078</v>
      </c>
    </row>
    <row r="1565" spans="1:29" hidden="1" x14ac:dyDescent="0.25">
      <c r="A1565" s="1">
        <v>1561</v>
      </c>
      <c r="B1565" t="s">
        <v>42</v>
      </c>
      <c r="C1565" t="s">
        <v>227</v>
      </c>
      <c r="D1565">
        <v>-8.9999999999999998E-4</v>
      </c>
      <c r="E1565">
        <v>0.2823</v>
      </c>
      <c r="F1565">
        <v>-2.8454000000000002</v>
      </c>
      <c r="G1565">
        <v>0.1011104336220099</v>
      </c>
      <c r="H1565">
        <v>0.27888788669164749</v>
      </c>
      <c r="I1565">
        <v>0.53173026919099908</v>
      </c>
      <c r="J1565" t="s">
        <v>460</v>
      </c>
      <c r="K1565" t="s">
        <v>459</v>
      </c>
      <c r="L1565">
        <v>0.54700000000000004</v>
      </c>
      <c r="M1565">
        <v>0.06</v>
      </c>
      <c r="N1565">
        <v>0.14997379664007141</v>
      </c>
      <c r="O1565">
        <v>4.6607647050873217E-2</v>
      </c>
      <c r="P1565">
        <v>1.6960269897909369E-3</v>
      </c>
      <c r="Q1565">
        <v>0.26228943638215779</v>
      </c>
      <c r="R1565">
        <v>0.33290455503711019</v>
      </c>
      <c r="S1565">
        <v>1.4306151645207441</v>
      </c>
      <c r="T1565">
        <v>0.5</v>
      </c>
      <c r="U1565">
        <v>5.7000000000000002E-2</v>
      </c>
      <c r="V1565">
        <v>0.15852396784816811</v>
      </c>
      <c r="W1565">
        <v>0.1199714788472573</v>
      </c>
      <c r="X1565">
        <v>-0.372</v>
      </c>
      <c r="Y1565">
        <v>2.219824228986967E-2</v>
      </c>
      <c r="Z1565">
        <v>0.5</v>
      </c>
      <c r="AA1565">
        <v>0.7365555927656644</v>
      </c>
      <c r="AB1565">
        <v>0</v>
      </c>
      <c r="AC1565">
        <v>0.6324295980328094</v>
      </c>
    </row>
    <row r="1566" spans="1:29" hidden="1" x14ac:dyDescent="0.25">
      <c r="A1566" s="1">
        <v>1562</v>
      </c>
      <c r="B1566" t="s">
        <v>42</v>
      </c>
      <c r="C1566" t="s">
        <v>358</v>
      </c>
      <c r="D1566">
        <v>-8.0000000000000004E-4</v>
      </c>
      <c r="E1566">
        <v>0.23430000000000001</v>
      </c>
      <c r="F1566">
        <v>-2.5789</v>
      </c>
      <c r="G1566">
        <v>0.1011104336220099</v>
      </c>
      <c r="H1566">
        <v>0.29114292843428041</v>
      </c>
      <c r="I1566">
        <v>0.5106366320389305</v>
      </c>
      <c r="J1566" t="s">
        <v>460</v>
      </c>
      <c r="K1566" t="s">
        <v>459</v>
      </c>
      <c r="L1566">
        <v>0.59199999999999997</v>
      </c>
      <c r="M1566">
        <v>6.8000000000000005E-2</v>
      </c>
      <c r="N1566">
        <v>0.12535875715915329</v>
      </c>
      <c r="O1566">
        <v>4.2152242993854047E-2</v>
      </c>
      <c r="P1566">
        <v>1.1860123119172661E-3</v>
      </c>
      <c r="Q1566">
        <v>0.97037527413681457</v>
      </c>
      <c r="R1566">
        <v>0.32425198175919018</v>
      </c>
      <c r="S1566">
        <v>1.396648044692737</v>
      </c>
      <c r="T1566">
        <v>0.44444444444444442</v>
      </c>
      <c r="U1566">
        <v>5.0999999999999997E-2</v>
      </c>
      <c r="V1566">
        <v>0.15258832505920469</v>
      </c>
      <c r="W1566">
        <v>0.11964153310750229</v>
      </c>
      <c r="X1566">
        <v>2.7E-2</v>
      </c>
      <c r="Y1566">
        <v>1.7189281743016E-2</v>
      </c>
      <c r="Z1566">
        <v>0.25</v>
      </c>
      <c r="AA1566">
        <v>0.822072281475138</v>
      </c>
      <c r="AB1566">
        <v>0.56568542494923801</v>
      </c>
      <c r="AC1566">
        <v>1.058050429848405</v>
      </c>
    </row>
    <row r="1567" spans="1:29" hidden="1" x14ac:dyDescent="0.25">
      <c r="A1567" s="1">
        <v>1563</v>
      </c>
      <c r="B1567" t="s">
        <v>42</v>
      </c>
      <c r="C1567" t="s">
        <v>231</v>
      </c>
      <c r="D1567">
        <v>-5.0000000000000001E-4</v>
      </c>
      <c r="E1567">
        <v>9.3799999999999994E-2</v>
      </c>
      <c r="F1567">
        <v>-2.3885000000000001</v>
      </c>
      <c r="G1567">
        <v>0.1011104336220099</v>
      </c>
      <c r="H1567">
        <v>0.42762552903095541</v>
      </c>
      <c r="I1567">
        <v>0.39921671814898829</v>
      </c>
      <c r="J1567" t="s">
        <v>460</v>
      </c>
      <c r="K1567" t="s">
        <v>459</v>
      </c>
      <c r="L1567">
        <v>0.66900000000000004</v>
      </c>
      <c r="M1567">
        <v>2.5000000000000001E-2</v>
      </c>
      <c r="N1567">
        <v>0.1087155556519193</v>
      </c>
      <c r="O1567">
        <v>3.5753586777605671E-3</v>
      </c>
      <c r="P1567">
        <v>1.104392847929041E-3</v>
      </c>
      <c r="Q1567">
        <v>0.93886608873098021</v>
      </c>
      <c r="R1567">
        <v>0.38841624482781029</v>
      </c>
      <c r="S1567">
        <v>1.1933174224343679</v>
      </c>
      <c r="T1567">
        <v>0.3888888888888889</v>
      </c>
      <c r="U1567">
        <v>9.9000000000000005E-2</v>
      </c>
      <c r="V1567">
        <v>0.20255818638650591</v>
      </c>
      <c r="W1567">
        <v>0.10885802119128821</v>
      </c>
      <c r="X1567">
        <v>-0.61699999999999999</v>
      </c>
      <c r="Y1567">
        <v>2.2975197531310481E-2</v>
      </c>
      <c r="Z1567">
        <v>0.5</v>
      </c>
      <c r="AA1567">
        <v>0.67892934264458504</v>
      </c>
      <c r="AB1567">
        <v>0.44721359549995798</v>
      </c>
      <c r="AC1567">
        <v>0.14804965903979719</v>
      </c>
    </row>
    <row r="1568" spans="1:29" hidden="1" x14ac:dyDescent="0.25">
      <c r="A1568" s="1">
        <v>1564</v>
      </c>
      <c r="B1568" t="s">
        <v>42</v>
      </c>
      <c r="C1568" t="s">
        <v>362</v>
      </c>
      <c r="D1568">
        <v>-4.0000000000000002E-4</v>
      </c>
      <c r="E1568">
        <v>7.5300000000000006E-2</v>
      </c>
      <c r="F1568">
        <v>-2.1701000000000001</v>
      </c>
      <c r="G1568">
        <v>0.1011104336220099</v>
      </c>
      <c r="H1568">
        <v>0.40079662887538908</v>
      </c>
      <c r="I1568">
        <v>0.38456988350393728</v>
      </c>
      <c r="J1568" t="s">
        <v>460</v>
      </c>
      <c r="K1568" t="s">
        <v>459</v>
      </c>
      <c r="L1568">
        <v>0.76600000000000001</v>
      </c>
      <c r="M1568">
        <v>4.3999999999999997E-2</v>
      </c>
      <c r="N1568">
        <v>6.3073252577613273E-2</v>
      </c>
      <c r="O1568">
        <v>4.6551161750293451E-3</v>
      </c>
      <c r="P1568">
        <v>1.106538030896054E-3</v>
      </c>
      <c r="Q1568">
        <v>0.97463051277045554</v>
      </c>
      <c r="R1568">
        <v>0.35319566350025761</v>
      </c>
      <c r="S1568">
        <v>1.1778563015312129</v>
      </c>
      <c r="T1568">
        <v>0.41666666666666669</v>
      </c>
      <c r="U1568">
        <v>7.1999999999999995E-2</v>
      </c>
      <c r="V1568">
        <v>0.17157588930038711</v>
      </c>
      <c r="W1568">
        <v>0.1115679792518032</v>
      </c>
      <c r="X1568">
        <v>0.218</v>
      </c>
      <c r="Y1568">
        <v>1.5149639650189121E-2</v>
      </c>
      <c r="Z1568">
        <v>0.25</v>
      </c>
      <c r="AA1568">
        <v>0.85990213126767556</v>
      </c>
      <c r="AB1568">
        <v>0.49497474683058329</v>
      </c>
      <c r="AC1568">
        <v>1.190555221636032</v>
      </c>
    </row>
    <row r="1569" spans="1:29" hidden="1" x14ac:dyDescent="0.25">
      <c r="A1569" s="1">
        <v>1565</v>
      </c>
      <c r="B1569" t="s">
        <v>42</v>
      </c>
      <c r="C1569" t="s">
        <v>171</v>
      </c>
      <c r="D1569">
        <v>-5.0000000000000001E-4</v>
      </c>
      <c r="E1569">
        <v>0.1084</v>
      </c>
      <c r="F1569">
        <v>-1.5282</v>
      </c>
      <c r="G1569">
        <v>0.1011104336220099</v>
      </c>
      <c r="H1569">
        <v>0.39063817396840272</v>
      </c>
      <c r="I1569">
        <v>0.3798652794685653</v>
      </c>
      <c r="J1569" t="s">
        <v>460</v>
      </c>
      <c r="K1569" t="s">
        <v>459</v>
      </c>
      <c r="L1569">
        <v>0.72499999999999998</v>
      </c>
      <c r="M1569">
        <v>3.1E-2</v>
      </c>
      <c r="N1569">
        <v>0.14034677117742839</v>
      </c>
      <c r="O1569">
        <v>5.9497853822111854E-3</v>
      </c>
      <c r="P1569">
        <v>6.9826580803577175E-4</v>
      </c>
      <c r="Q1569">
        <v>0.9875619409828531</v>
      </c>
      <c r="R1569">
        <v>0.37491534071513433</v>
      </c>
      <c r="S1569">
        <v>1.1764705882352939</v>
      </c>
      <c r="T1569">
        <v>0.3888888888888889</v>
      </c>
      <c r="U1569">
        <v>8.7999999999999995E-2</v>
      </c>
      <c r="V1569">
        <v>0.190308662595193</v>
      </c>
      <c r="W1569">
        <v>0.1101984476293591</v>
      </c>
      <c r="X1569">
        <v>-0.41299999999999998</v>
      </c>
      <c r="Y1569">
        <v>2.0210262654594479E-2</v>
      </c>
      <c r="Z1569">
        <v>0.25</v>
      </c>
      <c r="AA1569">
        <v>0.72737331403173344</v>
      </c>
      <c r="AB1569">
        <v>0.4024922359499622</v>
      </c>
      <c r="AC1569">
        <v>-0.34882670663233439</v>
      </c>
    </row>
    <row r="1570" spans="1:29" hidden="1" x14ac:dyDescent="0.25">
      <c r="A1570" s="1">
        <v>1566</v>
      </c>
      <c r="B1570" t="s">
        <v>42</v>
      </c>
      <c r="C1570" t="s">
        <v>302</v>
      </c>
      <c r="D1570">
        <v>-2.0000000000000001E-4</v>
      </c>
      <c r="E1570">
        <v>8.2600000000000007E-2</v>
      </c>
      <c r="F1570">
        <v>-1.466</v>
      </c>
      <c r="G1570">
        <v>0.1011104336220099</v>
      </c>
      <c r="H1570">
        <v>0.34882122424363921</v>
      </c>
      <c r="I1570">
        <v>0.35917577585323451</v>
      </c>
      <c r="J1570" t="s">
        <v>460</v>
      </c>
      <c r="K1570" t="s">
        <v>459</v>
      </c>
      <c r="L1570">
        <v>0.872</v>
      </c>
      <c r="M1570">
        <v>7.2999999999999995E-2</v>
      </c>
      <c r="N1570">
        <v>5.925235103900698E-2</v>
      </c>
      <c r="O1570">
        <v>1.003203958617848E-2</v>
      </c>
      <c r="P1570">
        <v>7.6038193620652753E-4</v>
      </c>
      <c r="Q1570">
        <v>0.97987378909036738</v>
      </c>
      <c r="R1570">
        <v>0.31908230417969607</v>
      </c>
      <c r="S1570">
        <v>1.1520737327188939</v>
      </c>
      <c r="T1570">
        <v>0.41666666666666669</v>
      </c>
      <c r="U1570">
        <v>4.7E-2</v>
      </c>
      <c r="V1570">
        <v>0.14119578635489419</v>
      </c>
      <c r="W1570">
        <v>0.112274139252972</v>
      </c>
      <c r="X1570">
        <v>-0.17399999999999999</v>
      </c>
      <c r="Y1570">
        <v>2.0063013389271269E-2</v>
      </c>
      <c r="Z1570">
        <v>0.5</v>
      </c>
      <c r="AA1570">
        <v>0.78019847498051875</v>
      </c>
      <c r="AB1570">
        <v>0.80498447189992439</v>
      </c>
      <c r="AC1570">
        <v>-0.57347157926854686</v>
      </c>
    </row>
    <row r="1571" spans="1:29" hidden="1" x14ac:dyDescent="0.25">
      <c r="A1571" s="1">
        <v>1567</v>
      </c>
      <c r="B1571" t="s">
        <v>42</v>
      </c>
      <c r="C1571" t="s">
        <v>167</v>
      </c>
      <c r="D1571">
        <v>-2.9999999999999997E-4</v>
      </c>
      <c r="E1571">
        <v>5.2400000000000002E-2</v>
      </c>
      <c r="F1571">
        <v>-1.3858999999999999</v>
      </c>
      <c r="G1571">
        <v>0.1011104336220099</v>
      </c>
      <c r="H1571">
        <v>0.34944799510521762</v>
      </c>
      <c r="I1571">
        <v>0.37585098052765648</v>
      </c>
      <c r="J1571" t="s">
        <v>460</v>
      </c>
      <c r="K1571" t="s">
        <v>459</v>
      </c>
      <c r="L1571">
        <v>0.81100000000000005</v>
      </c>
      <c r="M1571">
        <v>5.7000000000000002E-2</v>
      </c>
      <c r="N1571">
        <v>6.6088818528050708E-2</v>
      </c>
      <c r="O1571">
        <v>8.6502690846248665E-3</v>
      </c>
      <c r="P1571">
        <v>8.2053585057477105E-4</v>
      </c>
      <c r="Q1571">
        <v>0.97722423557333515</v>
      </c>
      <c r="R1571">
        <v>0.33638975724719661</v>
      </c>
      <c r="S1571">
        <v>1.169590643274854</v>
      </c>
      <c r="T1571">
        <v>0.3888888888888889</v>
      </c>
      <c r="U1571">
        <v>5.8999999999999997E-2</v>
      </c>
      <c r="V1571">
        <v>0.15717484020429409</v>
      </c>
      <c r="W1571">
        <v>0.1115191536306081</v>
      </c>
      <c r="X1571">
        <v>0.98299999999999998</v>
      </c>
      <c r="Y1571">
        <v>2.338370100354442E-3</v>
      </c>
      <c r="Z1571">
        <v>0.5</v>
      </c>
      <c r="AA1571">
        <v>0.99709591522041985</v>
      </c>
      <c r="AB1571">
        <v>4.8790367901871781</v>
      </c>
      <c r="AC1571">
        <v>-9.3862407824351521</v>
      </c>
    </row>
    <row r="1572" spans="1:29" hidden="1" x14ac:dyDescent="0.25">
      <c r="A1572" s="1">
        <v>1568</v>
      </c>
      <c r="B1572" t="s">
        <v>42</v>
      </c>
      <c r="C1572" t="s">
        <v>298</v>
      </c>
      <c r="D1572">
        <v>-1.5650000000000001E-5</v>
      </c>
      <c r="E1572">
        <v>3.56E-2</v>
      </c>
      <c r="F1572">
        <v>-1.3438000000000001</v>
      </c>
      <c r="G1572">
        <v>0.1011104336220099</v>
      </c>
      <c r="H1572">
        <v>0.28289921586894168</v>
      </c>
      <c r="I1572">
        <v>0.3598638021204133</v>
      </c>
      <c r="J1572" t="s">
        <v>460</v>
      </c>
      <c r="K1572" t="s">
        <v>459</v>
      </c>
      <c r="L1572">
        <v>0.99099999999999999</v>
      </c>
      <c r="M1572">
        <v>0.17</v>
      </c>
      <c r="N1572">
        <v>2.1656732066211479E-2</v>
      </c>
      <c r="O1572">
        <v>4.2422039584601459E-2</v>
      </c>
      <c r="P1572">
        <v>4.3171293905156129E-4</v>
      </c>
      <c r="Q1572">
        <v>0.97126606497978574</v>
      </c>
      <c r="R1572">
        <v>0.25288286640862251</v>
      </c>
      <c r="S1572">
        <v>1.1547344110854501</v>
      </c>
      <c r="T1572">
        <v>0.47222222222222221</v>
      </c>
      <c r="U1572">
        <v>7.0000000000000001E-3</v>
      </c>
      <c r="V1572">
        <v>9.2662502616743803E-2</v>
      </c>
      <c r="W1572">
        <v>0.1143584483699248</v>
      </c>
      <c r="X1572">
        <v>0.76600000000000001</v>
      </c>
      <c r="Y1572">
        <v>7.9085826061109678E-3</v>
      </c>
      <c r="Z1572">
        <v>0.5</v>
      </c>
      <c r="AA1572">
        <v>0.9602925391410212</v>
      </c>
      <c r="AB1572">
        <v>0.97888327253559704</v>
      </c>
      <c r="AC1572">
        <v>2.468355629446469</v>
      </c>
    </row>
    <row r="1573" spans="1:29" hidden="1" x14ac:dyDescent="0.25">
      <c r="A1573" s="1">
        <v>1569</v>
      </c>
      <c r="B1573" t="s">
        <v>42</v>
      </c>
      <c r="C1573" t="s">
        <v>239</v>
      </c>
      <c r="D1573">
        <v>4.0000000000000002E-4</v>
      </c>
      <c r="E1573">
        <v>-4.3200000000000002E-2</v>
      </c>
      <c r="F1573">
        <v>-0.98209999999999997</v>
      </c>
      <c r="G1573">
        <v>0.1011104336220099</v>
      </c>
      <c r="H1573">
        <v>-0.36669744686724232</v>
      </c>
      <c r="I1573">
        <v>-0.17610929746682941</v>
      </c>
      <c r="J1573" t="s">
        <v>459</v>
      </c>
      <c r="K1573" t="s">
        <v>459</v>
      </c>
      <c r="L1573">
        <v>0.74</v>
      </c>
      <c r="M1573">
        <v>0.17499999999999999</v>
      </c>
      <c r="N1573">
        <v>9.0652686821650286E-2</v>
      </c>
      <c r="O1573">
        <v>0.39121665342687278</v>
      </c>
      <c r="P1573">
        <v>3.4029022350043678E-4</v>
      </c>
      <c r="Q1573">
        <v>0.38016204836598</v>
      </c>
      <c r="R1573">
        <v>0.2505619692673976</v>
      </c>
      <c r="S1573">
        <v>1.021450459652707</v>
      </c>
      <c r="T1573">
        <v>0.5</v>
      </c>
      <c r="U1573">
        <v>6.0000000000000001E-3</v>
      </c>
      <c r="V1573">
        <v>6.7291658010683042E-2</v>
      </c>
      <c r="W1573">
        <v>0.11966481165709771</v>
      </c>
      <c r="X1573">
        <v>0.998</v>
      </c>
      <c r="Y1573">
        <v>8.6283160364502914E-4</v>
      </c>
      <c r="Z1573">
        <v>0.5</v>
      </c>
      <c r="AA1573">
        <v>0.99961001756526635</v>
      </c>
      <c r="AB1573">
        <v>2.4944739266424198</v>
      </c>
      <c r="AC1573">
        <v>0.96645275509724315</v>
      </c>
    </row>
    <row r="1574" spans="1:29" hidden="1" x14ac:dyDescent="0.25">
      <c r="A1574" s="1">
        <v>1570</v>
      </c>
      <c r="B1574" t="s">
        <v>42</v>
      </c>
      <c r="C1574" t="s">
        <v>370</v>
      </c>
      <c r="D1574">
        <v>5.9999999999999995E-4</v>
      </c>
      <c r="E1574">
        <v>-1.9300000000000001E-2</v>
      </c>
      <c r="F1574">
        <v>-1.1278999999999999</v>
      </c>
      <c r="G1574">
        <v>0.1011104336220099</v>
      </c>
      <c r="H1574">
        <v>-0.24088532395984419</v>
      </c>
      <c r="I1574">
        <v>-0.1351378239477872</v>
      </c>
      <c r="J1574" t="s">
        <v>459</v>
      </c>
      <c r="K1574" t="s">
        <v>459</v>
      </c>
      <c r="L1574">
        <v>0.63800000000000001</v>
      </c>
      <c r="M1574">
        <v>0.54900000000000004</v>
      </c>
      <c r="N1574">
        <v>9.61763226272081E-2</v>
      </c>
      <c r="O1574">
        <v>0.45719827642036232</v>
      </c>
      <c r="P1574">
        <v>4.6124695539722608E-4</v>
      </c>
      <c r="Q1574">
        <v>0.74959324641753333</v>
      </c>
      <c r="R1574">
        <v>0.138335063640939</v>
      </c>
      <c r="S1574">
        <v>1.007049345417925</v>
      </c>
      <c r="T1574">
        <v>0.5</v>
      </c>
      <c r="U1574">
        <v>-0.04</v>
      </c>
      <c r="V1574">
        <v>2.3939048854344721E-2</v>
      </c>
      <c r="W1574">
        <v>0.1232087977138696</v>
      </c>
      <c r="X1574">
        <v>-0.20499999999999999</v>
      </c>
      <c r="Y1574">
        <v>2.0425777253142641E-2</v>
      </c>
      <c r="Z1574">
        <v>0.5</v>
      </c>
      <c r="AA1574">
        <v>0.77349532769684459</v>
      </c>
      <c r="AB1574">
        <v>0.67082039324993703</v>
      </c>
      <c r="AC1574">
        <v>-0.78905513294880814</v>
      </c>
    </row>
    <row r="1575" spans="1:29" hidden="1" x14ac:dyDescent="0.25">
      <c r="A1575" s="1">
        <v>1571</v>
      </c>
      <c r="B1575" t="s">
        <v>42</v>
      </c>
      <c r="C1575" t="s">
        <v>163</v>
      </c>
      <c r="D1575">
        <v>8.9999999999999998E-4</v>
      </c>
      <c r="E1575">
        <v>-1.9800000000000002E-2</v>
      </c>
      <c r="F1575">
        <v>-0.99439999999999995</v>
      </c>
      <c r="G1575">
        <v>0.1011104336220099</v>
      </c>
      <c r="H1575">
        <v>-0.28542800440143379</v>
      </c>
      <c r="I1575">
        <v>0.26147177366735058</v>
      </c>
      <c r="J1575" t="s">
        <v>459</v>
      </c>
      <c r="K1575" t="s">
        <v>460</v>
      </c>
      <c r="L1575">
        <v>0.52400000000000002</v>
      </c>
      <c r="M1575">
        <v>0.70299999999999996</v>
      </c>
      <c r="N1575">
        <v>5.9520446352960121E-3</v>
      </c>
      <c r="O1575">
        <v>0.33165463486444369</v>
      </c>
      <c r="P1575">
        <v>3.663092670100311E-4</v>
      </c>
      <c r="Q1575">
        <v>0.66966446535579593</v>
      </c>
      <c r="R1575">
        <v>0.1124212857191814</v>
      </c>
      <c r="S1575">
        <v>1.2886597938144331</v>
      </c>
      <c r="T1575">
        <v>0.52777777777777779</v>
      </c>
      <c r="U1575">
        <v>-4.7E-2</v>
      </c>
      <c r="V1575">
        <v>1.069935534951871E-2</v>
      </c>
      <c r="W1575">
        <v>0.119883391196047</v>
      </c>
      <c r="X1575">
        <v>0.58099999999999996</v>
      </c>
      <c r="Y1575">
        <v>1.025386113924465E-2</v>
      </c>
      <c r="Z1575">
        <v>0.25</v>
      </c>
      <c r="AA1575">
        <v>0.92746814369275821</v>
      </c>
      <c r="AB1575">
        <v>1.697056274847714</v>
      </c>
      <c r="AC1575">
        <v>-1.705103813974449</v>
      </c>
    </row>
    <row r="1576" spans="1:29" hidden="1" x14ac:dyDescent="0.25">
      <c r="A1576" s="1">
        <v>1572</v>
      </c>
      <c r="B1576" t="s">
        <v>42</v>
      </c>
      <c r="C1576" t="s">
        <v>294</v>
      </c>
      <c r="D1576">
        <v>6.9999999999999999E-4</v>
      </c>
      <c r="E1576">
        <v>-4.7999999999999996E-3</v>
      </c>
      <c r="F1576">
        <v>-1.1837</v>
      </c>
      <c r="G1576">
        <v>0.1011104336220099</v>
      </c>
      <c r="H1576">
        <v>-0.25021711594790652</v>
      </c>
      <c r="I1576">
        <v>0.27105330091146462</v>
      </c>
      <c r="J1576" t="s">
        <v>459</v>
      </c>
      <c r="K1576" t="s">
        <v>460</v>
      </c>
      <c r="L1576">
        <v>0.61799999999999999</v>
      </c>
      <c r="M1576">
        <v>0.93</v>
      </c>
      <c r="N1576">
        <v>7.4268226232742877E-3</v>
      </c>
      <c r="O1576">
        <v>0.40543068027670248</v>
      </c>
      <c r="P1576">
        <v>3.0284140341851087E-4</v>
      </c>
      <c r="Q1576">
        <v>0.81403681340680301</v>
      </c>
      <c r="R1576">
        <v>9.1987129393413095E-2</v>
      </c>
      <c r="S1576">
        <v>1.283697047496791</v>
      </c>
      <c r="T1576">
        <v>0.52777777777777779</v>
      </c>
      <c r="U1576">
        <v>-5.1999999999999998E-2</v>
      </c>
      <c r="V1576">
        <v>1.0422474829444139E-2</v>
      </c>
      <c r="W1576">
        <v>0.1212271864681798</v>
      </c>
      <c r="X1576">
        <v>0.96799999999999997</v>
      </c>
      <c r="Y1576">
        <v>3.1332836188949641E-3</v>
      </c>
      <c r="Z1576">
        <v>0.5</v>
      </c>
      <c r="AA1576">
        <v>0.99472371062931519</v>
      </c>
      <c r="AB1576">
        <v>2.7</v>
      </c>
      <c r="AC1576">
        <v>-2.4543590909750632</v>
      </c>
    </row>
    <row r="1577" spans="1:29" hidden="1" x14ac:dyDescent="0.25">
      <c r="A1577" s="1">
        <v>710</v>
      </c>
      <c r="B1577" t="s">
        <v>117</v>
      </c>
      <c r="C1577" t="s">
        <v>179</v>
      </c>
      <c r="D1577">
        <v>-6.13E-2</v>
      </c>
      <c r="E1577">
        <v>-0.1011</v>
      </c>
      <c r="F1577">
        <v>-1.0999000000000001</v>
      </c>
      <c r="G1577">
        <v>-0.43847947418542299</v>
      </c>
      <c r="H1577">
        <v>-0.45734120078780421</v>
      </c>
      <c r="I1577">
        <v>0.44325502554544249</v>
      </c>
      <c r="J1577" t="s">
        <v>459</v>
      </c>
      <c r="K1577" t="s">
        <v>459</v>
      </c>
      <c r="L1577">
        <v>0.222</v>
      </c>
      <c r="M1577">
        <v>5.8999999999999997E-2</v>
      </c>
      <c r="N1577">
        <v>0.42128275434973378</v>
      </c>
      <c r="O1577">
        <v>4.930097310684714E-2</v>
      </c>
      <c r="P1577">
        <v>2.5278819314593901E-3</v>
      </c>
      <c r="Q1577">
        <v>6.023843533829825E-2</v>
      </c>
      <c r="R1577">
        <v>0.45116635052324028</v>
      </c>
      <c r="S1577">
        <v>1.169590643274854</v>
      </c>
      <c r="T1577">
        <v>0.52777777777777779</v>
      </c>
      <c r="U1577">
        <v>0.155</v>
      </c>
      <c r="V1577">
        <v>0.20940102659006979</v>
      </c>
      <c r="W1577">
        <v>0.10489719099551589</v>
      </c>
      <c r="X1577">
        <v>-1.198</v>
      </c>
      <c r="Y1577">
        <v>2.5069170404424961E-2</v>
      </c>
      <c r="Z1577">
        <v>0.5</v>
      </c>
      <c r="AA1577">
        <v>0.51698180290049001</v>
      </c>
      <c r="AB1577">
        <v>8.4247553135573416E-2</v>
      </c>
      <c r="AC1577">
        <v>-0.69273941571789599</v>
      </c>
    </row>
    <row r="1578" spans="1:29" hidden="1" x14ac:dyDescent="0.25">
      <c r="A1578" s="1">
        <v>431</v>
      </c>
      <c r="B1578" t="s">
        <v>98</v>
      </c>
      <c r="C1578" t="s">
        <v>350</v>
      </c>
      <c r="D1578">
        <v>-2.3800000000000002E-2</v>
      </c>
      <c r="E1578">
        <v>-4.0000000000000002E-4</v>
      </c>
      <c r="F1578">
        <v>0.45639999999999997</v>
      </c>
      <c r="G1578">
        <v>-0.2239870321759633</v>
      </c>
      <c r="H1578">
        <v>-0.55507090876073462</v>
      </c>
      <c r="I1578">
        <v>0.16816941255877019</v>
      </c>
      <c r="J1578" t="s">
        <v>459</v>
      </c>
      <c r="K1578" t="s">
        <v>459</v>
      </c>
      <c r="L1578">
        <v>0.38400000000000001</v>
      </c>
      <c r="M1578">
        <v>0.01</v>
      </c>
      <c r="N1578">
        <v>0.29299028730400689</v>
      </c>
      <c r="O1578">
        <v>4.5805437243481607E-2</v>
      </c>
      <c r="P1578">
        <v>7.0137330942566462E-3</v>
      </c>
      <c r="Q1578">
        <v>0.33194524923147722</v>
      </c>
      <c r="R1578">
        <v>0.45065175106245992</v>
      </c>
      <c r="S1578">
        <v>1</v>
      </c>
      <c r="T1578">
        <v>0.5</v>
      </c>
      <c r="U1578">
        <v>0.155</v>
      </c>
      <c r="V1578">
        <v>0.23077564835321829</v>
      </c>
      <c r="W1578">
        <v>0.10673097230694779</v>
      </c>
      <c r="X1578">
        <v>-0.50800000000000001</v>
      </c>
      <c r="Y1578">
        <v>2.391471743684492E-2</v>
      </c>
      <c r="Z1578">
        <v>0.5</v>
      </c>
      <c r="AA1578">
        <v>0.70513294773809521</v>
      </c>
      <c r="AB1578">
        <v>-0.99841380121336087</v>
      </c>
      <c r="AC1578">
        <v>-1.7</v>
      </c>
    </row>
    <row r="1579" spans="1:29" hidden="1" x14ac:dyDescent="0.25">
      <c r="A1579" s="1">
        <v>1575</v>
      </c>
      <c r="B1579" t="s">
        <v>42</v>
      </c>
      <c r="C1579" t="s">
        <v>259</v>
      </c>
      <c r="D1579">
        <v>1.5E-3</v>
      </c>
      <c r="E1579">
        <v>-0.14960000000000001</v>
      </c>
      <c r="F1579">
        <v>-1.1930000000000001</v>
      </c>
      <c r="G1579">
        <v>0.1011104336220099</v>
      </c>
      <c r="H1579">
        <v>-0.50576947244652959</v>
      </c>
      <c r="I1579">
        <v>0.1116171988026948</v>
      </c>
      <c r="J1579" t="s">
        <v>459</v>
      </c>
      <c r="K1579" t="s">
        <v>460</v>
      </c>
      <c r="L1579">
        <v>0.21299999999999999</v>
      </c>
      <c r="M1579">
        <v>1.9E-2</v>
      </c>
      <c r="N1579">
        <v>0.1935956318920862</v>
      </c>
      <c r="O1579">
        <v>2.8140324485609929E-2</v>
      </c>
      <c r="P1579">
        <v>4.1347248883990551E-3</v>
      </c>
      <c r="Q1579">
        <v>1.0666962779550759E-2</v>
      </c>
      <c r="R1579">
        <v>0.4024178184270048</v>
      </c>
      <c r="S1579">
        <v>1.095290251916758</v>
      </c>
      <c r="T1579">
        <v>0.47222222222222221</v>
      </c>
      <c r="U1579">
        <v>0.111</v>
      </c>
      <c r="V1579">
        <v>0.17924820425489099</v>
      </c>
      <c r="W1579">
        <v>0.1082600646943465</v>
      </c>
      <c r="X1579">
        <v>0.93200000000000005</v>
      </c>
      <c r="Y1579">
        <v>4.5771498595014448E-3</v>
      </c>
      <c r="Z1579">
        <v>0.5</v>
      </c>
      <c r="AA1579">
        <v>0.98863331479336358</v>
      </c>
      <c r="AB1579">
        <v>3.6062445840513928</v>
      </c>
      <c r="AC1579">
        <v>1.793800676174599</v>
      </c>
    </row>
    <row r="1580" spans="1:29" hidden="1" x14ac:dyDescent="0.25">
      <c r="A1580" s="1">
        <v>1576</v>
      </c>
      <c r="B1580" t="s">
        <v>42</v>
      </c>
      <c r="C1580" t="s">
        <v>390</v>
      </c>
      <c r="D1580">
        <v>1.5E-3</v>
      </c>
      <c r="E1580">
        <v>-0.1701</v>
      </c>
      <c r="F1580">
        <v>-1.1950000000000001</v>
      </c>
      <c r="G1580">
        <v>0.1011104336220099</v>
      </c>
      <c r="H1580">
        <v>-0.49871448766436138</v>
      </c>
      <c r="I1580">
        <v>8.971252813876178E-2</v>
      </c>
      <c r="J1580" t="s">
        <v>459</v>
      </c>
      <c r="K1580" t="s">
        <v>460</v>
      </c>
      <c r="L1580">
        <v>0.22500000000000001</v>
      </c>
      <c r="M1580">
        <v>2.4E-2</v>
      </c>
      <c r="N1580">
        <v>0.1811573553054617</v>
      </c>
      <c r="O1580">
        <v>4.9532143326675347E-2</v>
      </c>
      <c r="P1580">
        <v>4.3383888481893307E-3</v>
      </c>
      <c r="Q1580">
        <v>5.3927492309228088E-2</v>
      </c>
      <c r="R1580">
        <v>0.38899106319000099</v>
      </c>
      <c r="S1580">
        <v>1.095290251916758</v>
      </c>
      <c r="T1580">
        <v>0.47222222222222221</v>
      </c>
      <c r="U1580">
        <v>0.1</v>
      </c>
      <c r="V1580">
        <v>0.16747852155309359</v>
      </c>
      <c r="W1580">
        <v>0.11074279436790969</v>
      </c>
      <c r="X1580">
        <v>0.53900000000000003</v>
      </c>
      <c r="Y1580">
        <v>1.06528895315313E-2</v>
      </c>
      <c r="Z1580">
        <v>0.25</v>
      </c>
      <c r="AA1580">
        <v>0.92002110551293348</v>
      </c>
      <c r="AB1580">
        <v>1.131370849898476</v>
      </c>
      <c r="AC1580">
        <v>-2.1774936931618938</v>
      </c>
    </row>
    <row r="1581" spans="1:29" hidden="1" x14ac:dyDescent="0.25">
      <c r="A1581" s="1">
        <v>414</v>
      </c>
      <c r="B1581" t="s">
        <v>98</v>
      </c>
      <c r="C1581" t="s">
        <v>55</v>
      </c>
      <c r="D1581">
        <v>-4.1599999999999998E-2</v>
      </c>
      <c r="E1581">
        <v>2.5600000000000001E-2</v>
      </c>
      <c r="F1581">
        <v>-1.0597000000000001</v>
      </c>
      <c r="G1581">
        <v>-0.2239870321759633</v>
      </c>
      <c r="H1581">
        <v>0.42567749941411798</v>
      </c>
      <c r="I1581">
        <v>0.1532995380747128</v>
      </c>
      <c r="J1581" t="s">
        <v>459</v>
      </c>
      <c r="K1581" t="s">
        <v>459</v>
      </c>
      <c r="L1581">
        <v>0.14199999999999999</v>
      </c>
      <c r="M1581">
        <v>0.01</v>
      </c>
      <c r="N1581">
        <v>0.15247908911209651</v>
      </c>
      <c r="O1581">
        <v>2.257688720346786E-3</v>
      </c>
      <c r="P1581">
        <v>2.6491474010700459E-2</v>
      </c>
      <c r="Q1581">
        <v>0.9848302313898698</v>
      </c>
      <c r="R1581">
        <v>0.45048371966514272</v>
      </c>
      <c r="S1581">
        <v>1.0493179433368309</v>
      </c>
      <c r="T1581">
        <v>0.3888888888888889</v>
      </c>
      <c r="U1581">
        <v>0.155</v>
      </c>
      <c r="V1581">
        <v>0.26141396654333221</v>
      </c>
      <c r="W1581">
        <v>0.1061362212992487</v>
      </c>
      <c r="X1581">
        <v>-1.5920000000000001</v>
      </c>
      <c r="Y1581">
        <v>3.2711428726697772E-2</v>
      </c>
      <c r="Z1581">
        <v>0.5</v>
      </c>
      <c r="AA1581">
        <v>0.36856579931204042</v>
      </c>
      <c r="AB1581">
        <v>-0.43707194803041521</v>
      </c>
      <c r="AC1581">
        <v>-0.17010244152355239</v>
      </c>
    </row>
    <row r="1582" spans="1:29" hidden="1" x14ac:dyDescent="0.25">
      <c r="A1582" s="1">
        <v>1578</v>
      </c>
      <c r="B1582" t="s">
        <v>42</v>
      </c>
      <c r="C1582" t="s">
        <v>386</v>
      </c>
      <c r="D1582">
        <v>8.9999999999999998E-4</v>
      </c>
      <c r="E1582">
        <v>-5.8299999999999998E-2</v>
      </c>
      <c r="F1582">
        <v>-1.1990000000000001</v>
      </c>
      <c r="G1582">
        <v>0.1011104336220099</v>
      </c>
      <c r="H1582">
        <v>-0.3470095194536375</v>
      </c>
      <c r="I1582">
        <v>7.5871412637788294E-2</v>
      </c>
      <c r="J1582" t="s">
        <v>459</v>
      </c>
      <c r="K1582" t="s">
        <v>459</v>
      </c>
      <c r="L1582">
        <v>0.47299999999999998</v>
      </c>
      <c r="M1582">
        <v>0.377</v>
      </c>
      <c r="N1582">
        <v>0.1722989016926553</v>
      </c>
      <c r="O1582">
        <v>0.1128975196909002</v>
      </c>
      <c r="P1582">
        <v>8.0709116975679371E-4</v>
      </c>
      <c r="Q1582">
        <v>0.51738086607487854</v>
      </c>
      <c r="R1582">
        <v>0.17818376037258279</v>
      </c>
      <c r="S1582">
        <v>1.0593220338983049</v>
      </c>
      <c r="T1582">
        <v>0.52777777777777779</v>
      </c>
      <c r="U1582">
        <v>-2.7E-2</v>
      </c>
      <c r="V1582">
        <v>3.3995262677674387E-2</v>
      </c>
      <c r="W1582">
        <v>0.117437719655241</v>
      </c>
      <c r="X1582">
        <v>0.871</v>
      </c>
      <c r="Y1582">
        <v>6.1177361204838576E-3</v>
      </c>
      <c r="Z1582">
        <v>0.5</v>
      </c>
      <c r="AA1582">
        <v>0.97822711208461988</v>
      </c>
      <c r="AB1582">
        <v>2.7577164466275348</v>
      </c>
      <c r="AC1582">
        <v>1.0167490057888089</v>
      </c>
    </row>
    <row r="1583" spans="1:29" hidden="1" x14ac:dyDescent="0.25">
      <c r="A1583" s="1">
        <v>1579</v>
      </c>
      <c r="B1583" t="s">
        <v>42</v>
      </c>
      <c r="C1583" t="s">
        <v>183</v>
      </c>
      <c r="D1583">
        <v>-5.0000000000000001E-4</v>
      </c>
      <c r="E1583">
        <v>-0.13059999999999999</v>
      </c>
      <c r="F1583">
        <v>-0.93620000000000003</v>
      </c>
      <c r="G1583">
        <v>0.1011104336220099</v>
      </c>
      <c r="H1583">
        <v>-0.42001678611658849</v>
      </c>
      <c r="I1583">
        <v>-0.27058001465017251</v>
      </c>
      <c r="J1583" t="s">
        <v>460</v>
      </c>
      <c r="K1583" t="s">
        <v>459</v>
      </c>
      <c r="L1583">
        <v>0.67900000000000005</v>
      </c>
      <c r="M1583">
        <v>5.0000000000000001E-3</v>
      </c>
      <c r="N1583">
        <v>0.62026961799285252</v>
      </c>
      <c r="O1583">
        <v>0.57441611183044983</v>
      </c>
      <c r="P1583">
        <v>2.28023843876114E-2</v>
      </c>
      <c r="Q1583">
        <v>0.97043989276462128</v>
      </c>
      <c r="R1583">
        <v>0.47337488757465868</v>
      </c>
      <c r="S1583">
        <v>1.116071428571429</v>
      </c>
      <c r="T1583">
        <v>0.5</v>
      </c>
      <c r="U1583">
        <v>0.17699999999999999</v>
      </c>
      <c r="V1583">
        <v>0.24013267677325301</v>
      </c>
      <c r="W1583">
        <v>0.1109531873875048</v>
      </c>
      <c r="X1583">
        <v>0.69299999999999995</v>
      </c>
      <c r="Y1583">
        <v>9.0166217639116031E-3</v>
      </c>
      <c r="Z1583">
        <v>0.5</v>
      </c>
      <c r="AA1583">
        <v>0.94741510431721521</v>
      </c>
      <c r="AB1583">
        <v>1.7441330224498359</v>
      </c>
      <c r="AC1583">
        <v>-2.9795222402370491</v>
      </c>
    </row>
    <row r="1584" spans="1:29" hidden="1" x14ac:dyDescent="0.25">
      <c r="A1584" s="1">
        <v>1580</v>
      </c>
      <c r="B1584" t="s">
        <v>42</v>
      </c>
      <c r="C1584" t="s">
        <v>314</v>
      </c>
      <c r="D1584">
        <v>-1.6000000000000001E-3</v>
      </c>
      <c r="E1584">
        <v>-0.127</v>
      </c>
      <c r="F1584">
        <v>-0.96260000000000001</v>
      </c>
      <c r="G1584">
        <v>0.1011104336220099</v>
      </c>
      <c r="H1584">
        <v>-0.60307360612246452</v>
      </c>
      <c r="I1584">
        <v>-0.40149582458790478</v>
      </c>
      <c r="J1584" t="s">
        <v>460</v>
      </c>
      <c r="K1584" t="s">
        <v>459</v>
      </c>
      <c r="L1584">
        <v>0.14199999999999999</v>
      </c>
      <c r="M1584">
        <v>0</v>
      </c>
      <c r="N1584">
        <v>0.9215785009183981</v>
      </c>
      <c r="O1584">
        <v>0.44837261172980852</v>
      </c>
      <c r="P1584">
        <v>0.1934260176889912</v>
      </c>
      <c r="Q1584">
        <v>0.93976305784709835</v>
      </c>
      <c r="R1584">
        <v>0.66330013455880743</v>
      </c>
      <c r="S1584">
        <v>1.2180267965895251</v>
      </c>
      <c r="T1584">
        <v>0.5</v>
      </c>
      <c r="U1584">
        <v>0.40600000000000003</v>
      </c>
      <c r="V1584">
        <v>0.45949487733695749</v>
      </c>
      <c r="W1584">
        <v>9.6032890666356355E-2</v>
      </c>
      <c r="X1584">
        <v>0.65200000000000002</v>
      </c>
      <c r="Y1584">
        <v>9.4723389287135386E-3</v>
      </c>
      <c r="Z1584">
        <v>0.25</v>
      </c>
      <c r="AA1584">
        <v>0.9401502349075741</v>
      </c>
      <c r="AB1584">
        <v>-0.21213203435596439</v>
      </c>
      <c r="AC1584">
        <v>-1.057877884246347</v>
      </c>
    </row>
    <row r="1585" spans="1:29" hidden="1" x14ac:dyDescent="0.25">
      <c r="A1585" s="1">
        <v>1581</v>
      </c>
      <c r="B1585" t="s">
        <v>42</v>
      </c>
      <c r="C1585" t="s">
        <v>251</v>
      </c>
      <c r="D1585">
        <v>8.0000000000000004E-4</v>
      </c>
      <c r="E1585">
        <v>-6.8999999999999999E-3</v>
      </c>
      <c r="F1585">
        <v>-1.2316</v>
      </c>
      <c r="G1585">
        <v>0.1011104336220099</v>
      </c>
      <c r="H1585">
        <v>1.190846355971226E-2</v>
      </c>
      <c r="I1585">
        <v>0.46105920083175589</v>
      </c>
      <c r="J1585" t="s">
        <v>459</v>
      </c>
      <c r="K1585" t="s">
        <v>460</v>
      </c>
      <c r="L1585">
        <v>0.59899999999999998</v>
      </c>
      <c r="M1585">
        <v>0.88</v>
      </c>
      <c r="N1585">
        <v>0.1043149673818758</v>
      </c>
      <c r="O1585">
        <v>0.35740711037980338</v>
      </c>
      <c r="P1585">
        <v>4.0794642466882258E-4</v>
      </c>
      <c r="Q1585">
        <v>0.83571348356452591</v>
      </c>
      <c r="R1585">
        <v>9.4436327826781727E-2</v>
      </c>
      <c r="S1585">
        <v>1.3123359580052489</v>
      </c>
      <c r="T1585">
        <v>0.52777777777777779</v>
      </c>
      <c r="U1585">
        <v>-5.0999999999999997E-2</v>
      </c>
      <c r="V1585">
        <v>1.234797855072489E-2</v>
      </c>
      <c r="W1585">
        <v>0.1212185440284958</v>
      </c>
      <c r="X1585">
        <v>1</v>
      </c>
      <c r="Y1585">
        <v>3.1657283076819728E-5</v>
      </c>
      <c r="Z1585">
        <v>0.5</v>
      </c>
      <c r="AA1585">
        <v>0.99999947680010837</v>
      </c>
      <c r="AB1585">
        <v>2.799992136373127</v>
      </c>
      <c r="AC1585">
        <v>6.2913043478260873</v>
      </c>
    </row>
    <row r="1586" spans="1:29" hidden="1" x14ac:dyDescent="0.25">
      <c r="A1586" s="1">
        <v>1582</v>
      </c>
      <c r="B1586" t="s">
        <v>42</v>
      </c>
      <c r="C1586" t="s">
        <v>382</v>
      </c>
      <c r="D1586">
        <v>6.9999999999999999E-4</v>
      </c>
      <c r="E1586">
        <v>-3.7999999999999999E-2</v>
      </c>
      <c r="F1586">
        <v>-1.1800999999999999</v>
      </c>
      <c r="G1586">
        <v>0.1011104336220099</v>
      </c>
      <c r="H1586">
        <v>-0.21020630634634141</v>
      </c>
      <c r="I1586">
        <v>-1.209204708988462E-2</v>
      </c>
      <c r="J1586" t="s">
        <v>459</v>
      </c>
      <c r="K1586" t="s">
        <v>460</v>
      </c>
      <c r="L1586">
        <v>0.59199999999999997</v>
      </c>
      <c r="M1586">
        <v>0.27300000000000002</v>
      </c>
      <c r="N1586">
        <v>0.27270095382315601</v>
      </c>
      <c r="O1586">
        <v>0.14965838078647439</v>
      </c>
      <c r="P1586">
        <v>1.252674336248832E-3</v>
      </c>
      <c r="Q1586">
        <v>0.3197608042395218</v>
      </c>
      <c r="R1586">
        <v>0.21046056450696049</v>
      </c>
      <c r="S1586">
        <v>1</v>
      </c>
      <c r="T1586">
        <v>0.52777777777777779</v>
      </c>
      <c r="U1586">
        <v>-1.4E-2</v>
      </c>
      <c r="V1586">
        <v>5.587929144230197E-2</v>
      </c>
      <c r="W1586">
        <v>0.1208896826875151</v>
      </c>
      <c r="X1586">
        <v>0.78</v>
      </c>
      <c r="Y1586">
        <v>7.7213986317496916E-3</v>
      </c>
      <c r="Z1586">
        <v>0.5</v>
      </c>
      <c r="AA1586">
        <v>0.96257482717281273</v>
      </c>
      <c r="AB1586">
        <v>2.192031021678297</v>
      </c>
      <c r="AC1586">
        <v>1.790021235566235</v>
      </c>
    </row>
    <row r="1587" spans="1:29" hidden="1" x14ac:dyDescent="0.25">
      <c r="A1587" s="1">
        <v>1583</v>
      </c>
      <c r="B1587" t="s">
        <v>42</v>
      </c>
      <c r="C1587" t="s">
        <v>235</v>
      </c>
      <c r="D1587">
        <v>-2.9999999999999997E-4</v>
      </c>
      <c r="E1587">
        <v>-4.5499999999999999E-2</v>
      </c>
      <c r="F1587">
        <v>-1.1348</v>
      </c>
      <c r="G1587">
        <v>0.1011104336220099</v>
      </c>
      <c r="H1587">
        <v>-0.458596310973232</v>
      </c>
      <c r="I1587">
        <v>-0.32041507010918818</v>
      </c>
      <c r="J1587" t="s">
        <v>460</v>
      </c>
      <c r="K1587" t="s">
        <v>459</v>
      </c>
      <c r="L1587">
        <v>0.79100000000000004</v>
      </c>
      <c r="M1587">
        <v>1.4999999999999999E-2</v>
      </c>
      <c r="N1587">
        <v>7.716357874113787E-2</v>
      </c>
      <c r="O1587">
        <v>0.37596136728594948</v>
      </c>
      <c r="P1587">
        <v>5.1326070489988813E-3</v>
      </c>
      <c r="Q1587">
        <v>3.9231724801120421E-3</v>
      </c>
      <c r="R1587">
        <v>0.41712171819727228</v>
      </c>
      <c r="S1587">
        <v>1.1098779134295229</v>
      </c>
      <c r="T1587">
        <v>0.47222222222222221</v>
      </c>
      <c r="U1587">
        <v>0.124</v>
      </c>
      <c r="V1587">
        <v>0.15849085736836471</v>
      </c>
      <c r="W1587">
        <v>0.1082518048982811</v>
      </c>
      <c r="X1587">
        <v>0.98699999999999999</v>
      </c>
      <c r="Y1587">
        <v>2.0067134437661491E-3</v>
      </c>
      <c r="Z1587">
        <v>0.5</v>
      </c>
      <c r="AA1587">
        <v>0.99786981877258096</v>
      </c>
      <c r="AB1587">
        <v>1.6</v>
      </c>
      <c r="AC1587">
        <v>0.42823018205775137</v>
      </c>
    </row>
    <row r="1588" spans="1:29" hidden="1" x14ac:dyDescent="0.25">
      <c r="A1588" s="1">
        <v>1584</v>
      </c>
      <c r="B1588" t="s">
        <v>42</v>
      </c>
      <c r="C1588" t="s">
        <v>366</v>
      </c>
      <c r="D1588">
        <v>-6.7559999999999997E-5</v>
      </c>
      <c r="E1588">
        <v>-3.8699999999999998E-2</v>
      </c>
      <c r="F1588">
        <v>-1.1547000000000001</v>
      </c>
      <c r="G1588">
        <v>0.1011104336220099</v>
      </c>
      <c r="H1588">
        <v>-0.41444517569255129</v>
      </c>
      <c r="I1588">
        <v>-0.30020937515331042</v>
      </c>
      <c r="J1588" t="s">
        <v>460</v>
      </c>
      <c r="K1588" t="s">
        <v>459</v>
      </c>
      <c r="L1588">
        <v>0.95599999999999996</v>
      </c>
      <c r="M1588">
        <v>3.6999999999999998E-2</v>
      </c>
      <c r="N1588">
        <v>0.1247893748562075</v>
      </c>
      <c r="O1588">
        <v>0.2429725227177166</v>
      </c>
      <c r="P1588">
        <v>4.7551050134100516E-3</v>
      </c>
      <c r="Q1588">
        <v>0.3916568926199715</v>
      </c>
      <c r="R1588">
        <v>0.36320666712019378</v>
      </c>
      <c r="S1588">
        <v>1.0810810810810809</v>
      </c>
      <c r="T1588">
        <v>0.44444444444444442</v>
      </c>
      <c r="U1588">
        <v>7.9000000000000001E-2</v>
      </c>
      <c r="V1588">
        <v>0.1311198707818492</v>
      </c>
      <c r="W1588">
        <v>0.1171780488175654</v>
      </c>
      <c r="X1588">
        <v>-0.55700000000000005</v>
      </c>
      <c r="Y1588">
        <v>2.0575960690381919E-2</v>
      </c>
      <c r="Z1588">
        <v>0.5</v>
      </c>
      <c r="AA1588">
        <v>0.69360360555834655</v>
      </c>
      <c r="AB1588">
        <v>0.61109118416157837</v>
      </c>
      <c r="AC1588">
        <v>-0.16555453632646219</v>
      </c>
    </row>
    <row r="1589" spans="1:29" hidden="1" x14ac:dyDescent="0.25">
      <c r="A1589" s="1">
        <v>587</v>
      </c>
      <c r="B1589" t="s">
        <v>75</v>
      </c>
      <c r="C1589" t="s">
        <v>179</v>
      </c>
      <c r="D1589">
        <v>-2.0000000000000001E-4</v>
      </c>
      <c r="E1589">
        <v>-9.6500000000000002E-2</v>
      </c>
      <c r="F1589">
        <v>-0.4481</v>
      </c>
      <c r="G1589">
        <v>-0.50778859115242581</v>
      </c>
      <c r="H1589">
        <v>-0.45734120078780421</v>
      </c>
      <c r="I1589">
        <v>0.46666360798066148</v>
      </c>
      <c r="J1589" t="s">
        <v>459</v>
      </c>
      <c r="K1589" t="s">
        <v>459</v>
      </c>
      <c r="L1589">
        <v>0.23200000000000001</v>
      </c>
      <c r="M1589">
        <v>8.1000000000000003E-2</v>
      </c>
      <c r="N1589">
        <v>0.31829332884179551</v>
      </c>
      <c r="O1589">
        <v>3.5748921380962133E-2</v>
      </c>
      <c r="P1589">
        <v>3.1023001289159939E-3</v>
      </c>
      <c r="Q1589">
        <v>9.4592002654991458E-2</v>
      </c>
      <c r="R1589">
        <v>0.44938019078658759</v>
      </c>
      <c r="S1589">
        <v>1.25</v>
      </c>
      <c r="T1589">
        <v>0.52777777777777779</v>
      </c>
      <c r="U1589">
        <v>0.154</v>
      </c>
      <c r="V1589">
        <v>0.21868427485263989</v>
      </c>
      <c r="W1589">
        <v>0.1042098817628619</v>
      </c>
      <c r="X1589">
        <v>-1.48</v>
      </c>
      <c r="Y1589">
        <v>3.1191831333204571E-2</v>
      </c>
      <c r="Z1589">
        <v>0.5</v>
      </c>
      <c r="AA1589">
        <v>0.41651022960025069</v>
      </c>
      <c r="AB1589">
        <v>-9.3950000000000006E-2</v>
      </c>
      <c r="AC1589">
        <v>-0.31739897996504851</v>
      </c>
    </row>
    <row r="1590" spans="1:29" hidden="1" x14ac:dyDescent="0.25">
      <c r="A1590" s="1">
        <v>3106</v>
      </c>
      <c r="B1590" t="s">
        <v>378</v>
      </c>
      <c r="C1590" t="s">
        <v>310</v>
      </c>
      <c r="D1590">
        <v>-9.9000000000000008E-3</v>
      </c>
      <c r="E1590">
        <v>-0.1055</v>
      </c>
      <c r="F1590">
        <v>-1.1374</v>
      </c>
      <c r="G1590">
        <v>-0.36550830266571133</v>
      </c>
      <c r="H1590">
        <v>-0.47326835702247078</v>
      </c>
      <c r="I1590">
        <v>0.36276766430868967</v>
      </c>
      <c r="J1590" t="s">
        <v>459</v>
      </c>
      <c r="K1590" t="s">
        <v>459</v>
      </c>
      <c r="L1590">
        <v>0.223</v>
      </c>
      <c r="M1590">
        <v>4.4999999999999998E-2</v>
      </c>
      <c r="N1590">
        <v>0.34541295402889582</v>
      </c>
      <c r="O1590">
        <v>4.3539446508182318E-2</v>
      </c>
      <c r="P1590">
        <v>6.708085726330915E-4</v>
      </c>
      <c r="Q1590">
        <v>0.33273024613297703</v>
      </c>
      <c r="R1590">
        <v>0.44956118448466348</v>
      </c>
      <c r="S1590">
        <v>1.1111111111111109</v>
      </c>
      <c r="T1590">
        <v>0.44444444444444442</v>
      </c>
      <c r="U1590">
        <v>0.154</v>
      </c>
      <c r="V1590">
        <v>0.23831470722358961</v>
      </c>
      <c r="W1590">
        <v>0.1068811707048679</v>
      </c>
      <c r="X1590">
        <v>0.97299999999999998</v>
      </c>
      <c r="Y1590">
        <v>2.8175100080900912E-3</v>
      </c>
      <c r="Z1590">
        <v>0.25</v>
      </c>
      <c r="AA1590">
        <v>0.9954925500789954</v>
      </c>
      <c r="AB1590">
        <v>7.3503213396445464</v>
      </c>
      <c r="AC1590">
        <v>-4.290264354447979</v>
      </c>
    </row>
    <row r="1591" spans="1:29" hidden="1" x14ac:dyDescent="0.25">
      <c r="A1591" s="1">
        <v>1587</v>
      </c>
      <c r="B1591" t="s">
        <v>42</v>
      </c>
      <c r="C1591" t="s">
        <v>290</v>
      </c>
      <c r="D1591">
        <v>4.0000000000000002E-4</v>
      </c>
      <c r="E1591">
        <v>2.3999999999999998E-3</v>
      </c>
      <c r="F1591">
        <v>-1.2451000000000001</v>
      </c>
      <c r="G1591">
        <v>0.1011104336220099</v>
      </c>
      <c r="H1591">
        <v>0.13714657843035541</v>
      </c>
      <c r="I1591">
        <v>0.52221793928083804</v>
      </c>
      <c r="J1591" t="s">
        <v>459</v>
      </c>
      <c r="K1591" t="s">
        <v>459</v>
      </c>
      <c r="L1591">
        <v>0.80500000000000005</v>
      </c>
      <c r="M1591">
        <v>0.72799999999999998</v>
      </c>
      <c r="N1591">
        <v>5.2562705133024037E-2</v>
      </c>
      <c r="O1591">
        <v>0.38638610041698679</v>
      </c>
      <c r="P1591">
        <v>2.3390548741545979E-4</v>
      </c>
      <c r="Q1591">
        <v>0.96656121008837603</v>
      </c>
      <c r="R1591">
        <v>0.10913284714833731</v>
      </c>
      <c r="S1591">
        <v>1.4224751066856329</v>
      </c>
      <c r="T1591">
        <v>0.5</v>
      </c>
      <c r="U1591">
        <v>-4.8000000000000001E-2</v>
      </c>
      <c r="V1591">
        <v>1.7830775682645239E-2</v>
      </c>
      <c r="W1591">
        <v>0.12048868190584509</v>
      </c>
      <c r="X1591">
        <v>0.29699999999999999</v>
      </c>
      <c r="Y1591">
        <v>1.4200159960156739E-2</v>
      </c>
      <c r="Z1591">
        <v>0.25</v>
      </c>
      <c r="AA1591">
        <v>0.87511345875283963</v>
      </c>
      <c r="AB1591">
        <v>1.8384776310850239</v>
      </c>
      <c r="AC1591">
        <v>1.1798096417902171</v>
      </c>
    </row>
    <row r="1592" spans="1:29" hidden="1" x14ac:dyDescent="0.25">
      <c r="A1592" s="1">
        <v>1588</v>
      </c>
      <c r="B1592" t="s">
        <v>42</v>
      </c>
      <c r="C1592" t="s">
        <v>421</v>
      </c>
      <c r="D1592">
        <v>8.9999999999999998E-4</v>
      </c>
      <c r="E1592">
        <v>-5.1999999999999998E-3</v>
      </c>
      <c r="F1592">
        <v>-1.2408999999999999</v>
      </c>
      <c r="G1592">
        <v>0.1011104336220099</v>
      </c>
      <c r="H1592">
        <v>-0.120060439596645</v>
      </c>
      <c r="I1592">
        <v>0.162069107588967</v>
      </c>
      <c r="J1592" t="s">
        <v>459</v>
      </c>
      <c r="K1592" t="s">
        <v>460</v>
      </c>
      <c r="L1592">
        <v>0.49399999999999999</v>
      </c>
      <c r="M1592">
        <v>0.35</v>
      </c>
      <c r="N1592">
        <v>0.13016093744399521</v>
      </c>
      <c r="O1592">
        <v>0.33036667021615718</v>
      </c>
      <c r="P1592">
        <v>7.7545362841171758E-4</v>
      </c>
      <c r="Q1592">
        <v>0.3434906791231046</v>
      </c>
      <c r="R1592">
        <v>0.18566999176037</v>
      </c>
      <c r="S1592">
        <v>1.03305785123967</v>
      </c>
      <c r="T1592">
        <v>0.55555555555555558</v>
      </c>
      <c r="U1592">
        <v>-2.4E-2</v>
      </c>
      <c r="V1592">
        <v>3.9552873110083382E-2</v>
      </c>
      <c r="W1592">
        <v>0.1211791518599806</v>
      </c>
      <c r="X1592">
        <v>0.184</v>
      </c>
      <c r="Y1592">
        <v>1.541232250372606E-2</v>
      </c>
      <c r="Z1592">
        <v>0.5</v>
      </c>
      <c r="AA1592">
        <v>0.85322166646879505</v>
      </c>
      <c r="AB1592">
        <v>2.0506096654409882</v>
      </c>
      <c r="AC1592">
        <v>0.65620498489908297</v>
      </c>
    </row>
    <row r="1593" spans="1:29" hidden="1" x14ac:dyDescent="0.25">
      <c r="A1593" s="1">
        <v>1589</v>
      </c>
      <c r="B1593" t="s">
        <v>42</v>
      </c>
      <c r="C1593" t="s">
        <v>286</v>
      </c>
      <c r="D1593">
        <v>1.2999999999999999E-3</v>
      </c>
      <c r="E1593">
        <v>-8.0999999999999996E-3</v>
      </c>
      <c r="F1593">
        <v>-1.238</v>
      </c>
      <c r="G1593">
        <v>0.1011104336220099</v>
      </c>
      <c r="H1593">
        <v>-3.3086225736022157E-2</v>
      </c>
      <c r="I1593">
        <v>0.49832634715478041</v>
      </c>
      <c r="J1593" t="s">
        <v>459</v>
      </c>
      <c r="K1593" t="s">
        <v>459</v>
      </c>
      <c r="L1593">
        <v>0.374</v>
      </c>
      <c r="M1593">
        <v>0.39700000000000002</v>
      </c>
      <c r="N1593">
        <v>4.3436153394025352E-2</v>
      </c>
      <c r="O1593">
        <v>0.36909228842778041</v>
      </c>
      <c r="P1593">
        <v>7.9173493795061875E-4</v>
      </c>
      <c r="Q1593">
        <v>1.3644421711460041E-3</v>
      </c>
      <c r="R1593">
        <v>0.17279976160852081</v>
      </c>
      <c r="S1593">
        <v>1.383125864453665</v>
      </c>
      <c r="T1593">
        <v>0.52777777777777779</v>
      </c>
      <c r="U1593">
        <v>-2.9000000000000001E-2</v>
      </c>
      <c r="V1593">
        <v>2.8848892469308881E-2</v>
      </c>
      <c r="W1593">
        <v>0.1213642571667969</v>
      </c>
      <c r="X1593">
        <v>0.97599999999999998</v>
      </c>
      <c r="Y1593">
        <v>2.7324760793883611E-3</v>
      </c>
      <c r="Z1593">
        <v>0.5</v>
      </c>
      <c r="AA1593">
        <v>0.99605974394848962</v>
      </c>
      <c r="AB1593">
        <v>3.5</v>
      </c>
      <c r="AC1593">
        <v>2.6195931060447371</v>
      </c>
    </row>
    <row r="1594" spans="1:29" hidden="1" x14ac:dyDescent="0.25">
      <c r="A1594" s="1">
        <v>1590</v>
      </c>
      <c r="B1594" t="s">
        <v>42</v>
      </c>
      <c r="C1594" t="s">
        <v>417</v>
      </c>
      <c r="D1594">
        <v>1.1000000000000001E-3</v>
      </c>
      <c r="E1594">
        <v>-1.2699999999999999E-2</v>
      </c>
      <c r="F1594">
        <v>-1.2354000000000001</v>
      </c>
      <c r="G1594">
        <v>0.1011104336220099</v>
      </c>
      <c r="H1594">
        <v>-0.22374775823968879</v>
      </c>
      <c r="I1594">
        <v>0.18669906920522611</v>
      </c>
      <c r="J1594" t="s">
        <v>459</v>
      </c>
      <c r="K1594" t="s">
        <v>459</v>
      </c>
      <c r="L1594">
        <v>0.38100000000000001</v>
      </c>
      <c r="M1594">
        <v>0.11</v>
      </c>
      <c r="N1594">
        <v>0.1091638861673918</v>
      </c>
      <c r="O1594">
        <v>0.36524103357528981</v>
      </c>
      <c r="P1594">
        <v>1.461701990257649E-3</v>
      </c>
      <c r="Q1594">
        <v>2.618077867062793E-2</v>
      </c>
      <c r="R1594">
        <v>0.28855921999545731</v>
      </c>
      <c r="S1594">
        <v>1.0493179433368309</v>
      </c>
      <c r="T1594">
        <v>0.52777777777777779</v>
      </c>
      <c r="U1594">
        <v>2.8000000000000001E-2</v>
      </c>
      <c r="V1594">
        <v>8.840400866779563E-2</v>
      </c>
      <c r="W1594">
        <v>0.11848421551830619</v>
      </c>
      <c r="X1594">
        <v>0.77200000000000002</v>
      </c>
      <c r="Y1594">
        <v>7.8294592182960414E-3</v>
      </c>
      <c r="Z1594">
        <v>0.5</v>
      </c>
      <c r="AA1594">
        <v>0.96127132975345453</v>
      </c>
      <c r="AB1594">
        <v>2.8284271247461898</v>
      </c>
      <c r="AC1594">
        <v>1.2643850394152081</v>
      </c>
    </row>
    <row r="1595" spans="1:29" hidden="1" x14ac:dyDescent="0.25">
      <c r="A1595" s="1">
        <v>1591</v>
      </c>
      <c r="B1595" t="s">
        <v>42</v>
      </c>
      <c r="C1595" t="s">
        <v>279</v>
      </c>
      <c r="D1595">
        <v>6.9999999999999999E-4</v>
      </c>
      <c r="E1595">
        <v>-2.0000000000000001E-4</v>
      </c>
      <c r="F1595">
        <v>-1.2430000000000001</v>
      </c>
      <c r="G1595">
        <v>0.1011104336220099</v>
      </c>
      <c r="H1595">
        <v>0.1145204975845024</v>
      </c>
      <c r="I1595">
        <v>0.39889035904840531</v>
      </c>
      <c r="J1595" t="s">
        <v>459</v>
      </c>
      <c r="K1595" t="s">
        <v>459</v>
      </c>
      <c r="L1595">
        <v>0.63300000000000001</v>
      </c>
      <c r="M1595">
        <v>0.97599999999999998</v>
      </c>
      <c r="N1595">
        <v>9.6665813455680011E-2</v>
      </c>
      <c r="O1595">
        <v>0.40395372574671889</v>
      </c>
      <c r="P1595">
        <v>3.4563969953361361E-4</v>
      </c>
      <c r="Q1595">
        <v>0.8523342506729763</v>
      </c>
      <c r="R1595">
        <v>9.0855450679292099E-2</v>
      </c>
      <c r="S1595">
        <v>1.246882793017456</v>
      </c>
      <c r="T1595">
        <v>0.52777777777777779</v>
      </c>
      <c r="U1595">
        <v>-5.1999999999999998E-2</v>
      </c>
      <c r="V1595">
        <v>1.1332332952892489E-2</v>
      </c>
      <c r="W1595">
        <v>0.1212538120658381</v>
      </c>
      <c r="X1595">
        <v>0.997</v>
      </c>
      <c r="Y1595">
        <v>9.5120821278862227E-4</v>
      </c>
      <c r="Z1595">
        <v>0.5</v>
      </c>
      <c r="AA1595">
        <v>0.999525780365774</v>
      </c>
      <c r="AB1595">
        <v>3.2889073956689949</v>
      </c>
      <c r="AC1595">
        <v>1.833333333333333</v>
      </c>
    </row>
    <row r="1596" spans="1:29" x14ac:dyDescent="0.25">
      <c r="A1596" s="1">
        <v>3068</v>
      </c>
      <c r="B1596" t="s">
        <v>366</v>
      </c>
      <c r="C1596" t="s">
        <v>334</v>
      </c>
      <c r="D1596">
        <v>-2.7699999999999999E-2</v>
      </c>
      <c r="E1596">
        <v>1.72E-2</v>
      </c>
      <c r="F1596">
        <v>-1.2447999999999999</v>
      </c>
      <c r="G1596">
        <v>-0.41444517569255129</v>
      </c>
      <c r="H1596">
        <v>0.50923003465109706</v>
      </c>
      <c r="I1596">
        <v>-0.25953027482352009</v>
      </c>
      <c r="J1596" t="s">
        <v>459</v>
      </c>
      <c r="K1596" t="s">
        <v>459</v>
      </c>
      <c r="L1596">
        <v>8.8999999999999996E-2</v>
      </c>
      <c r="M1596">
        <v>7.0000000000000001E-3</v>
      </c>
      <c r="N1596">
        <v>0.39587813884425632</v>
      </c>
      <c r="O1596">
        <v>3.6131856412382568E-4</v>
      </c>
      <c r="P1596">
        <v>2.1566730314230339E-2</v>
      </c>
      <c r="Q1596">
        <v>0.85738935277020367</v>
      </c>
      <c r="R1596">
        <v>0.55137701209742918</v>
      </c>
      <c r="S1596">
        <v>1.0593220338983049</v>
      </c>
      <c r="T1596">
        <v>0.3611111111111111</v>
      </c>
      <c r="U1596">
        <v>0.26200000000000001</v>
      </c>
      <c r="V1596">
        <v>0.37123950826328911</v>
      </c>
      <c r="W1596">
        <v>0.10638178784860269</v>
      </c>
      <c r="X1596">
        <v>0.192</v>
      </c>
      <c r="Y1596">
        <v>1.5426290502344659E-2</v>
      </c>
      <c r="Z1596">
        <v>0.25</v>
      </c>
      <c r="AA1596">
        <v>0.85475753419040568</v>
      </c>
      <c r="AB1596">
        <v>-1.810642965246946</v>
      </c>
      <c r="AC1596">
        <v>1.56667944802857</v>
      </c>
    </row>
    <row r="1597" spans="1:29" hidden="1" x14ac:dyDescent="0.25">
      <c r="A1597" s="1">
        <v>2224</v>
      </c>
      <c r="B1597" t="s">
        <v>358</v>
      </c>
      <c r="C1597" t="s">
        <v>394</v>
      </c>
      <c r="D1597">
        <v>0.1328</v>
      </c>
      <c r="E1597">
        <v>-0.161</v>
      </c>
      <c r="F1597">
        <v>-1.6735</v>
      </c>
      <c r="G1597">
        <v>0.29114292843428041</v>
      </c>
      <c r="H1597">
        <v>-0.53512187038546255</v>
      </c>
      <c r="I1597">
        <v>-0.25452855082140402</v>
      </c>
      <c r="J1597" t="s">
        <v>459</v>
      </c>
      <c r="K1597" t="s">
        <v>459</v>
      </c>
      <c r="L1597">
        <v>0.21</v>
      </c>
      <c r="M1597">
        <v>4.4999999999999998E-2</v>
      </c>
      <c r="N1597">
        <v>0.15904360734705461</v>
      </c>
      <c r="O1597">
        <v>1.2951888229532831E-3</v>
      </c>
      <c r="P1597">
        <v>3.9343405695092598E-3</v>
      </c>
      <c r="Q1597">
        <v>0.93061679756712556</v>
      </c>
      <c r="R1597">
        <v>0.45010136794803962</v>
      </c>
      <c r="S1597">
        <v>1.101321585903084</v>
      </c>
      <c r="T1597">
        <v>0.44444444444444442</v>
      </c>
      <c r="U1597">
        <v>0.154</v>
      </c>
      <c r="V1597">
        <v>0.25627344501162169</v>
      </c>
      <c r="W1597">
        <v>0.103449791970604</v>
      </c>
      <c r="X1597">
        <v>0.59599999999999997</v>
      </c>
      <c r="Y1597">
        <v>1.0763388000329841E-2</v>
      </c>
      <c r="Z1597">
        <v>0.25</v>
      </c>
      <c r="AA1597">
        <v>0.93018980899624015</v>
      </c>
      <c r="AB1597">
        <v>-1.7635672666957589</v>
      </c>
      <c r="AC1597">
        <v>2.0273078539934191</v>
      </c>
    </row>
    <row r="1598" spans="1:29" hidden="1" x14ac:dyDescent="0.25">
      <c r="A1598" s="1">
        <v>1594</v>
      </c>
      <c r="B1598" t="s">
        <v>42</v>
      </c>
      <c r="C1598" t="s">
        <v>414</v>
      </c>
      <c r="D1598">
        <v>-2.0000000000000001E-4</v>
      </c>
      <c r="E1598">
        <v>-1.29E-2</v>
      </c>
      <c r="F1598">
        <v>-1.2211000000000001</v>
      </c>
      <c r="G1598">
        <v>0.1011104336220099</v>
      </c>
      <c r="H1598">
        <v>-0.48713782613025097</v>
      </c>
      <c r="I1598">
        <v>-0.22980097447168241</v>
      </c>
      <c r="J1598" t="s">
        <v>460</v>
      </c>
      <c r="K1598" t="s">
        <v>459</v>
      </c>
      <c r="L1598">
        <v>0.85</v>
      </c>
      <c r="M1598">
        <v>3.0000000000000001E-3</v>
      </c>
      <c r="N1598">
        <v>0.14405840130380149</v>
      </c>
      <c r="O1598">
        <v>0.5976272580434463</v>
      </c>
      <c r="P1598">
        <v>7.8570955789957295E-3</v>
      </c>
      <c r="Q1598">
        <v>1.371077934458159E-2</v>
      </c>
      <c r="R1598">
        <v>0.49954824866772818</v>
      </c>
      <c r="S1598">
        <v>1.0604453870625661</v>
      </c>
      <c r="T1598">
        <v>0.5</v>
      </c>
      <c r="U1598">
        <v>0.20399999999999999</v>
      </c>
      <c r="V1598">
        <v>0.28331409890905951</v>
      </c>
      <c r="W1598">
        <v>0.1121754566956274</v>
      </c>
      <c r="X1598">
        <v>0.97099999999999997</v>
      </c>
      <c r="Y1598">
        <v>3.045769406273202E-3</v>
      </c>
      <c r="Z1598">
        <v>0.5</v>
      </c>
      <c r="AA1598">
        <v>0.99508746820364868</v>
      </c>
      <c r="AB1598">
        <v>0.5</v>
      </c>
      <c r="AC1598">
        <v>4.638899073636396</v>
      </c>
    </row>
    <row r="1599" spans="1:29" hidden="1" x14ac:dyDescent="0.25">
      <c r="A1599" s="1">
        <v>2032</v>
      </c>
      <c r="B1599" t="s">
        <v>398</v>
      </c>
      <c r="C1599" t="s">
        <v>235</v>
      </c>
      <c r="D1599">
        <v>1.83E-2</v>
      </c>
      <c r="E1599">
        <v>-3.8100000000000002E-2</v>
      </c>
      <c r="F1599">
        <v>-1.2768999999999999</v>
      </c>
      <c r="G1599">
        <v>0.41296970858916532</v>
      </c>
      <c r="H1599">
        <v>-0.458596310973232</v>
      </c>
      <c r="I1599">
        <v>-0.36765779354879952</v>
      </c>
      <c r="J1599" t="s">
        <v>459</v>
      </c>
      <c r="K1599" t="s">
        <v>459</v>
      </c>
      <c r="L1599">
        <v>0.28699999999999998</v>
      </c>
      <c r="M1599">
        <v>3.5999999999999997E-2</v>
      </c>
      <c r="N1599">
        <v>6.1540691840708657E-2</v>
      </c>
      <c r="O1599">
        <v>0.10426844803646031</v>
      </c>
      <c r="P1599">
        <v>4.9935143484107231E-3</v>
      </c>
      <c r="Q1599">
        <v>6.0603536090076708E-3</v>
      </c>
      <c r="R1599">
        <v>0.44782010572913061</v>
      </c>
      <c r="S1599">
        <v>1.1098779134295229</v>
      </c>
      <c r="T1599">
        <v>0.41666666666666669</v>
      </c>
      <c r="U1599">
        <v>0.152</v>
      </c>
      <c r="V1599">
        <v>0.20968963484724989</v>
      </c>
      <c r="W1599">
        <v>0.10694110005419059</v>
      </c>
      <c r="X1599">
        <v>0.35799999999999998</v>
      </c>
      <c r="Y1599">
        <v>1.598943501931779E-2</v>
      </c>
      <c r="Z1599">
        <v>0.5</v>
      </c>
      <c r="AA1599">
        <v>0.8865930661212692</v>
      </c>
      <c r="AB1599">
        <v>-1.426157304530322</v>
      </c>
      <c r="AC1599">
        <v>0.202039671915137</v>
      </c>
    </row>
    <row r="1600" spans="1:29" hidden="1" x14ac:dyDescent="0.25">
      <c r="A1600" s="1">
        <v>3176</v>
      </c>
      <c r="B1600" t="s">
        <v>286</v>
      </c>
      <c r="C1600" t="s">
        <v>394</v>
      </c>
      <c r="D1600">
        <v>-9.2999999999999992E-3</v>
      </c>
      <c r="E1600">
        <v>-0.21629999999999999</v>
      </c>
      <c r="F1600">
        <v>-0.79179999999999995</v>
      </c>
      <c r="G1600">
        <v>-3.3086225736022157E-2</v>
      </c>
      <c r="H1600">
        <v>-0.53512187038546255</v>
      </c>
      <c r="I1600">
        <v>-0.26882609749937308</v>
      </c>
      <c r="J1600" t="s">
        <v>459</v>
      </c>
      <c r="K1600" t="s">
        <v>459</v>
      </c>
      <c r="L1600">
        <v>0.22500000000000001</v>
      </c>
      <c r="M1600">
        <v>8.0000000000000002E-3</v>
      </c>
      <c r="N1600">
        <v>6.7588638670692036E-2</v>
      </c>
      <c r="O1600">
        <v>4.9280625778194247E-2</v>
      </c>
      <c r="P1600">
        <v>4.7130775190031378E-3</v>
      </c>
      <c r="Q1600">
        <v>5.4409897531688316E-4</v>
      </c>
      <c r="R1600">
        <v>0.4474635252123591</v>
      </c>
      <c r="S1600">
        <v>1.077586206896552</v>
      </c>
      <c r="T1600">
        <v>0.47222222222222221</v>
      </c>
      <c r="U1600">
        <v>0.152</v>
      </c>
      <c r="V1600">
        <v>0.21759864983367541</v>
      </c>
      <c r="W1600">
        <v>0.1101698658481685</v>
      </c>
      <c r="X1600">
        <v>-0.68799999999999994</v>
      </c>
      <c r="Y1600">
        <v>2.564777377598762E-2</v>
      </c>
      <c r="Z1600">
        <v>0.5</v>
      </c>
      <c r="AA1600">
        <v>0.66140023513821633</v>
      </c>
      <c r="AB1600">
        <v>-0.38741942211302982</v>
      </c>
      <c r="AC1600">
        <v>0.37713520810876139</v>
      </c>
    </row>
    <row r="1601" spans="1:29" hidden="1" x14ac:dyDescent="0.25">
      <c r="A1601" s="1">
        <v>1597</v>
      </c>
      <c r="B1601" t="s">
        <v>42</v>
      </c>
      <c r="C1601" t="s">
        <v>179</v>
      </c>
      <c r="D1601">
        <v>-2.9999999999999997E-4</v>
      </c>
      <c r="E1601">
        <v>-0.12889999999999999</v>
      </c>
      <c r="F1601">
        <v>-1.1281000000000001</v>
      </c>
      <c r="G1601">
        <v>0.1011104336220099</v>
      </c>
      <c r="H1601">
        <v>-0.45734120078780421</v>
      </c>
      <c r="I1601">
        <v>-0.31416384969236583</v>
      </c>
      <c r="J1601" t="s">
        <v>460</v>
      </c>
      <c r="K1601" t="s">
        <v>459</v>
      </c>
      <c r="L1601">
        <v>0.83499999999999996</v>
      </c>
      <c r="M1601">
        <v>1.7000000000000001E-2</v>
      </c>
      <c r="N1601">
        <v>0.13643603500916179</v>
      </c>
      <c r="O1601">
        <v>0.11810831121943</v>
      </c>
      <c r="P1601">
        <v>3.1298430410395509E-3</v>
      </c>
      <c r="Q1601">
        <v>5.5502900872659119E-2</v>
      </c>
      <c r="R1601">
        <v>0.40892645981533199</v>
      </c>
      <c r="S1601">
        <v>1.098901098901099</v>
      </c>
      <c r="T1601">
        <v>0.55555555555555558</v>
      </c>
      <c r="U1601">
        <v>0.11700000000000001</v>
      </c>
      <c r="V1601">
        <v>0.17501512603951469</v>
      </c>
      <c r="W1601">
        <v>0.1113923410067149</v>
      </c>
      <c r="X1601">
        <v>0.73199999999999998</v>
      </c>
      <c r="Y1601">
        <v>8.5329735769464204E-3</v>
      </c>
      <c r="Z1601">
        <v>0.5</v>
      </c>
      <c r="AA1601">
        <v>0.95436772330994457</v>
      </c>
      <c r="AB1601">
        <v>1.2020815280171311</v>
      </c>
      <c r="AC1601">
        <v>-0.97516033320845386</v>
      </c>
    </row>
    <row r="1602" spans="1:29" hidden="1" x14ac:dyDescent="0.25">
      <c r="A1602" s="1">
        <v>1598</v>
      </c>
      <c r="B1602" t="s">
        <v>42</v>
      </c>
      <c r="C1602" t="s">
        <v>310</v>
      </c>
      <c r="D1602">
        <v>-2.0000000000000001E-4</v>
      </c>
      <c r="E1602">
        <v>-0.1285</v>
      </c>
      <c r="F1602">
        <v>-1.1361000000000001</v>
      </c>
      <c r="G1602">
        <v>0.1011104336220099</v>
      </c>
      <c r="H1602">
        <v>-0.47326835702247078</v>
      </c>
      <c r="I1602">
        <v>-0.35077204379038562</v>
      </c>
      <c r="J1602" t="s">
        <v>460</v>
      </c>
      <c r="K1602" t="s">
        <v>459</v>
      </c>
      <c r="L1602">
        <v>0.84199999999999997</v>
      </c>
      <c r="M1602">
        <v>1.7999999999999999E-2</v>
      </c>
      <c r="N1602">
        <v>0.21115500222438441</v>
      </c>
      <c r="O1602">
        <v>0.2060245507551437</v>
      </c>
      <c r="P1602">
        <v>6.4363774626606388E-4</v>
      </c>
      <c r="Q1602">
        <v>7.1354635515165632E-2</v>
      </c>
      <c r="R1602">
        <v>0.40728209515851038</v>
      </c>
      <c r="S1602">
        <v>1.097694840834248</v>
      </c>
      <c r="T1602">
        <v>0.44444444444444442</v>
      </c>
      <c r="U1602">
        <v>0.115</v>
      </c>
      <c r="V1602">
        <v>0.1820961411715353</v>
      </c>
      <c r="W1602">
        <v>0.11045323396216471</v>
      </c>
      <c r="X1602">
        <v>0.21199999999999999</v>
      </c>
      <c r="Y1602">
        <v>1.5017242737641131E-2</v>
      </c>
      <c r="Z1602">
        <v>0.5</v>
      </c>
      <c r="AA1602">
        <v>0.85864031112131745</v>
      </c>
      <c r="AB1602">
        <v>1.215920037856741</v>
      </c>
      <c r="AC1602">
        <v>0.48388962696944232</v>
      </c>
    </row>
    <row r="1603" spans="1:29" hidden="1" x14ac:dyDescent="0.25">
      <c r="A1603" s="1">
        <v>1599</v>
      </c>
      <c r="B1603" t="s">
        <v>42</v>
      </c>
      <c r="C1603" t="s">
        <v>243</v>
      </c>
      <c r="D1603">
        <v>5.9999999999999995E-4</v>
      </c>
      <c r="E1603">
        <v>-3.5999999999999999E-3</v>
      </c>
      <c r="F1603">
        <v>-1.2307999999999999</v>
      </c>
      <c r="G1603">
        <v>0.1011104336220099</v>
      </c>
      <c r="H1603">
        <v>-9.052774473938191E-2</v>
      </c>
      <c r="I1603">
        <v>-0.14681568864108699</v>
      </c>
      <c r="J1603" t="s">
        <v>459</v>
      </c>
      <c r="K1603" t="s">
        <v>459</v>
      </c>
      <c r="L1603">
        <v>0.65500000000000003</v>
      </c>
      <c r="M1603">
        <v>0.65300000000000002</v>
      </c>
      <c r="N1603">
        <v>9.2106898993846754E-3</v>
      </c>
      <c r="O1603">
        <v>0.27898268028666939</v>
      </c>
      <c r="P1603">
        <v>2.6881311419247732E-4</v>
      </c>
      <c r="Q1603">
        <v>0.96255943539588285</v>
      </c>
      <c r="R1603">
        <v>0.119923385761975</v>
      </c>
      <c r="S1603">
        <v>1.0224948875255619</v>
      </c>
      <c r="T1603">
        <v>0.5</v>
      </c>
      <c r="U1603">
        <v>-4.4999999999999998E-2</v>
      </c>
      <c r="V1603">
        <v>2.4263138559938221E-2</v>
      </c>
      <c r="W1603">
        <v>0.1197431925724244</v>
      </c>
      <c r="X1603">
        <v>0.83599999999999997</v>
      </c>
      <c r="Y1603">
        <v>6.8071822313132543E-3</v>
      </c>
      <c r="Z1603">
        <v>0.5</v>
      </c>
      <c r="AA1603">
        <v>0.97225625282111094</v>
      </c>
      <c r="AB1603">
        <v>1.7677669529663691</v>
      </c>
      <c r="AC1603">
        <v>2.6365489991653859</v>
      </c>
    </row>
    <row r="1604" spans="1:29" hidden="1" x14ac:dyDescent="0.25">
      <c r="A1604" s="1">
        <v>1600</v>
      </c>
      <c r="B1604" t="s">
        <v>42</v>
      </c>
      <c r="C1604" t="s">
        <v>374</v>
      </c>
      <c r="D1604">
        <v>4.0000000000000002E-4</v>
      </c>
      <c r="E1604">
        <v>-6.6E-3</v>
      </c>
      <c r="F1604">
        <v>-1.2225999999999999</v>
      </c>
      <c r="G1604">
        <v>0.1011104336220099</v>
      </c>
      <c r="H1604">
        <v>-0.18239480191431551</v>
      </c>
      <c r="I1604">
        <v>-0.21186632802174571</v>
      </c>
      <c r="J1604" t="s">
        <v>459</v>
      </c>
      <c r="K1604" t="s">
        <v>459</v>
      </c>
      <c r="L1604">
        <v>0.74</v>
      </c>
      <c r="M1604">
        <v>0.38500000000000001</v>
      </c>
      <c r="N1604">
        <v>2.0489478843774112E-2</v>
      </c>
      <c r="O1604">
        <v>0.2127818826413175</v>
      </c>
      <c r="P1604">
        <v>3.7889146480379893E-4</v>
      </c>
      <c r="Q1604">
        <v>0.97304392794691352</v>
      </c>
      <c r="R1604">
        <v>0.17605116152465899</v>
      </c>
      <c r="S1604">
        <v>1.044932079414838</v>
      </c>
      <c r="T1604">
        <v>0.47222222222222221</v>
      </c>
      <c r="U1604">
        <v>-2.8000000000000001E-2</v>
      </c>
      <c r="V1604">
        <v>4.7661970376584588E-2</v>
      </c>
      <c r="W1604">
        <v>0.1192395529798619</v>
      </c>
      <c r="X1604">
        <v>0.95899999999999996</v>
      </c>
      <c r="Y1604">
        <v>3.5402320103723479E-3</v>
      </c>
      <c r="Z1604">
        <v>0.5</v>
      </c>
      <c r="AA1604">
        <v>0.99321428800756439</v>
      </c>
      <c r="AB1604">
        <v>2.7</v>
      </c>
      <c r="AC1604">
        <v>4.1673934469393359</v>
      </c>
    </row>
    <row r="1605" spans="1:29" x14ac:dyDescent="0.25">
      <c r="A1605" s="1">
        <v>2004</v>
      </c>
      <c r="B1605" t="s">
        <v>267</v>
      </c>
      <c r="C1605" t="s">
        <v>410</v>
      </c>
      <c r="D1605">
        <v>4.2299999999999997E-2</v>
      </c>
      <c r="E1605">
        <v>-1.2200000000000001E-2</v>
      </c>
      <c r="F1605">
        <v>-1.4863</v>
      </c>
      <c r="G1605">
        <v>0.42887588964317852</v>
      </c>
      <c r="H1605">
        <v>-0.31092076435917398</v>
      </c>
      <c r="I1605">
        <v>0.21586585589279739</v>
      </c>
      <c r="J1605" t="s">
        <v>459</v>
      </c>
      <c r="K1605" t="s">
        <v>459</v>
      </c>
      <c r="L1605">
        <v>8.9999999999999993E-3</v>
      </c>
      <c r="M1605">
        <v>4.0000000000000001E-3</v>
      </c>
      <c r="N1605">
        <v>6.3286042712708294E-3</v>
      </c>
      <c r="O1605">
        <v>0.19287582517408991</v>
      </c>
      <c r="P1605">
        <v>2.2343560133206781E-2</v>
      </c>
      <c r="Q1605">
        <v>1.2068023764421209E-2</v>
      </c>
      <c r="R1605">
        <v>0.55097179177783229</v>
      </c>
      <c r="S1605">
        <v>1.0438413361169101</v>
      </c>
      <c r="T1605">
        <v>0.5</v>
      </c>
      <c r="U1605">
        <v>0.26100000000000001</v>
      </c>
      <c r="V1605">
        <v>0.32691685493329131</v>
      </c>
      <c r="W1605">
        <v>0.1021440449478638</v>
      </c>
      <c r="X1605">
        <v>0.96299999999999997</v>
      </c>
      <c r="Y1605">
        <v>3.5692656405966511E-3</v>
      </c>
      <c r="Z1605">
        <v>0.5</v>
      </c>
      <c r="AA1605">
        <v>0.99382970798654324</v>
      </c>
      <c r="AB1605">
        <v>9.1737185716825014</v>
      </c>
      <c r="AC1605">
        <v>-8.214739875340678</v>
      </c>
    </row>
    <row r="1606" spans="1:29" hidden="1" x14ac:dyDescent="0.25">
      <c r="A1606" s="1">
        <v>3080</v>
      </c>
      <c r="B1606" t="s">
        <v>247</v>
      </c>
      <c r="C1606" t="s">
        <v>310</v>
      </c>
      <c r="D1606">
        <v>-9.9000000000000008E-3</v>
      </c>
      <c r="E1606">
        <v>-0.1051</v>
      </c>
      <c r="F1606">
        <v>-1.1348</v>
      </c>
      <c r="G1606">
        <v>-0.35389828648492289</v>
      </c>
      <c r="H1606">
        <v>-0.47326835702247078</v>
      </c>
      <c r="I1606">
        <v>0.36677732081689718</v>
      </c>
      <c r="J1606" t="s">
        <v>459</v>
      </c>
      <c r="K1606" t="s">
        <v>459</v>
      </c>
      <c r="L1606">
        <v>0.24299999999999999</v>
      </c>
      <c r="M1606">
        <v>4.8000000000000001E-2</v>
      </c>
      <c r="N1606">
        <v>0.2369991406999408</v>
      </c>
      <c r="O1606">
        <v>3.8062084890212393E-2</v>
      </c>
      <c r="P1606">
        <v>8.1813474381561813E-4</v>
      </c>
      <c r="Q1606">
        <v>0.43943703173673831</v>
      </c>
      <c r="R1606">
        <v>0.44631127938826209</v>
      </c>
      <c r="S1606">
        <v>1.1261261261261259</v>
      </c>
      <c r="T1606">
        <v>0.47222222222222221</v>
      </c>
      <c r="U1606">
        <v>0.151</v>
      </c>
      <c r="V1606">
        <v>0.23758795886476089</v>
      </c>
      <c r="W1606">
        <v>0.10755382058755771</v>
      </c>
      <c r="X1606">
        <v>0.96299999999999997</v>
      </c>
      <c r="Y1606">
        <v>3.3094847179693391E-3</v>
      </c>
      <c r="Z1606">
        <v>0.25</v>
      </c>
      <c r="AA1606">
        <v>0.99376173061880257</v>
      </c>
      <c r="AB1606">
        <v>7.1370120622337883</v>
      </c>
      <c r="AC1606">
        <v>-3.6651549777370032</v>
      </c>
    </row>
    <row r="1607" spans="1:29" hidden="1" x14ac:dyDescent="0.25">
      <c r="A1607" s="1">
        <v>1603</v>
      </c>
      <c r="B1607" t="s">
        <v>42</v>
      </c>
      <c r="C1607" t="s">
        <v>199</v>
      </c>
      <c r="D1607">
        <v>2.0000000000000001E-4</v>
      </c>
      <c r="E1607">
        <v>4.1999999999999997E-3</v>
      </c>
      <c r="F1607">
        <v>-1.3168</v>
      </c>
      <c r="G1607">
        <v>0.1011104336220099</v>
      </c>
      <c r="H1607">
        <v>0.37218189312851357</v>
      </c>
      <c r="I1607">
        <v>0.21296659705367349</v>
      </c>
      <c r="J1607" t="s">
        <v>459</v>
      </c>
      <c r="K1607" t="s">
        <v>460</v>
      </c>
      <c r="L1607">
        <v>0.85399999999999998</v>
      </c>
      <c r="M1607">
        <v>0.14399999999999999</v>
      </c>
      <c r="N1607">
        <v>0.11989411526046199</v>
      </c>
      <c r="O1607">
        <v>0.35973621026630309</v>
      </c>
      <c r="P1607">
        <v>4.9023941219899245E-4</v>
      </c>
      <c r="Q1607">
        <v>0.17086989873479119</v>
      </c>
      <c r="R1607">
        <v>0.26715496923588611</v>
      </c>
      <c r="S1607">
        <v>1.054852320675105</v>
      </c>
      <c r="T1607">
        <v>0.52777777777777779</v>
      </c>
      <c r="U1607">
        <v>1.4999999999999999E-2</v>
      </c>
      <c r="V1607">
        <v>9.6247164036117328E-2</v>
      </c>
      <c r="W1607">
        <v>0.12152832146784</v>
      </c>
      <c r="X1607">
        <v>-8.9999999999999993E-3</v>
      </c>
      <c r="Y1607">
        <v>1.8024489743460909E-2</v>
      </c>
      <c r="Z1607">
        <v>0.5</v>
      </c>
      <c r="AA1607">
        <v>0.81465409255831178</v>
      </c>
      <c r="AB1607">
        <v>0.44721359549995798</v>
      </c>
      <c r="AC1607">
        <v>-0.1969596492895839</v>
      </c>
    </row>
    <row r="1608" spans="1:29" hidden="1" x14ac:dyDescent="0.25">
      <c r="A1608" s="1">
        <v>1604</v>
      </c>
      <c r="B1608" t="s">
        <v>42</v>
      </c>
      <c r="C1608" t="s">
        <v>330</v>
      </c>
      <c r="D1608">
        <v>6.9999999999999999E-4</v>
      </c>
      <c r="E1608">
        <v>8.9999999999999998E-4</v>
      </c>
      <c r="F1608">
        <v>-1.2585999999999999</v>
      </c>
      <c r="G1608">
        <v>0.1011104336220099</v>
      </c>
      <c r="H1608">
        <v>0.11668549565524911</v>
      </c>
      <c r="I1608">
        <v>8.5205750513239059E-3</v>
      </c>
      <c r="J1608" t="s">
        <v>459</v>
      </c>
      <c r="K1608" t="s">
        <v>460</v>
      </c>
      <c r="L1608">
        <v>0.6</v>
      </c>
      <c r="M1608">
        <v>0.753</v>
      </c>
      <c r="N1608">
        <v>8.008532425509568E-2</v>
      </c>
      <c r="O1608">
        <v>0.41369912636910711</v>
      </c>
      <c r="P1608">
        <v>4.0336508651350018E-4</v>
      </c>
      <c r="Q1608">
        <v>0.78690950741271903</v>
      </c>
      <c r="R1608">
        <v>0.10598621502993789</v>
      </c>
      <c r="S1608">
        <v>1</v>
      </c>
      <c r="T1608">
        <v>0.52777777777777779</v>
      </c>
      <c r="U1608">
        <v>-4.9000000000000002E-2</v>
      </c>
      <c r="V1608">
        <v>1.483462301088101E-2</v>
      </c>
      <c r="W1608">
        <v>0.1210066723739211</v>
      </c>
      <c r="X1608">
        <v>-0.318</v>
      </c>
      <c r="Y1608">
        <v>2.1658636977138612E-2</v>
      </c>
      <c r="Z1608">
        <v>0.5</v>
      </c>
      <c r="AA1608">
        <v>0.74876425773246391</v>
      </c>
      <c r="AB1608">
        <v>1.555634918610405</v>
      </c>
      <c r="AC1608">
        <v>0.52</v>
      </c>
    </row>
    <row r="1609" spans="1:29" hidden="1" x14ac:dyDescent="0.25">
      <c r="A1609" s="1">
        <v>2794</v>
      </c>
      <c r="B1609" t="s">
        <v>255</v>
      </c>
      <c r="C1609" t="s">
        <v>235</v>
      </c>
      <c r="D1609">
        <v>-5.4300000000000001E-2</v>
      </c>
      <c r="E1609">
        <v>-3.9199999999999999E-2</v>
      </c>
      <c r="F1609">
        <v>-1.1053999999999999</v>
      </c>
      <c r="G1609">
        <v>-0.41393842734195341</v>
      </c>
      <c r="H1609">
        <v>-0.458596310973232</v>
      </c>
      <c r="I1609">
        <v>0.34610530560295139</v>
      </c>
      <c r="J1609" t="s">
        <v>459</v>
      </c>
      <c r="K1609" t="s">
        <v>459</v>
      </c>
      <c r="L1609">
        <v>0.29599999999999999</v>
      </c>
      <c r="M1609">
        <v>2.9000000000000001E-2</v>
      </c>
      <c r="N1609">
        <v>0.25291782487953779</v>
      </c>
      <c r="O1609">
        <v>8.6450060574704266E-2</v>
      </c>
      <c r="P1609">
        <v>3.7273738479266642E-3</v>
      </c>
      <c r="Q1609">
        <v>5.9337050475080243E-4</v>
      </c>
      <c r="R1609">
        <v>0.4466721513945045</v>
      </c>
      <c r="S1609">
        <v>1.0764262648008609</v>
      </c>
      <c r="T1609">
        <v>0.47222222222222221</v>
      </c>
      <c r="U1609">
        <v>0.151</v>
      </c>
      <c r="V1609">
        <v>0.1831842132764876</v>
      </c>
      <c r="W1609">
        <v>0.1012323464253895</v>
      </c>
      <c r="X1609">
        <v>0.38700000000000001</v>
      </c>
      <c r="Y1609">
        <v>1.5632750465638921E-2</v>
      </c>
      <c r="Z1609">
        <v>0.5</v>
      </c>
      <c r="AA1609">
        <v>0.89198398923085209</v>
      </c>
      <c r="AB1609">
        <v>-1.727297649865738</v>
      </c>
      <c r="AC1609">
        <v>1.4950970491063169</v>
      </c>
    </row>
    <row r="1610" spans="1:29" hidden="1" x14ac:dyDescent="0.25">
      <c r="A1610" s="1">
        <v>1606</v>
      </c>
      <c r="B1610" t="s">
        <v>42</v>
      </c>
      <c r="C1610" t="s">
        <v>338</v>
      </c>
      <c r="D1610">
        <v>6.9999999999999999E-4</v>
      </c>
      <c r="E1610">
        <v>-1.6500000000000001E-2</v>
      </c>
      <c r="F1610">
        <v>-1.2246999999999999</v>
      </c>
      <c r="G1610">
        <v>0.1011104336220099</v>
      </c>
      <c r="H1610">
        <v>-0.38904511695918398</v>
      </c>
      <c r="I1610">
        <v>-2.9570261998943539E-2</v>
      </c>
      <c r="J1610" t="s">
        <v>459</v>
      </c>
      <c r="K1610" t="s">
        <v>459</v>
      </c>
      <c r="L1610">
        <v>0.56000000000000005</v>
      </c>
      <c r="M1610">
        <v>0.11799999999999999</v>
      </c>
      <c r="N1610">
        <v>0.21256244854695611</v>
      </c>
      <c r="O1610">
        <v>0.1033195065675515</v>
      </c>
      <c r="P1610">
        <v>8.667497198982815E-4</v>
      </c>
      <c r="Q1610">
        <v>3.1918519625451107E-2</v>
      </c>
      <c r="R1610">
        <v>0.28321960699744653</v>
      </c>
      <c r="S1610">
        <v>1.0010010010010011</v>
      </c>
      <c r="T1610">
        <v>0.5</v>
      </c>
      <c r="U1610">
        <v>2.4E-2</v>
      </c>
      <c r="V1610">
        <v>8.2544730728349891E-2</v>
      </c>
      <c r="W1610">
        <v>0.1137833839951826</v>
      </c>
      <c r="X1610">
        <v>-0.44800000000000001</v>
      </c>
      <c r="Y1610">
        <v>2.2861060045487689E-2</v>
      </c>
      <c r="Z1610">
        <v>0.5</v>
      </c>
      <c r="AA1610">
        <v>0.71935483967184355</v>
      </c>
      <c r="AB1610">
        <v>1.0733126291998989</v>
      </c>
      <c r="AC1610">
        <v>-0.28968472755620089</v>
      </c>
    </row>
    <row r="1611" spans="1:29" hidden="1" x14ac:dyDescent="0.25">
      <c r="A1611" s="1">
        <v>1607</v>
      </c>
      <c r="B1611" t="s">
        <v>42</v>
      </c>
      <c r="C1611" t="s">
        <v>223</v>
      </c>
      <c r="D1611">
        <v>6.9999999999999999E-4</v>
      </c>
      <c r="E1611">
        <v>-8.5000000000000006E-3</v>
      </c>
      <c r="F1611">
        <v>-1.2295</v>
      </c>
      <c r="G1611">
        <v>0.1011104336220099</v>
      </c>
      <c r="H1611">
        <v>-0.25679795837981467</v>
      </c>
      <c r="I1611">
        <v>8.4872459088952898E-2</v>
      </c>
      <c r="J1611" t="s">
        <v>459</v>
      </c>
      <c r="K1611" t="s">
        <v>459</v>
      </c>
      <c r="L1611">
        <v>0.55900000000000005</v>
      </c>
      <c r="M1611">
        <v>0.66700000000000004</v>
      </c>
      <c r="N1611">
        <v>9.0094427346167238E-2</v>
      </c>
      <c r="O1611">
        <v>0.26044914283036619</v>
      </c>
      <c r="P1611">
        <v>3.1577577657673322E-4</v>
      </c>
      <c r="Q1611">
        <v>0.81971188859585098</v>
      </c>
      <c r="R1611">
        <v>0.1177845032458192</v>
      </c>
      <c r="S1611">
        <v>1.0288065843621399</v>
      </c>
      <c r="T1611">
        <v>0.55555555555555558</v>
      </c>
      <c r="U1611">
        <v>-4.5999999999999999E-2</v>
      </c>
      <c r="V1611">
        <v>1.442484269666033E-2</v>
      </c>
      <c r="W1611">
        <v>0.1195307203571639</v>
      </c>
      <c r="X1611">
        <v>0.39200000000000002</v>
      </c>
      <c r="Y1611">
        <v>1.298116558867515E-2</v>
      </c>
      <c r="Z1611">
        <v>0.25</v>
      </c>
      <c r="AA1611">
        <v>0.8929909236557676</v>
      </c>
      <c r="AB1611">
        <v>1.897366596101028</v>
      </c>
      <c r="AC1611">
        <v>1.282019401168137</v>
      </c>
    </row>
    <row r="1612" spans="1:29" hidden="1" x14ac:dyDescent="0.25">
      <c r="A1612" s="1">
        <v>1608</v>
      </c>
      <c r="B1612" t="s">
        <v>42</v>
      </c>
      <c r="C1612" t="s">
        <v>354</v>
      </c>
      <c r="D1612">
        <v>8.0000000000000004E-4</v>
      </c>
      <c r="E1612">
        <v>-1.2E-2</v>
      </c>
      <c r="F1612">
        <v>-1.2252000000000001</v>
      </c>
      <c r="G1612">
        <v>0.1011104336220099</v>
      </c>
      <c r="H1612">
        <v>-0.30767104855953548</v>
      </c>
      <c r="I1612">
        <v>6.4670853585589966E-2</v>
      </c>
      <c r="J1612" t="s">
        <v>459</v>
      </c>
      <c r="K1612" t="s">
        <v>459</v>
      </c>
      <c r="L1612">
        <v>0.54700000000000004</v>
      </c>
      <c r="M1612">
        <v>0.58799999999999997</v>
      </c>
      <c r="N1612">
        <v>6.9783874784287728E-2</v>
      </c>
      <c r="O1612">
        <v>0.32565105184737492</v>
      </c>
      <c r="P1612">
        <v>3.1631929751450518E-4</v>
      </c>
      <c r="Q1612">
        <v>0.67673615475487203</v>
      </c>
      <c r="R1612">
        <v>0.13093105607872879</v>
      </c>
      <c r="S1612">
        <v>1.0277492291880781</v>
      </c>
      <c r="T1612">
        <v>0.52777777777777779</v>
      </c>
      <c r="U1612">
        <v>-4.2000000000000003E-2</v>
      </c>
      <c r="V1612">
        <v>1.6716866208140061E-2</v>
      </c>
      <c r="W1612">
        <v>0.11907000636792781</v>
      </c>
      <c r="X1612">
        <v>0.40899999999999997</v>
      </c>
      <c r="Y1612">
        <v>1.2090377874122709E-2</v>
      </c>
      <c r="Z1612">
        <v>0.5</v>
      </c>
      <c r="AA1612">
        <v>0.89602420028543006</v>
      </c>
      <c r="AB1612">
        <v>1.697056274847714</v>
      </c>
      <c r="AC1612">
        <v>0.91554701023190088</v>
      </c>
    </row>
    <row r="1613" spans="1:29" hidden="1" x14ac:dyDescent="0.25">
      <c r="A1613" s="1">
        <v>1609</v>
      </c>
      <c r="B1613" t="s">
        <v>42</v>
      </c>
      <c r="C1613" t="s">
        <v>215</v>
      </c>
      <c r="D1613">
        <v>9.323E-5</v>
      </c>
      <c r="E1613">
        <v>1.1000000000000001E-3</v>
      </c>
      <c r="F1613">
        <v>-1.2410000000000001</v>
      </c>
      <c r="G1613">
        <v>0.1011104336220099</v>
      </c>
      <c r="H1613">
        <v>6.4049408776232122E-2</v>
      </c>
      <c r="I1613">
        <v>0.33733979246798168</v>
      </c>
      <c r="J1613" t="s">
        <v>459</v>
      </c>
      <c r="K1613" t="s">
        <v>460</v>
      </c>
      <c r="L1613">
        <v>0.94499999999999995</v>
      </c>
      <c r="M1613">
        <v>0.28399999999999997</v>
      </c>
      <c r="N1613">
        <v>0.14991431519212731</v>
      </c>
      <c r="O1613">
        <v>0.6177222189768441</v>
      </c>
      <c r="P1613">
        <v>6.5251674688517514E-4</v>
      </c>
      <c r="Q1613">
        <v>0.93749294031219621</v>
      </c>
      <c r="R1613">
        <v>0.2064144940849883</v>
      </c>
      <c r="S1613">
        <v>1.1764705882352939</v>
      </c>
      <c r="T1613">
        <v>0.47222222222222221</v>
      </c>
      <c r="U1613">
        <v>-1.4999999999999999E-2</v>
      </c>
      <c r="V1613">
        <v>5.3199828825669759E-2</v>
      </c>
      <c r="W1613">
        <v>0.1220302892076376</v>
      </c>
      <c r="X1613">
        <v>0.96699999999999997</v>
      </c>
      <c r="Y1613">
        <v>3.2020645068849998E-3</v>
      </c>
      <c r="Z1613">
        <v>0.5</v>
      </c>
      <c r="AA1613">
        <v>0.99448300367309295</v>
      </c>
      <c r="AB1613">
        <v>1.19323</v>
      </c>
      <c r="AC1613">
        <v>4</v>
      </c>
    </row>
    <row r="1614" spans="1:29" hidden="1" x14ac:dyDescent="0.25">
      <c r="A1614" s="1">
        <v>1610</v>
      </c>
      <c r="B1614" t="s">
        <v>42</v>
      </c>
      <c r="C1614" t="s">
        <v>346</v>
      </c>
      <c r="D1614">
        <v>-2.9999999999999997E-4</v>
      </c>
      <c r="E1614">
        <v>1.6000000000000001E-3</v>
      </c>
      <c r="F1614">
        <v>-1.2462</v>
      </c>
      <c r="G1614">
        <v>0.1011104336220099</v>
      </c>
      <c r="H1614">
        <v>0.25445493331940289</v>
      </c>
      <c r="I1614">
        <v>0.30219803542550538</v>
      </c>
      <c r="J1614" t="s">
        <v>460</v>
      </c>
      <c r="K1614" t="s">
        <v>460</v>
      </c>
      <c r="L1614">
        <v>0.80100000000000005</v>
      </c>
      <c r="M1614">
        <v>3.9E-2</v>
      </c>
      <c r="N1614">
        <v>0.42362590756171148</v>
      </c>
      <c r="O1614">
        <v>0.28319198361225872</v>
      </c>
      <c r="P1614">
        <v>2.1180516650121791E-3</v>
      </c>
      <c r="Q1614">
        <v>0.54156465238145068</v>
      </c>
      <c r="R1614">
        <v>0.36049409251248887</v>
      </c>
      <c r="S1614">
        <v>1.149425287356322</v>
      </c>
      <c r="T1614">
        <v>0.5</v>
      </c>
      <c r="U1614">
        <v>7.6999999999999999E-2</v>
      </c>
      <c r="V1614">
        <v>0.1641760789398459</v>
      </c>
      <c r="W1614">
        <v>0.1230271175938461</v>
      </c>
      <c r="X1614">
        <v>-0.61599999999999999</v>
      </c>
      <c r="Y1614">
        <v>2.2686037774636979E-2</v>
      </c>
      <c r="Z1614">
        <v>0.5</v>
      </c>
      <c r="AA1614">
        <v>0.67915015501975129</v>
      </c>
      <c r="AB1614">
        <v>0.58137767414994546</v>
      </c>
      <c r="AC1614">
        <v>0.41231056256176613</v>
      </c>
    </row>
    <row r="1615" spans="1:29" hidden="1" x14ac:dyDescent="0.25">
      <c r="A1615" s="1">
        <v>1611</v>
      </c>
      <c r="B1615" t="s">
        <v>42</v>
      </c>
      <c r="C1615" t="s">
        <v>203</v>
      </c>
      <c r="D1615">
        <v>-8.0000000000000004E-4</v>
      </c>
      <c r="E1615">
        <v>2.3800000000000002E-2</v>
      </c>
      <c r="F1615">
        <v>-1.3144</v>
      </c>
      <c r="G1615">
        <v>0.1011104336220099</v>
      </c>
      <c r="H1615">
        <v>0.43599308310859791</v>
      </c>
      <c r="I1615">
        <v>0.42511816245777911</v>
      </c>
      <c r="J1615" t="s">
        <v>460</v>
      </c>
      <c r="K1615" t="s">
        <v>459</v>
      </c>
      <c r="L1615">
        <v>0.53600000000000003</v>
      </c>
      <c r="M1615">
        <v>1.0999999999999999E-2</v>
      </c>
      <c r="N1615">
        <v>8.9910821720517231E-2</v>
      </c>
      <c r="O1615">
        <v>1.200507741147149E-3</v>
      </c>
      <c r="P1615">
        <v>3.6539662750547722E-3</v>
      </c>
      <c r="Q1615">
        <v>0.90749243830402981</v>
      </c>
      <c r="R1615">
        <v>0.43062010052286359</v>
      </c>
      <c r="S1615">
        <v>1.2239902080783349</v>
      </c>
      <c r="T1615">
        <v>0.3888888888888889</v>
      </c>
      <c r="U1615">
        <v>0.13600000000000001</v>
      </c>
      <c r="V1615">
        <v>0.23956896932738139</v>
      </c>
      <c r="W1615">
        <v>0.10834654379110879</v>
      </c>
      <c r="X1615">
        <v>0.74</v>
      </c>
      <c r="Y1615">
        <v>8.3030259733116833E-3</v>
      </c>
      <c r="Z1615">
        <v>0.25</v>
      </c>
      <c r="AA1615">
        <v>0.95562139429083248</v>
      </c>
      <c r="AB1615">
        <v>0.1414213562373095</v>
      </c>
      <c r="AC1615">
        <v>3.3119870410732881</v>
      </c>
    </row>
    <row r="1616" spans="1:29" hidden="1" x14ac:dyDescent="0.25">
      <c r="A1616" s="1">
        <v>1612</v>
      </c>
      <c r="B1616" t="s">
        <v>42</v>
      </c>
      <c r="C1616" t="s">
        <v>334</v>
      </c>
      <c r="D1616">
        <v>-1E-3</v>
      </c>
      <c r="E1616">
        <v>2.1999999999999999E-2</v>
      </c>
      <c r="F1616">
        <v>-1.3212999999999999</v>
      </c>
      <c r="G1616">
        <v>0.1011104336220099</v>
      </c>
      <c r="H1616">
        <v>0.50923003465109706</v>
      </c>
      <c r="I1616">
        <v>0.39892807224119298</v>
      </c>
      <c r="J1616" t="s">
        <v>460</v>
      </c>
      <c r="K1616" t="s">
        <v>459</v>
      </c>
      <c r="L1616">
        <v>0.40899999999999997</v>
      </c>
      <c r="M1616">
        <v>2E-3</v>
      </c>
      <c r="N1616">
        <v>0.3636746017797175</v>
      </c>
      <c r="O1616">
        <v>8.9659067279539899E-4</v>
      </c>
      <c r="P1616">
        <v>5.5149274552112586E-3</v>
      </c>
      <c r="Q1616">
        <v>0.4667499410096656</v>
      </c>
      <c r="R1616">
        <v>0.50483546285098724</v>
      </c>
      <c r="S1616">
        <v>1.2121212121212119</v>
      </c>
      <c r="T1616">
        <v>0.3611111111111111</v>
      </c>
      <c r="U1616">
        <v>0.21</v>
      </c>
      <c r="V1616">
        <v>0.31821287075642729</v>
      </c>
      <c r="W1616">
        <v>0.10350105682173789</v>
      </c>
      <c r="X1616">
        <v>-0.439</v>
      </c>
      <c r="Y1616">
        <v>2.0267054285772499E-2</v>
      </c>
      <c r="Z1616">
        <v>0.25</v>
      </c>
      <c r="AA1616">
        <v>0.72134534510128212</v>
      </c>
      <c r="AB1616">
        <v>0.4024922359499622</v>
      </c>
      <c r="AC1616">
        <v>0.83001783392210116</v>
      </c>
    </row>
    <row r="1617" spans="1:29" hidden="1" x14ac:dyDescent="0.25">
      <c r="A1617" s="1">
        <v>1613</v>
      </c>
      <c r="B1617" t="s">
        <v>42</v>
      </c>
      <c r="C1617" t="s">
        <v>211</v>
      </c>
      <c r="D1617">
        <v>5.9999999999999995E-4</v>
      </c>
      <c r="E1617">
        <v>-1.1999999999999999E-3</v>
      </c>
      <c r="F1617">
        <v>-1.2374000000000001</v>
      </c>
      <c r="G1617">
        <v>0.1011104336220099</v>
      </c>
      <c r="H1617">
        <v>1.583840477785195E-2</v>
      </c>
      <c r="I1617">
        <v>-0.13988097352490439</v>
      </c>
      <c r="J1617" t="s">
        <v>459</v>
      </c>
      <c r="K1617" t="s">
        <v>459</v>
      </c>
      <c r="L1617">
        <v>0.626</v>
      </c>
      <c r="M1617">
        <v>0.86399999999999999</v>
      </c>
      <c r="N1617">
        <v>0.1071219470310906</v>
      </c>
      <c r="O1617">
        <v>0.49551024878020361</v>
      </c>
      <c r="P1617">
        <v>3.2005943280985749E-4</v>
      </c>
      <c r="Q1617">
        <v>0.93911574589977542</v>
      </c>
      <c r="R1617">
        <v>9.5494634479630872E-2</v>
      </c>
      <c r="S1617">
        <v>1.0224948875255619</v>
      </c>
      <c r="T1617">
        <v>0.52777777777777779</v>
      </c>
      <c r="U1617">
        <v>-5.0999999999999997E-2</v>
      </c>
      <c r="V1617">
        <v>1.2500002440990589E-2</v>
      </c>
      <c r="W1617">
        <v>0.12130114700720949</v>
      </c>
      <c r="X1617">
        <v>-0.128</v>
      </c>
      <c r="Y1617">
        <v>1.951953832925345E-2</v>
      </c>
      <c r="Z1617">
        <v>0.5</v>
      </c>
      <c r="AA1617">
        <v>0.78987243333703083</v>
      </c>
      <c r="AB1617">
        <v>0.4024922359499622</v>
      </c>
      <c r="AC1617">
        <v>-0.67335539235049147</v>
      </c>
    </row>
    <row r="1618" spans="1:29" hidden="1" x14ac:dyDescent="0.25">
      <c r="A1618" s="1">
        <v>1614</v>
      </c>
      <c r="B1618" t="s">
        <v>42</v>
      </c>
      <c r="C1618" t="s">
        <v>342</v>
      </c>
      <c r="D1618">
        <v>2.9999999999999997E-4</v>
      </c>
      <c r="E1618">
        <v>-9.1999999999999998E-3</v>
      </c>
      <c r="F1618">
        <v>-1.1990000000000001</v>
      </c>
      <c r="G1618">
        <v>0.1011104336220099</v>
      </c>
      <c r="H1618">
        <v>-0.22862127718957451</v>
      </c>
      <c r="I1618">
        <v>-0.17997233853248559</v>
      </c>
      <c r="J1618" t="s">
        <v>459</v>
      </c>
      <c r="K1618" t="s">
        <v>459</v>
      </c>
      <c r="L1618">
        <v>0.83299999999999996</v>
      </c>
      <c r="M1618">
        <v>0.114</v>
      </c>
      <c r="N1618">
        <v>0.1178256785169796</v>
      </c>
      <c r="O1618">
        <v>0.81312421803135537</v>
      </c>
      <c r="P1618">
        <v>4.7088199878937112E-4</v>
      </c>
      <c r="Q1618">
        <v>0.9512360122308593</v>
      </c>
      <c r="R1618">
        <v>0.2854040535251991</v>
      </c>
      <c r="T1618">
        <v>0.47222222222222221</v>
      </c>
      <c r="U1618">
        <v>2.5999999999999999E-2</v>
      </c>
      <c r="V1618">
        <v>0.1026458409037161</v>
      </c>
      <c r="W1618">
        <v>0.1248941118730597</v>
      </c>
      <c r="X1618">
        <v>-0.26900000000000002</v>
      </c>
      <c r="Y1618">
        <v>1.956888889388262E-2</v>
      </c>
      <c r="Z1618">
        <v>0.25</v>
      </c>
      <c r="AA1618">
        <v>0.75953341192404766</v>
      </c>
      <c r="AB1618">
        <v>1.4142135623730949</v>
      </c>
      <c r="AC1618">
        <v>-0.68568533859317993</v>
      </c>
    </row>
    <row r="1619" spans="1:29" hidden="1" x14ac:dyDescent="0.25">
      <c r="A1619" s="1">
        <v>1615</v>
      </c>
      <c r="B1619" t="s">
        <v>126</v>
      </c>
      <c r="C1619" t="s">
        <v>50</v>
      </c>
      <c r="D1619">
        <v>-0.14169999999999999</v>
      </c>
      <c r="E1619">
        <v>2E-3</v>
      </c>
      <c r="F1619">
        <v>-0.97270000000000001</v>
      </c>
      <c r="G1619">
        <v>-0.46190057378621979</v>
      </c>
      <c r="H1619">
        <v>0.15479377536521419</v>
      </c>
      <c r="I1619">
        <v>-0.1393299274442068</v>
      </c>
      <c r="J1619" t="s">
        <v>459</v>
      </c>
      <c r="K1619" t="s">
        <v>460</v>
      </c>
      <c r="L1619">
        <v>5.7000000000000002E-2</v>
      </c>
      <c r="M1619">
        <v>0.46100000000000002</v>
      </c>
      <c r="N1619">
        <v>0.22244533307554271</v>
      </c>
      <c r="O1619">
        <v>3.8462588814522192E-2</v>
      </c>
      <c r="P1619">
        <v>2.1626227785032999E-3</v>
      </c>
      <c r="Q1619">
        <v>7.5753980249475784E-3</v>
      </c>
      <c r="R1619">
        <v>0.35778611674410499</v>
      </c>
      <c r="S1619">
        <v>1.013171225937183</v>
      </c>
      <c r="T1619">
        <v>0.5</v>
      </c>
      <c r="U1619">
        <v>7.4999999999999997E-2</v>
      </c>
      <c r="V1619">
        <v>0.14838411602144511</v>
      </c>
      <c r="W1619">
        <v>0.1095355251876844</v>
      </c>
      <c r="X1619">
        <v>0.32400000000000001</v>
      </c>
      <c r="Y1619">
        <v>1.491014126427021E-2</v>
      </c>
      <c r="Z1619">
        <v>0.5</v>
      </c>
      <c r="AA1619">
        <v>0.88015655571655449</v>
      </c>
      <c r="AB1619">
        <v>-1.4530102857742559</v>
      </c>
      <c r="AC1619">
        <v>1.220340431695504</v>
      </c>
    </row>
    <row r="1620" spans="1:29" hidden="1" x14ac:dyDescent="0.25">
      <c r="A1620" s="1">
        <v>1616</v>
      </c>
      <c r="B1620" t="s">
        <v>126</v>
      </c>
      <c r="C1620" t="s">
        <v>70</v>
      </c>
      <c r="D1620">
        <v>-0.21299999999999999</v>
      </c>
      <c r="E1620">
        <v>1.8E-3</v>
      </c>
      <c r="F1620">
        <v>-0.78390000000000004</v>
      </c>
      <c r="G1620">
        <v>-0.46190057378621979</v>
      </c>
      <c r="H1620">
        <v>-2.4593939868929202E-2</v>
      </c>
      <c r="I1620">
        <v>0.51893253224173286</v>
      </c>
      <c r="J1620" t="s">
        <v>459</v>
      </c>
      <c r="K1620" t="s">
        <v>460</v>
      </c>
      <c r="L1620">
        <v>1.0999999999999999E-2</v>
      </c>
      <c r="M1620">
        <v>9.8000000000000004E-2</v>
      </c>
      <c r="N1620">
        <v>0.16710000819912429</v>
      </c>
      <c r="O1620">
        <v>1.2628466695477181E-2</v>
      </c>
      <c r="P1620">
        <v>7.3456624169687262E-3</v>
      </c>
      <c r="Q1620">
        <v>0.14316868296396651</v>
      </c>
      <c r="R1620">
        <v>0.42986126247024858</v>
      </c>
      <c r="S1620">
        <v>1.310615989515072</v>
      </c>
      <c r="T1620">
        <v>0.44444444444444442</v>
      </c>
      <c r="U1620">
        <v>0.13500000000000001</v>
      </c>
      <c r="V1620">
        <v>0.2142196774612338</v>
      </c>
      <c r="W1620">
        <v>0.10446725988501231</v>
      </c>
      <c r="X1620">
        <v>0.97099999999999997</v>
      </c>
      <c r="Y1620">
        <v>3.276659883772434E-3</v>
      </c>
      <c r="Z1620">
        <v>0.5</v>
      </c>
      <c r="AA1620">
        <v>0.99516635311322121</v>
      </c>
      <c r="AB1620">
        <v>-9.5349698574629276</v>
      </c>
      <c r="AC1620">
        <v>-2.3334523779156071</v>
      </c>
    </row>
    <row r="1621" spans="1:29" hidden="1" x14ac:dyDescent="0.25">
      <c r="A1621" s="1">
        <v>1617</v>
      </c>
      <c r="B1621" t="s">
        <v>126</v>
      </c>
      <c r="C1621" t="s">
        <v>65</v>
      </c>
      <c r="D1621">
        <v>-0.15049999999999999</v>
      </c>
      <c r="E1621">
        <v>-5.0000000000000001E-4</v>
      </c>
      <c r="F1621">
        <v>-0.91749999999999998</v>
      </c>
      <c r="G1621">
        <v>-0.46190057378621979</v>
      </c>
      <c r="H1621">
        <v>0.19068872090604419</v>
      </c>
      <c r="I1621">
        <v>-0.49265676832087801</v>
      </c>
      <c r="J1621" t="s">
        <v>459</v>
      </c>
      <c r="K1621" t="s">
        <v>459</v>
      </c>
      <c r="L1621">
        <v>7.8E-2</v>
      </c>
      <c r="M1621">
        <v>0.94599999999999995</v>
      </c>
      <c r="N1621">
        <v>0.1681755310657134</v>
      </c>
      <c r="O1621">
        <v>4.0068791261746263E-2</v>
      </c>
      <c r="P1621">
        <v>1.236866255361657E-3</v>
      </c>
      <c r="Q1621">
        <v>1.433891739185141E-2</v>
      </c>
      <c r="R1621">
        <v>0.33684261961130602</v>
      </c>
      <c r="S1621">
        <v>1.324503311258278</v>
      </c>
      <c r="T1621">
        <v>0.5</v>
      </c>
      <c r="U1621">
        <v>0.06</v>
      </c>
      <c r="V1621">
        <v>0.12712998718090199</v>
      </c>
      <c r="W1621">
        <v>0.1101098931226957</v>
      </c>
      <c r="X1621">
        <v>0.95699999999999996</v>
      </c>
      <c r="Y1621">
        <v>3.6527207431294312E-3</v>
      </c>
      <c r="Z1621">
        <v>0.5</v>
      </c>
      <c r="AA1621">
        <v>0.99282705720793618</v>
      </c>
      <c r="AB1621">
        <v>-2.631514174767235</v>
      </c>
      <c r="AC1621">
        <v>4.9412060512975273</v>
      </c>
    </row>
    <row r="1622" spans="1:29" x14ac:dyDescent="0.25">
      <c r="A1622" s="1">
        <v>35</v>
      </c>
      <c r="B1622" t="s">
        <v>131</v>
      </c>
      <c r="C1622" t="s">
        <v>410</v>
      </c>
      <c r="D1622">
        <v>4.2799999999999998E-2</v>
      </c>
      <c r="E1622">
        <v>-1.2200000000000001E-2</v>
      </c>
      <c r="F1622">
        <v>-1.4823</v>
      </c>
      <c r="G1622">
        <v>0.42612103504295579</v>
      </c>
      <c r="H1622">
        <v>-0.31092076435917398</v>
      </c>
      <c r="I1622">
        <v>0.2122465808094483</v>
      </c>
      <c r="J1622" t="s">
        <v>459</v>
      </c>
      <c r="K1622" t="s">
        <v>459</v>
      </c>
      <c r="L1622">
        <v>0.01</v>
      </c>
      <c r="M1622">
        <v>4.0000000000000001E-3</v>
      </c>
      <c r="N1622">
        <v>6.8889494933649931E-3</v>
      </c>
      <c r="O1622">
        <v>0.18876604601268179</v>
      </c>
      <c r="P1622">
        <v>2.3023300989568091E-2</v>
      </c>
      <c r="Q1622">
        <v>4.1823842961400586E-3</v>
      </c>
      <c r="R1622">
        <v>0.54963253545867718</v>
      </c>
      <c r="S1622">
        <v>1.0427528675703861</v>
      </c>
      <c r="T1622">
        <v>0.5</v>
      </c>
      <c r="U1622">
        <v>0.26</v>
      </c>
      <c r="V1622">
        <v>0.32404647499555472</v>
      </c>
      <c r="W1622">
        <v>0.10166059163109289</v>
      </c>
      <c r="X1622">
        <v>0.67</v>
      </c>
      <c r="Y1622">
        <v>1.0822411830782379E-2</v>
      </c>
      <c r="Z1622">
        <v>0.5</v>
      </c>
      <c r="AA1622">
        <v>0.94346623028777277</v>
      </c>
      <c r="AB1622">
        <v>3.0442872096223259</v>
      </c>
      <c r="AC1622">
        <v>-2.9676460498049759</v>
      </c>
    </row>
    <row r="1623" spans="1:29" hidden="1" x14ac:dyDescent="0.25">
      <c r="A1623" s="1">
        <v>1619</v>
      </c>
      <c r="B1623" t="s">
        <v>126</v>
      </c>
      <c r="C1623" t="s">
        <v>358</v>
      </c>
      <c r="D1623">
        <v>-0.1237</v>
      </c>
      <c r="E1623">
        <v>0.15939999999999999</v>
      </c>
      <c r="F1623">
        <v>-1.8896999999999999</v>
      </c>
      <c r="G1623">
        <v>-0.46190057378621979</v>
      </c>
      <c r="H1623">
        <v>0.29114292843428041</v>
      </c>
      <c r="I1623">
        <v>-0.19936164203617079</v>
      </c>
      <c r="J1623" t="s">
        <v>459</v>
      </c>
      <c r="K1623" t="s">
        <v>459</v>
      </c>
      <c r="L1623">
        <v>9.0999999999999998E-2</v>
      </c>
      <c r="M1623">
        <v>0.13200000000000001</v>
      </c>
      <c r="N1623">
        <v>0.1246998834148768</v>
      </c>
      <c r="O1623">
        <v>2.631296618176941E-3</v>
      </c>
      <c r="P1623">
        <v>3.0012126502557252E-3</v>
      </c>
      <c r="Q1623">
        <v>0.95540748342052417</v>
      </c>
      <c r="R1623">
        <v>0.4159135638301924</v>
      </c>
      <c r="S1623">
        <v>1.0504201680672269</v>
      </c>
      <c r="T1623">
        <v>0.5</v>
      </c>
      <c r="U1623">
        <v>0.123</v>
      </c>
      <c r="V1623">
        <v>0.22265608085772531</v>
      </c>
      <c r="W1623">
        <v>0.106689847509746</v>
      </c>
      <c r="X1623">
        <v>-1E-3</v>
      </c>
      <c r="Y1623">
        <v>1.737902005748183E-2</v>
      </c>
      <c r="Z1623">
        <v>0.25</v>
      </c>
      <c r="AA1623">
        <v>0.81629087056781402</v>
      </c>
      <c r="AB1623">
        <v>-1.4067986805380519</v>
      </c>
      <c r="AC1623">
        <v>1.047675640712062</v>
      </c>
    </row>
    <row r="1624" spans="1:29" hidden="1" x14ac:dyDescent="0.25">
      <c r="A1624" s="1">
        <v>1620</v>
      </c>
      <c r="B1624" t="s">
        <v>126</v>
      </c>
      <c r="C1624" t="s">
        <v>167</v>
      </c>
      <c r="D1624">
        <v>-9.5299999999999996E-2</v>
      </c>
      <c r="E1624">
        <v>3.1600000000000003E-2</v>
      </c>
      <c r="F1624">
        <v>-1.1261000000000001</v>
      </c>
      <c r="G1624">
        <v>-0.46190057378621979</v>
      </c>
      <c r="H1624">
        <v>0.34944799510521762</v>
      </c>
      <c r="I1624">
        <v>-0.54626949509705958</v>
      </c>
      <c r="J1624" t="s">
        <v>459</v>
      </c>
      <c r="K1624" t="s">
        <v>459</v>
      </c>
      <c r="L1624">
        <v>0.27400000000000002</v>
      </c>
      <c r="M1624">
        <v>0.28699999999999998</v>
      </c>
      <c r="N1624">
        <v>6.7143566753307946E-2</v>
      </c>
      <c r="O1624">
        <v>4.8017367350431332E-3</v>
      </c>
      <c r="P1624">
        <v>1.2636601733852779E-3</v>
      </c>
      <c r="Q1624">
        <v>0.94795664032463756</v>
      </c>
      <c r="R1624">
        <v>0.3791522554595978</v>
      </c>
      <c r="S1624">
        <v>1.468428781204111</v>
      </c>
      <c r="T1624">
        <v>0.47222222222222221</v>
      </c>
      <c r="U1624">
        <v>9.1999999999999998E-2</v>
      </c>
      <c r="V1624">
        <v>0.18187848362008849</v>
      </c>
      <c r="W1624">
        <v>0.1066435504287109</v>
      </c>
      <c r="X1624">
        <v>-0.17799999999999999</v>
      </c>
      <c r="Y1624">
        <v>1.7874950838393369E-2</v>
      </c>
      <c r="Z1624">
        <v>0.75</v>
      </c>
      <c r="AA1624">
        <v>0.77924548392520943</v>
      </c>
      <c r="AB1624">
        <v>-1.144629949923313</v>
      </c>
      <c r="AC1624">
        <v>0.76272984739377903</v>
      </c>
    </row>
    <row r="1625" spans="1:29" hidden="1" x14ac:dyDescent="0.25">
      <c r="A1625" s="1">
        <v>1621</v>
      </c>
      <c r="B1625" t="s">
        <v>126</v>
      </c>
      <c r="C1625" t="s">
        <v>298</v>
      </c>
      <c r="D1625">
        <v>-0.12659999999999999</v>
      </c>
      <c r="E1625">
        <v>1.1299999999999999E-2</v>
      </c>
      <c r="F1625">
        <v>-1.0038</v>
      </c>
      <c r="G1625">
        <v>-0.46190057378621979</v>
      </c>
      <c r="H1625">
        <v>0.28289921586894168</v>
      </c>
      <c r="I1625">
        <v>-0.58307564443140014</v>
      </c>
      <c r="J1625" t="s">
        <v>459</v>
      </c>
      <c r="K1625" t="s">
        <v>459</v>
      </c>
      <c r="L1625">
        <v>0.16700000000000001</v>
      </c>
      <c r="M1625">
        <v>0.69699999999999995</v>
      </c>
      <c r="N1625">
        <v>2.1056306202316299E-2</v>
      </c>
      <c r="O1625">
        <v>2.162422017153523E-2</v>
      </c>
      <c r="P1625">
        <v>9.5076183143859945E-4</v>
      </c>
      <c r="Q1625">
        <v>2.7693778933236931E-2</v>
      </c>
      <c r="R1625">
        <v>0.34273513056241589</v>
      </c>
      <c r="S1625">
        <v>1.557632398753894</v>
      </c>
      <c r="T1625">
        <v>0.47222222222222221</v>
      </c>
      <c r="U1625">
        <v>6.4000000000000001E-2</v>
      </c>
      <c r="V1625">
        <v>0.13903467647259499</v>
      </c>
      <c r="W1625">
        <v>0.1090335564130674</v>
      </c>
      <c r="X1625">
        <v>-0.32900000000000001</v>
      </c>
      <c r="Y1625">
        <v>1.9123642975736689E-2</v>
      </c>
      <c r="Z1625">
        <v>0.25</v>
      </c>
      <c r="AA1625">
        <v>0.74635726561453897</v>
      </c>
      <c r="AB1625">
        <v>4.9156791039060073E-2</v>
      </c>
      <c r="AC1625">
        <v>0.58815639736291203</v>
      </c>
    </row>
    <row r="1626" spans="1:29" x14ac:dyDescent="0.25">
      <c r="A1626" s="1">
        <v>2292</v>
      </c>
      <c r="B1626" t="s">
        <v>362</v>
      </c>
      <c r="C1626" t="s">
        <v>417</v>
      </c>
      <c r="D1626">
        <v>0.1091</v>
      </c>
      <c r="E1626">
        <v>-2.1000000000000001E-2</v>
      </c>
      <c r="F1626">
        <v>-2.5718000000000001</v>
      </c>
      <c r="G1626">
        <v>0.40079662887538908</v>
      </c>
      <c r="H1626">
        <v>-0.22374775823968879</v>
      </c>
      <c r="I1626">
        <v>0.3900082195680114</v>
      </c>
      <c r="J1626" t="s">
        <v>459</v>
      </c>
      <c r="K1626" t="s">
        <v>459</v>
      </c>
      <c r="L1626">
        <v>2E-3</v>
      </c>
      <c r="M1626">
        <v>6.0000000000000001E-3</v>
      </c>
      <c r="N1626">
        <v>0.12267085903429351</v>
      </c>
      <c r="O1626">
        <v>8.7746003697045051E-4</v>
      </c>
      <c r="P1626">
        <v>3.3288411452749113E-2</v>
      </c>
      <c r="Q1626">
        <v>3.044681282197387E-3</v>
      </c>
      <c r="R1626">
        <v>0.54978749024076012</v>
      </c>
      <c r="S1626">
        <v>1.1933174224343679</v>
      </c>
      <c r="T1626">
        <v>0.5</v>
      </c>
      <c r="U1626">
        <v>0.26</v>
      </c>
      <c r="V1626">
        <v>0.36624751852923482</v>
      </c>
      <c r="W1626">
        <v>0.1021527817263623</v>
      </c>
      <c r="X1626">
        <v>-0.41099999999999998</v>
      </c>
      <c r="Y1626">
        <v>2.2703298002103509E-2</v>
      </c>
      <c r="Z1626">
        <v>0.5</v>
      </c>
      <c r="AA1626">
        <v>0.72768344181872169</v>
      </c>
      <c r="AB1626">
        <v>1.2388818600420071</v>
      </c>
      <c r="AC1626">
        <v>-0.82399999999999995</v>
      </c>
    </row>
    <row r="1627" spans="1:29" hidden="1" x14ac:dyDescent="0.25">
      <c r="A1627" s="1">
        <v>1623</v>
      </c>
      <c r="B1627" t="s">
        <v>126</v>
      </c>
      <c r="C1627" t="s">
        <v>370</v>
      </c>
      <c r="D1627">
        <v>-0.1653</v>
      </c>
      <c r="E1627">
        <v>-3.5099999999999999E-2</v>
      </c>
      <c r="F1627">
        <v>-0.67849999999999999</v>
      </c>
      <c r="G1627">
        <v>-0.46190057378621979</v>
      </c>
      <c r="H1627">
        <v>-0.24088532395984419</v>
      </c>
      <c r="I1627">
        <v>3.3559715196187737E-2</v>
      </c>
      <c r="J1627" t="s">
        <v>459</v>
      </c>
      <c r="K1627" t="s">
        <v>459</v>
      </c>
      <c r="L1627">
        <v>2.8000000000000001E-2</v>
      </c>
      <c r="M1627">
        <v>0.254</v>
      </c>
      <c r="N1627">
        <v>0.17558426455989731</v>
      </c>
      <c r="O1627">
        <v>2.1303737725484821E-2</v>
      </c>
      <c r="P1627">
        <v>4.8006733005725643E-3</v>
      </c>
      <c r="Q1627">
        <v>2.0057953104803778E-3</v>
      </c>
      <c r="R1627">
        <v>0.38492069942486651</v>
      </c>
      <c r="S1627">
        <v>1.04602510460251</v>
      </c>
      <c r="T1627">
        <v>0.5</v>
      </c>
      <c r="U1627">
        <v>9.7000000000000003E-2</v>
      </c>
      <c r="V1627">
        <v>0.16972066240706871</v>
      </c>
      <c r="W1627">
        <v>0.1096275878647244</v>
      </c>
      <c r="X1627">
        <v>-0.48599999999999999</v>
      </c>
      <c r="Y1627">
        <v>2.091460297322649E-2</v>
      </c>
      <c r="Z1627">
        <v>0.75</v>
      </c>
      <c r="AA1627">
        <v>0.71045249505658037</v>
      </c>
      <c r="AB1627">
        <v>-0.13181031869638279</v>
      </c>
      <c r="AC1627">
        <v>-0.705773028360548</v>
      </c>
    </row>
    <row r="1628" spans="1:29" hidden="1" x14ac:dyDescent="0.25">
      <c r="A1628" s="1">
        <v>1624</v>
      </c>
      <c r="B1628" t="s">
        <v>126</v>
      </c>
      <c r="C1628" t="s">
        <v>163</v>
      </c>
      <c r="D1628">
        <v>-0.1517</v>
      </c>
      <c r="E1628">
        <v>1.2800000000000001E-2</v>
      </c>
      <c r="F1628">
        <v>-1.0797000000000001</v>
      </c>
      <c r="G1628">
        <v>-0.46190057378621979</v>
      </c>
      <c r="H1628">
        <v>-0.28542800440143379</v>
      </c>
      <c r="I1628">
        <v>0.45794900493988178</v>
      </c>
      <c r="J1628" t="s">
        <v>459</v>
      </c>
      <c r="K1628" t="s">
        <v>459</v>
      </c>
      <c r="L1628">
        <v>4.5999999999999999E-2</v>
      </c>
      <c r="M1628">
        <v>0.77200000000000002</v>
      </c>
      <c r="N1628">
        <v>1.7377166365885939E-2</v>
      </c>
      <c r="O1628">
        <v>2.7239118338036859E-2</v>
      </c>
      <c r="P1628">
        <v>9.7625828358642293E-4</v>
      </c>
      <c r="Q1628">
        <v>4.0194844961208863E-2</v>
      </c>
      <c r="R1628">
        <v>0.34004804608333039</v>
      </c>
      <c r="S1628">
        <v>1.036269430051814</v>
      </c>
      <c r="T1628">
        <v>0.5</v>
      </c>
      <c r="U1628">
        <v>6.2E-2</v>
      </c>
      <c r="V1628">
        <v>0.13570006681290411</v>
      </c>
      <c r="W1628">
        <v>0.11028436357193259</v>
      </c>
      <c r="X1628">
        <v>-0.77500000000000002</v>
      </c>
      <c r="Y1628">
        <v>2.2988471984708291E-2</v>
      </c>
      <c r="Z1628">
        <v>0.5</v>
      </c>
      <c r="AA1628">
        <v>0.63899252262469253</v>
      </c>
      <c r="AB1628">
        <v>-0.29545645653901698</v>
      </c>
      <c r="AC1628">
        <v>-5.7764999710557423E-2</v>
      </c>
    </row>
    <row r="1629" spans="1:29" hidden="1" x14ac:dyDescent="0.25">
      <c r="A1629" s="1">
        <v>1625</v>
      </c>
      <c r="B1629" t="s">
        <v>126</v>
      </c>
      <c r="C1629" t="s">
        <v>294</v>
      </c>
      <c r="D1629">
        <v>-0.14760000000000001</v>
      </c>
      <c r="E1629">
        <v>7.7000000000000002E-3</v>
      </c>
      <c r="F1629">
        <v>-1.0236000000000001</v>
      </c>
      <c r="G1629">
        <v>-0.46190057378621979</v>
      </c>
      <c r="H1629">
        <v>-0.25021711594790652</v>
      </c>
      <c r="I1629">
        <v>0.33446823907313772</v>
      </c>
      <c r="J1629" t="s">
        <v>459</v>
      </c>
      <c r="K1629" t="s">
        <v>459</v>
      </c>
      <c r="L1629">
        <v>4.8000000000000001E-2</v>
      </c>
      <c r="M1629">
        <v>0.86499999999999999</v>
      </c>
      <c r="N1629">
        <v>2.719935844247132E-2</v>
      </c>
      <c r="O1629">
        <v>3.1065143049049389E-2</v>
      </c>
      <c r="P1629">
        <v>9.3615466551742309E-4</v>
      </c>
      <c r="Q1629">
        <v>2.755809272725445E-2</v>
      </c>
      <c r="R1629">
        <v>0.33781665172652409</v>
      </c>
      <c r="S1629">
        <v>1</v>
      </c>
      <c r="T1629">
        <v>0.5</v>
      </c>
      <c r="U1629">
        <v>0.06</v>
      </c>
      <c r="V1629">
        <v>0.13104501982439681</v>
      </c>
      <c r="W1629">
        <v>0.11002307576031201</v>
      </c>
      <c r="X1629">
        <v>-0.76700000000000002</v>
      </c>
      <c r="Y1629">
        <v>2.2883988608574012E-2</v>
      </c>
      <c r="Z1629">
        <v>0.5</v>
      </c>
      <c r="AA1629">
        <v>0.64118800854873625</v>
      </c>
      <c r="AB1629">
        <v>-0.69316830515267924</v>
      </c>
      <c r="AC1629">
        <v>-5.8208550008719898E-2</v>
      </c>
    </row>
    <row r="1630" spans="1:29" hidden="1" x14ac:dyDescent="0.25">
      <c r="A1630" s="1">
        <v>1340</v>
      </c>
      <c r="B1630" t="s">
        <v>27</v>
      </c>
      <c r="C1630" t="s">
        <v>410</v>
      </c>
      <c r="D1630">
        <v>-7.4899999999999994E-2</v>
      </c>
      <c r="E1630">
        <v>-8.8000000000000005E-3</v>
      </c>
      <c r="F1630">
        <v>-1.1471</v>
      </c>
      <c r="G1630">
        <v>-0.34890726180383991</v>
      </c>
      <c r="H1630">
        <v>-0.31092076435917398</v>
      </c>
      <c r="I1630">
        <v>0.16629626437560649</v>
      </c>
      <c r="J1630" t="s">
        <v>459</v>
      </c>
      <c r="K1630" t="s">
        <v>459</v>
      </c>
      <c r="L1630">
        <v>0.13300000000000001</v>
      </c>
      <c r="M1630">
        <v>4.3999999999999997E-2</v>
      </c>
      <c r="N1630">
        <v>1.860173345727212E-3</v>
      </c>
      <c r="O1630">
        <v>0.16359040259997201</v>
      </c>
      <c r="P1630">
        <v>1.3019561512838959E-2</v>
      </c>
      <c r="Q1630">
        <v>0.46845470706820919</v>
      </c>
      <c r="R1630">
        <v>0.44718056078306012</v>
      </c>
      <c r="S1630">
        <v>1.0351966873706</v>
      </c>
      <c r="T1630">
        <v>0.55555555555555558</v>
      </c>
      <c r="U1630">
        <v>0.151</v>
      </c>
      <c r="V1630">
        <v>0.20611306446420799</v>
      </c>
      <c r="W1630">
        <v>0.1055621055919006</v>
      </c>
      <c r="X1630">
        <v>-0.29599999999999999</v>
      </c>
      <c r="Y1630">
        <v>1.9481249154635009E-2</v>
      </c>
      <c r="Z1630">
        <v>0.5</v>
      </c>
      <c r="AA1630">
        <v>0.75356889957915052</v>
      </c>
      <c r="AB1630">
        <v>0.11832779694931909</v>
      </c>
      <c r="AC1630">
        <v>-1.0594034955687841</v>
      </c>
    </row>
    <row r="1631" spans="1:29" hidden="1" x14ac:dyDescent="0.25">
      <c r="A1631" s="1">
        <v>3171</v>
      </c>
      <c r="B1631" t="s">
        <v>286</v>
      </c>
      <c r="C1631" t="s">
        <v>179</v>
      </c>
      <c r="D1631">
        <v>-8.6999999999999994E-3</v>
      </c>
      <c r="E1631">
        <v>-0.13969999999999999</v>
      </c>
      <c r="F1631">
        <v>-1.111</v>
      </c>
      <c r="G1631">
        <v>-3.3086225736022157E-2</v>
      </c>
      <c r="H1631">
        <v>-0.45734120078780421</v>
      </c>
      <c r="I1631">
        <v>-0.22700615415389841</v>
      </c>
      <c r="J1631" t="s">
        <v>459</v>
      </c>
      <c r="K1631" t="s">
        <v>459</v>
      </c>
      <c r="L1631">
        <v>0.252</v>
      </c>
      <c r="M1631">
        <v>8.0000000000000002E-3</v>
      </c>
      <c r="N1631">
        <v>7.6393450658544429E-2</v>
      </c>
      <c r="O1631">
        <v>0.17922090455571921</v>
      </c>
      <c r="P1631">
        <v>7.451366555493142E-3</v>
      </c>
      <c r="Q1631">
        <v>8.6517591261960569E-2</v>
      </c>
      <c r="R1631">
        <v>0.44623381716684818</v>
      </c>
      <c r="S1631">
        <v>1.0626992561105211</v>
      </c>
      <c r="T1631">
        <v>0.55555555555555558</v>
      </c>
      <c r="U1631">
        <v>0.151</v>
      </c>
      <c r="V1631">
        <v>0.19812790265865249</v>
      </c>
      <c r="W1631">
        <v>0.1104786981035181</v>
      </c>
      <c r="X1631">
        <v>-1.4790000000000001</v>
      </c>
      <c r="Y1631">
        <v>3.1083855504107069E-2</v>
      </c>
      <c r="Z1631">
        <v>0.5</v>
      </c>
      <c r="AA1631">
        <v>0.41653731845130609</v>
      </c>
      <c r="AB1631">
        <v>-5.5402180793997523E-2</v>
      </c>
      <c r="AC1631">
        <v>-0.31124696030415722</v>
      </c>
    </row>
    <row r="1632" spans="1:29" hidden="1" x14ac:dyDescent="0.25">
      <c r="A1632" s="1">
        <v>1628</v>
      </c>
      <c r="B1632" t="s">
        <v>126</v>
      </c>
      <c r="C1632" t="s">
        <v>251</v>
      </c>
      <c r="D1632">
        <v>-0.1477</v>
      </c>
      <c r="E1632">
        <v>-5.0000000000000001E-4</v>
      </c>
      <c r="F1632">
        <v>-0.9254</v>
      </c>
      <c r="G1632">
        <v>-0.46190057378621979</v>
      </c>
      <c r="H1632">
        <v>1.190846355971226E-2</v>
      </c>
      <c r="I1632">
        <v>-5.5123849407751647E-2</v>
      </c>
      <c r="J1632" t="s">
        <v>459</v>
      </c>
      <c r="K1632" t="s">
        <v>460</v>
      </c>
      <c r="L1632">
        <v>4.8000000000000001E-2</v>
      </c>
      <c r="M1632">
        <v>0.98899999999999999</v>
      </c>
      <c r="N1632">
        <v>0.17245959481816189</v>
      </c>
      <c r="O1632">
        <v>3.8947703253968242E-2</v>
      </c>
      <c r="P1632">
        <v>1.1065913399941399E-3</v>
      </c>
      <c r="Q1632">
        <v>1.3913927542273521E-2</v>
      </c>
      <c r="R1632">
        <v>0.33666246601631472</v>
      </c>
      <c r="S1632">
        <v>1.0050251256281411</v>
      </c>
      <c r="T1632">
        <v>0.5</v>
      </c>
      <c r="U1632">
        <v>0.06</v>
      </c>
      <c r="V1632">
        <v>0.1270723003057731</v>
      </c>
      <c r="W1632">
        <v>0.1103383098133098</v>
      </c>
      <c r="X1632">
        <v>-0.69099999999999995</v>
      </c>
      <c r="Y1632">
        <v>2.1926221557583728E-2</v>
      </c>
      <c r="Z1632">
        <v>0.5</v>
      </c>
      <c r="AA1632">
        <v>0.66056515480179645</v>
      </c>
      <c r="AB1632">
        <v>-0.69886427696692077</v>
      </c>
      <c r="AC1632">
        <v>0.23332613202063521</v>
      </c>
    </row>
    <row r="1633" spans="1:29" hidden="1" x14ac:dyDescent="0.25">
      <c r="A1633" s="1">
        <v>1629</v>
      </c>
      <c r="B1633" t="s">
        <v>126</v>
      </c>
      <c r="C1633" t="s">
        <v>382</v>
      </c>
      <c r="D1633">
        <v>-0.14030000000000001</v>
      </c>
      <c r="E1633">
        <v>-3.09E-2</v>
      </c>
      <c r="F1633">
        <v>-0.89049999999999996</v>
      </c>
      <c r="G1633">
        <v>-0.46190057378621979</v>
      </c>
      <c r="H1633">
        <v>-0.21020630634634141</v>
      </c>
      <c r="I1633">
        <v>0.1380538117320933</v>
      </c>
      <c r="J1633" t="s">
        <v>459</v>
      </c>
      <c r="K1633" t="s">
        <v>460</v>
      </c>
      <c r="L1633">
        <v>5.8000000000000003E-2</v>
      </c>
      <c r="M1633">
        <v>0.34899999999999998</v>
      </c>
      <c r="N1633">
        <v>0.16757376530392501</v>
      </c>
      <c r="O1633">
        <v>1.6409650333774579E-2</v>
      </c>
      <c r="P1633">
        <v>3.1859207013644731E-3</v>
      </c>
      <c r="Q1633">
        <v>8.1674159952153664E-4</v>
      </c>
      <c r="R1633">
        <v>0.36999537563880058</v>
      </c>
      <c r="S1633">
        <v>1.012145748987854</v>
      </c>
      <c r="T1633">
        <v>0.47222222222222221</v>
      </c>
      <c r="U1633">
        <v>8.5000000000000006E-2</v>
      </c>
      <c r="V1633">
        <v>0.15451894121161461</v>
      </c>
      <c r="W1633">
        <v>0.1111135777902789</v>
      </c>
      <c r="X1633">
        <v>-0.63800000000000001</v>
      </c>
      <c r="Y1633">
        <v>2.206513255660213E-2</v>
      </c>
      <c r="Z1633">
        <v>0.75</v>
      </c>
      <c r="AA1633">
        <v>0.67374485191629829</v>
      </c>
      <c r="AB1633">
        <v>-0.97653452702851484</v>
      </c>
      <c r="AC1633">
        <v>-0.43499621882787942</v>
      </c>
    </row>
    <row r="1634" spans="1:29" hidden="1" x14ac:dyDescent="0.25">
      <c r="A1634" s="1">
        <v>681</v>
      </c>
      <c r="B1634" t="s">
        <v>117</v>
      </c>
      <c r="C1634" t="s">
        <v>55</v>
      </c>
      <c r="D1634">
        <v>-6.9199999999999998E-2</v>
      </c>
      <c r="E1634">
        <v>1.8200000000000001E-2</v>
      </c>
      <c r="F1634">
        <v>-1.2330000000000001</v>
      </c>
      <c r="G1634">
        <v>-0.43847947418542299</v>
      </c>
      <c r="H1634">
        <v>0.42567749941411798</v>
      </c>
      <c r="I1634">
        <v>-0.36057772540163502</v>
      </c>
      <c r="J1634" t="s">
        <v>459</v>
      </c>
      <c r="K1634" t="s">
        <v>459</v>
      </c>
      <c r="L1634">
        <v>0.16</v>
      </c>
      <c r="M1634">
        <v>6.7000000000000004E-2</v>
      </c>
      <c r="N1634">
        <v>5.5735713039289279E-2</v>
      </c>
      <c r="O1634">
        <v>7.1656420869814028E-3</v>
      </c>
      <c r="P1634">
        <v>1.6013551385537061E-3</v>
      </c>
      <c r="Q1634">
        <v>2.8853590521269849E-2</v>
      </c>
      <c r="R1634">
        <v>0.44550400124869072</v>
      </c>
      <c r="S1634">
        <v>1.1098779134295229</v>
      </c>
      <c r="T1634">
        <v>0.47222222222222221</v>
      </c>
      <c r="U1634">
        <v>0.15</v>
      </c>
      <c r="V1634">
        <v>0.23289493794646449</v>
      </c>
      <c r="W1634">
        <v>0.1055581376591672</v>
      </c>
      <c r="X1634">
        <v>-1.0049999999999999</v>
      </c>
      <c r="Y1634">
        <v>2.5543846194270761E-2</v>
      </c>
      <c r="Z1634">
        <v>0.5</v>
      </c>
      <c r="AA1634">
        <v>0.57580524630518504</v>
      </c>
      <c r="AB1634">
        <v>0.114700324252208</v>
      </c>
      <c r="AC1634">
        <v>-0.16248608865050571</v>
      </c>
    </row>
    <row r="1635" spans="1:29" hidden="1" x14ac:dyDescent="0.25">
      <c r="A1635" s="1">
        <v>1631</v>
      </c>
      <c r="B1635" t="s">
        <v>126</v>
      </c>
      <c r="C1635" t="s">
        <v>366</v>
      </c>
      <c r="D1635">
        <v>-0.1056</v>
      </c>
      <c r="E1635">
        <v>-2.9700000000000001E-2</v>
      </c>
      <c r="F1635">
        <v>-0.94979999999999998</v>
      </c>
      <c r="G1635">
        <v>-0.46190057378621979</v>
      </c>
      <c r="H1635">
        <v>-0.41444517569255129</v>
      </c>
      <c r="I1635">
        <v>0.40999132872993899</v>
      </c>
      <c r="J1635" t="s">
        <v>459</v>
      </c>
      <c r="K1635" t="s">
        <v>459</v>
      </c>
      <c r="L1635">
        <v>0.16</v>
      </c>
      <c r="M1635">
        <v>0.10299999999999999</v>
      </c>
      <c r="N1635">
        <v>0.1476440537268085</v>
      </c>
      <c r="O1635">
        <v>5.2953426261349218E-2</v>
      </c>
      <c r="P1635">
        <v>6.3321020906287112E-3</v>
      </c>
      <c r="Q1635">
        <v>0.49569658971888658</v>
      </c>
      <c r="R1635">
        <v>0.42786939782480798</v>
      </c>
      <c r="S1635">
        <v>1.131221719457014</v>
      </c>
      <c r="T1635">
        <v>0.44444444444444442</v>
      </c>
      <c r="U1635">
        <v>0.13400000000000001</v>
      </c>
      <c r="V1635">
        <v>0.19591373426736511</v>
      </c>
      <c r="W1635">
        <v>0.10704921816369339</v>
      </c>
      <c r="X1635">
        <v>-0.66200000000000003</v>
      </c>
      <c r="Y1635">
        <v>2.2201005748010819E-2</v>
      </c>
      <c r="Z1635">
        <v>0.75</v>
      </c>
      <c r="AA1635">
        <v>0.66784390668139659</v>
      </c>
      <c r="AB1635">
        <v>-0.72277282565985101</v>
      </c>
      <c r="AC1635">
        <v>-0.68013677842386844</v>
      </c>
    </row>
    <row r="1636" spans="1:29" hidden="1" x14ac:dyDescent="0.25">
      <c r="A1636" s="1">
        <v>1632</v>
      </c>
      <c r="B1636" t="s">
        <v>126</v>
      </c>
      <c r="C1636" t="s">
        <v>290</v>
      </c>
      <c r="D1636">
        <v>-0.14560000000000001</v>
      </c>
      <c r="E1636">
        <v>5.9999999999999995E-4</v>
      </c>
      <c r="F1636">
        <v>-0.93149999999999999</v>
      </c>
      <c r="G1636">
        <v>-0.46190057378621979</v>
      </c>
      <c r="H1636">
        <v>0.13714657843035541</v>
      </c>
      <c r="I1636">
        <v>-0.26827966876424558</v>
      </c>
      <c r="J1636" t="s">
        <v>459</v>
      </c>
      <c r="K1636" t="s">
        <v>459</v>
      </c>
      <c r="L1636">
        <v>5.8000000000000003E-2</v>
      </c>
      <c r="M1636">
        <v>0.91</v>
      </c>
      <c r="N1636">
        <v>9.5741586435159481E-2</v>
      </c>
      <c r="O1636">
        <v>3.6640476368042921E-2</v>
      </c>
      <c r="P1636">
        <v>9.5675299687090912E-4</v>
      </c>
      <c r="Q1636">
        <v>2.5223859151771229E-2</v>
      </c>
      <c r="R1636">
        <v>0.3371764152642619</v>
      </c>
      <c r="S1636">
        <v>1.063829787234043</v>
      </c>
      <c r="T1636">
        <v>0.5</v>
      </c>
      <c r="U1636">
        <v>0.06</v>
      </c>
      <c r="V1636">
        <v>0.12882604295081371</v>
      </c>
      <c r="W1636">
        <v>0.1095513799607057</v>
      </c>
      <c r="X1636">
        <v>-0.64900000000000002</v>
      </c>
      <c r="Y1636">
        <v>2.1388303915627339E-2</v>
      </c>
      <c r="Z1636">
        <v>0.5</v>
      </c>
      <c r="AA1636">
        <v>0.67111242517750003</v>
      </c>
      <c r="AB1636">
        <v>-1.0547479006073961</v>
      </c>
      <c r="AC1636">
        <v>0.30175282390440022</v>
      </c>
    </row>
    <row r="1637" spans="1:29" hidden="1" x14ac:dyDescent="0.25">
      <c r="A1637" s="1">
        <v>1633</v>
      </c>
      <c r="B1637" t="s">
        <v>126</v>
      </c>
      <c r="C1637" t="s">
        <v>421</v>
      </c>
      <c r="D1637">
        <v>-0.15809999999999999</v>
      </c>
      <c r="E1637">
        <v>-5.8999999999999999E-3</v>
      </c>
      <c r="F1637">
        <v>-0.90029999999999999</v>
      </c>
      <c r="G1637">
        <v>-0.46190057378621979</v>
      </c>
      <c r="H1637">
        <v>-0.120060439596645</v>
      </c>
      <c r="I1637">
        <v>-0.12588398606838849</v>
      </c>
      <c r="J1637" t="s">
        <v>459</v>
      </c>
      <c r="K1637" t="s">
        <v>460</v>
      </c>
      <c r="L1637">
        <v>3.3000000000000002E-2</v>
      </c>
      <c r="M1637">
        <v>0.252</v>
      </c>
      <c r="N1637">
        <v>0.1309803414790833</v>
      </c>
      <c r="O1637">
        <v>3.4971352958825773E-2</v>
      </c>
      <c r="P1637">
        <v>3.196551247162247E-3</v>
      </c>
      <c r="Q1637">
        <v>2.3347641027939561E-3</v>
      </c>
      <c r="R1637">
        <v>0.38518187778366719</v>
      </c>
      <c r="S1637">
        <v>1.0162601626016261</v>
      </c>
      <c r="T1637">
        <v>0.5</v>
      </c>
      <c r="U1637">
        <v>9.7000000000000003E-2</v>
      </c>
      <c r="V1637">
        <v>0.1609032188935984</v>
      </c>
      <c r="W1637">
        <v>0.1116877412461726</v>
      </c>
      <c r="X1637">
        <v>6.5000000000000002E-2</v>
      </c>
      <c r="Y1637">
        <v>1.6335816719509379E-2</v>
      </c>
      <c r="Z1637">
        <v>0.5</v>
      </c>
      <c r="AA1637">
        <v>0.82963098472507668</v>
      </c>
      <c r="AB1637">
        <v>-1.600763819299583</v>
      </c>
      <c r="AC1637">
        <v>-1.1784077363767771</v>
      </c>
    </row>
    <row r="1638" spans="1:29" hidden="1" x14ac:dyDescent="0.25">
      <c r="A1638" s="1">
        <v>1634</v>
      </c>
      <c r="B1638" t="s">
        <v>126</v>
      </c>
      <c r="C1638" t="s">
        <v>286</v>
      </c>
      <c r="D1638">
        <v>-0.16209999999999999</v>
      </c>
      <c r="E1638">
        <v>-7.1999999999999998E-3</v>
      </c>
      <c r="F1638">
        <v>-0.88839999999999997</v>
      </c>
      <c r="G1638">
        <v>-0.46190057378621979</v>
      </c>
      <c r="H1638">
        <v>-3.3086225736022157E-2</v>
      </c>
      <c r="I1638">
        <v>-0.23274332584578311</v>
      </c>
      <c r="J1638" t="s">
        <v>459</v>
      </c>
      <c r="K1638" t="s">
        <v>459</v>
      </c>
      <c r="L1638">
        <v>3.2000000000000001E-2</v>
      </c>
      <c r="M1638">
        <v>0.35399999999999998</v>
      </c>
      <c r="N1638">
        <v>5.8636632004492088E-2</v>
      </c>
      <c r="O1638">
        <v>6.7353449202018204E-2</v>
      </c>
      <c r="P1638">
        <v>1.785977343089325E-3</v>
      </c>
      <c r="Q1638">
        <v>6.4795904782463654E-4</v>
      </c>
      <c r="R1638">
        <v>0.36935591015735481</v>
      </c>
      <c r="S1638">
        <v>1.047120418848168</v>
      </c>
      <c r="T1638">
        <v>0.5</v>
      </c>
      <c r="U1638">
        <v>8.4000000000000005E-2</v>
      </c>
      <c r="V1638">
        <v>0.1409399901604402</v>
      </c>
      <c r="W1638">
        <v>0.1134334465109126</v>
      </c>
      <c r="X1638">
        <v>-0.73299999999999998</v>
      </c>
      <c r="Y1638">
        <v>2.2464939646997629E-2</v>
      </c>
      <c r="Z1638">
        <v>0.5</v>
      </c>
      <c r="AA1638">
        <v>0.64978283785104507</v>
      </c>
      <c r="AB1638">
        <v>-0.84788591084475462</v>
      </c>
      <c r="AC1638">
        <v>-2.4404676504598811E-2</v>
      </c>
    </row>
    <row r="1639" spans="1:29" x14ac:dyDescent="0.25">
      <c r="A1639" s="1">
        <v>3034</v>
      </c>
      <c r="B1639" t="s">
        <v>235</v>
      </c>
      <c r="C1639" t="s">
        <v>342</v>
      </c>
      <c r="D1639">
        <v>-5.0799999999999998E-2</v>
      </c>
      <c r="E1639">
        <v>-1.2200000000000001E-2</v>
      </c>
      <c r="F1639">
        <v>-1.0666</v>
      </c>
      <c r="G1639">
        <v>-0.458596310973232</v>
      </c>
      <c r="H1639">
        <v>-0.22862127718957451</v>
      </c>
      <c r="I1639">
        <v>-0.1855419305314091</v>
      </c>
      <c r="J1639" t="s">
        <v>459</v>
      </c>
      <c r="K1639" t="s">
        <v>459</v>
      </c>
      <c r="L1639">
        <v>3.0000000000000001E-3</v>
      </c>
      <c r="M1639">
        <v>1.7999999999999999E-2</v>
      </c>
      <c r="N1639">
        <v>0.18195735064363769</v>
      </c>
      <c r="O1639">
        <v>0.30715403120002638</v>
      </c>
      <c r="P1639">
        <v>8.1242111286470853E-2</v>
      </c>
      <c r="Q1639">
        <v>0.97804681702521445</v>
      </c>
      <c r="R1639">
        <v>0.55006807147738257</v>
      </c>
      <c r="S1639">
        <v>1.0309278350515469</v>
      </c>
      <c r="T1639">
        <v>0.41666666666666669</v>
      </c>
      <c r="U1639">
        <v>0.26</v>
      </c>
      <c r="V1639">
        <v>0.32857843187974728</v>
      </c>
      <c r="W1639">
        <v>0.1115936154088611</v>
      </c>
      <c r="X1639">
        <v>-1.095</v>
      </c>
      <c r="Y1639">
        <v>2.4247608941568511E-2</v>
      </c>
      <c r="Z1639">
        <v>0.5</v>
      </c>
      <c r="AA1639">
        <v>0.54932913408695816</v>
      </c>
      <c r="AB1639">
        <v>-0.14789303540698739</v>
      </c>
      <c r="AC1639">
        <v>-7.579770479602925E-2</v>
      </c>
    </row>
    <row r="1640" spans="1:29" hidden="1" x14ac:dyDescent="0.25">
      <c r="A1640" s="1">
        <v>1636</v>
      </c>
      <c r="B1640" t="s">
        <v>126</v>
      </c>
      <c r="C1640" t="s">
        <v>279</v>
      </c>
      <c r="D1640">
        <v>-0.14749999999999999</v>
      </c>
      <c r="E1640">
        <v>1E-4</v>
      </c>
      <c r="F1640">
        <v>-0.92710000000000004</v>
      </c>
      <c r="G1640">
        <v>-0.46190057378621979</v>
      </c>
      <c r="H1640">
        <v>0.1145204975845024</v>
      </c>
      <c r="I1640">
        <v>-0.18888404030256359</v>
      </c>
      <c r="J1640" t="s">
        <v>459</v>
      </c>
      <c r="K1640" t="s">
        <v>459</v>
      </c>
      <c r="L1640">
        <v>4.9000000000000002E-2</v>
      </c>
      <c r="M1640">
        <v>0.98299999999999998</v>
      </c>
      <c r="N1640">
        <v>0.172882320351469</v>
      </c>
      <c r="O1640">
        <v>3.8905437942588071E-2</v>
      </c>
      <c r="P1640">
        <v>1.0221448050079321E-3</v>
      </c>
      <c r="Q1640">
        <v>1.6050088353268731E-2</v>
      </c>
      <c r="R1640">
        <v>0.3366741055832686</v>
      </c>
      <c r="S1640">
        <v>1.009081735620585</v>
      </c>
      <c r="T1640">
        <v>0.5</v>
      </c>
      <c r="U1640">
        <v>0.06</v>
      </c>
      <c r="V1640">
        <v>0.12734812751659391</v>
      </c>
      <c r="W1640">
        <v>0.1101633087748775</v>
      </c>
      <c r="X1640">
        <v>-0.77200000000000002</v>
      </c>
      <c r="Y1640">
        <v>2.291713771881344E-2</v>
      </c>
      <c r="Z1640">
        <v>0.5</v>
      </c>
      <c r="AA1640">
        <v>0.63984660729522735</v>
      </c>
      <c r="AB1640">
        <v>-0.93065596435814257</v>
      </c>
      <c r="AC1640">
        <v>-7.4484529974213121E-2</v>
      </c>
    </row>
    <row r="1641" spans="1:29" x14ac:dyDescent="0.25">
      <c r="A1641" s="1">
        <v>1750</v>
      </c>
      <c r="B1641" t="s">
        <v>60</v>
      </c>
      <c r="C1641" t="s">
        <v>283</v>
      </c>
      <c r="D1641">
        <v>-2.5600000000000001E-2</v>
      </c>
      <c r="E1641">
        <v>-1.43E-2</v>
      </c>
      <c r="F1641">
        <v>-1.1705000000000001</v>
      </c>
      <c r="G1641">
        <v>-0.41182946892663719</v>
      </c>
      <c r="H1641">
        <v>-0.29884259542251779</v>
      </c>
      <c r="I1641">
        <v>-0.27531497149606532</v>
      </c>
      <c r="J1641" t="s">
        <v>459</v>
      </c>
      <c r="K1641" t="s">
        <v>459</v>
      </c>
      <c r="L1641">
        <v>6.0000000000000001E-3</v>
      </c>
      <c r="M1641">
        <v>4.0000000000000001E-3</v>
      </c>
      <c r="N1641">
        <v>0.1655223747208931</v>
      </c>
      <c r="O1641">
        <v>0.22252952130909559</v>
      </c>
      <c r="P1641">
        <v>1.188925185837607E-2</v>
      </c>
      <c r="Q1641">
        <v>0.1220432593933695</v>
      </c>
      <c r="R1641">
        <v>0.54851650152984355</v>
      </c>
      <c r="S1641">
        <v>1.0917030567685591</v>
      </c>
      <c r="T1641">
        <v>0.52777777777777779</v>
      </c>
      <c r="U1641">
        <v>0.25800000000000001</v>
      </c>
      <c r="V1641">
        <v>0.30855384210422793</v>
      </c>
      <c r="W1641">
        <v>0.1009322562747776</v>
      </c>
      <c r="X1641">
        <v>8.1000000000000003E-2</v>
      </c>
      <c r="Y1641">
        <v>1.7787325551376892E-2</v>
      </c>
      <c r="Z1641">
        <v>0.5</v>
      </c>
      <c r="AA1641">
        <v>0.83288175033672873</v>
      </c>
      <c r="AB1641">
        <v>0.47361133042579562</v>
      </c>
      <c r="AC1641">
        <v>-1.8538461538461539</v>
      </c>
    </row>
    <row r="1642" spans="1:29" x14ac:dyDescent="0.25">
      <c r="A1642" s="1">
        <v>363</v>
      </c>
      <c r="B1642" t="s">
        <v>12</v>
      </c>
      <c r="C1642" t="s">
        <v>235</v>
      </c>
      <c r="D1642">
        <v>5.79E-2</v>
      </c>
      <c r="E1642">
        <v>-3.73E-2</v>
      </c>
      <c r="F1642">
        <v>-1.3108</v>
      </c>
      <c r="G1642">
        <v>0.42464486672679019</v>
      </c>
      <c r="H1642">
        <v>-0.458596310973232</v>
      </c>
      <c r="I1642">
        <v>-0.19210006467357979</v>
      </c>
      <c r="J1642" t="s">
        <v>459</v>
      </c>
      <c r="K1642" t="s">
        <v>459</v>
      </c>
      <c r="L1642">
        <v>0.02</v>
      </c>
      <c r="M1642">
        <v>2.4E-2</v>
      </c>
      <c r="N1642">
        <v>0.36584139240315722</v>
      </c>
      <c r="O1642">
        <v>9.2090598012915532E-4</v>
      </c>
      <c r="P1642">
        <v>1.471343578159884E-2</v>
      </c>
      <c r="Q1642">
        <v>0.45084625770527198</v>
      </c>
      <c r="R1642">
        <v>0.54643202703535909</v>
      </c>
      <c r="S1642">
        <v>1.031991744066048</v>
      </c>
      <c r="T1642">
        <v>0.41666666666666669</v>
      </c>
      <c r="U1642">
        <v>0.25600000000000001</v>
      </c>
      <c r="V1642">
        <v>0.35871624814224939</v>
      </c>
      <c r="W1642">
        <v>0.10269996004275091</v>
      </c>
      <c r="X1642">
        <v>-0.26300000000000001</v>
      </c>
      <c r="Y1642">
        <v>2.1207793115395411E-2</v>
      </c>
      <c r="Z1642">
        <v>0.5</v>
      </c>
      <c r="AA1642">
        <v>0.76094629140234327</v>
      </c>
      <c r="AB1642">
        <v>-0.77868140727536184</v>
      </c>
      <c r="AC1642">
        <v>-0.68456636356174949</v>
      </c>
    </row>
    <row r="1643" spans="1:29" x14ac:dyDescent="0.25">
      <c r="A1643" s="1">
        <v>2870</v>
      </c>
      <c r="B1643" t="s">
        <v>183</v>
      </c>
      <c r="C1643" t="s">
        <v>283</v>
      </c>
      <c r="D1643">
        <v>-0.11409999999999999</v>
      </c>
      <c r="E1643">
        <v>-8.5000000000000006E-3</v>
      </c>
      <c r="F1643">
        <v>-0.95699999999999996</v>
      </c>
      <c r="G1643">
        <v>-0.42001678611658849</v>
      </c>
      <c r="H1643">
        <v>-0.29884259542251779</v>
      </c>
      <c r="I1643">
        <v>0.12691350815926361</v>
      </c>
      <c r="J1643" t="s">
        <v>459</v>
      </c>
      <c r="K1643" t="s">
        <v>459</v>
      </c>
      <c r="L1643">
        <v>6.0000000000000001E-3</v>
      </c>
      <c r="M1643">
        <v>6.3E-2</v>
      </c>
      <c r="N1643">
        <v>0.2052899402778911</v>
      </c>
      <c r="O1643">
        <v>0.15332430980874509</v>
      </c>
      <c r="P1643">
        <v>6.1594486037889543E-2</v>
      </c>
      <c r="Q1643">
        <v>0.99025314340755932</v>
      </c>
      <c r="R1643">
        <v>0.54660188033379176</v>
      </c>
      <c r="S1643">
        <v>1.0204081632653059</v>
      </c>
      <c r="T1643">
        <v>0.52777777777777779</v>
      </c>
      <c r="U1643">
        <v>0.25600000000000001</v>
      </c>
      <c r="V1643">
        <v>0.32220113742011453</v>
      </c>
      <c r="W1643">
        <v>0.1048576198489871</v>
      </c>
      <c r="X1643">
        <v>-1.3160000000000001</v>
      </c>
      <c r="Y1643">
        <v>2.5398520026628159E-2</v>
      </c>
      <c r="Z1643">
        <v>0.5</v>
      </c>
      <c r="AA1643">
        <v>0.47746653391830329</v>
      </c>
      <c r="AB1643">
        <v>-0.58254319396108556</v>
      </c>
      <c r="AC1643">
        <v>-0.65723201756660921</v>
      </c>
    </row>
    <row r="1644" spans="1:29" hidden="1" x14ac:dyDescent="0.25">
      <c r="A1644" s="1">
        <v>1400</v>
      </c>
      <c r="B1644" t="s">
        <v>103</v>
      </c>
      <c r="C1644" t="s">
        <v>410</v>
      </c>
      <c r="D1644">
        <v>-1.2200000000000001E-2</v>
      </c>
      <c r="E1644">
        <v>-1.2699999999999999E-2</v>
      </c>
      <c r="F1644">
        <v>-1.1608000000000001</v>
      </c>
      <c r="G1644">
        <v>-5.9376717436664457E-2</v>
      </c>
      <c r="H1644">
        <v>-0.31092076435917398</v>
      </c>
      <c r="I1644">
        <v>-0.38374592405304569</v>
      </c>
      <c r="J1644" t="s">
        <v>459</v>
      </c>
      <c r="K1644" t="s">
        <v>459</v>
      </c>
      <c r="L1644">
        <v>0.13800000000000001</v>
      </c>
      <c r="M1644">
        <v>8.0000000000000002E-3</v>
      </c>
      <c r="N1644">
        <v>1.4803988449658471E-2</v>
      </c>
      <c r="O1644">
        <v>0.36415079406561879</v>
      </c>
      <c r="P1644">
        <v>6.514631325677811E-3</v>
      </c>
      <c r="Q1644">
        <v>1.301172018026975E-2</v>
      </c>
      <c r="R1644">
        <v>0.4456777390410227</v>
      </c>
      <c r="S1644">
        <v>1.1778563015312129</v>
      </c>
      <c r="T1644">
        <v>0.55555555555555558</v>
      </c>
      <c r="U1644">
        <v>0.15</v>
      </c>
      <c r="V1644">
        <v>0.2066800769310897</v>
      </c>
      <c r="W1644">
        <v>0.1103958841520381</v>
      </c>
      <c r="X1644">
        <v>0.66300000000000003</v>
      </c>
      <c r="Y1644">
        <v>1.09478770994952E-2</v>
      </c>
      <c r="Z1644">
        <v>0.5</v>
      </c>
      <c r="AA1644">
        <v>0.94208043745919967</v>
      </c>
      <c r="AB1644">
        <v>2.6213566135241568</v>
      </c>
      <c r="AC1644">
        <v>-1.040062867922305</v>
      </c>
    </row>
    <row r="1645" spans="1:29" hidden="1" x14ac:dyDescent="0.25">
      <c r="A1645" s="1">
        <v>916</v>
      </c>
      <c r="B1645" t="s">
        <v>93</v>
      </c>
      <c r="C1645" t="s">
        <v>350</v>
      </c>
      <c r="D1645">
        <v>-1.37E-2</v>
      </c>
      <c r="E1645">
        <v>-4.0000000000000002E-4</v>
      </c>
      <c r="F1645">
        <v>0.189</v>
      </c>
      <c r="G1645">
        <v>-0.25542381599696612</v>
      </c>
      <c r="H1645">
        <v>-0.55507090876073462</v>
      </c>
      <c r="I1645">
        <v>0.26446481367355018</v>
      </c>
      <c r="J1645" t="s">
        <v>459</v>
      </c>
      <c r="K1645" t="s">
        <v>459</v>
      </c>
      <c r="L1645">
        <v>0.442</v>
      </c>
      <c r="M1645">
        <v>2.7E-2</v>
      </c>
      <c r="N1645">
        <v>0.24885467571043171</v>
      </c>
      <c r="O1645">
        <v>7.0678324991647112E-2</v>
      </c>
      <c r="P1645">
        <v>3.8438007573950231E-3</v>
      </c>
      <c r="Q1645">
        <v>3.0596784682925611E-3</v>
      </c>
      <c r="R1645">
        <v>0.44608702959237873</v>
      </c>
      <c r="S1645">
        <v>1.140250855188141</v>
      </c>
      <c r="T1645">
        <v>0.44444444444444442</v>
      </c>
      <c r="U1645">
        <v>0.15</v>
      </c>
      <c r="V1645">
        <v>0.2225647458626272</v>
      </c>
      <c r="W1645">
        <v>0.10656496762587719</v>
      </c>
      <c r="X1645">
        <v>0.39600000000000002</v>
      </c>
      <c r="Y1645">
        <v>1.264088729601826E-2</v>
      </c>
      <c r="Z1645">
        <v>0.75</v>
      </c>
      <c r="AA1645">
        <v>0.89368934221171148</v>
      </c>
      <c r="AB1645">
        <v>-1.9988508344815781</v>
      </c>
      <c r="AC1645">
        <v>-1.5</v>
      </c>
    </row>
    <row r="1646" spans="1:29" hidden="1" x14ac:dyDescent="0.25">
      <c r="A1646" s="1">
        <v>1642</v>
      </c>
      <c r="B1646" t="s">
        <v>126</v>
      </c>
      <c r="C1646" t="s">
        <v>243</v>
      </c>
      <c r="D1646">
        <v>-0.17119999999999999</v>
      </c>
      <c r="E1646">
        <v>4.8999999999999998E-3</v>
      </c>
      <c r="F1646">
        <v>-0.89290000000000003</v>
      </c>
      <c r="G1646">
        <v>-0.46190057378621979</v>
      </c>
      <c r="H1646">
        <v>-9.052774473938191E-2</v>
      </c>
      <c r="I1646">
        <v>0.44612372875396777</v>
      </c>
      <c r="J1646" t="s">
        <v>459</v>
      </c>
      <c r="K1646" t="s">
        <v>460</v>
      </c>
      <c r="L1646">
        <v>4.7E-2</v>
      </c>
      <c r="M1646">
        <v>0.57799999999999996</v>
      </c>
      <c r="N1646">
        <v>2.352345485446131E-2</v>
      </c>
      <c r="O1646">
        <v>5.4911527619915072E-2</v>
      </c>
      <c r="P1646">
        <v>1.2286544342686491E-3</v>
      </c>
      <c r="Q1646">
        <v>4.6044640915399331E-2</v>
      </c>
      <c r="R1646">
        <v>0.34890286040841623</v>
      </c>
      <c r="S1646">
        <v>1.344086021505376</v>
      </c>
      <c r="T1646">
        <v>0.5</v>
      </c>
      <c r="U1646">
        <v>6.9000000000000006E-2</v>
      </c>
      <c r="V1646">
        <v>0.12803079961250641</v>
      </c>
      <c r="W1646">
        <v>0.1104824200288073</v>
      </c>
      <c r="X1646">
        <v>-0.78100000000000003</v>
      </c>
      <c r="Y1646">
        <v>2.3060719619344111E-2</v>
      </c>
      <c r="Z1646">
        <v>0.5</v>
      </c>
      <c r="AA1646">
        <v>0.63744009908494459</v>
      </c>
      <c r="AB1646">
        <v>-0.59258478296772521</v>
      </c>
      <c r="AC1646">
        <v>8.8476937488596807E-2</v>
      </c>
    </row>
    <row r="1647" spans="1:29" hidden="1" x14ac:dyDescent="0.25">
      <c r="A1647" s="1">
        <v>1643</v>
      </c>
      <c r="B1647" t="s">
        <v>126</v>
      </c>
      <c r="C1647" t="s">
        <v>374</v>
      </c>
      <c r="D1647">
        <v>-0.15609999999999999</v>
      </c>
      <c r="E1647">
        <v>1.5E-3</v>
      </c>
      <c r="F1647">
        <v>-0.91279999999999994</v>
      </c>
      <c r="G1647">
        <v>-0.46190057378621979</v>
      </c>
      <c r="H1647">
        <v>-0.18239480191431551</v>
      </c>
      <c r="I1647">
        <v>0.52406993848684458</v>
      </c>
      <c r="J1647" t="s">
        <v>459</v>
      </c>
      <c r="K1647" t="s">
        <v>460</v>
      </c>
      <c r="L1647">
        <v>8.2000000000000003E-2</v>
      </c>
      <c r="M1647">
        <v>0.86399999999999999</v>
      </c>
      <c r="N1647">
        <v>3.2935304718964352E-2</v>
      </c>
      <c r="O1647">
        <v>3.9561637782426731E-2</v>
      </c>
      <c r="P1647">
        <v>1.0150075129806079E-3</v>
      </c>
      <c r="Q1647">
        <v>1.6019269702325801E-2</v>
      </c>
      <c r="R1647">
        <v>0.33784069212442441</v>
      </c>
      <c r="S1647">
        <v>1.466275659824047</v>
      </c>
      <c r="T1647">
        <v>0.5</v>
      </c>
      <c r="U1647">
        <v>0.06</v>
      </c>
      <c r="V1647">
        <v>0.1254844550358741</v>
      </c>
      <c r="W1647">
        <v>0.1102294622589049</v>
      </c>
      <c r="X1647">
        <v>-0.78200000000000003</v>
      </c>
      <c r="Y1647">
        <v>2.305787409686379E-2</v>
      </c>
      <c r="Z1647">
        <v>0.5</v>
      </c>
      <c r="AA1647">
        <v>0.63716573091872386</v>
      </c>
      <c r="AB1647">
        <v>-0.83297537950744693</v>
      </c>
      <c r="AC1647">
        <v>-1.7879680060025601E-2</v>
      </c>
    </row>
    <row r="1648" spans="1:29" hidden="1" x14ac:dyDescent="0.25">
      <c r="A1648" s="1">
        <v>1644</v>
      </c>
      <c r="B1648" t="s">
        <v>126</v>
      </c>
      <c r="C1648" t="s">
        <v>187</v>
      </c>
      <c r="D1648">
        <v>-0.14080000000000001</v>
      </c>
      <c r="E1648">
        <v>1E-3</v>
      </c>
      <c r="F1648">
        <v>-0.95089999999999997</v>
      </c>
      <c r="G1648">
        <v>-0.46190057378621979</v>
      </c>
      <c r="H1648">
        <v>0.27064311734500118</v>
      </c>
      <c r="I1648">
        <v>-0.18518096276992871</v>
      </c>
      <c r="J1648" t="s">
        <v>459</v>
      </c>
      <c r="K1648" t="s">
        <v>459</v>
      </c>
      <c r="L1648">
        <v>5.6000000000000001E-2</v>
      </c>
      <c r="M1648">
        <v>0.3</v>
      </c>
      <c r="N1648">
        <v>0.2217572314602195</v>
      </c>
      <c r="O1648">
        <v>2.6099243205496381E-2</v>
      </c>
      <c r="P1648">
        <v>1.1612799067581251E-3</v>
      </c>
      <c r="Q1648">
        <v>0.94962899985384053</v>
      </c>
      <c r="R1648">
        <v>0.37701746250031171</v>
      </c>
      <c r="S1648">
        <v>1.009081735620585</v>
      </c>
      <c r="T1648">
        <v>0.5</v>
      </c>
      <c r="U1648">
        <v>0.09</v>
      </c>
      <c r="V1648">
        <v>0.1753969809747018</v>
      </c>
      <c r="W1648">
        <v>0.1075913598346664</v>
      </c>
      <c r="X1648">
        <v>-0.65500000000000003</v>
      </c>
      <c r="Y1648">
        <v>2.2160766725950541E-2</v>
      </c>
      <c r="Z1648">
        <v>0.75</v>
      </c>
      <c r="AA1648">
        <v>0.66967901335670776</v>
      </c>
      <c r="AB1648">
        <v>-0.49737564227289721</v>
      </c>
      <c r="AC1648">
        <v>-0.11507929111375011</v>
      </c>
    </row>
    <row r="1649" spans="1:29" hidden="1" x14ac:dyDescent="0.25">
      <c r="A1649" s="1">
        <v>1645</v>
      </c>
      <c r="B1649" t="s">
        <v>126</v>
      </c>
      <c r="C1649" t="s">
        <v>318</v>
      </c>
      <c r="D1649">
        <v>-0.14710000000000001</v>
      </c>
      <c r="E1649">
        <v>2.0000000000000001E-4</v>
      </c>
      <c r="F1649">
        <v>-0.92920000000000003</v>
      </c>
      <c r="G1649">
        <v>-0.46190057378621979</v>
      </c>
      <c r="H1649">
        <v>5.6168272456266891E-2</v>
      </c>
      <c r="I1649">
        <v>-6.2829709008722673E-2</v>
      </c>
      <c r="J1649" t="s">
        <v>459</v>
      </c>
      <c r="K1649" t="s">
        <v>459</v>
      </c>
      <c r="L1649">
        <v>4.9000000000000002E-2</v>
      </c>
      <c r="M1649">
        <v>0.82899999999999996</v>
      </c>
      <c r="N1649">
        <v>0.1374862296702612</v>
      </c>
      <c r="O1649">
        <v>3.043578803760413E-2</v>
      </c>
      <c r="P1649">
        <v>1.146968095866325E-3</v>
      </c>
      <c r="Q1649">
        <v>4.1216594539230808E-2</v>
      </c>
      <c r="R1649">
        <v>0.33853052090209268</v>
      </c>
      <c r="S1649">
        <v>1.0010010010010011</v>
      </c>
      <c r="T1649">
        <v>0.5</v>
      </c>
      <c r="U1649">
        <v>6.0999999999999999E-2</v>
      </c>
      <c r="V1649">
        <v>0.1308520987827626</v>
      </c>
      <c r="W1649">
        <v>0.1093991167167922</v>
      </c>
      <c r="X1649">
        <v>0.73199999999999998</v>
      </c>
      <c r="Y1649">
        <v>1.003951744435974E-2</v>
      </c>
      <c r="Z1649">
        <v>0.5</v>
      </c>
      <c r="AA1649">
        <v>0.95424131009189905</v>
      </c>
      <c r="AB1649">
        <v>-3.046505450084783</v>
      </c>
      <c r="AC1649">
        <v>-2.0571825392998071</v>
      </c>
    </row>
    <row r="1650" spans="1:29" hidden="1" x14ac:dyDescent="0.25">
      <c r="A1650" s="1">
        <v>1646</v>
      </c>
      <c r="B1650" t="s">
        <v>126</v>
      </c>
      <c r="C1650" t="s">
        <v>195</v>
      </c>
      <c r="D1650">
        <v>-0.1346</v>
      </c>
      <c r="E1650">
        <v>1.1999999999999999E-3</v>
      </c>
      <c r="F1650">
        <v>-0.95950000000000002</v>
      </c>
      <c r="G1650">
        <v>-0.46190057378621979</v>
      </c>
      <c r="H1650">
        <v>0.24078837529683739</v>
      </c>
      <c r="I1650">
        <v>-0.29615760846144812</v>
      </c>
      <c r="J1650" t="s">
        <v>459</v>
      </c>
      <c r="K1650" t="s">
        <v>459</v>
      </c>
      <c r="L1650">
        <v>7.6999999999999999E-2</v>
      </c>
      <c r="M1650">
        <v>0.49299999999999999</v>
      </c>
      <c r="N1650">
        <v>0.13528034484059659</v>
      </c>
      <c r="O1650">
        <v>2.6754917942677151E-2</v>
      </c>
      <c r="P1650">
        <v>1.0730683609742879E-3</v>
      </c>
      <c r="Q1650">
        <v>0.1724819017758342</v>
      </c>
      <c r="R1650">
        <v>0.35508462769086402</v>
      </c>
      <c r="S1650">
        <v>1.0695187165775399</v>
      </c>
      <c r="T1650">
        <v>0.52777777777777779</v>
      </c>
      <c r="U1650">
        <v>7.2999999999999995E-2</v>
      </c>
      <c r="V1650">
        <v>0.1517255815096086</v>
      </c>
      <c r="W1650">
        <v>0.1074696738013622</v>
      </c>
      <c r="X1650">
        <v>-0.58899999999999997</v>
      </c>
      <c r="Y1650">
        <v>2.0619247037097121E-2</v>
      </c>
      <c r="Z1650">
        <v>0.5</v>
      </c>
      <c r="AA1650">
        <v>0.68586764270354428</v>
      </c>
      <c r="AB1650">
        <v>-0.93603355786352715</v>
      </c>
      <c r="AC1650">
        <v>0.4028840698892075</v>
      </c>
    </row>
    <row r="1651" spans="1:29" hidden="1" x14ac:dyDescent="0.25">
      <c r="A1651" s="1">
        <v>1647</v>
      </c>
      <c r="B1651" t="s">
        <v>126</v>
      </c>
      <c r="C1651" t="s">
        <v>326</v>
      </c>
      <c r="D1651">
        <v>-0.14829999999999999</v>
      </c>
      <c r="E1651">
        <v>-2.0000000000000001E-4</v>
      </c>
      <c r="F1651">
        <v>-0.92459999999999998</v>
      </c>
      <c r="G1651">
        <v>-0.46190057378621979</v>
      </c>
      <c r="H1651">
        <v>3.3502898049813323E-2</v>
      </c>
      <c r="I1651">
        <v>-0.1048715816617314</v>
      </c>
      <c r="J1651" t="s">
        <v>459</v>
      </c>
      <c r="K1651" t="s">
        <v>460</v>
      </c>
      <c r="L1651">
        <v>4.8000000000000001E-2</v>
      </c>
      <c r="M1651">
        <v>0.91700000000000004</v>
      </c>
      <c r="N1651">
        <v>0.12672272856421221</v>
      </c>
      <c r="O1651">
        <v>4.1068699559607992E-2</v>
      </c>
      <c r="P1651">
        <v>1.3297749162526819E-3</v>
      </c>
      <c r="Q1651">
        <v>9.7309103852697924E-3</v>
      </c>
      <c r="R1651">
        <v>0.3370997237397575</v>
      </c>
      <c r="S1651">
        <v>1.0060362173038231</v>
      </c>
      <c r="T1651">
        <v>0.5</v>
      </c>
      <c r="U1651">
        <v>0.06</v>
      </c>
      <c r="V1651">
        <v>0.1266181073104031</v>
      </c>
      <c r="W1651">
        <v>0.11053271038599739</v>
      </c>
      <c r="X1651">
        <v>0.79700000000000004</v>
      </c>
      <c r="Y1651">
        <v>8.7712725733234184E-3</v>
      </c>
      <c r="Z1651">
        <v>0.5</v>
      </c>
      <c r="AA1651">
        <v>0.96559481013492088</v>
      </c>
      <c r="AB1651">
        <v>-3.7518561444039769</v>
      </c>
      <c r="AC1651">
        <v>-2.4883175315724948</v>
      </c>
    </row>
    <row r="1652" spans="1:29" hidden="1" x14ac:dyDescent="0.25">
      <c r="A1652" s="1">
        <v>1648</v>
      </c>
      <c r="B1652" t="s">
        <v>126</v>
      </c>
      <c r="C1652" t="s">
        <v>191</v>
      </c>
      <c r="D1652">
        <v>-0.1459</v>
      </c>
      <c r="E1652">
        <v>1.2999999999999999E-3</v>
      </c>
      <c r="F1652">
        <v>-0.93899999999999995</v>
      </c>
      <c r="G1652">
        <v>-0.46190057378621979</v>
      </c>
      <c r="H1652">
        <v>0.28808321677854393</v>
      </c>
      <c r="I1652">
        <v>-0.14539435961087491</v>
      </c>
      <c r="J1652" t="s">
        <v>459</v>
      </c>
      <c r="K1652" t="s">
        <v>459</v>
      </c>
      <c r="L1652">
        <v>4.5999999999999999E-2</v>
      </c>
      <c r="M1652">
        <v>0.22500000000000001</v>
      </c>
      <c r="N1652">
        <v>0.2294103412419905</v>
      </c>
      <c r="O1652">
        <v>1.5897938892832961E-2</v>
      </c>
      <c r="P1652">
        <v>1.2784818793761649E-3</v>
      </c>
      <c r="Q1652">
        <v>0.93618275294359254</v>
      </c>
      <c r="R1652">
        <v>0.39054542222636129</v>
      </c>
      <c r="S1652">
        <v>1</v>
      </c>
      <c r="T1652">
        <v>0.44444444444444442</v>
      </c>
      <c r="U1652">
        <v>0.10100000000000001</v>
      </c>
      <c r="V1652">
        <v>0.18926181099756009</v>
      </c>
      <c r="W1652">
        <v>0.1081459526712015</v>
      </c>
      <c r="X1652">
        <v>-0.74299999999999999</v>
      </c>
      <c r="Y1652">
        <v>2.2587153360870919E-2</v>
      </c>
      <c r="Z1652">
        <v>0.5</v>
      </c>
      <c r="AA1652">
        <v>0.64729978614897377</v>
      </c>
      <c r="AB1652">
        <v>-0.85272417895532893</v>
      </c>
      <c r="AC1652">
        <v>0.33941125496954277</v>
      </c>
    </row>
    <row r="1653" spans="1:29" hidden="1" x14ac:dyDescent="0.25">
      <c r="A1653" s="1">
        <v>1649</v>
      </c>
      <c r="B1653" t="s">
        <v>126</v>
      </c>
      <c r="C1653" t="s">
        <v>322</v>
      </c>
      <c r="D1653">
        <v>-0.14799999999999999</v>
      </c>
      <c r="E1653">
        <v>2.9999999999999997E-4</v>
      </c>
      <c r="F1653">
        <v>-0.92700000000000005</v>
      </c>
      <c r="G1653">
        <v>-0.46190057378621979</v>
      </c>
      <c r="H1653">
        <v>5.3421343546921907E-2</v>
      </c>
      <c r="I1653">
        <v>-2.9982883234504251E-2</v>
      </c>
      <c r="J1653" t="s">
        <v>459</v>
      </c>
      <c r="K1653" t="s">
        <v>459</v>
      </c>
      <c r="L1653">
        <v>4.7E-2</v>
      </c>
      <c r="M1653">
        <v>0.8</v>
      </c>
      <c r="N1653">
        <v>0.15903987055217519</v>
      </c>
      <c r="O1653">
        <v>2.9046763891946329E-2</v>
      </c>
      <c r="P1653">
        <v>1.1800766865523659E-3</v>
      </c>
      <c r="Q1653">
        <v>4.9381367870888378E-2</v>
      </c>
      <c r="R1653">
        <v>0.33925079279215481</v>
      </c>
      <c r="S1653">
        <v>1</v>
      </c>
      <c r="T1653">
        <v>0.47222222222222221</v>
      </c>
      <c r="U1653">
        <v>6.0999999999999999E-2</v>
      </c>
      <c r="V1653">
        <v>0.13119616136413101</v>
      </c>
      <c r="W1653">
        <v>0.109087171308709</v>
      </c>
      <c r="X1653">
        <v>0.33500000000000002</v>
      </c>
      <c r="Y1653">
        <v>1.4824479093862711E-2</v>
      </c>
      <c r="Z1653">
        <v>0.5</v>
      </c>
      <c r="AA1653">
        <v>0.88225699718405615</v>
      </c>
      <c r="AB1653">
        <v>-1.8025464881755631</v>
      </c>
      <c r="AC1653">
        <v>-0.98030607465219755</v>
      </c>
    </row>
    <row r="1654" spans="1:29" hidden="1" x14ac:dyDescent="0.25">
      <c r="A1654" s="1">
        <v>1650</v>
      </c>
      <c r="B1654" t="s">
        <v>126</v>
      </c>
      <c r="C1654" t="s">
        <v>199</v>
      </c>
      <c r="D1654">
        <v>-0.13830000000000001</v>
      </c>
      <c r="E1654">
        <v>3.8E-3</v>
      </c>
      <c r="F1654">
        <v>-1.0150999999999999</v>
      </c>
      <c r="G1654">
        <v>-0.46190057378621979</v>
      </c>
      <c r="H1654">
        <v>0.37218189312851357</v>
      </c>
      <c r="I1654">
        <v>-0.23976295374697579</v>
      </c>
      <c r="J1654" t="s">
        <v>459</v>
      </c>
      <c r="K1654" t="s">
        <v>460</v>
      </c>
      <c r="L1654">
        <v>5.6000000000000001E-2</v>
      </c>
      <c r="M1654">
        <v>0.14699999999999999</v>
      </c>
      <c r="N1654">
        <v>0.42446521818276339</v>
      </c>
      <c r="O1654">
        <v>2.432312363654026E-2</v>
      </c>
      <c r="P1654">
        <v>2.2359563629441989E-3</v>
      </c>
      <c r="Q1654">
        <v>0.13210936688247091</v>
      </c>
      <c r="R1654">
        <v>0.41111513514141462</v>
      </c>
      <c r="S1654">
        <v>1.008064516129032</v>
      </c>
      <c r="T1654">
        <v>0.41666666666666669</v>
      </c>
      <c r="U1654">
        <v>0.11899999999999999</v>
      </c>
      <c r="V1654">
        <v>0.2095516145129076</v>
      </c>
      <c r="W1654">
        <v>0.1070656808154974</v>
      </c>
      <c r="X1654">
        <v>-0.17199999999999999</v>
      </c>
      <c r="Y1654">
        <v>1.7809398384965109E-2</v>
      </c>
      <c r="Z1654">
        <v>0.75</v>
      </c>
      <c r="AA1654">
        <v>0.78053166801864571</v>
      </c>
      <c r="AB1654">
        <v>0.13968915196051221</v>
      </c>
      <c r="AC1654">
        <v>-0.45760431532242951</v>
      </c>
    </row>
    <row r="1655" spans="1:29" hidden="1" x14ac:dyDescent="0.25">
      <c r="A1655" s="1">
        <v>1651</v>
      </c>
      <c r="B1655" t="s">
        <v>126</v>
      </c>
      <c r="C1655" t="s">
        <v>330</v>
      </c>
      <c r="D1655">
        <v>-0.14749999999999999</v>
      </c>
      <c r="E1655">
        <v>8.0000000000000004E-4</v>
      </c>
      <c r="F1655">
        <v>-0.94069999999999998</v>
      </c>
      <c r="G1655">
        <v>-0.46190057378621979</v>
      </c>
      <c r="H1655">
        <v>0.11668549565524911</v>
      </c>
      <c r="I1655">
        <v>-0.1091844492503579</v>
      </c>
      <c r="J1655" t="s">
        <v>459</v>
      </c>
      <c r="K1655" t="s">
        <v>460</v>
      </c>
      <c r="L1655">
        <v>4.8000000000000001E-2</v>
      </c>
      <c r="M1655">
        <v>0.76</v>
      </c>
      <c r="N1655">
        <v>0.15824240982932711</v>
      </c>
      <c r="O1655">
        <v>3.5695652676033487E-2</v>
      </c>
      <c r="P1655">
        <v>1.498571471747382E-3</v>
      </c>
      <c r="Q1655">
        <v>1.106586723038524E-2</v>
      </c>
      <c r="R1655">
        <v>0.34041752597667879</v>
      </c>
      <c r="S1655">
        <v>1</v>
      </c>
      <c r="T1655">
        <v>0.5</v>
      </c>
      <c r="U1655">
        <v>6.2E-2</v>
      </c>
      <c r="V1655">
        <v>0.131009015489683</v>
      </c>
      <c r="W1655">
        <v>0.10980446730635959</v>
      </c>
      <c r="X1655">
        <v>0.72899999999999998</v>
      </c>
      <c r="Y1655">
        <v>8.6850996022707176E-3</v>
      </c>
      <c r="Z1655">
        <v>0.25</v>
      </c>
      <c r="AA1655">
        <v>0.95376458717904722</v>
      </c>
      <c r="AB1655">
        <v>-3.0714156650572439</v>
      </c>
      <c r="AC1655">
        <v>-1.8693345780533459</v>
      </c>
    </row>
    <row r="1656" spans="1:29" hidden="1" x14ac:dyDescent="0.25">
      <c r="A1656" s="1">
        <v>1652</v>
      </c>
      <c r="B1656" t="s">
        <v>126</v>
      </c>
      <c r="C1656" t="s">
        <v>215</v>
      </c>
      <c r="D1656">
        <v>-0.19520000000000001</v>
      </c>
      <c r="E1656">
        <v>1.9E-3</v>
      </c>
      <c r="F1656">
        <v>-0.82430000000000003</v>
      </c>
      <c r="G1656">
        <v>-0.46190057378621979</v>
      </c>
      <c r="H1656">
        <v>6.4049408776232122E-2</v>
      </c>
      <c r="I1656">
        <v>0.39056375613262517</v>
      </c>
      <c r="J1656" t="s">
        <v>459</v>
      </c>
      <c r="K1656" t="s">
        <v>460</v>
      </c>
      <c r="L1656">
        <v>0.01</v>
      </c>
      <c r="M1656">
        <v>0.04</v>
      </c>
      <c r="N1656">
        <v>0.24410907677613319</v>
      </c>
      <c r="O1656">
        <v>5.2722934302911889E-3</v>
      </c>
      <c r="P1656">
        <v>1.4135224454868979E-2</v>
      </c>
      <c r="Q1656">
        <v>0.1531829285031564</v>
      </c>
      <c r="R1656">
        <v>0.47018199195090199</v>
      </c>
      <c r="S1656">
        <v>1.108647450110865</v>
      </c>
      <c r="T1656">
        <v>0.44444444444444442</v>
      </c>
      <c r="U1656">
        <v>0.17399999999999999</v>
      </c>
      <c r="V1656">
        <v>0.26473914835976081</v>
      </c>
      <c r="W1656">
        <v>0.1014947074492156</v>
      </c>
      <c r="X1656">
        <v>0.308</v>
      </c>
      <c r="Y1656">
        <v>1.456958644319457E-2</v>
      </c>
      <c r="Z1656">
        <v>0.25</v>
      </c>
      <c r="AA1656">
        <v>0.87711516310822724</v>
      </c>
      <c r="AB1656">
        <v>-4.2925662488822507E-2</v>
      </c>
      <c r="AC1656">
        <v>1.83412104289766</v>
      </c>
    </row>
    <row r="1657" spans="1:29" hidden="1" x14ac:dyDescent="0.25">
      <c r="A1657" s="1">
        <v>1653</v>
      </c>
      <c r="B1657" t="s">
        <v>126</v>
      </c>
      <c r="C1657" t="s">
        <v>346</v>
      </c>
      <c r="D1657">
        <v>-0.1477</v>
      </c>
      <c r="E1657">
        <v>1.5E-3</v>
      </c>
      <c r="F1657">
        <v>-0.93230000000000002</v>
      </c>
      <c r="G1657">
        <v>-0.46190057378621979</v>
      </c>
      <c r="H1657">
        <v>0.25445493331940289</v>
      </c>
      <c r="I1657">
        <v>8.7649517450571299E-2</v>
      </c>
      <c r="J1657" t="s">
        <v>459</v>
      </c>
      <c r="K1657" t="s">
        <v>460</v>
      </c>
      <c r="L1657">
        <v>3.3000000000000002E-2</v>
      </c>
      <c r="M1657">
        <v>2.4E-2</v>
      </c>
      <c r="N1657">
        <v>0.45040801660559748</v>
      </c>
      <c r="O1657">
        <v>1.198864048024411E-2</v>
      </c>
      <c r="P1657">
        <v>1.7838945844578319E-2</v>
      </c>
      <c r="Q1657">
        <v>2.5595382644899909E-4</v>
      </c>
      <c r="R1657">
        <v>0.49159221922058172</v>
      </c>
      <c r="S1657">
        <v>1</v>
      </c>
      <c r="T1657">
        <v>0.5</v>
      </c>
      <c r="U1657">
        <v>0.19600000000000001</v>
      </c>
      <c r="V1657">
        <v>0.2977613993970013</v>
      </c>
      <c r="W1657">
        <v>0.10403640668743259</v>
      </c>
      <c r="X1657">
        <v>-0.74399999999999999</v>
      </c>
      <c r="Y1657">
        <v>2.255266536559895E-2</v>
      </c>
      <c r="Z1657">
        <v>0.5</v>
      </c>
      <c r="AA1657">
        <v>0.64691806945796448</v>
      </c>
      <c r="AB1657">
        <v>-0.69396375233633512</v>
      </c>
      <c r="AC1657">
        <v>0.21828206253269969</v>
      </c>
    </row>
    <row r="1658" spans="1:29" hidden="1" x14ac:dyDescent="0.25">
      <c r="A1658" s="1">
        <v>1654</v>
      </c>
      <c r="B1658" t="s">
        <v>126</v>
      </c>
      <c r="C1658" t="s">
        <v>211</v>
      </c>
      <c r="D1658">
        <v>-0.18709999999999999</v>
      </c>
      <c r="E1658">
        <v>-8.3999999999999995E-3</v>
      </c>
      <c r="F1658">
        <v>-0.79910000000000003</v>
      </c>
      <c r="G1658">
        <v>-0.46190057378621979</v>
      </c>
      <c r="H1658">
        <v>1.583840477785195E-2</v>
      </c>
      <c r="I1658">
        <v>-0.41720863291065557</v>
      </c>
      <c r="J1658" t="s">
        <v>459</v>
      </c>
      <c r="K1658" t="s">
        <v>459</v>
      </c>
      <c r="L1658">
        <v>2.1000000000000001E-2</v>
      </c>
      <c r="M1658">
        <v>0.223</v>
      </c>
      <c r="N1658">
        <v>0.17544261128989069</v>
      </c>
      <c r="O1658">
        <v>3.2816754889628763E-2</v>
      </c>
      <c r="P1658">
        <v>3.6009595310323239E-3</v>
      </c>
      <c r="Q1658">
        <v>4.057243050200659E-3</v>
      </c>
      <c r="R1658">
        <v>0.3911479652875518</v>
      </c>
      <c r="S1658">
        <v>1.2033694344163659</v>
      </c>
      <c r="T1658">
        <v>0.55555555555555558</v>
      </c>
      <c r="U1658">
        <v>0.10199999999999999</v>
      </c>
      <c r="V1658">
        <v>0.1781982626848275</v>
      </c>
      <c r="W1658">
        <v>0.10687726634987969</v>
      </c>
      <c r="X1658">
        <v>-0.13200000000000001</v>
      </c>
      <c r="Y1658">
        <v>1.7367866624477351E-2</v>
      </c>
      <c r="Z1658">
        <v>0.75</v>
      </c>
      <c r="AA1658">
        <v>0.78904603603812928</v>
      </c>
      <c r="AB1658">
        <v>-0.30773681780891943</v>
      </c>
      <c r="AC1658">
        <v>-0.89431805181731572</v>
      </c>
    </row>
    <row r="1659" spans="1:29" x14ac:dyDescent="0.25">
      <c r="A1659" s="1">
        <v>1280</v>
      </c>
      <c r="B1659" t="s">
        <v>21</v>
      </c>
      <c r="C1659" t="s">
        <v>187</v>
      </c>
      <c r="D1659">
        <v>1.4461999999999999</v>
      </c>
      <c r="E1659">
        <v>1.6000000000000001E-3</v>
      </c>
      <c r="F1659">
        <v>-2.3464999999999998</v>
      </c>
      <c r="G1659">
        <v>0.58395481566861873</v>
      </c>
      <c r="H1659">
        <v>0.27064311734500118</v>
      </c>
      <c r="I1659">
        <v>5.1575901713759809E-2</v>
      </c>
      <c r="J1659" t="s">
        <v>459</v>
      </c>
      <c r="K1659" t="s">
        <v>459</v>
      </c>
      <c r="L1659">
        <v>1E-3</v>
      </c>
      <c r="M1659">
        <v>6.7000000000000004E-2</v>
      </c>
      <c r="N1659">
        <v>0.46387285860987287</v>
      </c>
      <c r="O1659">
        <v>8.8901540928879399E-4</v>
      </c>
      <c r="P1659">
        <v>4.7950884612121374E-3</v>
      </c>
      <c r="Q1659">
        <v>0.15490479922073691</v>
      </c>
      <c r="R1659">
        <v>0.54503234491618835</v>
      </c>
      <c r="S1659">
        <v>1.0245901639344259</v>
      </c>
      <c r="T1659">
        <v>0.44444444444444442</v>
      </c>
      <c r="U1659">
        <v>0.254</v>
      </c>
      <c r="V1659">
        <v>0.35146450895472497</v>
      </c>
      <c r="W1659">
        <v>9.5824819481403783E-2</v>
      </c>
      <c r="X1659">
        <v>-0.47199999999999998</v>
      </c>
      <c r="Y1659">
        <v>2.1692598245744189E-2</v>
      </c>
      <c r="Z1659">
        <v>0.5</v>
      </c>
      <c r="AA1659">
        <v>0.71366845389833355</v>
      </c>
      <c r="AB1659">
        <v>0.88665294730819733</v>
      </c>
      <c r="AC1659">
        <v>-0.29104275004359959</v>
      </c>
    </row>
    <row r="1660" spans="1:29" hidden="1" x14ac:dyDescent="0.25">
      <c r="A1660" s="1">
        <v>1656</v>
      </c>
      <c r="B1660" t="s">
        <v>50</v>
      </c>
      <c r="C1660" t="s">
        <v>60</v>
      </c>
      <c r="D1660">
        <v>2.3999999999999998E-3</v>
      </c>
      <c r="E1660">
        <v>-1.7299999999999999E-2</v>
      </c>
      <c r="F1660">
        <v>-1.2546999999999999</v>
      </c>
      <c r="G1660">
        <v>0.15479377536521419</v>
      </c>
      <c r="H1660">
        <v>-0.41182946892663719</v>
      </c>
      <c r="I1660">
        <v>-6.7930463923721762E-2</v>
      </c>
      <c r="J1660" t="s">
        <v>460</v>
      </c>
      <c r="K1660" t="s">
        <v>459</v>
      </c>
      <c r="L1660">
        <v>0.38700000000000001</v>
      </c>
      <c r="M1660">
        <v>7.4999999999999997E-2</v>
      </c>
      <c r="N1660">
        <v>0.62666512287831577</v>
      </c>
      <c r="O1660">
        <v>0.3375539721479891</v>
      </c>
      <c r="P1660">
        <v>9.4460354959864526E-4</v>
      </c>
      <c r="Q1660">
        <v>0.83924910833589017</v>
      </c>
      <c r="R1660">
        <v>0.34043221722300981</v>
      </c>
      <c r="S1660">
        <v>1.002004008016032</v>
      </c>
      <c r="T1660">
        <v>0.47222222222222221</v>
      </c>
      <c r="U1660">
        <v>6.2E-2</v>
      </c>
      <c r="V1660">
        <v>0.1219807911530829</v>
      </c>
      <c r="W1660">
        <v>0.1136200911621963</v>
      </c>
      <c r="X1660">
        <v>0.13</v>
      </c>
      <c r="Y1660">
        <v>1.755204326685084E-2</v>
      </c>
      <c r="Z1660">
        <v>0.5</v>
      </c>
      <c r="AA1660">
        <v>0.84263807917044742</v>
      </c>
      <c r="AB1660">
        <v>1.220340431695504</v>
      </c>
      <c r="AC1660">
        <v>0.41783552234892651</v>
      </c>
    </row>
    <row r="1661" spans="1:29" hidden="1" x14ac:dyDescent="0.25">
      <c r="A1661" s="1">
        <v>1657</v>
      </c>
      <c r="B1661" t="s">
        <v>50</v>
      </c>
      <c r="C1661" t="s">
        <v>80</v>
      </c>
      <c r="D1661">
        <v>2.8999999999999998E-3</v>
      </c>
      <c r="E1661">
        <v>-1.26E-2</v>
      </c>
      <c r="F1661">
        <v>-1.2672000000000001</v>
      </c>
      <c r="G1661">
        <v>0.15479377536521419</v>
      </c>
      <c r="H1661">
        <v>-0.28192255150815398</v>
      </c>
      <c r="I1661">
        <v>8.0513002101053333E-2</v>
      </c>
      <c r="J1661" t="s">
        <v>460</v>
      </c>
      <c r="K1661" t="s">
        <v>459</v>
      </c>
      <c r="L1661">
        <v>0.316</v>
      </c>
      <c r="M1661">
        <v>0.499</v>
      </c>
      <c r="N1661">
        <v>0.80478164968573052</v>
      </c>
      <c r="O1661">
        <v>0.28303009823063358</v>
      </c>
      <c r="P1661">
        <v>5.351050685929021E-4</v>
      </c>
      <c r="Q1661">
        <v>1.7358598167790259E-4</v>
      </c>
      <c r="R1661">
        <v>0.19659174189910311</v>
      </c>
      <c r="S1661">
        <v>1.0224948875255619</v>
      </c>
      <c r="T1661">
        <v>0.55555555555555558</v>
      </c>
      <c r="U1661">
        <v>-0.02</v>
      </c>
      <c r="V1661">
        <v>3.9913870716054567E-2</v>
      </c>
      <c r="W1661">
        <v>0.11848744332496471</v>
      </c>
      <c r="X1661">
        <v>0.879</v>
      </c>
      <c r="Y1661">
        <v>5.9242389439928067E-3</v>
      </c>
      <c r="Z1661">
        <v>0.25</v>
      </c>
      <c r="AA1661">
        <v>0.97956892905074822</v>
      </c>
      <c r="AB1661">
        <v>3.666979401154641</v>
      </c>
      <c r="AC1661">
        <v>-3.5372046120812031</v>
      </c>
    </row>
    <row r="1662" spans="1:29" hidden="1" x14ac:dyDescent="0.25">
      <c r="A1662" s="1">
        <v>1658</v>
      </c>
      <c r="B1662" t="s">
        <v>50</v>
      </c>
      <c r="C1662" t="s">
        <v>70</v>
      </c>
      <c r="D1662">
        <v>2.8999999999999998E-3</v>
      </c>
      <c r="E1662">
        <v>5.9999999999999995E-4</v>
      </c>
      <c r="F1662">
        <v>-1.2884</v>
      </c>
      <c r="G1662">
        <v>0.15479377536521419</v>
      </c>
      <c r="H1662">
        <v>-2.4593939868929202E-2</v>
      </c>
      <c r="I1662">
        <v>-0.2015088585643994</v>
      </c>
      <c r="J1662" t="s">
        <v>460</v>
      </c>
      <c r="K1662" t="s">
        <v>460</v>
      </c>
      <c r="L1662">
        <v>0.318</v>
      </c>
      <c r="M1662">
        <v>0.56599999999999995</v>
      </c>
      <c r="N1662">
        <v>0.7835266010751698</v>
      </c>
      <c r="O1662">
        <v>0.65424386712522931</v>
      </c>
      <c r="P1662">
        <v>5.0976209081272049E-4</v>
      </c>
      <c r="Q1662">
        <v>1.018307178523134E-3</v>
      </c>
      <c r="R1662">
        <v>0.1867339171311107</v>
      </c>
      <c r="S1662">
        <v>1.031991744066048</v>
      </c>
      <c r="T1662">
        <v>0.52777777777777779</v>
      </c>
      <c r="U1662">
        <v>-2.4E-2</v>
      </c>
      <c r="V1662">
        <v>4.2333364479559148E-2</v>
      </c>
      <c r="W1662">
        <v>0.1226940959924577</v>
      </c>
      <c r="X1662">
        <v>-0.53800000000000003</v>
      </c>
      <c r="Y1662">
        <v>2.3202529685512729E-2</v>
      </c>
      <c r="Z1662">
        <v>0.5</v>
      </c>
      <c r="AA1662">
        <v>0.69809792998466158</v>
      </c>
      <c r="AB1662">
        <v>1.24</v>
      </c>
      <c r="AC1662">
        <v>0.39223227027636798</v>
      </c>
    </row>
    <row r="1663" spans="1:29" hidden="1" x14ac:dyDescent="0.25">
      <c r="A1663" s="1">
        <v>1659</v>
      </c>
      <c r="B1663" t="s">
        <v>50</v>
      </c>
      <c r="C1663" t="s">
        <v>55</v>
      </c>
      <c r="D1663">
        <v>2.5999999999999999E-3</v>
      </c>
      <c r="E1663">
        <v>2.2499999999999999E-2</v>
      </c>
      <c r="F1663">
        <v>-1.3486</v>
      </c>
      <c r="G1663">
        <v>0.15479377536521419</v>
      </c>
      <c r="H1663">
        <v>0.42567749941411798</v>
      </c>
      <c r="I1663">
        <v>2.217296689433303E-2</v>
      </c>
      <c r="J1663" t="s">
        <v>460</v>
      </c>
      <c r="K1663" t="s">
        <v>459</v>
      </c>
      <c r="L1663">
        <v>0.32900000000000001</v>
      </c>
      <c r="M1663">
        <v>2.1000000000000001E-2</v>
      </c>
      <c r="N1663">
        <v>0.16327577793207579</v>
      </c>
      <c r="O1663">
        <v>5.241979967000922E-3</v>
      </c>
      <c r="P1663">
        <v>3.4858489676715941E-3</v>
      </c>
      <c r="Q1663">
        <v>0.99058763027119501</v>
      </c>
      <c r="R1663">
        <v>0.41563069864824143</v>
      </c>
      <c r="S1663">
        <v>1</v>
      </c>
      <c r="T1663">
        <v>0.3888888888888889</v>
      </c>
      <c r="U1663">
        <v>0.123</v>
      </c>
      <c r="V1663">
        <v>0.22858062527484671</v>
      </c>
      <c r="W1663">
        <v>0.11166867409493141</v>
      </c>
      <c r="X1663">
        <v>-0.27600000000000002</v>
      </c>
      <c r="Y1663">
        <v>1.963857788218738E-2</v>
      </c>
      <c r="Z1663">
        <v>0.25</v>
      </c>
      <c r="AA1663">
        <v>0.75812481882503713</v>
      </c>
      <c r="AB1663">
        <v>1.225651754056682</v>
      </c>
      <c r="AC1663">
        <v>-0.25752658622206531</v>
      </c>
    </row>
    <row r="1664" spans="1:29" hidden="1" x14ac:dyDescent="0.25">
      <c r="A1664" s="1">
        <v>1660</v>
      </c>
      <c r="B1664" t="s">
        <v>50</v>
      </c>
      <c r="C1664" t="s">
        <v>65</v>
      </c>
      <c r="D1664">
        <v>2.2000000000000001E-3</v>
      </c>
      <c r="E1664">
        <v>5.4000000000000003E-3</v>
      </c>
      <c r="F1664">
        <v>-1.3063</v>
      </c>
      <c r="G1664">
        <v>0.15479377536521419</v>
      </c>
      <c r="H1664">
        <v>0.19068872090604419</v>
      </c>
      <c r="I1664">
        <v>0.22354795891517751</v>
      </c>
      <c r="J1664" t="s">
        <v>460</v>
      </c>
      <c r="K1664" t="s">
        <v>459</v>
      </c>
      <c r="L1664">
        <v>0.46</v>
      </c>
      <c r="M1664">
        <v>0.46500000000000002</v>
      </c>
      <c r="N1664">
        <v>0.76540357100265344</v>
      </c>
      <c r="O1664">
        <v>0.31492219743820921</v>
      </c>
      <c r="P1664">
        <v>7.5996242415803399E-4</v>
      </c>
      <c r="Q1664">
        <v>2.6110573889966092E-3</v>
      </c>
      <c r="R1664">
        <v>0.2022209459566737</v>
      </c>
      <c r="S1664">
        <v>1.0482180293501051</v>
      </c>
      <c r="T1664">
        <v>0.52777777777777779</v>
      </c>
      <c r="U1664">
        <v>-1.7000000000000001E-2</v>
      </c>
      <c r="V1664">
        <v>4.8523225644322099E-2</v>
      </c>
      <c r="W1664">
        <v>0.1194527606878474</v>
      </c>
      <c r="X1664">
        <v>0.79500000000000004</v>
      </c>
      <c r="Y1664">
        <v>7.2032485532797222E-3</v>
      </c>
      <c r="Z1664">
        <v>0.5</v>
      </c>
      <c r="AA1664">
        <v>0.96520388618113251</v>
      </c>
      <c r="AB1664">
        <v>0.79056941504209488</v>
      </c>
      <c r="AC1664">
        <v>2.7078548234362789</v>
      </c>
    </row>
    <row r="1665" spans="1:29" hidden="1" x14ac:dyDescent="0.25">
      <c r="A1665" s="1">
        <v>1661</v>
      </c>
      <c r="B1665" t="s">
        <v>50</v>
      </c>
      <c r="C1665" t="s">
        <v>267</v>
      </c>
      <c r="D1665">
        <v>1.9E-3</v>
      </c>
      <c r="E1665">
        <v>3.09E-2</v>
      </c>
      <c r="F1665">
        <v>-1.4767999999999999</v>
      </c>
      <c r="G1665">
        <v>0.15479377536521419</v>
      </c>
      <c r="H1665">
        <v>0.42887588964317852</v>
      </c>
      <c r="I1665">
        <v>0.15724724951289831</v>
      </c>
      <c r="J1665" t="s">
        <v>460</v>
      </c>
      <c r="K1665" t="s">
        <v>459</v>
      </c>
      <c r="L1665">
        <v>0.49099999999999999</v>
      </c>
      <c r="M1665">
        <v>0.08</v>
      </c>
      <c r="N1665">
        <v>0.11089615715194109</v>
      </c>
      <c r="O1665">
        <v>4.4753367809953301E-2</v>
      </c>
      <c r="P1665">
        <v>1.007673442608658E-3</v>
      </c>
      <c r="Q1665">
        <v>0.71099063810776064</v>
      </c>
      <c r="R1665">
        <v>0.33566326458047852</v>
      </c>
      <c r="S1665">
        <v>1.021450459652707</v>
      </c>
      <c r="T1665">
        <v>0.44444444444444442</v>
      </c>
      <c r="U1665">
        <v>5.8999999999999997E-2</v>
      </c>
      <c r="V1665">
        <v>0.14280400709445909</v>
      </c>
      <c r="W1665">
        <v>0.11323266950346141</v>
      </c>
      <c r="X1665">
        <v>0.92900000000000005</v>
      </c>
      <c r="Y1665">
        <v>4.3571550499781836E-3</v>
      </c>
      <c r="Z1665">
        <v>0.75</v>
      </c>
      <c r="AA1665">
        <v>0.98817940876019161</v>
      </c>
      <c r="AB1665">
        <v>1.992234925906079</v>
      </c>
      <c r="AC1665">
        <v>5.0359607076879138</v>
      </c>
    </row>
    <row r="1666" spans="1:29" hidden="1" x14ac:dyDescent="0.25">
      <c r="A1666" s="1">
        <v>1662</v>
      </c>
      <c r="B1666" t="s">
        <v>50</v>
      </c>
      <c r="C1666" t="s">
        <v>398</v>
      </c>
      <c r="D1666">
        <v>2E-3</v>
      </c>
      <c r="E1666">
        <v>2.81E-2</v>
      </c>
      <c r="F1666">
        <v>-1.4644999999999999</v>
      </c>
      <c r="G1666">
        <v>0.15479377536521419</v>
      </c>
      <c r="H1666">
        <v>0.41296970858916532</v>
      </c>
      <c r="I1666">
        <v>0.15767556656355941</v>
      </c>
      <c r="J1666" t="s">
        <v>460</v>
      </c>
      <c r="K1666" t="s">
        <v>459</v>
      </c>
      <c r="L1666">
        <v>0.48099999999999998</v>
      </c>
      <c r="M1666">
        <v>0.111</v>
      </c>
      <c r="N1666">
        <v>0.1086802653051552</v>
      </c>
      <c r="O1666">
        <v>6.9682380730177851E-2</v>
      </c>
      <c r="P1666">
        <v>1.084195380751598E-3</v>
      </c>
      <c r="Q1666">
        <v>0.71407587489186919</v>
      </c>
      <c r="R1666">
        <v>0.31333152976360518</v>
      </c>
      <c r="S1666">
        <v>1.021450459652707</v>
      </c>
      <c r="T1666">
        <v>0.44444444444444442</v>
      </c>
      <c r="U1666">
        <v>4.3999999999999997E-2</v>
      </c>
      <c r="V1666">
        <v>0.1249475782104833</v>
      </c>
      <c r="W1666">
        <v>0.11398795572263259</v>
      </c>
      <c r="X1666">
        <v>-0.58099999999999996</v>
      </c>
      <c r="Y1666">
        <v>2.3078039320743881E-2</v>
      </c>
      <c r="Z1666">
        <v>0.5</v>
      </c>
      <c r="AA1666">
        <v>0.68773423094350372</v>
      </c>
      <c r="AB1666">
        <v>0.68599434057003539</v>
      </c>
      <c r="AC1666">
        <v>-0.1375703403073793</v>
      </c>
    </row>
    <row r="1667" spans="1:29" hidden="1" x14ac:dyDescent="0.25">
      <c r="A1667" s="1">
        <v>1663</v>
      </c>
      <c r="B1667" t="s">
        <v>50</v>
      </c>
      <c r="C1667" t="s">
        <v>271</v>
      </c>
      <c r="D1667">
        <v>2.5999999999999999E-3</v>
      </c>
      <c r="E1667">
        <v>-0.1368</v>
      </c>
      <c r="F1667">
        <v>-1.2302</v>
      </c>
      <c r="G1667">
        <v>0.15479377536521419</v>
      </c>
      <c r="H1667">
        <v>-0.5022407269520226</v>
      </c>
      <c r="I1667">
        <v>-8.822547528284376E-2</v>
      </c>
      <c r="J1667" t="s">
        <v>460</v>
      </c>
      <c r="K1667" t="s">
        <v>460</v>
      </c>
      <c r="L1667">
        <v>0.32800000000000001</v>
      </c>
      <c r="M1667">
        <v>4.1000000000000002E-2</v>
      </c>
      <c r="N1667">
        <v>0.50919512803152578</v>
      </c>
      <c r="O1667">
        <v>0.13081819303317779</v>
      </c>
      <c r="P1667">
        <v>2.182040164937032E-3</v>
      </c>
      <c r="Q1667">
        <v>4.9462951850371487E-5</v>
      </c>
      <c r="R1667">
        <v>0.37748401095622969</v>
      </c>
      <c r="S1667">
        <v>1</v>
      </c>
      <c r="T1667">
        <v>0.58333333333333337</v>
      </c>
      <c r="U1667">
        <v>9.0999999999999998E-2</v>
      </c>
      <c r="V1667">
        <v>0.1502922643038187</v>
      </c>
      <c r="W1667">
        <v>0.1092905063494951</v>
      </c>
      <c r="X1667">
        <v>-0.63</v>
      </c>
      <c r="Y1667">
        <v>2.227137417963445E-2</v>
      </c>
      <c r="Z1667">
        <v>0.5</v>
      </c>
      <c r="AA1667">
        <v>0.67574369734287931</v>
      </c>
      <c r="AB1667">
        <v>0.45017835405394108</v>
      </c>
      <c r="AC1667">
        <v>-0.2117611608504425</v>
      </c>
    </row>
    <row r="1668" spans="1:29" hidden="1" x14ac:dyDescent="0.25">
      <c r="A1668" s="1">
        <v>1664</v>
      </c>
      <c r="B1668" t="s">
        <v>50</v>
      </c>
      <c r="C1668" t="s">
        <v>402</v>
      </c>
      <c r="D1668">
        <v>2.5999999999999999E-3</v>
      </c>
      <c r="E1668">
        <v>-0.15870000000000001</v>
      </c>
      <c r="F1668">
        <v>-1.2291000000000001</v>
      </c>
      <c r="G1668">
        <v>0.15479377536521419</v>
      </c>
      <c r="H1668">
        <v>-0.50169746880261801</v>
      </c>
      <c r="I1668">
        <v>-6.9728558284262721E-2</v>
      </c>
      <c r="J1668" t="s">
        <v>460</v>
      </c>
      <c r="K1668" t="s">
        <v>460</v>
      </c>
      <c r="L1668">
        <v>0.33</v>
      </c>
      <c r="M1668">
        <v>4.1000000000000002E-2</v>
      </c>
      <c r="N1668">
        <v>0.5491071264805476</v>
      </c>
      <c r="O1668">
        <v>0.14507824029537331</v>
      </c>
      <c r="P1668">
        <v>2.4949193734828119E-3</v>
      </c>
      <c r="Q1668">
        <v>3.6896236081786438E-5</v>
      </c>
      <c r="R1668">
        <v>0.3777849662779591</v>
      </c>
      <c r="S1668">
        <v>1</v>
      </c>
      <c r="T1668">
        <v>0.61111111111111116</v>
      </c>
      <c r="U1668">
        <v>9.0999999999999998E-2</v>
      </c>
      <c r="V1668">
        <v>0.14965243839984779</v>
      </c>
      <c r="W1668">
        <v>0.1100874470364598</v>
      </c>
      <c r="X1668">
        <v>0.94799999999999995</v>
      </c>
      <c r="Y1668">
        <v>3.9079590727700442E-3</v>
      </c>
      <c r="Z1668">
        <v>0.25</v>
      </c>
      <c r="AA1668">
        <v>0.99137005364671538</v>
      </c>
      <c r="AB1668">
        <v>1.83412104289766</v>
      </c>
      <c r="AC1668">
        <v>-4.4550112979326473</v>
      </c>
    </row>
    <row r="1669" spans="1:29" hidden="1" x14ac:dyDescent="0.25">
      <c r="A1669" s="1">
        <v>1665</v>
      </c>
      <c r="B1669" t="s">
        <v>50</v>
      </c>
      <c r="C1669" t="s">
        <v>227</v>
      </c>
      <c r="D1669">
        <v>1.1999999999999999E-3</v>
      </c>
      <c r="E1669">
        <v>0.21859999999999999</v>
      </c>
      <c r="F1669">
        <v>-2.5057999999999998</v>
      </c>
      <c r="G1669">
        <v>0.15479377536521419</v>
      </c>
      <c r="H1669">
        <v>0.27888788669164749</v>
      </c>
      <c r="I1669">
        <v>0.27680008673451462</v>
      </c>
      <c r="J1669" t="s">
        <v>460</v>
      </c>
      <c r="K1669" t="s">
        <v>459</v>
      </c>
      <c r="L1669">
        <v>0.67400000000000004</v>
      </c>
      <c r="M1669">
        <v>9.4E-2</v>
      </c>
      <c r="N1669">
        <v>0.1146239991051488</v>
      </c>
      <c r="O1669">
        <v>6.4601221692924621E-2</v>
      </c>
      <c r="P1669">
        <v>1.9529473351512501E-3</v>
      </c>
      <c r="Q1669">
        <v>0.91852762562929113</v>
      </c>
      <c r="R1669">
        <v>0.3251547425704765</v>
      </c>
      <c r="S1669">
        <v>1.09051254089422</v>
      </c>
      <c r="T1669">
        <v>0.5</v>
      </c>
      <c r="U1669">
        <v>5.1999999999999998E-2</v>
      </c>
      <c r="V1669">
        <v>0.15153446680182181</v>
      </c>
      <c r="W1669">
        <v>0.119914965097954</v>
      </c>
      <c r="X1669">
        <v>-0.28000000000000003</v>
      </c>
      <c r="Y1669">
        <v>2.1922734897853981E-2</v>
      </c>
      <c r="Z1669">
        <v>0.5</v>
      </c>
      <c r="AA1669">
        <v>0.7571614094631498</v>
      </c>
      <c r="AB1669">
        <v>0.65996632910744435</v>
      </c>
      <c r="AC1669">
        <v>0.71647323848812772</v>
      </c>
    </row>
    <row r="1670" spans="1:29" hidden="1" x14ac:dyDescent="0.25">
      <c r="A1670" s="1">
        <v>1666</v>
      </c>
      <c r="B1670" t="s">
        <v>50</v>
      </c>
      <c r="C1670" t="s">
        <v>358</v>
      </c>
      <c r="D1670">
        <v>1.2999999999999999E-3</v>
      </c>
      <c r="E1670">
        <v>0.18490000000000001</v>
      </c>
      <c r="F1670">
        <v>-2.3203999999999998</v>
      </c>
      <c r="G1670">
        <v>0.15479377536521419</v>
      </c>
      <c r="H1670">
        <v>0.29114292843428041</v>
      </c>
      <c r="I1670">
        <v>0.26146443024729532</v>
      </c>
      <c r="J1670" t="s">
        <v>460</v>
      </c>
      <c r="K1670" t="s">
        <v>459</v>
      </c>
      <c r="L1670">
        <v>0.65300000000000002</v>
      </c>
      <c r="M1670">
        <v>0.1</v>
      </c>
      <c r="N1670">
        <v>0.1083816768580512</v>
      </c>
      <c r="O1670">
        <v>6.1919896442680873E-2</v>
      </c>
      <c r="P1670">
        <v>1.4170012374157791E-3</v>
      </c>
      <c r="Q1670">
        <v>0.97792797910733942</v>
      </c>
      <c r="R1670">
        <v>0.32063792848903278</v>
      </c>
      <c r="S1670">
        <v>1.083423618634886</v>
      </c>
      <c r="T1670">
        <v>0.47222222222222221</v>
      </c>
      <c r="U1670">
        <v>4.8000000000000001E-2</v>
      </c>
      <c r="V1670">
        <v>0.1487714055134236</v>
      </c>
      <c r="W1670">
        <v>0.1208288503635503</v>
      </c>
      <c r="X1670">
        <v>-0.19600000000000001</v>
      </c>
      <c r="Y1670">
        <v>1.894416641472374E-2</v>
      </c>
      <c r="Z1670">
        <v>0.25</v>
      </c>
      <c r="AA1670">
        <v>0.77555798263921849</v>
      </c>
      <c r="AB1670">
        <v>0.91923881554251186</v>
      </c>
      <c r="AC1670">
        <v>0.78319382899963697</v>
      </c>
    </row>
    <row r="1671" spans="1:29" hidden="1" x14ac:dyDescent="0.25">
      <c r="A1671" s="1">
        <v>1667</v>
      </c>
      <c r="B1671" t="s">
        <v>50</v>
      </c>
      <c r="C1671" t="s">
        <v>231</v>
      </c>
      <c r="D1671">
        <v>1.1000000000000001E-3</v>
      </c>
      <c r="E1671">
        <v>8.3099999999999993E-2</v>
      </c>
      <c r="F1671">
        <v>-2.2778999999999998</v>
      </c>
      <c r="G1671">
        <v>0.15479377536521419</v>
      </c>
      <c r="H1671">
        <v>0.42762552903095541</v>
      </c>
      <c r="I1671">
        <v>0.24566662147001789</v>
      </c>
      <c r="J1671" t="s">
        <v>460</v>
      </c>
      <c r="K1671" t="s">
        <v>459</v>
      </c>
      <c r="L1671">
        <v>0.67800000000000005</v>
      </c>
      <c r="M1671">
        <v>3.4000000000000002E-2</v>
      </c>
      <c r="N1671">
        <v>0.1241698538279165</v>
      </c>
      <c r="O1671">
        <v>6.5563655546958957E-3</v>
      </c>
      <c r="P1671">
        <v>1.6842582776843481E-3</v>
      </c>
      <c r="Q1671">
        <v>0.94976803207264915</v>
      </c>
      <c r="R1671">
        <v>0.3880672054783173</v>
      </c>
      <c r="S1671">
        <v>1.0626992561105211</v>
      </c>
      <c r="T1671">
        <v>0.44444444444444442</v>
      </c>
      <c r="U1671">
        <v>9.9000000000000005E-2</v>
      </c>
      <c r="V1671">
        <v>0.20454928983665349</v>
      </c>
      <c r="W1671">
        <v>0.11015702440893339</v>
      </c>
      <c r="X1671">
        <v>-0.60199999999999998</v>
      </c>
      <c r="Y1671">
        <v>2.2897604058016621E-2</v>
      </c>
      <c r="Z1671">
        <v>0.5</v>
      </c>
      <c r="AA1671">
        <v>0.68258858846688086</v>
      </c>
      <c r="AB1671">
        <v>0.84852813742385702</v>
      </c>
      <c r="AC1671">
        <v>0.27576607499374489</v>
      </c>
    </row>
    <row r="1672" spans="1:29" hidden="1" x14ac:dyDescent="0.25">
      <c r="A1672" s="1">
        <v>1668</v>
      </c>
      <c r="B1672" t="s">
        <v>50</v>
      </c>
      <c r="C1672" t="s">
        <v>362</v>
      </c>
      <c r="D1672">
        <v>1.4E-3</v>
      </c>
      <c r="E1672">
        <v>6.7299999999999999E-2</v>
      </c>
      <c r="F1672">
        <v>-2.0962000000000001</v>
      </c>
      <c r="G1672">
        <v>0.15479377536521419</v>
      </c>
      <c r="H1672">
        <v>0.40079662887538908</v>
      </c>
      <c r="I1672">
        <v>0.22380961198583971</v>
      </c>
      <c r="J1672" t="s">
        <v>460</v>
      </c>
      <c r="K1672" t="s">
        <v>459</v>
      </c>
      <c r="L1672">
        <v>0.60899999999999999</v>
      </c>
      <c r="M1672">
        <v>5.5E-2</v>
      </c>
      <c r="N1672">
        <v>7.8521443181622727E-2</v>
      </c>
      <c r="O1672">
        <v>1.1709337823614101E-2</v>
      </c>
      <c r="P1672">
        <v>1.6657658530827111E-3</v>
      </c>
      <c r="Q1672">
        <v>0.96861760601383584</v>
      </c>
      <c r="R1672">
        <v>0.35968557756810909</v>
      </c>
      <c r="S1672">
        <v>1.0504201680672269</v>
      </c>
      <c r="T1672">
        <v>0.44444444444444442</v>
      </c>
      <c r="U1672">
        <v>7.6999999999999999E-2</v>
      </c>
      <c r="V1672">
        <v>0.17918677716392831</v>
      </c>
      <c r="W1672">
        <v>0.112453945470158</v>
      </c>
      <c r="X1672">
        <v>0.06</v>
      </c>
      <c r="Y1672">
        <v>1.632073595304848E-2</v>
      </c>
      <c r="Z1672">
        <v>0.25</v>
      </c>
      <c r="AA1672">
        <v>0.82864260602873596</v>
      </c>
      <c r="AB1672">
        <v>0.88752031396036646</v>
      </c>
      <c r="AC1672">
        <v>0.98428176797154143</v>
      </c>
    </row>
    <row r="1673" spans="1:29" hidden="1" x14ac:dyDescent="0.25">
      <c r="A1673" s="1">
        <v>1669</v>
      </c>
      <c r="B1673" t="s">
        <v>50</v>
      </c>
      <c r="C1673" t="s">
        <v>171</v>
      </c>
      <c r="D1673">
        <v>1.1999999999999999E-3</v>
      </c>
      <c r="E1673">
        <v>9.69E-2</v>
      </c>
      <c r="F1673">
        <v>-1.5197000000000001</v>
      </c>
      <c r="G1673">
        <v>0.15479377536521419</v>
      </c>
      <c r="H1673">
        <v>0.39063817396840272</v>
      </c>
      <c r="I1673">
        <v>0.23337115734347749</v>
      </c>
      <c r="J1673" t="s">
        <v>460</v>
      </c>
      <c r="K1673" t="s">
        <v>459</v>
      </c>
      <c r="L1673">
        <v>0.65800000000000003</v>
      </c>
      <c r="M1673">
        <v>4.1000000000000002E-2</v>
      </c>
      <c r="N1673">
        <v>0.19243378536161379</v>
      </c>
      <c r="O1673">
        <v>1.07382691472322E-2</v>
      </c>
      <c r="P1673">
        <v>1.070898740907975E-3</v>
      </c>
      <c r="Q1673">
        <v>0.97796645831538576</v>
      </c>
      <c r="R1673">
        <v>0.37743512880286201</v>
      </c>
      <c r="S1673">
        <v>1.0604453870625661</v>
      </c>
      <c r="T1673">
        <v>0.41666666666666669</v>
      </c>
      <c r="U1673">
        <v>0.09</v>
      </c>
      <c r="V1673">
        <v>0.19521006308077471</v>
      </c>
      <c r="W1673">
        <v>0.1112183175701487</v>
      </c>
      <c r="X1673">
        <v>-0.54</v>
      </c>
      <c r="Y1673">
        <v>2.11126988836144E-2</v>
      </c>
      <c r="Z1673">
        <v>0.25</v>
      </c>
      <c r="AA1673">
        <v>0.69756098767530639</v>
      </c>
      <c r="AB1673">
        <v>0.84852813742385702</v>
      </c>
      <c r="AC1673">
        <v>-0.2237038703876979</v>
      </c>
    </row>
    <row r="1674" spans="1:29" hidden="1" x14ac:dyDescent="0.25">
      <c r="A1674" s="1">
        <v>1670</v>
      </c>
      <c r="B1674" t="s">
        <v>50</v>
      </c>
      <c r="C1674" t="s">
        <v>302</v>
      </c>
      <c r="D1674">
        <v>1.5E-3</v>
      </c>
      <c r="E1674">
        <v>7.4899999999999994E-2</v>
      </c>
      <c r="F1674">
        <v>-1.4713000000000001</v>
      </c>
      <c r="G1674">
        <v>0.15479377536521419</v>
      </c>
      <c r="H1674">
        <v>0.34882122424363921</v>
      </c>
      <c r="I1674">
        <v>0.21803467657878789</v>
      </c>
      <c r="J1674" t="s">
        <v>460</v>
      </c>
      <c r="K1674" t="s">
        <v>459</v>
      </c>
      <c r="L1674">
        <v>0.58299999999999996</v>
      </c>
      <c r="M1674">
        <v>8.5999999999999993E-2</v>
      </c>
      <c r="N1674">
        <v>8.7633664624038765E-2</v>
      </c>
      <c r="O1674">
        <v>2.7087562447519871E-2</v>
      </c>
      <c r="P1674">
        <v>1.19902429340178E-3</v>
      </c>
      <c r="Q1674">
        <v>0.9563058806221354</v>
      </c>
      <c r="R1674">
        <v>0.33074064897513777</v>
      </c>
      <c r="S1674">
        <v>1.0504201680672269</v>
      </c>
      <c r="T1674">
        <v>0.41666666666666669</v>
      </c>
      <c r="U1674">
        <v>5.5E-2</v>
      </c>
      <c r="V1674">
        <v>0.15231961722964441</v>
      </c>
      <c r="W1674">
        <v>0.1131936156892253</v>
      </c>
      <c r="X1674">
        <v>0.112</v>
      </c>
      <c r="Y1674">
        <v>1.77785254323614E-2</v>
      </c>
      <c r="Z1674">
        <v>0.5</v>
      </c>
      <c r="AA1674">
        <v>0.83909176830920029</v>
      </c>
      <c r="AB1674">
        <v>1.343502884254441</v>
      </c>
      <c r="AC1674">
        <v>-0.87870272109783309</v>
      </c>
    </row>
    <row r="1675" spans="1:29" hidden="1" x14ac:dyDescent="0.25">
      <c r="A1675" s="1">
        <v>1671</v>
      </c>
      <c r="B1675" t="s">
        <v>50</v>
      </c>
      <c r="C1675" t="s">
        <v>167</v>
      </c>
      <c r="D1675">
        <v>1.6000000000000001E-3</v>
      </c>
      <c r="E1675">
        <v>4.7199999999999999E-2</v>
      </c>
      <c r="F1675">
        <v>-1.3996999999999999</v>
      </c>
      <c r="G1675">
        <v>0.15479377536521419</v>
      </c>
      <c r="H1675">
        <v>0.34944799510521762</v>
      </c>
      <c r="I1675">
        <v>0.19023116007028121</v>
      </c>
      <c r="J1675" t="s">
        <v>460</v>
      </c>
      <c r="K1675" t="s">
        <v>459</v>
      </c>
      <c r="L1675">
        <v>0.55600000000000005</v>
      </c>
      <c r="M1675">
        <v>6.6000000000000003E-2</v>
      </c>
      <c r="N1675">
        <v>9.6701631803584584E-2</v>
      </c>
      <c r="O1675">
        <v>1.6141087664563791E-2</v>
      </c>
      <c r="P1675">
        <v>1.2734166199000201E-3</v>
      </c>
      <c r="Q1675">
        <v>0.9640777151025347</v>
      </c>
      <c r="R1675">
        <v>0.34786463937433681</v>
      </c>
      <c r="S1675">
        <v>1.0373443983402491</v>
      </c>
      <c r="T1675">
        <v>0.47222222222222221</v>
      </c>
      <c r="U1675">
        <v>6.8000000000000005E-2</v>
      </c>
      <c r="V1675">
        <v>0.16891464870971371</v>
      </c>
      <c r="W1675">
        <v>0.1123838285068916</v>
      </c>
      <c r="X1675">
        <v>0.58699999999999997</v>
      </c>
      <c r="Y1675">
        <v>9.7450148430884755E-3</v>
      </c>
      <c r="Z1675">
        <v>0.5</v>
      </c>
      <c r="AA1675">
        <v>0.92870635783127986</v>
      </c>
      <c r="AB1675">
        <v>2.1265824557671098</v>
      </c>
      <c r="AC1675">
        <v>-1.687019158982354</v>
      </c>
    </row>
    <row r="1676" spans="1:29" hidden="1" x14ac:dyDescent="0.25">
      <c r="A1676" s="1">
        <v>1672</v>
      </c>
      <c r="B1676" t="s">
        <v>50</v>
      </c>
      <c r="C1676" t="s">
        <v>298</v>
      </c>
      <c r="D1676">
        <v>1.9E-3</v>
      </c>
      <c r="E1676">
        <v>3.2500000000000001E-2</v>
      </c>
      <c r="F1676">
        <v>-1.3672</v>
      </c>
      <c r="G1676">
        <v>0.15479377536521419</v>
      </c>
      <c r="H1676">
        <v>0.28289921586894168</v>
      </c>
      <c r="I1676">
        <v>0.1788292361352492</v>
      </c>
      <c r="J1676" t="s">
        <v>460</v>
      </c>
      <c r="K1676" t="s">
        <v>459</v>
      </c>
      <c r="L1676">
        <v>0.497</v>
      </c>
      <c r="M1676">
        <v>0.182</v>
      </c>
      <c r="N1676">
        <v>3.3956143843160543E-2</v>
      </c>
      <c r="O1676">
        <v>8.3895552284260475E-2</v>
      </c>
      <c r="P1676">
        <v>7.6972885133230935E-4</v>
      </c>
      <c r="Q1676">
        <v>0.92579717535466233</v>
      </c>
      <c r="R1676">
        <v>0.27773593904685118</v>
      </c>
      <c r="S1676">
        <v>1.03305785123967</v>
      </c>
      <c r="T1676">
        <v>0.47222222222222221</v>
      </c>
      <c r="U1676">
        <v>2.1000000000000001E-2</v>
      </c>
      <c r="V1676">
        <v>0.1098848054629431</v>
      </c>
      <c r="W1676">
        <v>0.11544645458735971</v>
      </c>
      <c r="X1676">
        <v>0.88900000000000001</v>
      </c>
      <c r="Y1676">
        <v>5.6691061100235234E-3</v>
      </c>
      <c r="Z1676">
        <v>0.25</v>
      </c>
      <c r="AA1676">
        <v>0.98138651749080175</v>
      </c>
      <c r="AB1676">
        <v>1.423024947075771</v>
      </c>
      <c r="AC1676">
        <v>3.7600450207206859</v>
      </c>
    </row>
    <row r="1677" spans="1:29" hidden="1" x14ac:dyDescent="0.25">
      <c r="A1677" s="1">
        <v>1673</v>
      </c>
      <c r="B1677" t="s">
        <v>50</v>
      </c>
      <c r="C1677" t="s">
        <v>239</v>
      </c>
      <c r="D1677">
        <v>1.6000000000000001E-3</v>
      </c>
      <c r="E1677">
        <v>-3.9699999999999999E-2</v>
      </c>
      <c r="F1677">
        <v>-1.0286</v>
      </c>
      <c r="G1677">
        <v>0.15479377536521419</v>
      </c>
      <c r="H1677">
        <v>-0.36669744686724232</v>
      </c>
      <c r="I1677">
        <v>-0.29191954882606341</v>
      </c>
      <c r="J1677" t="s">
        <v>460</v>
      </c>
      <c r="K1677" t="s">
        <v>459</v>
      </c>
      <c r="L1677">
        <v>0.57899999999999996</v>
      </c>
      <c r="M1677">
        <v>0.224</v>
      </c>
      <c r="N1677">
        <v>0.6485944621509081</v>
      </c>
      <c r="O1677">
        <v>0.5055072657994546</v>
      </c>
      <c r="P1677">
        <v>4.749467973899251E-4</v>
      </c>
      <c r="Q1677">
        <v>4.7327075884438822E-3</v>
      </c>
      <c r="R1677">
        <v>0.26166342425775541</v>
      </c>
      <c r="S1677">
        <v>1.083423618634886</v>
      </c>
      <c r="T1677">
        <v>0.5</v>
      </c>
      <c r="U1677">
        <v>1.2E-2</v>
      </c>
      <c r="V1677">
        <v>7.320441921155596E-2</v>
      </c>
      <c r="W1677">
        <v>0.1198854495301749</v>
      </c>
      <c r="X1677">
        <v>0.96</v>
      </c>
      <c r="Y1677">
        <v>3.317261850142009E-3</v>
      </c>
      <c r="Z1677">
        <v>0.75</v>
      </c>
      <c r="AA1677">
        <v>0.9933773113286366</v>
      </c>
      <c r="AB1677">
        <v>1.8</v>
      </c>
      <c r="AC1677">
        <v>0.97819457615597172</v>
      </c>
    </row>
    <row r="1678" spans="1:29" hidden="1" x14ac:dyDescent="0.25">
      <c r="A1678" s="1">
        <v>1674</v>
      </c>
      <c r="B1678" t="s">
        <v>50</v>
      </c>
      <c r="C1678" t="s">
        <v>370</v>
      </c>
      <c r="D1678">
        <v>2.3999999999999998E-3</v>
      </c>
      <c r="E1678">
        <v>-1.5599999999999999E-2</v>
      </c>
      <c r="F1678">
        <v>-1.1868000000000001</v>
      </c>
      <c r="G1678">
        <v>0.15479377536521419</v>
      </c>
      <c r="H1678">
        <v>-0.24088532395984419</v>
      </c>
      <c r="I1678">
        <v>-0.2253610521501544</v>
      </c>
      <c r="J1678" t="s">
        <v>460</v>
      </c>
      <c r="K1678" t="s">
        <v>459</v>
      </c>
      <c r="L1678">
        <v>0.42</v>
      </c>
      <c r="M1678">
        <v>0.63</v>
      </c>
      <c r="N1678">
        <v>0.74569702652330094</v>
      </c>
      <c r="O1678">
        <v>0.55144379314979641</v>
      </c>
      <c r="P1678">
        <v>6.6641649067899469E-4</v>
      </c>
      <c r="Q1678">
        <v>6.2870269314625152E-6</v>
      </c>
      <c r="R1678">
        <v>0.1788253918871727</v>
      </c>
      <c r="S1678">
        <v>1.036269430051814</v>
      </c>
      <c r="T1678">
        <v>0.52777777777777779</v>
      </c>
      <c r="U1678">
        <v>-2.7E-2</v>
      </c>
      <c r="V1678">
        <v>3.7477914208837171E-2</v>
      </c>
      <c r="W1678">
        <v>0.1233488133310031</v>
      </c>
      <c r="X1678">
        <v>-9.1999999999999998E-2</v>
      </c>
      <c r="Y1678">
        <v>2.015286538681926E-2</v>
      </c>
      <c r="Z1678">
        <v>0.5</v>
      </c>
      <c r="AA1678">
        <v>0.79740284212993739</v>
      </c>
      <c r="AB1678">
        <v>0.96637926762161486</v>
      </c>
      <c r="AC1678">
        <v>-0.84705882352941186</v>
      </c>
    </row>
    <row r="1679" spans="1:29" hidden="1" x14ac:dyDescent="0.25">
      <c r="A1679" s="1">
        <v>1675</v>
      </c>
      <c r="B1679" t="s">
        <v>50</v>
      </c>
      <c r="C1679" t="s">
        <v>163</v>
      </c>
      <c r="D1679">
        <v>2.7000000000000001E-3</v>
      </c>
      <c r="E1679">
        <v>-7.7999999999999996E-3</v>
      </c>
      <c r="F1679">
        <v>-1.1863999999999999</v>
      </c>
      <c r="G1679">
        <v>0.15479377536521419</v>
      </c>
      <c r="H1679">
        <v>-0.28542800440143379</v>
      </c>
      <c r="I1679">
        <v>-5.0650409379141654E-3</v>
      </c>
      <c r="J1679" t="s">
        <v>460</v>
      </c>
      <c r="K1679" t="s">
        <v>460</v>
      </c>
      <c r="L1679">
        <v>0.35799999999999998</v>
      </c>
      <c r="M1679">
        <v>0.86399999999999999</v>
      </c>
      <c r="N1679">
        <v>7.6509792572961709E-3</v>
      </c>
      <c r="O1679">
        <v>0.42944559131019272</v>
      </c>
      <c r="P1679">
        <v>4.4015869280724041E-4</v>
      </c>
      <c r="Q1679">
        <v>2.3505785128333789E-5</v>
      </c>
      <c r="R1679">
        <v>0.16101341797916399</v>
      </c>
      <c r="S1679">
        <v>1.008064516129032</v>
      </c>
      <c r="T1679">
        <v>0.58333333333333337</v>
      </c>
      <c r="U1679">
        <v>-3.3000000000000002E-2</v>
      </c>
      <c r="V1679">
        <v>2.7603153086199209E-2</v>
      </c>
      <c r="W1679">
        <v>0.1210914071125964</v>
      </c>
      <c r="X1679">
        <v>0.76400000000000001</v>
      </c>
      <c r="Y1679">
        <v>8.0519209816310392E-3</v>
      </c>
      <c r="Z1679">
        <v>0.25</v>
      </c>
      <c r="AA1679">
        <v>0.95981103771824683</v>
      </c>
      <c r="AB1679">
        <v>1.8024982662959761</v>
      </c>
      <c r="AC1679">
        <v>-2.2610451734480002</v>
      </c>
    </row>
    <row r="1680" spans="1:29" hidden="1" x14ac:dyDescent="0.25">
      <c r="A1680" s="1">
        <v>1676</v>
      </c>
      <c r="B1680" t="s">
        <v>50</v>
      </c>
      <c r="C1680" t="s">
        <v>294</v>
      </c>
      <c r="D1680">
        <v>2.5999999999999999E-3</v>
      </c>
      <c r="E1680">
        <v>5.3E-3</v>
      </c>
      <c r="F1680">
        <v>-1.3515999999999999</v>
      </c>
      <c r="G1680">
        <v>0.15479377536521419</v>
      </c>
      <c r="H1680">
        <v>-0.25021711594790652</v>
      </c>
      <c r="I1680">
        <v>-1.2084002236007261E-2</v>
      </c>
      <c r="J1680" t="s">
        <v>460</v>
      </c>
      <c r="K1680" t="s">
        <v>459</v>
      </c>
      <c r="L1680">
        <v>0.36799999999999999</v>
      </c>
      <c r="M1680">
        <v>0.91100000000000003</v>
      </c>
      <c r="N1680">
        <v>1.1420773365811531E-2</v>
      </c>
      <c r="O1680">
        <v>0.50711576296213035</v>
      </c>
      <c r="P1680">
        <v>4.1578570998520811E-4</v>
      </c>
      <c r="Q1680">
        <v>1.2280804109524E-4</v>
      </c>
      <c r="R1680">
        <v>0.15943219843385339</v>
      </c>
      <c r="S1680">
        <v>1.0040160642570279</v>
      </c>
      <c r="T1680">
        <v>0.55555555555555558</v>
      </c>
      <c r="U1680">
        <v>-3.4000000000000002E-2</v>
      </c>
      <c r="V1680">
        <v>3.2075774055655322E-2</v>
      </c>
      <c r="W1680">
        <v>0.1214880081493703</v>
      </c>
      <c r="X1680">
        <v>0.996</v>
      </c>
      <c r="Y1680">
        <v>1.012768043080622E-3</v>
      </c>
      <c r="Z1680">
        <v>0.75</v>
      </c>
      <c r="AA1680">
        <v>0.99941231562343291</v>
      </c>
      <c r="AB1680">
        <v>2.1</v>
      </c>
      <c r="AC1680">
        <v>-2.8070068231342971</v>
      </c>
    </row>
    <row r="1681" spans="1:29" hidden="1" x14ac:dyDescent="0.25">
      <c r="A1681" s="1">
        <v>1677</v>
      </c>
      <c r="B1681" t="s">
        <v>50</v>
      </c>
      <c r="C1681" t="s">
        <v>219</v>
      </c>
      <c r="D1681">
        <v>1.4E-3</v>
      </c>
      <c r="E1681">
        <v>-2.9999999999999997E-4</v>
      </c>
      <c r="F1681">
        <v>2.5399999999999999E-2</v>
      </c>
      <c r="G1681">
        <v>0.15479377536521419</v>
      </c>
      <c r="H1681">
        <v>-0.52776268033081219</v>
      </c>
      <c r="I1681">
        <v>-0.1902553505331043</v>
      </c>
      <c r="J1681" t="s">
        <v>460</v>
      </c>
      <c r="K1681" t="s">
        <v>459</v>
      </c>
      <c r="L1681">
        <v>0.61199999999999999</v>
      </c>
      <c r="M1681">
        <v>3.1E-2</v>
      </c>
      <c r="N1681">
        <v>0.34633966672674471</v>
      </c>
      <c r="O1681">
        <v>9.6771318658021979E-2</v>
      </c>
      <c r="P1681">
        <v>2.3048712594255908E-3</v>
      </c>
      <c r="Q1681">
        <v>7.2629427642795159E-6</v>
      </c>
      <c r="R1681">
        <v>0.39294389540032171</v>
      </c>
      <c r="S1681">
        <v>1.0427528675703861</v>
      </c>
      <c r="T1681">
        <v>0.47222222222222221</v>
      </c>
      <c r="U1681">
        <v>0.10299999999999999</v>
      </c>
      <c r="V1681">
        <v>0.17486825988250651</v>
      </c>
      <c r="W1681">
        <v>0.1082342018415358</v>
      </c>
      <c r="X1681">
        <v>0.97899999999999998</v>
      </c>
      <c r="Y1681">
        <v>2.4895992557211052E-3</v>
      </c>
      <c r="Z1681">
        <v>0.25</v>
      </c>
      <c r="AA1681">
        <v>0.99652496051012496</v>
      </c>
      <c r="AB1681">
        <v>1.833333333333333</v>
      </c>
      <c r="AC1681">
        <v>-13.44086021505376</v>
      </c>
    </row>
    <row r="1682" spans="1:29" hidden="1" x14ac:dyDescent="0.25">
      <c r="A1682" s="1">
        <v>1678</v>
      </c>
      <c r="B1682" t="s">
        <v>50</v>
      </c>
      <c r="C1682" t="s">
        <v>350</v>
      </c>
      <c r="D1682">
        <v>1.1000000000000001E-3</v>
      </c>
      <c r="E1682">
        <v>-4.0000000000000002E-4</v>
      </c>
      <c r="F1682">
        <v>0.24740000000000001</v>
      </c>
      <c r="G1682">
        <v>0.15479377536521419</v>
      </c>
      <c r="H1682">
        <v>-0.55507090876073462</v>
      </c>
      <c r="I1682">
        <v>-0.19464313633493921</v>
      </c>
      <c r="J1682" t="s">
        <v>460</v>
      </c>
      <c r="K1682" t="s">
        <v>459</v>
      </c>
      <c r="L1682">
        <v>0.67200000000000004</v>
      </c>
      <c r="M1682">
        <v>1.4E-2</v>
      </c>
      <c r="N1682">
        <v>0.36234469141386177</v>
      </c>
      <c r="O1682">
        <v>4.9193907822869587E-2</v>
      </c>
      <c r="P1682">
        <v>2.4335406960326578E-3</v>
      </c>
      <c r="Q1682">
        <v>5.1680302003369376E-6</v>
      </c>
      <c r="R1682">
        <v>0.43448189873445181</v>
      </c>
      <c r="S1682">
        <v>1.0493179433368309</v>
      </c>
      <c r="T1682">
        <v>0.47222222222222221</v>
      </c>
      <c r="U1682">
        <v>0.14000000000000001</v>
      </c>
      <c r="V1682">
        <v>0.2187089103609372</v>
      </c>
      <c r="W1682">
        <v>0.1072616767938932</v>
      </c>
      <c r="X1682">
        <v>0.98699999999999999</v>
      </c>
      <c r="Y1682">
        <v>1.908134500623021E-3</v>
      </c>
      <c r="Z1682">
        <v>0.75</v>
      </c>
      <c r="AA1682">
        <v>0.99788157687308943</v>
      </c>
      <c r="AB1682">
        <v>1.8</v>
      </c>
      <c r="AC1682">
        <v>-19.438444924406049</v>
      </c>
    </row>
    <row r="1683" spans="1:29" hidden="1" x14ac:dyDescent="0.25">
      <c r="A1683" s="1">
        <v>1679</v>
      </c>
      <c r="B1683" t="s">
        <v>50</v>
      </c>
      <c r="C1683" t="s">
        <v>259</v>
      </c>
      <c r="D1683">
        <v>2.5999999999999999E-3</v>
      </c>
      <c r="E1683">
        <v>-0.12690000000000001</v>
      </c>
      <c r="F1683">
        <v>-1.2392000000000001</v>
      </c>
      <c r="G1683">
        <v>0.15479377536521419</v>
      </c>
      <c r="H1683">
        <v>-0.50576947244652959</v>
      </c>
      <c r="I1683">
        <v>-8.7839881438318015E-2</v>
      </c>
      <c r="J1683" t="s">
        <v>460</v>
      </c>
      <c r="K1683" t="s">
        <v>460</v>
      </c>
      <c r="L1683">
        <v>0.33</v>
      </c>
      <c r="M1683">
        <v>3.7999999999999999E-2</v>
      </c>
      <c r="N1683">
        <v>0.55006472333135614</v>
      </c>
      <c r="O1683">
        <v>0.1128274043014396</v>
      </c>
      <c r="P1683">
        <v>2.3467191613336979E-3</v>
      </c>
      <c r="Q1683">
        <v>2.9174576969541031E-5</v>
      </c>
      <c r="R1683">
        <v>0.38249749103260811</v>
      </c>
      <c r="S1683">
        <v>1</v>
      </c>
      <c r="T1683">
        <v>0.58333333333333337</v>
      </c>
      <c r="U1683">
        <v>9.5000000000000001E-2</v>
      </c>
      <c r="V1683">
        <v>0.15337223415588919</v>
      </c>
      <c r="W1683">
        <v>0.1090747323930264</v>
      </c>
      <c r="X1683">
        <v>0.60299999999999998</v>
      </c>
      <c r="Y1683">
        <v>9.6038410894883561E-3</v>
      </c>
      <c r="Z1683">
        <v>0.5</v>
      </c>
      <c r="AA1683">
        <v>0.93139695208785744</v>
      </c>
      <c r="AB1683">
        <v>2.3020058143347009</v>
      </c>
      <c r="AC1683">
        <v>0.84354971853141492</v>
      </c>
    </row>
    <row r="1684" spans="1:29" hidden="1" x14ac:dyDescent="0.25">
      <c r="A1684" s="1">
        <v>1680</v>
      </c>
      <c r="B1684" t="s">
        <v>50</v>
      </c>
      <c r="C1684" t="s">
        <v>390</v>
      </c>
      <c r="D1684">
        <v>2.7000000000000001E-3</v>
      </c>
      <c r="E1684">
        <v>-0.14480000000000001</v>
      </c>
      <c r="F1684">
        <v>-1.2419</v>
      </c>
      <c r="G1684">
        <v>0.15479377536521419</v>
      </c>
      <c r="H1684">
        <v>-0.49871448766436138</v>
      </c>
      <c r="I1684">
        <v>-7.7750583536774082E-2</v>
      </c>
      <c r="J1684" t="s">
        <v>460</v>
      </c>
      <c r="K1684" t="s">
        <v>460</v>
      </c>
      <c r="L1684">
        <v>0.32</v>
      </c>
      <c r="M1684">
        <v>4.4999999999999998E-2</v>
      </c>
      <c r="N1684">
        <v>0.58476667007718264</v>
      </c>
      <c r="O1684">
        <v>0.16402669868970071</v>
      </c>
      <c r="P1684">
        <v>2.4936387321247999E-3</v>
      </c>
      <c r="Q1684">
        <v>1.922077089080752E-5</v>
      </c>
      <c r="R1684">
        <v>0.37231081808697708</v>
      </c>
      <c r="S1684">
        <v>1</v>
      </c>
      <c r="T1684">
        <v>0.61111111111111116</v>
      </c>
      <c r="U1684">
        <v>8.5999999999999993E-2</v>
      </c>
      <c r="V1684">
        <v>0.14522211271339661</v>
      </c>
      <c r="W1684">
        <v>0.11066275587309141</v>
      </c>
      <c r="X1684">
        <v>0.56899999999999995</v>
      </c>
      <c r="Y1684">
        <v>1.104226105887012E-2</v>
      </c>
      <c r="Z1684">
        <v>0.5</v>
      </c>
      <c r="AA1684">
        <v>0.92539429555307373</v>
      </c>
      <c r="AB1684">
        <v>0.91525532377162799</v>
      </c>
      <c r="AC1684">
        <v>-2.2181317972408698</v>
      </c>
    </row>
    <row r="1685" spans="1:29" hidden="1" x14ac:dyDescent="0.25">
      <c r="A1685" s="1">
        <v>1681</v>
      </c>
      <c r="B1685" t="s">
        <v>50</v>
      </c>
      <c r="C1685" t="s">
        <v>255</v>
      </c>
      <c r="D1685">
        <v>2.8999999999999998E-3</v>
      </c>
      <c r="E1685">
        <v>-8.9200000000000002E-2</v>
      </c>
      <c r="F1685">
        <v>-1.2156</v>
      </c>
      <c r="G1685">
        <v>0.15479377536521419</v>
      </c>
      <c r="H1685">
        <v>-0.41393842734195341</v>
      </c>
      <c r="I1685">
        <v>-1.6489833612417501E-2</v>
      </c>
      <c r="J1685" t="s">
        <v>460</v>
      </c>
      <c r="K1685" t="s">
        <v>459</v>
      </c>
      <c r="L1685">
        <v>0.29099999999999998</v>
      </c>
      <c r="M1685">
        <v>9.8000000000000004E-2</v>
      </c>
      <c r="N1685">
        <v>0.78814616434314311</v>
      </c>
      <c r="O1685">
        <v>0.10263360831884689</v>
      </c>
      <c r="P1685">
        <v>8.9484820532601038E-4</v>
      </c>
      <c r="Q1685">
        <v>9.3187785039657955E-6</v>
      </c>
      <c r="R1685">
        <v>0.32240011289691878</v>
      </c>
      <c r="S1685">
        <v>1.0050251256281411</v>
      </c>
      <c r="T1685">
        <v>0.52777777777777779</v>
      </c>
      <c r="U1685">
        <v>0.05</v>
      </c>
      <c r="V1685">
        <v>0.1021746290740134</v>
      </c>
      <c r="W1685">
        <v>0.1096124585324787</v>
      </c>
      <c r="X1685">
        <v>0.90100000000000002</v>
      </c>
      <c r="Y1685">
        <v>5.1030314395691511E-3</v>
      </c>
      <c r="Z1685">
        <v>0.75</v>
      </c>
      <c r="AA1685">
        <v>0.9832875397541504</v>
      </c>
      <c r="AB1685">
        <v>2.1819715855161821</v>
      </c>
      <c r="AC1685">
        <v>0.52527911115062131</v>
      </c>
    </row>
    <row r="1686" spans="1:29" hidden="1" x14ac:dyDescent="0.25">
      <c r="A1686" s="1">
        <v>1682</v>
      </c>
      <c r="B1686" t="s">
        <v>50</v>
      </c>
      <c r="C1686" t="s">
        <v>386</v>
      </c>
      <c r="D1686">
        <v>2.5999999999999999E-3</v>
      </c>
      <c r="E1686">
        <v>-4.65E-2</v>
      </c>
      <c r="F1686">
        <v>-1.2479</v>
      </c>
      <c r="G1686">
        <v>0.15479377536521419</v>
      </c>
      <c r="H1686">
        <v>-0.3470095194536375</v>
      </c>
      <c r="I1686">
        <v>-0.1097387783526768</v>
      </c>
      <c r="J1686" t="s">
        <v>460</v>
      </c>
      <c r="K1686" t="s">
        <v>459</v>
      </c>
      <c r="L1686">
        <v>0.36399999999999999</v>
      </c>
      <c r="M1686">
        <v>0.46500000000000002</v>
      </c>
      <c r="N1686">
        <v>0.84822853192132452</v>
      </c>
      <c r="O1686">
        <v>0.19032826716511211</v>
      </c>
      <c r="P1686">
        <v>8.4954012504714416E-4</v>
      </c>
      <c r="Q1686">
        <v>1.158499226206031E-5</v>
      </c>
      <c r="R1686">
        <v>0.2022489819629629</v>
      </c>
      <c r="S1686">
        <v>1</v>
      </c>
      <c r="T1686">
        <v>0.55555555555555558</v>
      </c>
      <c r="U1686">
        <v>-1.7000000000000001E-2</v>
      </c>
      <c r="V1686">
        <v>4.2601248095500248E-2</v>
      </c>
      <c r="W1686">
        <v>0.11819331418762161</v>
      </c>
      <c r="X1686">
        <v>1</v>
      </c>
      <c r="Y1686">
        <v>1.680959853521002E-4</v>
      </c>
      <c r="Z1686">
        <v>0.25</v>
      </c>
      <c r="AA1686">
        <v>0.99998403343663445</v>
      </c>
      <c r="AB1686">
        <v>2.733178820473066</v>
      </c>
      <c r="AC1686">
        <v>1.585514561009707</v>
      </c>
    </row>
    <row r="1687" spans="1:29" hidden="1" x14ac:dyDescent="0.25">
      <c r="A1687" s="1">
        <v>1683</v>
      </c>
      <c r="B1687" t="s">
        <v>50</v>
      </c>
      <c r="C1687" t="s">
        <v>183</v>
      </c>
      <c r="D1687">
        <v>1.1999999999999999E-3</v>
      </c>
      <c r="E1687">
        <v>-0.1211</v>
      </c>
      <c r="F1687">
        <v>-0.98070000000000002</v>
      </c>
      <c r="G1687">
        <v>0.15479377536521419</v>
      </c>
      <c r="H1687">
        <v>-0.42001678611658849</v>
      </c>
      <c r="I1687">
        <v>-0.12704541346801629</v>
      </c>
      <c r="J1687" t="s">
        <v>460</v>
      </c>
      <c r="K1687" t="s">
        <v>459</v>
      </c>
      <c r="L1687">
        <v>0.63100000000000001</v>
      </c>
      <c r="M1687">
        <v>6.0000000000000001E-3</v>
      </c>
      <c r="N1687">
        <v>0.9703175945162168</v>
      </c>
      <c r="O1687">
        <v>0.35216889160018722</v>
      </c>
      <c r="P1687">
        <v>3.037465952264836E-2</v>
      </c>
      <c r="Q1687">
        <v>0.98776808896168788</v>
      </c>
      <c r="R1687">
        <v>0.47486237806552628</v>
      </c>
      <c r="S1687">
        <v>1.0341261633919341</v>
      </c>
      <c r="T1687">
        <v>0.5</v>
      </c>
      <c r="U1687">
        <v>0.17899999999999999</v>
      </c>
      <c r="V1687">
        <v>0.25004440686147439</v>
      </c>
      <c r="W1687">
        <v>0.1106394339086447</v>
      </c>
      <c r="X1687">
        <v>0.14599999999999999</v>
      </c>
      <c r="Y1687">
        <v>1.531435901479415E-2</v>
      </c>
      <c r="Z1687">
        <v>0.25</v>
      </c>
      <c r="AA1687">
        <v>0.84585935716748673</v>
      </c>
      <c r="AB1687">
        <v>1.44</v>
      </c>
      <c r="AC1687">
        <v>-1.621736850120739</v>
      </c>
    </row>
    <row r="1688" spans="1:29" hidden="1" x14ac:dyDescent="0.25">
      <c r="A1688" s="1">
        <v>2399</v>
      </c>
      <c r="B1688" t="s">
        <v>167</v>
      </c>
      <c r="C1688" t="s">
        <v>350</v>
      </c>
      <c r="D1688">
        <v>2.1499999999999998E-2</v>
      </c>
      <c r="E1688">
        <v>-2.9999999999999997E-4</v>
      </c>
      <c r="F1688">
        <v>-2.29E-2</v>
      </c>
      <c r="G1688">
        <v>0.34944799510521762</v>
      </c>
      <c r="H1688">
        <v>-0.55507090876073462</v>
      </c>
      <c r="I1688">
        <v>-0.45994630838735479</v>
      </c>
      <c r="J1688" t="s">
        <v>459</v>
      </c>
      <c r="K1688" t="s">
        <v>459</v>
      </c>
      <c r="L1688">
        <v>0.443</v>
      </c>
      <c r="M1688">
        <v>6.7000000000000004E-2</v>
      </c>
      <c r="N1688">
        <v>9.7800452804599119E-2</v>
      </c>
      <c r="O1688">
        <v>6.3220046308320177E-3</v>
      </c>
      <c r="P1688">
        <v>1.801928738847262E-3</v>
      </c>
      <c r="Q1688">
        <v>9.117912811097062E-2</v>
      </c>
      <c r="R1688">
        <v>0.4460222410937984</v>
      </c>
      <c r="S1688">
        <v>1.414427157001414</v>
      </c>
      <c r="T1688">
        <v>0.44444444444444442</v>
      </c>
      <c r="U1688">
        <v>0.15</v>
      </c>
      <c r="V1688">
        <v>0.24195190578992609</v>
      </c>
      <c r="W1688">
        <v>0.10463227978959309</v>
      </c>
      <c r="X1688">
        <v>0.96899999999999997</v>
      </c>
      <c r="Y1688">
        <v>3.112757567208831E-3</v>
      </c>
      <c r="Z1688">
        <v>0.5</v>
      </c>
      <c r="AA1688">
        <v>0.99485280873375137</v>
      </c>
      <c r="AB1688">
        <v>9.2695821673263108</v>
      </c>
      <c r="AC1688">
        <v>-12.52847380410023</v>
      </c>
    </row>
    <row r="1689" spans="1:29" hidden="1" x14ac:dyDescent="0.25">
      <c r="A1689" s="1">
        <v>1685</v>
      </c>
      <c r="B1689" t="s">
        <v>50</v>
      </c>
      <c r="C1689" t="s">
        <v>251</v>
      </c>
      <c r="D1689">
        <v>2.5999999999999999E-3</v>
      </c>
      <c r="E1689">
        <v>-4.0000000000000002E-4</v>
      </c>
      <c r="F1689">
        <v>-1.284</v>
      </c>
      <c r="G1689">
        <v>0.15479377536521419</v>
      </c>
      <c r="H1689">
        <v>1.190846355971226E-2</v>
      </c>
      <c r="I1689">
        <v>0.1289781797969555</v>
      </c>
      <c r="J1689" t="s">
        <v>460</v>
      </c>
      <c r="K1689" t="s">
        <v>460</v>
      </c>
      <c r="L1689">
        <v>0.36799999999999999</v>
      </c>
      <c r="M1689">
        <v>0.99299999999999999</v>
      </c>
      <c r="N1689">
        <v>0.70761350865904038</v>
      </c>
      <c r="O1689">
        <v>0.47946570530387161</v>
      </c>
      <c r="P1689">
        <v>5.0202039509793293E-4</v>
      </c>
      <c r="Q1689">
        <v>5.1799134459123817E-5</v>
      </c>
      <c r="R1689">
        <v>0.15825970890444219</v>
      </c>
      <c r="S1689">
        <v>1.021450459652707</v>
      </c>
      <c r="T1689">
        <v>0.58333333333333337</v>
      </c>
      <c r="U1689">
        <v>-3.4000000000000002E-2</v>
      </c>
      <c r="V1689">
        <v>2.9706418232552601E-2</v>
      </c>
      <c r="W1689">
        <v>0.1215072305826571</v>
      </c>
      <c r="X1689">
        <v>0.94899999999999995</v>
      </c>
      <c r="Y1689">
        <v>3.7486867616881542E-3</v>
      </c>
      <c r="Z1689">
        <v>0.75</v>
      </c>
      <c r="AA1689">
        <v>0.99143154493108798</v>
      </c>
      <c r="AB1689">
        <v>1.928989372702711</v>
      </c>
      <c r="AC1689">
        <v>4.4020884649510057</v>
      </c>
    </row>
    <row r="1690" spans="1:29" hidden="1" x14ac:dyDescent="0.25">
      <c r="A1690" s="1">
        <v>1686</v>
      </c>
      <c r="B1690" t="s">
        <v>50</v>
      </c>
      <c r="C1690" t="s">
        <v>382</v>
      </c>
      <c r="D1690">
        <v>1.9E-3</v>
      </c>
      <c r="E1690">
        <v>-3.1899999999999998E-2</v>
      </c>
      <c r="F1690">
        <v>-1.2202</v>
      </c>
      <c r="G1690">
        <v>0.15479377536521419</v>
      </c>
      <c r="H1690">
        <v>-0.21020630634634141</v>
      </c>
      <c r="I1690">
        <v>-0.25754766484968922</v>
      </c>
      <c r="J1690" t="s">
        <v>460</v>
      </c>
      <c r="K1690" t="s">
        <v>460</v>
      </c>
      <c r="L1690">
        <v>0.50600000000000001</v>
      </c>
      <c r="M1690">
        <v>0.37</v>
      </c>
      <c r="N1690">
        <v>0.97207518876923116</v>
      </c>
      <c r="O1690">
        <v>0.16011650616266071</v>
      </c>
      <c r="P1690">
        <v>1.2866189668784239E-3</v>
      </c>
      <c r="Q1690">
        <v>1.1872286223242681E-7</v>
      </c>
      <c r="R1690">
        <v>0.22100478200630061</v>
      </c>
      <c r="S1690">
        <v>1.0683760683760679</v>
      </c>
      <c r="T1690">
        <v>0.55555555555555558</v>
      </c>
      <c r="U1690">
        <v>-8.9999999999999993E-3</v>
      </c>
      <c r="V1690">
        <v>5.8865796195301967E-2</v>
      </c>
      <c r="W1690">
        <v>0.1208045409342753</v>
      </c>
      <c r="X1690">
        <v>0.96099999999999997</v>
      </c>
      <c r="Y1690">
        <v>3.420292798865777E-3</v>
      </c>
      <c r="Z1690">
        <v>0.25</v>
      </c>
      <c r="AA1690">
        <v>0.99341470962892442</v>
      </c>
      <c r="AB1690">
        <v>2.0238577025077631</v>
      </c>
      <c r="AC1690">
        <v>3.4862820962350161</v>
      </c>
    </row>
    <row r="1691" spans="1:29" hidden="1" x14ac:dyDescent="0.25">
      <c r="A1691" s="1">
        <v>1687</v>
      </c>
      <c r="B1691" t="s">
        <v>50</v>
      </c>
      <c r="C1691" t="s">
        <v>235</v>
      </c>
      <c r="D1691">
        <v>5.9999999999999995E-4</v>
      </c>
      <c r="E1691">
        <v>-4.2799999999999998E-2</v>
      </c>
      <c r="F1691">
        <v>-1.1523000000000001</v>
      </c>
      <c r="G1691">
        <v>0.15479377536521419</v>
      </c>
      <c r="H1691">
        <v>-0.458596310973232</v>
      </c>
      <c r="I1691">
        <v>-0.30365924532658378</v>
      </c>
      <c r="J1691" t="s">
        <v>460</v>
      </c>
      <c r="K1691" t="s">
        <v>459</v>
      </c>
      <c r="L1691">
        <v>0.82599999999999996</v>
      </c>
      <c r="M1691">
        <v>2.1000000000000001E-2</v>
      </c>
      <c r="N1691">
        <v>0.25859590624368162</v>
      </c>
      <c r="O1691">
        <v>0.47374459968266008</v>
      </c>
      <c r="P1691">
        <v>5.8842748681027634E-3</v>
      </c>
      <c r="Q1691">
        <v>5.8827470684268447E-3</v>
      </c>
      <c r="R1691">
        <v>0.41645203557476601</v>
      </c>
      <c r="S1691">
        <v>1.098901098901099</v>
      </c>
      <c r="T1691">
        <v>0.47222222222222221</v>
      </c>
      <c r="U1691">
        <v>0.123</v>
      </c>
      <c r="V1691">
        <v>0.16515053319245721</v>
      </c>
      <c r="W1691">
        <v>0.11033065950282139</v>
      </c>
      <c r="X1691">
        <v>0.98799999999999999</v>
      </c>
      <c r="Y1691">
        <v>1.840240002289766E-3</v>
      </c>
      <c r="Z1691">
        <v>0.75</v>
      </c>
      <c r="AA1691">
        <v>0.99803224890674702</v>
      </c>
      <c r="AB1691">
        <v>1.333333333333333</v>
      </c>
      <c r="AC1691">
        <v>0.59416937760513033</v>
      </c>
    </row>
    <row r="1692" spans="1:29" hidden="1" x14ac:dyDescent="0.25">
      <c r="A1692" s="1">
        <v>1688</v>
      </c>
      <c r="B1692" t="s">
        <v>50</v>
      </c>
      <c r="C1692" t="s">
        <v>366</v>
      </c>
      <c r="D1692">
        <v>5.0000000000000001E-4</v>
      </c>
      <c r="E1692">
        <v>-3.7199999999999997E-2</v>
      </c>
      <c r="F1692">
        <v>-1.1664000000000001</v>
      </c>
      <c r="G1692">
        <v>0.15479377536521419</v>
      </c>
      <c r="H1692">
        <v>-0.41444517569255129</v>
      </c>
      <c r="I1692">
        <v>-0.37908742642380011</v>
      </c>
      <c r="J1692" t="s">
        <v>460</v>
      </c>
      <c r="K1692" t="s">
        <v>459</v>
      </c>
      <c r="L1692">
        <v>0.86299999999999999</v>
      </c>
      <c r="M1692">
        <v>5.0999999999999997E-2</v>
      </c>
      <c r="N1692">
        <v>0.45291835127705649</v>
      </c>
      <c r="O1692">
        <v>0.32775076572139361</v>
      </c>
      <c r="P1692">
        <v>5.7039107260407843E-3</v>
      </c>
      <c r="Q1692">
        <v>0.33192623981824698</v>
      </c>
      <c r="R1692">
        <v>0.36418488610511002</v>
      </c>
      <c r="S1692">
        <v>1.1520737327188939</v>
      </c>
      <c r="T1692">
        <v>0.44444444444444442</v>
      </c>
      <c r="U1692">
        <v>0.08</v>
      </c>
      <c r="V1692">
        <v>0.1339856670966251</v>
      </c>
      <c r="W1692">
        <v>0.1177307984703756</v>
      </c>
      <c r="X1692">
        <v>-0.63500000000000001</v>
      </c>
      <c r="Y1692">
        <v>2.1250538128000571E-2</v>
      </c>
      <c r="Z1692">
        <v>0.5</v>
      </c>
      <c r="AA1692">
        <v>0.67458704649109125</v>
      </c>
      <c r="AB1692">
        <v>0.66</v>
      </c>
      <c r="AC1692">
        <v>-0.38104894961305552</v>
      </c>
    </row>
    <row r="1693" spans="1:29" hidden="1" x14ac:dyDescent="0.25">
      <c r="A1693" s="1">
        <v>1689</v>
      </c>
      <c r="B1693" t="s">
        <v>50</v>
      </c>
      <c r="C1693" t="s">
        <v>247</v>
      </c>
      <c r="D1693">
        <v>2.3999999999999998E-3</v>
      </c>
      <c r="E1693">
        <v>-1.54E-2</v>
      </c>
      <c r="F1693">
        <v>-1.2487999999999999</v>
      </c>
      <c r="G1693">
        <v>0.15479377536521419</v>
      </c>
      <c r="H1693">
        <v>-0.35389828648492289</v>
      </c>
      <c r="I1693">
        <v>-5.0647827750627261E-2</v>
      </c>
      <c r="J1693" t="s">
        <v>460</v>
      </c>
      <c r="K1693" t="s">
        <v>459</v>
      </c>
      <c r="L1693">
        <v>0.374</v>
      </c>
      <c r="M1693">
        <v>7.0999999999999994E-2</v>
      </c>
      <c r="N1693">
        <v>0.1687060564381071</v>
      </c>
      <c r="O1693">
        <v>7.7686341365241787E-2</v>
      </c>
      <c r="P1693">
        <v>1.093310014818966E-3</v>
      </c>
      <c r="Q1693">
        <v>0.94507704271775683</v>
      </c>
      <c r="R1693">
        <v>0.34375359337524308</v>
      </c>
      <c r="S1693">
        <v>1.0010010010010011</v>
      </c>
      <c r="T1693">
        <v>0.44444444444444442</v>
      </c>
      <c r="U1693">
        <v>6.5000000000000002E-2</v>
      </c>
      <c r="V1693">
        <v>0.15533228286981621</v>
      </c>
      <c r="W1693">
        <v>0.1140557122243851</v>
      </c>
      <c r="X1693">
        <v>0.97599999999999998</v>
      </c>
      <c r="Y1693">
        <v>2.6961388865672201E-3</v>
      </c>
      <c r="Z1693">
        <v>0.25</v>
      </c>
      <c r="AA1693">
        <v>0.99592229123096132</v>
      </c>
      <c r="AB1693">
        <v>1.833333333333333</v>
      </c>
      <c r="AC1693">
        <v>7.3899983404394689</v>
      </c>
    </row>
    <row r="1694" spans="1:29" hidden="1" x14ac:dyDescent="0.25">
      <c r="A1694" s="1">
        <v>1690</v>
      </c>
      <c r="B1694" t="s">
        <v>50</v>
      </c>
      <c r="C1694" t="s">
        <v>378</v>
      </c>
      <c r="D1694">
        <v>2.3999999999999998E-3</v>
      </c>
      <c r="E1694">
        <v>-1.49E-2</v>
      </c>
      <c r="F1694">
        <v>-1.2541</v>
      </c>
      <c r="G1694">
        <v>0.15479377536521419</v>
      </c>
      <c r="H1694">
        <v>-0.36550830266571133</v>
      </c>
      <c r="I1694">
        <v>-5.8235719984345569E-2</v>
      </c>
      <c r="J1694" t="s">
        <v>460</v>
      </c>
      <c r="K1694" t="s">
        <v>459</v>
      </c>
      <c r="L1694">
        <v>0.375</v>
      </c>
      <c r="M1694">
        <v>7.0000000000000007E-2</v>
      </c>
      <c r="N1694">
        <v>0.24708067420924371</v>
      </c>
      <c r="O1694">
        <v>0.1130117525056292</v>
      </c>
      <c r="P1694">
        <v>8.4841410669893888E-4</v>
      </c>
      <c r="Q1694">
        <v>0.9662055131931353</v>
      </c>
      <c r="R1694">
        <v>0.34446286446939089</v>
      </c>
      <c r="S1694">
        <v>1.0010010010010011</v>
      </c>
      <c r="T1694">
        <v>0.44444444444444442</v>
      </c>
      <c r="U1694">
        <v>6.5000000000000002E-2</v>
      </c>
      <c r="V1694">
        <v>0.1515409206022483</v>
      </c>
      <c r="W1694">
        <v>0.1140300525667204</v>
      </c>
      <c r="X1694">
        <v>0.98499999999999999</v>
      </c>
      <c r="Y1694">
        <v>2.110838421030554E-3</v>
      </c>
      <c r="Z1694">
        <v>0.25</v>
      </c>
      <c r="AA1694">
        <v>0.99750301574874611</v>
      </c>
      <c r="AB1694">
        <v>2.1333333333333329</v>
      </c>
      <c r="AC1694">
        <v>7.594767046229034</v>
      </c>
    </row>
    <row r="1695" spans="1:29" hidden="1" x14ac:dyDescent="0.25">
      <c r="A1695" s="1">
        <v>1691</v>
      </c>
      <c r="B1695" t="s">
        <v>50</v>
      </c>
      <c r="C1695" t="s">
        <v>290</v>
      </c>
      <c r="D1695">
        <v>2.3999999999999998E-3</v>
      </c>
      <c r="E1695">
        <v>2.3E-3</v>
      </c>
      <c r="F1695">
        <v>-1.2830999999999999</v>
      </c>
      <c r="G1695">
        <v>0.15479377536521419</v>
      </c>
      <c r="H1695">
        <v>0.13714657843035541</v>
      </c>
      <c r="I1695">
        <v>0.1979871446086201</v>
      </c>
      <c r="J1695" t="s">
        <v>460</v>
      </c>
      <c r="K1695" t="s">
        <v>459</v>
      </c>
      <c r="L1695">
        <v>0.41899999999999998</v>
      </c>
      <c r="M1695">
        <v>0.69</v>
      </c>
      <c r="N1695">
        <v>9.9895359091368263E-2</v>
      </c>
      <c r="O1695">
        <v>0.62653807179984522</v>
      </c>
      <c r="P1695">
        <v>3.704630985184142E-4</v>
      </c>
      <c r="Q1695">
        <v>0.72597454464940814</v>
      </c>
      <c r="R1695">
        <v>0.1726018013792161</v>
      </c>
      <c r="S1695">
        <v>1.044932079414838</v>
      </c>
      <c r="T1695">
        <v>0.5</v>
      </c>
      <c r="U1695">
        <v>-2.9000000000000001E-2</v>
      </c>
      <c r="V1695">
        <v>3.9160931776987207E-2</v>
      </c>
      <c r="W1695">
        <v>0.12139738400603579</v>
      </c>
      <c r="X1695">
        <v>-1.4E-2</v>
      </c>
      <c r="Y1695">
        <v>1.7132981480016019E-2</v>
      </c>
      <c r="Z1695">
        <v>0.25</v>
      </c>
      <c r="AA1695">
        <v>0.81369700121661626</v>
      </c>
      <c r="AB1695">
        <v>1.3670731102939919</v>
      </c>
      <c r="AC1695">
        <v>0.84570928769185005</v>
      </c>
    </row>
    <row r="1696" spans="1:29" hidden="1" x14ac:dyDescent="0.25">
      <c r="A1696" s="1">
        <v>1692</v>
      </c>
      <c r="B1696" t="s">
        <v>50</v>
      </c>
      <c r="C1696" t="s">
        <v>421</v>
      </c>
      <c r="D1696">
        <v>2.3999999999999998E-3</v>
      </c>
      <c r="E1696">
        <v>-4.0000000000000001E-3</v>
      </c>
      <c r="F1696">
        <v>-1.2781</v>
      </c>
      <c r="G1696">
        <v>0.15479377536521419</v>
      </c>
      <c r="H1696">
        <v>-0.120060439596645</v>
      </c>
      <c r="I1696">
        <v>-0.1168945316809842</v>
      </c>
      <c r="J1696" t="s">
        <v>460</v>
      </c>
      <c r="K1696" t="s">
        <v>460</v>
      </c>
      <c r="L1696">
        <v>0.40699999999999997</v>
      </c>
      <c r="M1696">
        <v>0.46400000000000002</v>
      </c>
      <c r="N1696">
        <v>0.3821634228786806</v>
      </c>
      <c r="O1696">
        <v>0.28861721475560748</v>
      </c>
      <c r="P1696">
        <v>8.1521752976285817E-4</v>
      </c>
      <c r="Q1696">
        <v>8.840516908115948E-7</v>
      </c>
      <c r="R1696">
        <v>0.20254631185652189</v>
      </c>
      <c r="S1696">
        <v>1.012145748987854</v>
      </c>
      <c r="T1696">
        <v>0.55555555555555558</v>
      </c>
      <c r="U1696">
        <v>-1.7000000000000001E-2</v>
      </c>
      <c r="V1696">
        <v>4.5399303344492943E-2</v>
      </c>
      <c r="W1696">
        <v>0.12122389982231049</v>
      </c>
      <c r="X1696">
        <v>0.48399999999999999</v>
      </c>
      <c r="Y1696">
        <v>1.2465684247282361E-2</v>
      </c>
      <c r="Z1696">
        <v>0.5</v>
      </c>
      <c r="AA1696">
        <v>0.9098794019232519</v>
      </c>
      <c r="AB1696">
        <v>1.802775637731995</v>
      </c>
      <c r="AC1696">
        <v>1.0897299262740261</v>
      </c>
    </row>
    <row r="1697" spans="1:29" hidden="1" x14ac:dyDescent="0.25">
      <c r="A1697" s="1">
        <v>1693</v>
      </c>
      <c r="B1697" t="s">
        <v>50</v>
      </c>
      <c r="C1697" t="s">
        <v>286</v>
      </c>
      <c r="D1697">
        <v>2.8999999999999998E-3</v>
      </c>
      <c r="E1697">
        <v>-5.0000000000000001E-3</v>
      </c>
      <c r="F1697">
        <v>-1.2847999999999999</v>
      </c>
      <c r="G1697">
        <v>0.15479377536521419</v>
      </c>
      <c r="H1697">
        <v>-3.3086225736022157E-2</v>
      </c>
      <c r="I1697">
        <v>0.15956489225092321</v>
      </c>
      <c r="J1697" t="s">
        <v>460</v>
      </c>
      <c r="K1697" t="s">
        <v>459</v>
      </c>
      <c r="L1697">
        <v>0.315</v>
      </c>
      <c r="M1697">
        <v>0.53700000000000003</v>
      </c>
      <c r="N1697">
        <v>7.1435595872300472E-2</v>
      </c>
      <c r="O1697">
        <v>0.31915539306140872</v>
      </c>
      <c r="P1697">
        <v>6.7920406898391904E-4</v>
      </c>
      <c r="Q1697">
        <v>3.4884565518186397E-7</v>
      </c>
      <c r="R1697">
        <v>0.19079861222582301</v>
      </c>
      <c r="S1697">
        <v>1.031991744066048</v>
      </c>
      <c r="T1697">
        <v>0.58333333333333337</v>
      </c>
      <c r="U1697">
        <v>-2.1999999999999999E-2</v>
      </c>
      <c r="V1697">
        <v>3.5572860229106877E-2</v>
      </c>
      <c r="W1697">
        <v>0.1215639571856252</v>
      </c>
      <c r="X1697">
        <v>0.84</v>
      </c>
      <c r="Y1697">
        <v>6.4133478931831583E-3</v>
      </c>
      <c r="Z1697">
        <v>0.5</v>
      </c>
      <c r="AA1697">
        <v>0.97294628300928088</v>
      </c>
      <c r="AB1697">
        <v>2.1187260323128139</v>
      </c>
      <c r="AC1697">
        <v>2.0071359183160951</v>
      </c>
    </row>
    <row r="1698" spans="1:29" hidden="1" x14ac:dyDescent="0.25">
      <c r="A1698" s="1">
        <v>1694</v>
      </c>
      <c r="B1698" t="s">
        <v>50</v>
      </c>
      <c r="C1698" t="s">
        <v>417</v>
      </c>
      <c r="D1698">
        <v>2.3999999999999998E-3</v>
      </c>
      <c r="E1698">
        <v>-1.0800000000000001E-2</v>
      </c>
      <c r="F1698">
        <v>-1.272</v>
      </c>
      <c r="G1698">
        <v>0.15479377536521419</v>
      </c>
      <c r="H1698">
        <v>-0.22374775823968879</v>
      </c>
      <c r="I1698">
        <v>-8.7330317242338543E-2</v>
      </c>
      <c r="J1698" t="s">
        <v>460</v>
      </c>
      <c r="K1698" t="s">
        <v>459</v>
      </c>
      <c r="L1698">
        <v>0.4</v>
      </c>
      <c r="M1698">
        <v>0.16300000000000001</v>
      </c>
      <c r="N1698">
        <v>0.28782987257687659</v>
      </c>
      <c r="O1698">
        <v>0.2085159411950693</v>
      </c>
      <c r="P1698">
        <v>1.2431503019577829E-3</v>
      </c>
      <c r="Q1698">
        <v>2.0440134972091699E-7</v>
      </c>
      <c r="R1698">
        <v>0.28563596634244692</v>
      </c>
      <c r="S1698">
        <v>1.0040160642570279</v>
      </c>
      <c r="T1698">
        <v>0.52777777777777779</v>
      </c>
      <c r="U1698">
        <v>2.5999999999999999E-2</v>
      </c>
      <c r="V1698">
        <v>8.4354499916816539E-2</v>
      </c>
      <c r="W1698">
        <v>0.11944215787566501</v>
      </c>
      <c r="X1698">
        <v>0.97799999999999998</v>
      </c>
      <c r="Y1698">
        <v>2.531262051598471E-3</v>
      </c>
      <c r="Z1698">
        <v>0.25</v>
      </c>
      <c r="AA1698">
        <v>0.99640735318838725</v>
      </c>
      <c r="AB1698">
        <v>2.6333333333333329</v>
      </c>
      <c r="AC1698">
        <v>2.8062653117622358</v>
      </c>
    </row>
    <row r="1699" spans="1:29" hidden="1" x14ac:dyDescent="0.25">
      <c r="A1699" s="1">
        <v>1695</v>
      </c>
      <c r="B1699" t="s">
        <v>50</v>
      </c>
      <c r="C1699" t="s">
        <v>279</v>
      </c>
      <c r="D1699">
        <v>2.5999999999999999E-3</v>
      </c>
      <c r="E1699">
        <v>1E-4</v>
      </c>
      <c r="F1699">
        <v>-1.2847999999999999</v>
      </c>
      <c r="G1699">
        <v>0.15479377536521419</v>
      </c>
      <c r="H1699">
        <v>0.1145204975845024</v>
      </c>
      <c r="I1699">
        <v>0.163632792062923</v>
      </c>
      <c r="J1699" t="s">
        <v>460</v>
      </c>
      <c r="K1699" t="s">
        <v>459</v>
      </c>
      <c r="L1699">
        <v>0.376</v>
      </c>
      <c r="M1699">
        <v>0.98099999999999998</v>
      </c>
      <c r="N1699">
        <v>0.37937725495901159</v>
      </c>
      <c r="O1699">
        <v>0.49525148994956047</v>
      </c>
      <c r="P1699">
        <v>4.8308056102903068E-4</v>
      </c>
      <c r="Q1699">
        <v>6.6032032931093135E-5</v>
      </c>
      <c r="R1699">
        <v>0.15830734463733259</v>
      </c>
      <c r="S1699">
        <v>1.041666666666667</v>
      </c>
      <c r="T1699">
        <v>0.58333333333333337</v>
      </c>
      <c r="U1699">
        <v>-3.4000000000000002E-2</v>
      </c>
      <c r="V1699">
        <v>2.9883145468538541E-2</v>
      </c>
      <c r="W1699">
        <v>0.1215055081001092</v>
      </c>
      <c r="X1699">
        <v>0.94</v>
      </c>
      <c r="Y1699">
        <v>4.0466910395065836E-3</v>
      </c>
      <c r="Z1699">
        <v>0.75</v>
      </c>
      <c r="AA1699">
        <v>0.98991612885458802</v>
      </c>
      <c r="AB1699">
        <v>2.2768399153212329</v>
      </c>
      <c r="AC1699">
        <v>2.0612182537652761</v>
      </c>
    </row>
    <row r="1700" spans="1:29" hidden="1" x14ac:dyDescent="0.25">
      <c r="A1700" s="1">
        <v>1696</v>
      </c>
      <c r="B1700" t="s">
        <v>50</v>
      </c>
      <c r="C1700" t="s">
        <v>410</v>
      </c>
      <c r="D1700">
        <v>1.4E-3</v>
      </c>
      <c r="E1700">
        <v>-9.5999999999999992E-3</v>
      </c>
      <c r="F1700">
        <v>-1.2369000000000001</v>
      </c>
      <c r="G1700">
        <v>0.15479377536521419</v>
      </c>
      <c r="H1700">
        <v>-0.31092076435917398</v>
      </c>
      <c r="I1700">
        <v>-0.2251497062383048</v>
      </c>
      <c r="J1700" t="s">
        <v>460</v>
      </c>
      <c r="K1700" t="s">
        <v>459</v>
      </c>
      <c r="L1700">
        <v>0.61899999999999999</v>
      </c>
      <c r="M1700">
        <v>3.5000000000000003E-2</v>
      </c>
      <c r="N1700">
        <v>8.6730792725137215E-2</v>
      </c>
      <c r="O1700">
        <v>0.10855579791432859</v>
      </c>
      <c r="P1700">
        <v>3.612960652243266E-3</v>
      </c>
      <c r="Q1700">
        <v>1.6871650767821551E-3</v>
      </c>
      <c r="R1700">
        <v>0.38610743188522723</v>
      </c>
      <c r="S1700">
        <v>1.04602510460251</v>
      </c>
      <c r="T1700">
        <v>0.55555555555555558</v>
      </c>
      <c r="U1700">
        <v>9.8000000000000004E-2</v>
      </c>
      <c r="V1700">
        <v>0.1439193334720221</v>
      </c>
      <c r="W1700">
        <v>0.1130919062913477</v>
      </c>
      <c r="X1700">
        <v>0.76</v>
      </c>
      <c r="Y1700">
        <v>7.7336334121668408E-3</v>
      </c>
      <c r="Z1700">
        <v>0.5</v>
      </c>
      <c r="AA1700">
        <v>0.95923268648931315</v>
      </c>
      <c r="AB1700">
        <v>2.1633307652783942</v>
      </c>
      <c r="AC1700">
        <v>1.0956733089748969</v>
      </c>
    </row>
    <row r="1701" spans="1:29" hidden="1" x14ac:dyDescent="0.25">
      <c r="A1701" s="1">
        <v>1697</v>
      </c>
      <c r="B1701" t="s">
        <v>50</v>
      </c>
      <c r="C1701" t="s">
        <v>283</v>
      </c>
      <c r="D1701">
        <v>1.2999999999999999E-3</v>
      </c>
      <c r="E1701">
        <v>-9.7999999999999997E-3</v>
      </c>
      <c r="F1701">
        <v>-1.2401</v>
      </c>
      <c r="G1701">
        <v>0.15479377536521419</v>
      </c>
      <c r="H1701">
        <v>-0.29884259542251779</v>
      </c>
      <c r="I1701">
        <v>-0.26672350298321867</v>
      </c>
      <c r="J1701" t="s">
        <v>460</v>
      </c>
      <c r="K1701" t="s">
        <v>459</v>
      </c>
      <c r="L1701">
        <v>0.64800000000000002</v>
      </c>
      <c r="M1701">
        <v>6.2E-2</v>
      </c>
      <c r="N1701">
        <v>0.45351999967591189</v>
      </c>
      <c r="O1701">
        <v>0.48754250334216842</v>
      </c>
      <c r="P1701">
        <v>1.649816614499363E-3</v>
      </c>
      <c r="Q1701">
        <v>5.243436918785953E-5</v>
      </c>
      <c r="R1701">
        <v>0.35256133016376501</v>
      </c>
      <c r="S1701">
        <v>1.0660980810234539</v>
      </c>
      <c r="T1701">
        <v>0.55555555555555558</v>
      </c>
      <c r="U1701">
        <v>7.0999999999999994E-2</v>
      </c>
      <c r="V1701">
        <v>0.1342240802987589</v>
      </c>
      <c r="W1701">
        <v>0.1187528341560458</v>
      </c>
      <c r="X1701">
        <v>0.3</v>
      </c>
      <c r="Y1701">
        <v>1.5261037405605219E-2</v>
      </c>
      <c r="Z1701">
        <v>0.5</v>
      </c>
      <c r="AA1701">
        <v>0.87553180756294835</v>
      </c>
      <c r="AB1701">
        <v>1.5801547040998509</v>
      </c>
      <c r="AC1701">
        <v>0.84386514487002184</v>
      </c>
    </row>
    <row r="1702" spans="1:29" hidden="1" x14ac:dyDescent="0.25">
      <c r="A1702" s="1">
        <v>2300</v>
      </c>
      <c r="B1702" t="s">
        <v>362</v>
      </c>
      <c r="C1702" t="s">
        <v>310</v>
      </c>
      <c r="D1702">
        <v>4.1500000000000002E-2</v>
      </c>
      <c r="E1702">
        <v>-9.5799999999999996E-2</v>
      </c>
      <c r="F1702">
        <v>-1.6756</v>
      </c>
      <c r="G1702">
        <v>0.40079662887538908</v>
      </c>
      <c r="H1702">
        <v>-0.47326835702247078</v>
      </c>
      <c r="I1702">
        <v>-0.49913294993296492</v>
      </c>
      <c r="J1702" t="s">
        <v>459</v>
      </c>
      <c r="K1702" t="s">
        <v>459</v>
      </c>
      <c r="L1702">
        <v>0.25700000000000001</v>
      </c>
      <c r="M1702">
        <v>8.8999999999999996E-2</v>
      </c>
      <c r="N1702">
        <v>6.5604261219790599E-2</v>
      </c>
      <c r="O1702">
        <v>1.4108773830191931E-2</v>
      </c>
      <c r="P1702">
        <v>1.10665679223781E-3</v>
      </c>
      <c r="Q1702">
        <v>0.49546446838667191</v>
      </c>
      <c r="R1702">
        <v>0.44408027512162251</v>
      </c>
      <c r="S1702">
        <v>1.2853470437018</v>
      </c>
      <c r="T1702">
        <v>0.41666666666666669</v>
      </c>
      <c r="U1702">
        <v>0.14899999999999999</v>
      </c>
      <c r="V1702">
        <v>0.24337934705346079</v>
      </c>
      <c r="W1702">
        <v>0.1070600905652405</v>
      </c>
      <c r="X1702">
        <v>-0.108</v>
      </c>
      <c r="Y1702">
        <v>1.705517327058502E-2</v>
      </c>
      <c r="Z1702">
        <v>0.25</v>
      </c>
      <c r="AA1702">
        <v>0.79409211244059463</v>
      </c>
      <c r="AB1702">
        <v>1.034883342520065</v>
      </c>
      <c r="AC1702">
        <v>-1.478662184103839</v>
      </c>
    </row>
    <row r="1703" spans="1:29" hidden="1" x14ac:dyDescent="0.25">
      <c r="A1703" s="1">
        <v>1699</v>
      </c>
      <c r="B1703" t="s">
        <v>50</v>
      </c>
      <c r="C1703" t="s">
        <v>175</v>
      </c>
      <c r="D1703">
        <v>2.3E-3</v>
      </c>
      <c r="E1703">
        <v>1.4339999999999999</v>
      </c>
      <c r="F1703">
        <v>-2.3732000000000002</v>
      </c>
      <c r="G1703">
        <v>0.15479377536521419</v>
      </c>
      <c r="H1703">
        <v>0.58397887888627509</v>
      </c>
      <c r="I1703">
        <v>8.4775135346855574E-2</v>
      </c>
      <c r="J1703" t="s">
        <v>460</v>
      </c>
      <c r="K1703" t="s">
        <v>459</v>
      </c>
      <c r="L1703">
        <v>0.35499999999999998</v>
      </c>
      <c r="M1703">
        <v>4.0000000000000001E-3</v>
      </c>
      <c r="N1703">
        <v>0.27044526621950382</v>
      </c>
      <c r="O1703">
        <v>5.1979300456521816E-3</v>
      </c>
      <c r="P1703">
        <v>8.5523850842617911E-3</v>
      </c>
      <c r="Q1703">
        <v>7.9858015675708766E-7</v>
      </c>
      <c r="R1703">
        <v>0.49425980782375378</v>
      </c>
      <c r="S1703">
        <v>1.0010010010010011</v>
      </c>
      <c r="T1703">
        <v>0.5</v>
      </c>
      <c r="U1703">
        <v>0.19800000000000001</v>
      </c>
      <c r="V1703">
        <v>0.2838727613242118</v>
      </c>
      <c r="W1703">
        <v>0.10230595312562719</v>
      </c>
      <c r="X1703">
        <v>0.99299999999999999</v>
      </c>
      <c r="Y1703">
        <v>1.3763035673033509E-3</v>
      </c>
      <c r="Z1703">
        <v>0.75</v>
      </c>
      <c r="AA1703">
        <v>0.99890847908675218</v>
      </c>
      <c r="AB1703">
        <v>2.066666666666666</v>
      </c>
      <c r="AC1703">
        <v>8.4485740308996995</v>
      </c>
    </row>
    <row r="1704" spans="1:29" hidden="1" x14ac:dyDescent="0.25">
      <c r="A1704" s="1">
        <v>1700</v>
      </c>
      <c r="B1704" t="s">
        <v>50</v>
      </c>
      <c r="C1704" t="s">
        <v>306</v>
      </c>
      <c r="D1704">
        <v>2.2000000000000001E-3</v>
      </c>
      <c r="E1704">
        <v>1.5107999999999999</v>
      </c>
      <c r="F1704">
        <v>-2.4422000000000001</v>
      </c>
      <c r="G1704">
        <v>0.15479377536521419</v>
      </c>
      <c r="H1704">
        <v>0.57367956223061645</v>
      </c>
      <c r="I1704">
        <v>9.0187151091892431E-2</v>
      </c>
      <c r="J1704" t="s">
        <v>460</v>
      </c>
      <c r="K1704" t="s">
        <v>459</v>
      </c>
      <c r="L1704">
        <v>0.38700000000000001</v>
      </c>
      <c r="M1704">
        <v>6.0000000000000001E-3</v>
      </c>
      <c r="N1704">
        <v>0.21017334373498561</v>
      </c>
      <c r="O1704">
        <v>3.244520893671879E-3</v>
      </c>
      <c r="P1704">
        <v>8.4520478474453299E-3</v>
      </c>
      <c r="Q1704">
        <v>2.5498686520559632E-6</v>
      </c>
      <c r="R1704">
        <v>0.47847036555276112</v>
      </c>
      <c r="S1704">
        <v>1.003009027081244</v>
      </c>
      <c r="T1704">
        <v>0.5</v>
      </c>
      <c r="U1704">
        <v>0.182</v>
      </c>
      <c r="V1704">
        <v>0.2691993567419233</v>
      </c>
      <c r="W1704">
        <v>0.1008272444862405</v>
      </c>
      <c r="X1704">
        <v>0.999</v>
      </c>
      <c r="Y1704">
        <v>4.7515390879495468E-4</v>
      </c>
      <c r="Z1704">
        <v>0.75</v>
      </c>
      <c r="AA1704">
        <v>0.9998715679376613</v>
      </c>
      <c r="AB1704">
        <v>2.2992249839597978</v>
      </c>
      <c r="AC1704">
        <v>7.5874304031857651</v>
      </c>
    </row>
    <row r="1705" spans="1:29" hidden="1" x14ac:dyDescent="0.25">
      <c r="A1705" s="1">
        <v>787</v>
      </c>
      <c r="B1705" t="s">
        <v>31</v>
      </c>
      <c r="C1705" t="s">
        <v>310</v>
      </c>
      <c r="D1705">
        <v>-5.4300000000000001E-2</v>
      </c>
      <c r="E1705">
        <v>-0.12709999999999999</v>
      </c>
      <c r="F1705">
        <v>-1.0091000000000001</v>
      </c>
      <c r="G1705">
        <v>-0.18042087109476079</v>
      </c>
      <c r="H1705">
        <v>-0.47326835702247078</v>
      </c>
      <c r="I1705">
        <v>-3.5003255012082707E-2</v>
      </c>
      <c r="J1705" t="s">
        <v>459</v>
      </c>
      <c r="K1705" t="s">
        <v>459</v>
      </c>
      <c r="L1705">
        <v>0.26</v>
      </c>
      <c r="M1705">
        <v>1.2999999999999999E-2</v>
      </c>
      <c r="N1705">
        <v>0.59910061947927151</v>
      </c>
      <c r="O1705">
        <v>0.12061081144069249</v>
      </c>
      <c r="P1705">
        <v>1.183867096911047E-3</v>
      </c>
      <c r="Q1705">
        <v>3.6594232433333172E-2</v>
      </c>
      <c r="R1705">
        <v>0.44363208043262509</v>
      </c>
      <c r="S1705">
        <v>1.0010010010010011</v>
      </c>
      <c r="T1705">
        <v>0.58333333333333337</v>
      </c>
      <c r="U1705">
        <v>0.14799999999999999</v>
      </c>
      <c r="V1705">
        <v>0.21401247779848201</v>
      </c>
      <c r="W1705">
        <v>0.10721200337644381</v>
      </c>
      <c r="X1705">
        <v>0.9</v>
      </c>
      <c r="Y1705">
        <v>5.2030340847878916E-3</v>
      </c>
      <c r="Z1705">
        <v>0.75</v>
      </c>
      <c r="AA1705">
        <v>0.98324361417245998</v>
      </c>
      <c r="AB1705">
        <v>-3.288348249982664</v>
      </c>
      <c r="AC1705">
        <v>-5.1032392199452836</v>
      </c>
    </row>
    <row r="1706" spans="1:29" hidden="1" x14ac:dyDescent="0.25">
      <c r="A1706" s="1">
        <v>1944</v>
      </c>
      <c r="B1706" t="s">
        <v>65</v>
      </c>
      <c r="C1706" t="s">
        <v>350</v>
      </c>
      <c r="D1706">
        <v>-5.7000000000000002E-3</v>
      </c>
      <c r="E1706">
        <v>-5.0000000000000001E-4</v>
      </c>
      <c r="F1706">
        <v>0.63749999999999996</v>
      </c>
      <c r="G1706">
        <v>0.19068872090604419</v>
      </c>
      <c r="H1706">
        <v>-0.55507090876073462</v>
      </c>
      <c r="I1706">
        <v>-0.49637358162836731</v>
      </c>
      <c r="J1706" t="s">
        <v>459</v>
      </c>
      <c r="K1706" t="s">
        <v>459</v>
      </c>
      <c r="L1706">
        <v>0.48099999999999998</v>
      </c>
      <c r="M1706">
        <v>1.2E-2</v>
      </c>
      <c r="N1706">
        <v>0.28571311058611998</v>
      </c>
      <c r="O1706">
        <v>4.5979311988814477E-2</v>
      </c>
      <c r="P1706">
        <v>2.0236750519448819E-3</v>
      </c>
      <c r="Q1706">
        <v>2.8951983345279729E-9</v>
      </c>
      <c r="R1706">
        <v>0.44348378380021902</v>
      </c>
      <c r="S1706">
        <v>1.499250374812594</v>
      </c>
      <c r="T1706">
        <v>0.41666666666666669</v>
      </c>
      <c r="U1706">
        <v>0.14799999999999999</v>
      </c>
      <c r="V1706">
        <v>0.2244790558113321</v>
      </c>
      <c r="W1706">
        <v>0.10688514478851981</v>
      </c>
      <c r="X1706">
        <v>0.78700000000000003</v>
      </c>
      <c r="Y1706">
        <v>7.8294358751497817E-3</v>
      </c>
      <c r="Z1706">
        <v>0.75</v>
      </c>
      <c r="AA1706">
        <v>0.96390400978507385</v>
      </c>
      <c r="AB1706">
        <v>2.88292012519873</v>
      </c>
      <c r="AC1706" t="s">
        <v>461</v>
      </c>
    </row>
    <row r="1707" spans="1:29" hidden="1" x14ac:dyDescent="0.25">
      <c r="A1707" s="1">
        <v>1703</v>
      </c>
      <c r="B1707" t="s">
        <v>50</v>
      </c>
      <c r="C1707" t="s">
        <v>243</v>
      </c>
      <c r="D1707">
        <v>2.8E-3</v>
      </c>
      <c r="E1707">
        <v>-4.8999999999999998E-3</v>
      </c>
      <c r="F1707">
        <v>-1.2706</v>
      </c>
      <c r="G1707">
        <v>0.15479377536521419</v>
      </c>
      <c r="H1707">
        <v>-9.052774473938191E-2</v>
      </c>
      <c r="I1707">
        <v>8.4905524239056021E-2</v>
      </c>
      <c r="J1707" t="s">
        <v>460</v>
      </c>
      <c r="K1707" t="s">
        <v>459</v>
      </c>
      <c r="L1707">
        <v>0.33300000000000002</v>
      </c>
      <c r="M1707">
        <v>0.53600000000000003</v>
      </c>
      <c r="N1707">
        <v>2.3687348629679559E-2</v>
      </c>
      <c r="O1707">
        <v>0.36975700322860899</v>
      </c>
      <c r="P1707">
        <v>5.578906995102413E-4</v>
      </c>
      <c r="Q1707">
        <v>0.77658042207590983</v>
      </c>
      <c r="R1707">
        <v>0.19093970943710359</v>
      </c>
      <c r="S1707">
        <v>1.009081735620585</v>
      </c>
      <c r="T1707">
        <v>0.52777777777777779</v>
      </c>
      <c r="U1707">
        <v>-2.1999999999999999E-2</v>
      </c>
      <c r="V1707">
        <v>5.1948185461667677E-2</v>
      </c>
      <c r="W1707">
        <v>0.1206143690015897</v>
      </c>
      <c r="X1707">
        <v>0.96299999999999997</v>
      </c>
      <c r="Y1707">
        <v>3.3357846092404329E-3</v>
      </c>
      <c r="Z1707">
        <v>0.25</v>
      </c>
      <c r="AA1707">
        <v>0.99373948959108915</v>
      </c>
      <c r="AB1707">
        <v>2.1</v>
      </c>
      <c r="AC1707">
        <v>5.1170937697729011</v>
      </c>
    </row>
    <row r="1708" spans="1:29" hidden="1" x14ac:dyDescent="0.25">
      <c r="A1708" s="1">
        <v>1704</v>
      </c>
      <c r="B1708" t="s">
        <v>50</v>
      </c>
      <c r="C1708" t="s">
        <v>374</v>
      </c>
      <c r="D1708">
        <v>2.7000000000000001E-3</v>
      </c>
      <c r="E1708">
        <v>-7.4000000000000003E-3</v>
      </c>
      <c r="F1708">
        <v>-1.2639</v>
      </c>
      <c r="G1708">
        <v>0.15479377536521419</v>
      </c>
      <c r="H1708">
        <v>-0.18239480191431551</v>
      </c>
      <c r="I1708">
        <v>2.044306172469022E-2</v>
      </c>
      <c r="J1708" t="s">
        <v>460</v>
      </c>
      <c r="K1708" t="s">
        <v>459</v>
      </c>
      <c r="L1708">
        <v>0.33700000000000002</v>
      </c>
      <c r="M1708">
        <v>0.315</v>
      </c>
      <c r="N1708">
        <v>5.7171117707084003E-2</v>
      </c>
      <c r="O1708">
        <v>0.28537309124103533</v>
      </c>
      <c r="P1708">
        <v>8.5536109378331934E-4</v>
      </c>
      <c r="Q1708">
        <v>0.9181961784984457</v>
      </c>
      <c r="R1708">
        <v>0.2342794500727356</v>
      </c>
      <c r="S1708">
        <v>1.002004008016032</v>
      </c>
      <c r="T1708">
        <v>0.52777777777777779</v>
      </c>
      <c r="U1708">
        <v>-2E-3</v>
      </c>
      <c r="V1708">
        <v>7.781050239012377E-2</v>
      </c>
      <c r="W1708">
        <v>0.11981098358451819</v>
      </c>
      <c r="X1708">
        <v>0.996</v>
      </c>
      <c r="Y1708">
        <v>1.0986139272918919E-3</v>
      </c>
      <c r="Z1708">
        <v>0.75</v>
      </c>
      <c r="AA1708">
        <v>0.99930757550844618</v>
      </c>
      <c r="AB1708">
        <v>2.2999999999999998</v>
      </c>
      <c r="AC1708">
        <v>5.8825281921155712</v>
      </c>
    </row>
    <row r="1709" spans="1:29" hidden="1" x14ac:dyDescent="0.25">
      <c r="A1709" s="1">
        <v>1705</v>
      </c>
      <c r="B1709" t="s">
        <v>50</v>
      </c>
      <c r="C1709" t="s">
        <v>187</v>
      </c>
      <c r="D1709">
        <v>1.5E-3</v>
      </c>
      <c r="E1709">
        <v>8.9999999999999998E-4</v>
      </c>
      <c r="F1709">
        <v>-1.2751999999999999</v>
      </c>
      <c r="G1709">
        <v>0.15479377536521419</v>
      </c>
      <c r="H1709">
        <v>0.27064311734500118</v>
      </c>
      <c r="I1709">
        <v>0.38153961683596138</v>
      </c>
      <c r="J1709" t="s">
        <v>460</v>
      </c>
      <c r="K1709" t="s">
        <v>459</v>
      </c>
      <c r="L1709">
        <v>0.63200000000000001</v>
      </c>
      <c r="M1709">
        <v>0.39100000000000001</v>
      </c>
      <c r="N1709">
        <v>0.1110367373063281</v>
      </c>
      <c r="O1709">
        <v>0.62841890358703112</v>
      </c>
      <c r="P1709">
        <v>3.7154298252096101E-4</v>
      </c>
      <c r="Q1709">
        <v>0.94502700181719868</v>
      </c>
      <c r="R1709">
        <v>0.21639137146676241</v>
      </c>
      <c r="S1709">
        <v>1.2106537530266339</v>
      </c>
      <c r="T1709">
        <v>0.47222222222222221</v>
      </c>
      <c r="U1709">
        <v>-1.0999999999999999E-2</v>
      </c>
      <c r="V1709">
        <v>6.4815155148912562E-2</v>
      </c>
      <c r="W1709">
        <v>0.1232293015636753</v>
      </c>
      <c r="X1709">
        <v>-0.46500000000000002</v>
      </c>
      <c r="Y1709">
        <v>2.307258140597265E-2</v>
      </c>
      <c r="Z1709">
        <v>0.5</v>
      </c>
      <c r="AA1709">
        <v>0.7152051803297873</v>
      </c>
      <c r="AB1709">
        <v>0.68</v>
      </c>
      <c r="AC1709">
        <v>-0.15689290811054721</v>
      </c>
    </row>
    <row r="1710" spans="1:29" hidden="1" x14ac:dyDescent="0.25">
      <c r="A1710" s="1">
        <v>1706</v>
      </c>
      <c r="B1710" t="s">
        <v>50</v>
      </c>
      <c r="C1710" t="s">
        <v>318</v>
      </c>
      <c r="D1710">
        <v>2.5999999999999999E-3</v>
      </c>
      <c r="E1710">
        <v>2.9999999999999997E-4</v>
      </c>
      <c r="F1710">
        <v>-1.2871999999999999</v>
      </c>
      <c r="G1710">
        <v>0.15479377536521419</v>
      </c>
      <c r="H1710">
        <v>5.6168272456266891E-2</v>
      </c>
      <c r="I1710">
        <v>-3.1759345216968569E-2</v>
      </c>
      <c r="J1710" t="s">
        <v>460</v>
      </c>
      <c r="K1710" t="s">
        <v>459</v>
      </c>
      <c r="L1710">
        <v>0.36</v>
      </c>
      <c r="M1710">
        <v>0.76800000000000002</v>
      </c>
      <c r="N1710">
        <v>0.15241572029351641</v>
      </c>
      <c r="O1710">
        <v>0.55050413793245967</v>
      </c>
      <c r="P1710">
        <v>5.0853838370640227E-4</v>
      </c>
      <c r="Q1710">
        <v>1.0542669881081471E-3</v>
      </c>
      <c r="R1710">
        <v>0.16630890623556011</v>
      </c>
      <c r="S1710">
        <v>1.0010010010010011</v>
      </c>
      <c r="T1710">
        <v>0.55555555555555558</v>
      </c>
      <c r="U1710">
        <v>-3.1E-2</v>
      </c>
      <c r="V1710">
        <v>3.5251880577530259E-2</v>
      </c>
      <c r="W1710">
        <v>0.1219480520356899</v>
      </c>
      <c r="X1710">
        <v>0.192</v>
      </c>
      <c r="Y1710">
        <v>1.674738684937311E-2</v>
      </c>
      <c r="Z1710">
        <v>0.5</v>
      </c>
      <c r="AA1710">
        <v>0.854773311415857</v>
      </c>
      <c r="AB1710">
        <v>1.5808955592419029</v>
      </c>
      <c r="AC1710">
        <v>0.98994949366116658</v>
      </c>
    </row>
    <row r="1711" spans="1:29" hidden="1" x14ac:dyDescent="0.25">
      <c r="A1711" s="1">
        <v>1707</v>
      </c>
      <c r="B1711" t="s">
        <v>50</v>
      </c>
      <c r="C1711" t="s">
        <v>195</v>
      </c>
      <c r="D1711">
        <v>1.6999999999999999E-3</v>
      </c>
      <c r="E1711">
        <v>1.6999999999999999E-3</v>
      </c>
      <c r="F1711">
        <v>-1.2758</v>
      </c>
      <c r="G1711">
        <v>0.15479377536521419</v>
      </c>
      <c r="H1711">
        <v>0.24078837529683739</v>
      </c>
      <c r="I1711">
        <v>0.34895927665461679</v>
      </c>
      <c r="J1711" t="s">
        <v>460</v>
      </c>
      <c r="K1711" t="s">
        <v>459</v>
      </c>
      <c r="L1711">
        <v>0.58699999999999997</v>
      </c>
      <c r="M1711">
        <v>0.39300000000000002</v>
      </c>
      <c r="N1711">
        <v>0.10423415465033239</v>
      </c>
      <c r="O1711">
        <v>0.51626378922343585</v>
      </c>
      <c r="P1711">
        <v>4.0783240236774091E-4</v>
      </c>
      <c r="Q1711">
        <v>0.92283281653171179</v>
      </c>
      <c r="R1711">
        <v>0.2161034993057368</v>
      </c>
      <c r="S1711">
        <v>1.15606936416185</v>
      </c>
      <c r="T1711">
        <v>0.47222222222222221</v>
      </c>
      <c r="U1711">
        <v>-1.0999999999999999E-2</v>
      </c>
      <c r="V1711">
        <v>6.5475128393626347E-2</v>
      </c>
      <c r="W1711">
        <v>0.1219124039062886</v>
      </c>
      <c r="X1711">
        <v>-0.57699999999999996</v>
      </c>
      <c r="Y1711">
        <v>2.3101494564949969E-2</v>
      </c>
      <c r="Z1711">
        <v>0.5</v>
      </c>
      <c r="AA1711">
        <v>0.68875038564425617</v>
      </c>
      <c r="AB1711">
        <v>0.98994949366116658</v>
      </c>
      <c r="AC1711">
        <v>-7.778174593052023E-2</v>
      </c>
    </row>
    <row r="1712" spans="1:29" hidden="1" x14ac:dyDescent="0.25">
      <c r="A1712" s="1">
        <v>1708</v>
      </c>
      <c r="B1712" t="s">
        <v>50</v>
      </c>
      <c r="C1712" t="s">
        <v>326</v>
      </c>
      <c r="D1712">
        <v>2.7000000000000001E-3</v>
      </c>
      <c r="E1712">
        <v>2.9999999999999997E-4</v>
      </c>
      <c r="F1712">
        <v>-1.2861</v>
      </c>
      <c r="G1712">
        <v>0.15479377536521419</v>
      </c>
      <c r="H1712">
        <v>3.3502898049813323E-2</v>
      </c>
      <c r="I1712">
        <v>-0.1011627522251627</v>
      </c>
      <c r="J1712" t="s">
        <v>460</v>
      </c>
      <c r="K1712" t="s">
        <v>459</v>
      </c>
      <c r="L1712">
        <v>0.35799999999999998</v>
      </c>
      <c r="M1712">
        <v>0.88300000000000001</v>
      </c>
      <c r="N1712">
        <v>0.15956314902670521</v>
      </c>
      <c r="O1712">
        <v>0.53981132205913318</v>
      </c>
      <c r="P1712">
        <v>5.2173812988999676E-4</v>
      </c>
      <c r="Q1712">
        <v>2.5875978120632181E-4</v>
      </c>
      <c r="R1712">
        <v>0.16030212013043191</v>
      </c>
      <c r="S1712">
        <v>1.0111223458038421</v>
      </c>
      <c r="T1712">
        <v>0.58333333333333337</v>
      </c>
      <c r="U1712">
        <v>-3.3000000000000002E-2</v>
      </c>
      <c r="V1712">
        <v>3.1454369430312878E-2</v>
      </c>
      <c r="W1712">
        <v>0.1216598274911363</v>
      </c>
      <c r="X1712">
        <v>0.10299999999999999</v>
      </c>
      <c r="Y1712">
        <v>1.7896800021937019E-2</v>
      </c>
      <c r="Z1712">
        <v>0.5</v>
      </c>
      <c r="AA1712">
        <v>0.8372152399478866</v>
      </c>
      <c r="AB1712">
        <v>1.664100588675687</v>
      </c>
      <c r="AC1712">
        <v>0.93914855054991175</v>
      </c>
    </row>
    <row r="1713" spans="1:29" hidden="1" x14ac:dyDescent="0.25">
      <c r="A1713" s="1">
        <v>1709</v>
      </c>
      <c r="B1713" t="s">
        <v>50</v>
      </c>
      <c r="C1713" t="s">
        <v>191</v>
      </c>
      <c r="D1713">
        <v>1.4E-3</v>
      </c>
      <c r="E1713">
        <v>1.1000000000000001E-3</v>
      </c>
      <c r="F1713">
        <v>-1.2712000000000001</v>
      </c>
      <c r="G1713">
        <v>0.15479377536521419</v>
      </c>
      <c r="H1713">
        <v>0.28808321677854393</v>
      </c>
      <c r="I1713">
        <v>0.42147190720016903</v>
      </c>
      <c r="J1713" t="s">
        <v>460</v>
      </c>
      <c r="K1713" t="s">
        <v>459</v>
      </c>
      <c r="L1713">
        <v>0.66900000000000004</v>
      </c>
      <c r="M1713">
        <v>0.38700000000000001</v>
      </c>
      <c r="N1713">
        <v>7.8444506913491294E-2</v>
      </c>
      <c r="O1713">
        <v>0.59103753793676206</v>
      </c>
      <c r="P1713">
        <v>3.6925643399275519E-4</v>
      </c>
      <c r="Q1713">
        <v>0.87422132023982135</v>
      </c>
      <c r="R1713">
        <v>0.21743631019627829</v>
      </c>
      <c r="S1713">
        <v>1.2594458438287151</v>
      </c>
      <c r="T1713">
        <v>0.47222222222222221</v>
      </c>
      <c r="U1713">
        <v>-0.01</v>
      </c>
      <c r="V1713">
        <v>6.4213714980879799E-2</v>
      </c>
      <c r="W1713">
        <v>0.12310553822478421</v>
      </c>
      <c r="X1713">
        <v>-0.627</v>
      </c>
      <c r="Y1713">
        <v>2.2390879526323019E-2</v>
      </c>
      <c r="Z1713">
        <v>0.5</v>
      </c>
      <c r="AA1713">
        <v>0.67645128082554473</v>
      </c>
      <c r="AB1713">
        <v>0.94280904158206347</v>
      </c>
      <c r="AC1713">
        <v>0.11507929111375011</v>
      </c>
    </row>
    <row r="1714" spans="1:29" hidden="1" x14ac:dyDescent="0.25">
      <c r="A1714" s="1">
        <v>1710</v>
      </c>
      <c r="B1714" t="s">
        <v>50</v>
      </c>
      <c r="C1714" t="s">
        <v>322</v>
      </c>
      <c r="D1714">
        <v>2.5999999999999999E-3</v>
      </c>
      <c r="E1714">
        <v>2.0000000000000001E-4</v>
      </c>
      <c r="F1714">
        <v>-1.2851999999999999</v>
      </c>
      <c r="G1714">
        <v>0.15479377536521419</v>
      </c>
      <c r="H1714">
        <v>5.3421343546921907E-2</v>
      </c>
      <c r="I1714">
        <v>1.9701690627836239E-2</v>
      </c>
      <c r="J1714" t="s">
        <v>460</v>
      </c>
      <c r="K1714" t="s">
        <v>459</v>
      </c>
      <c r="L1714">
        <v>0.36799999999999999</v>
      </c>
      <c r="M1714">
        <v>0.86699999999999999</v>
      </c>
      <c r="N1714">
        <v>0.27550175672952731</v>
      </c>
      <c r="O1714">
        <v>0.51388518497660285</v>
      </c>
      <c r="P1714">
        <v>5.5232038477304505E-4</v>
      </c>
      <c r="Q1714">
        <v>2.2174006284053459E-4</v>
      </c>
      <c r="R1714">
        <v>0.1608886420994674</v>
      </c>
      <c r="S1714">
        <v>1.002004008016032</v>
      </c>
      <c r="T1714">
        <v>0.58333333333333337</v>
      </c>
      <c r="U1714">
        <v>-3.3000000000000002E-2</v>
      </c>
      <c r="V1714">
        <v>3.1637722612681503E-2</v>
      </c>
      <c r="W1714">
        <v>0.1216584070439944</v>
      </c>
      <c r="X1714">
        <v>0.32</v>
      </c>
      <c r="Y1714">
        <v>1.496624031888674E-2</v>
      </c>
      <c r="Z1714">
        <v>0.5</v>
      </c>
      <c r="AA1714">
        <v>0.87942373769519167</v>
      </c>
      <c r="AB1714">
        <v>1.636365578864426</v>
      </c>
      <c r="AC1714">
        <v>0.98994949366116658</v>
      </c>
    </row>
    <row r="1715" spans="1:29" hidden="1" x14ac:dyDescent="0.25">
      <c r="A1715" s="1">
        <v>1711</v>
      </c>
      <c r="B1715" t="s">
        <v>50</v>
      </c>
      <c r="C1715" t="s">
        <v>263</v>
      </c>
      <c r="D1715">
        <v>1.9E-3</v>
      </c>
      <c r="E1715">
        <v>-0.1653</v>
      </c>
      <c r="F1715">
        <v>-0.92820000000000003</v>
      </c>
      <c r="G1715">
        <v>0.15479377536521419</v>
      </c>
      <c r="H1715">
        <v>-0.50760538581380621</v>
      </c>
      <c r="I1715">
        <v>-0.14722936559889441</v>
      </c>
      <c r="J1715" t="s">
        <v>460</v>
      </c>
      <c r="K1715" t="s">
        <v>459</v>
      </c>
      <c r="L1715">
        <v>0.48399999999999999</v>
      </c>
      <c r="M1715">
        <v>0.03</v>
      </c>
      <c r="N1715">
        <v>0.27175188283212109</v>
      </c>
      <c r="O1715">
        <v>4.7287780927987841E-2</v>
      </c>
      <c r="P1715">
        <v>2.8009341271783721E-3</v>
      </c>
      <c r="Q1715">
        <v>3.1121190947168632E-2</v>
      </c>
      <c r="R1715">
        <v>0.39479388343433158</v>
      </c>
      <c r="S1715">
        <v>1.015228426395939</v>
      </c>
      <c r="T1715">
        <v>0.5</v>
      </c>
      <c r="U1715">
        <v>0.105</v>
      </c>
      <c r="V1715">
        <v>0.18071522675436669</v>
      </c>
      <c r="W1715">
        <v>0.1066636456172049</v>
      </c>
      <c r="X1715">
        <v>-0.22600000000000001</v>
      </c>
      <c r="Y1715">
        <v>2.1460141591784831E-2</v>
      </c>
      <c r="Z1715">
        <v>0.5</v>
      </c>
      <c r="AA1715">
        <v>0.76898378612032192</v>
      </c>
      <c r="AB1715">
        <v>1.084230397819373</v>
      </c>
      <c r="AC1715">
        <v>0.13964949074193861</v>
      </c>
    </row>
    <row r="1716" spans="1:29" hidden="1" x14ac:dyDescent="0.25">
      <c r="A1716" s="1">
        <v>1712</v>
      </c>
      <c r="B1716" t="s">
        <v>50</v>
      </c>
      <c r="C1716" t="s">
        <v>394</v>
      </c>
      <c r="D1716">
        <v>1.8E-3</v>
      </c>
      <c r="E1716">
        <v>-0.1845</v>
      </c>
      <c r="F1716">
        <v>-0.89600000000000002</v>
      </c>
      <c r="G1716">
        <v>0.15479377536521419</v>
      </c>
      <c r="H1716">
        <v>-0.53512187038546255</v>
      </c>
      <c r="I1716">
        <v>-0.1461454538655573</v>
      </c>
      <c r="J1716" t="s">
        <v>460</v>
      </c>
      <c r="K1716" t="s">
        <v>459</v>
      </c>
      <c r="L1716">
        <v>0.495</v>
      </c>
      <c r="M1716">
        <v>0.02</v>
      </c>
      <c r="N1716">
        <v>0.23461032093431569</v>
      </c>
      <c r="O1716">
        <v>2.418222017575352E-2</v>
      </c>
      <c r="P1716">
        <v>3.4208703532953668E-3</v>
      </c>
      <c r="Q1716">
        <v>1.2568451913339579E-4</v>
      </c>
      <c r="R1716">
        <v>0.41833160268008579</v>
      </c>
      <c r="S1716">
        <v>1.015228426395939</v>
      </c>
      <c r="T1716">
        <v>0.52777777777777779</v>
      </c>
      <c r="U1716">
        <v>0.125</v>
      </c>
      <c r="V1716">
        <v>0.20714769013924109</v>
      </c>
      <c r="W1716">
        <v>0.10698882688040549</v>
      </c>
      <c r="X1716">
        <v>0.252</v>
      </c>
      <c r="Y1716">
        <v>1.401305949993107E-2</v>
      </c>
      <c r="Z1716">
        <v>0.25</v>
      </c>
      <c r="AA1716">
        <v>0.86638645722692165</v>
      </c>
      <c r="AB1716">
        <v>1.1371354022617191</v>
      </c>
      <c r="AC1716">
        <v>0.42822739158788048</v>
      </c>
    </row>
    <row r="1717" spans="1:29" hidden="1" x14ac:dyDescent="0.25">
      <c r="A1717" s="1">
        <v>1713</v>
      </c>
      <c r="B1717" t="s">
        <v>50</v>
      </c>
      <c r="C1717" t="s">
        <v>207</v>
      </c>
      <c r="D1717">
        <v>2E-3</v>
      </c>
      <c r="E1717">
        <v>-1.9099999999999999E-2</v>
      </c>
      <c r="F1717">
        <v>-1.2482</v>
      </c>
      <c r="G1717">
        <v>0.15479377536521419</v>
      </c>
      <c r="H1717">
        <v>-0.43130573306490583</v>
      </c>
      <c r="I1717">
        <v>-0.13580316383251609</v>
      </c>
      <c r="J1717" t="s">
        <v>460</v>
      </c>
      <c r="K1717" t="s">
        <v>459</v>
      </c>
      <c r="L1717">
        <v>0.46899999999999997</v>
      </c>
      <c r="M1717">
        <v>5.1999999999999998E-2</v>
      </c>
      <c r="N1717">
        <v>0.78594307117846918</v>
      </c>
      <c r="O1717">
        <v>0.1928929982323935</v>
      </c>
      <c r="P1717">
        <v>1.0920411864169309E-3</v>
      </c>
      <c r="Q1717">
        <v>0.11543106473633589</v>
      </c>
      <c r="R1717">
        <v>0.36288458384084959</v>
      </c>
      <c r="S1717">
        <v>1.01419878296146</v>
      </c>
      <c r="T1717">
        <v>0.52777777777777779</v>
      </c>
      <c r="U1717">
        <v>7.9000000000000001E-2</v>
      </c>
      <c r="V1717">
        <v>0.13632497056089771</v>
      </c>
      <c r="W1717">
        <v>0.1103650527129075</v>
      </c>
      <c r="X1717">
        <v>-0.63300000000000001</v>
      </c>
      <c r="Y1717">
        <v>2.213751474904669E-2</v>
      </c>
      <c r="Z1717">
        <v>0.5</v>
      </c>
      <c r="AA1717">
        <v>0.67514788460943853</v>
      </c>
      <c r="AB1717">
        <v>1.1078006238589251</v>
      </c>
      <c r="AC1717">
        <v>-0.51219512195121941</v>
      </c>
    </row>
    <row r="1718" spans="1:29" hidden="1" x14ac:dyDescent="0.25">
      <c r="A1718" s="1">
        <v>1714</v>
      </c>
      <c r="B1718" t="s">
        <v>50</v>
      </c>
      <c r="C1718" t="s">
        <v>338</v>
      </c>
      <c r="D1718">
        <v>1.9E-3</v>
      </c>
      <c r="E1718">
        <v>-1.5100000000000001E-2</v>
      </c>
      <c r="F1718">
        <v>-1.2553000000000001</v>
      </c>
      <c r="G1718">
        <v>0.15479377536521419</v>
      </c>
      <c r="H1718">
        <v>-0.38904511695918398</v>
      </c>
      <c r="I1718">
        <v>-0.2106543050977433</v>
      </c>
      <c r="J1718" t="s">
        <v>460</v>
      </c>
      <c r="K1718" t="s">
        <v>459</v>
      </c>
      <c r="L1718">
        <v>0.501</v>
      </c>
      <c r="M1718">
        <v>0.157</v>
      </c>
      <c r="N1718">
        <v>0.81671108701150508</v>
      </c>
      <c r="O1718">
        <v>0.19168414605980841</v>
      </c>
      <c r="P1718">
        <v>8.9759015418704158E-4</v>
      </c>
      <c r="Q1718">
        <v>0.23304302480472899</v>
      </c>
      <c r="R1718">
        <v>0.2888112770145731</v>
      </c>
      <c r="S1718">
        <v>1.031991744066048</v>
      </c>
      <c r="T1718">
        <v>0.5</v>
      </c>
      <c r="U1718">
        <v>2.8000000000000001E-2</v>
      </c>
      <c r="V1718">
        <v>8.4084383371643034E-2</v>
      </c>
      <c r="W1718">
        <v>0.11385137851704311</v>
      </c>
      <c r="X1718">
        <v>-0.27100000000000002</v>
      </c>
      <c r="Y1718">
        <v>2.1849075133605299E-2</v>
      </c>
      <c r="Z1718">
        <v>0.5</v>
      </c>
      <c r="AA1718">
        <v>0.75913542619625562</v>
      </c>
      <c r="AB1718">
        <v>1.2727922061357859</v>
      </c>
      <c r="AC1718">
        <v>-5.5708601453115597E-2</v>
      </c>
    </row>
    <row r="1719" spans="1:29" hidden="1" x14ac:dyDescent="0.25">
      <c r="A1719" s="1">
        <v>1715</v>
      </c>
      <c r="B1719" t="s">
        <v>50</v>
      </c>
      <c r="C1719" t="s">
        <v>223</v>
      </c>
      <c r="D1719">
        <v>2.5999999999999999E-3</v>
      </c>
      <c r="E1719">
        <v>-6.1999999999999998E-3</v>
      </c>
      <c r="F1719">
        <v>-1.2737000000000001</v>
      </c>
      <c r="G1719">
        <v>0.15479377536521419</v>
      </c>
      <c r="H1719">
        <v>-0.25679795837981467</v>
      </c>
      <c r="I1719">
        <v>-6.8923013393828295E-2</v>
      </c>
      <c r="J1719" t="s">
        <v>460</v>
      </c>
      <c r="K1719" t="s">
        <v>459</v>
      </c>
      <c r="L1719">
        <v>0.36699999999999999</v>
      </c>
      <c r="M1719">
        <v>0.747</v>
      </c>
      <c r="N1719">
        <v>0.43080119945076528</v>
      </c>
      <c r="O1719">
        <v>0.3737948207791546</v>
      </c>
      <c r="P1719">
        <v>4.7803804207165841E-4</v>
      </c>
      <c r="Q1719">
        <v>6.3679997256428286E-5</v>
      </c>
      <c r="R1719">
        <v>0.1677952007830763</v>
      </c>
      <c r="S1719">
        <v>1</v>
      </c>
      <c r="T1719">
        <v>0.55555555555555558</v>
      </c>
      <c r="U1719">
        <v>-3.1E-2</v>
      </c>
      <c r="V1719">
        <v>2.9985155049153559E-2</v>
      </c>
      <c r="W1719">
        <v>0.12070772920616039</v>
      </c>
      <c r="X1719">
        <v>-0.23499999999999999</v>
      </c>
      <c r="Y1719">
        <v>1.9297170296090869E-2</v>
      </c>
      <c r="Z1719">
        <v>0.25</v>
      </c>
      <c r="AA1719">
        <v>0.76697791173550667</v>
      </c>
      <c r="AB1719">
        <v>1.252198067399882</v>
      </c>
      <c r="AC1719">
        <v>0.56486529924332207</v>
      </c>
    </row>
    <row r="1720" spans="1:29" hidden="1" x14ac:dyDescent="0.25">
      <c r="A1720" s="1">
        <v>1716</v>
      </c>
      <c r="B1720" t="s">
        <v>50</v>
      </c>
      <c r="C1720" t="s">
        <v>354</v>
      </c>
      <c r="D1720">
        <v>2.5000000000000001E-3</v>
      </c>
      <c r="E1720">
        <v>-8.3999999999999995E-3</v>
      </c>
      <c r="F1720">
        <v>-1.2701</v>
      </c>
      <c r="G1720">
        <v>0.15479377536521419</v>
      </c>
      <c r="H1720">
        <v>-0.30767104855953548</v>
      </c>
      <c r="I1720">
        <v>-0.1188869280064061</v>
      </c>
      <c r="J1720" t="s">
        <v>460</v>
      </c>
      <c r="K1720" t="s">
        <v>459</v>
      </c>
      <c r="L1720">
        <v>0.379</v>
      </c>
      <c r="M1720">
        <v>0.70099999999999996</v>
      </c>
      <c r="N1720">
        <v>0.26110237173024708</v>
      </c>
      <c r="O1720">
        <v>0.41588940404201991</v>
      </c>
      <c r="P1720">
        <v>4.4341634365862431E-4</v>
      </c>
      <c r="Q1720">
        <v>2.9075723959468239E-5</v>
      </c>
      <c r="R1720">
        <v>0.1715839414637487</v>
      </c>
      <c r="S1720">
        <v>1.0060362173038231</v>
      </c>
      <c r="T1720">
        <v>0.55555555555555558</v>
      </c>
      <c r="U1720">
        <v>-2.9000000000000001E-2</v>
      </c>
      <c r="V1720">
        <v>3.0507126565927689E-2</v>
      </c>
      <c r="W1720">
        <v>0.12027564999053859</v>
      </c>
      <c r="X1720">
        <v>0.625</v>
      </c>
      <c r="Y1720">
        <v>1.005238128055211E-2</v>
      </c>
      <c r="Z1720">
        <v>0.5</v>
      </c>
      <c r="AA1720">
        <v>0.93547527412647535</v>
      </c>
      <c r="AB1720">
        <v>1.770875489694292</v>
      </c>
      <c r="AC1720">
        <v>1.328759106412253</v>
      </c>
    </row>
    <row r="1721" spans="1:29" hidden="1" x14ac:dyDescent="0.25">
      <c r="A1721" s="1">
        <v>1717</v>
      </c>
      <c r="B1721" t="s">
        <v>50</v>
      </c>
      <c r="C1721" t="s">
        <v>215</v>
      </c>
      <c r="D1721">
        <v>2.0999999999999999E-3</v>
      </c>
      <c r="E1721">
        <v>1E-3</v>
      </c>
      <c r="F1721">
        <v>-1.2750999999999999</v>
      </c>
      <c r="G1721">
        <v>0.15479377536521419</v>
      </c>
      <c r="H1721">
        <v>6.4049408776232122E-2</v>
      </c>
      <c r="I1721">
        <v>0.1449297800796838</v>
      </c>
      <c r="J1721" t="s">
        <v>460</v>
      </c>
      <c r="K1721" t="s">
        <v>460</v>
      </c>
      <c r="L1721">
        <v>0.47199999999999998</v>
      </c>
      <c r="M1721">
        <v>0.29299999999999998</v>
      </c>
      <c r="N1721">
        <v>0.62671639039777394</v>
      </c>
      <c r="O1721">
        <v>0.48562441245059029</v>
      </c>
      <c r="P1721">
        <v>1.2222217168947069E-3</v>
      </c>
      <c r="Q1721">
        <v>0.91380365063372293</v>
      </c>
      <c r="R1721">
        <v>0.24001563861157321</v>
      </c>
      <c r="S1721">
        <v>1.0341261633919341</v>
      </c>
      <c r="T1721">
        <v>0.5</v>
      </c>
      <c r="U1721">
        <v>0</v>
      </c>
      <c r="V1721">
        <v>7.2701070464372353E-2</v>
      </c>
      <c r="W1721">
        <v>0.1219182839258539</v>
      </c>
      <c r="X1721">
        <v>0.997</v>
      </c>
      <c r="Y1721">
        <v>9.4787020077550133E-4</v>
      </c>
      <c r="Z1721">
        <v>0.25</v>
      </c>
      <c r="AA1721">
        <v>0.99949507264693183</v>
      </c>
      <c r="AB1721">
        <v>1.366666666666666</v>
      </c>
      <c r="AC1721">
        <v>4</v>
      </c>
    </row>
    <row r="1722" spans="1:29" hidden="1" x14ac:dyDescent="0.25">
      <c r="A1722" s="1">
        <v>1718</v>
      </c>
      <c r="B1722" t="s">
        <v>50</v>
      </c>
      <c r="C1722" t="s">
        <v>346</v>
      </c>
      <c r="D1722">
        <v>8.9999999999999998E-4</v>
      </c>
      <c r="E1722">
        <v>1.5E-3</v>
      </c>
      <c r="F1722">
        <v>-1.2622</v>
      </c>
      <c r="G1722">
        <v>0.15479377536521419</v>
      </c>
      <c r="H1722">
        <v>0.25445493331940289</v>
      </c>
      <c r="I1722">
        <v>0.23671704452937639</v>
      </c>
      <c r="J1722" t="s">
        <v>460</v>
      </c>
      <c r="K1722" t="s">
        <v>460</v>
      </c>
      <c r="L1722">
        <v>0.74399999999999999</v>
      </c>
      <c r="M1722">
        <v>5.2999999999999999E-2</v>
      </c>
      <c r="N1722">
        <v>0.89298764045773726</v>
      </c>
      <c r="O1722">
        <v>0.27347401456537979</v>
      </c>
      <c r="P1722">
        <v>2.545834654324466E-3</v>
      </c>
      <c r="Q1722">
        <v>0.9505874404297231</v>
      </c>
      <c r="R1722">
        <v>0.36210144337600081</v>
      </c>
      <c r="S1722">
        <v>1.098901098901099</v>
      </c>
      <c r="T1722">
        <v>0.47222222222222221</v>
      </c>
      <c r="U1722">
        <v>7.8E-2</v>
      </c>
      <c r="V1722">
        <v>0.16751024395526989</v>
      </c>
      <c r="W1722">
        <v>0.12157282925534491</v>
      </c>
      <c r="X1722">
        <v>-0.61599999999999999</v>
      </c>
      <c r="Y1722">
        <v>2.268527243456361E-2</v>
      </c>
      <c r="Z1722">
        <v>0.5</v>
      </c>
      <c r="AA1722">
        <v>0.67917746337541185</v>
      </c>
      <c r="AB1722">
        <v>0.66</v>
      </c>
      <c r="AC1722">
        <v>0.26678918753996628</v>
      </c>
    </row>
    <row r="1723" spans="1:29" hidden="1" x14ac:dyDescent="0.25">
      <c r="A1723" s="1">
        <v>1719</v>
      </c>
      <c r="B1723" t="s">
        <v>50</v>
      </c>
      <c r="C1723" t="s">
        <v>203</v>
      </c>
      <c r="D1723">
        <v>1.5E-3</v>
      </c>
      <c r="E1723">
        <v>2.07E-2</v>
      </c>
      <c r="F1723">
        <v>-1.3314999999999999</v>
      </c>
      <c r="G1723">
        <v>0.15479377536521419</v>
      </c>
      <c r="H1723">
        <v>0.43599308310859791</v>
      </c>
      <c r="I1723">
        <v>0.1811050775536801</v>
      </c>
      <c r="J1723" t="s">
        <v>460</v>
      </c>
      <c r="K1723" t="s">
        <v>459</v>
      </c>
      <c r="L1723">
        <v>0.58299999999999996</v>
      </c>
      <c r="M1723">
        <v>1.6E-2</v>
      </c>
      <c r="N1723">
        <v>0.1016236662989157</v>
      </c>
      <c r="O1723">
        <v>1.3362923557377949E-3</v>
      </c>
      <c r="P1723">
        <v>5.8962648939379029E-3</v>
      </c>
      <c r="Q1723">
        <v>0.95799397501316075</v>
      </c>
      <c r="R1723">
        <v>0.42824976501404899</v>
      </c>
      <c r="S1723">
        <v>1.0309278350515469</v>
      </c>
      <c r="T1723">
        <v>0.47222222222222221</v>
      </c>
      <c r="U1723">
        <v>0.13400000000000001</v>
      </c>
      <c r="V1723">
        <v>0.2408447864162464</v>
      </c>
      <c r="W1723">
        <v>0.11061539076704149</v>
      </c>
      <c r="X1723">
        <v>0.84199999999999997</v>
      </c>
      <c r="Y1723">
        <v>6.7092345702198641E-3</v>
      </c>
      <c r="Z1723">
        <v>0.25</v>
      </c>
      <c r="AA1723">
        <v>0.97330169567819214</v>
      </c>
      <c r="AB1723">
        <v>1.106797181058933</v>
      </c>
      <c r="AC1723">
        <v>4.0701126898026194</v>
      </c>
    </row>
    <row r="1724" spans="1:29" hidden="1" x14ac:dyDescent="0.25">
      <c r="A1724" s="1">
        <v>1720</v>
      </c>
      <c r="B1724" t="s">
        <v>50</v>
      </c>
      <c r="C1724" t="s">
        <v>334</v>
      </c>
      <c r="D1724">
        <v>4.6100000000000002E-5</v>
      </c>
      <c r="E1724">
        <v>1.9699999999999999E-2</v>
      </c>
      <c r="F1724">
        <v>-1.3167</v>
      </c>
      <c r="G1724">
        <v>0.15479377536521419</v>
      </c>
      <c r="H1724">
        <v>0.50923003465109706</v>
      </c>
      <c r="I1724">
        <v>0.29820746054649272</v>
      </c>
      <c r="J1724" t="s">
        <v>460</v>
      </c>
      <c r="K1724" t="s">
        <v>459</v>
      </c>
      <c r="L1724">
        <v>0.98599999999999999</v>
      </c>
      <c r="M1724">
        <v>5.0000000000000001E-3</v>
      </c>
      <c r="N1724">
        <v>0.33678512169464858</v>
      </c>
      <c r="O1724">
        <v>9.9181764958270803E-4</v>
      </c>
      <c r="P1724">
        <v>6.3210530858769567E-3</v>
      </c>
      <c r="Q1724">
        <v>0.98120458132262922</v>
      </c>
      <c r="R1724">
        <v>0.48894753419974241</v>
      </c>
      <c r="S1724">
        <v>1.1123470522803109</v>
      </c>
      <c r="T1724">
        <v>0.3611111111111111</v>
      </c>
      <c r="U1724">
        <v>0.193</v>
      </c>
      <c r="V1724">
        <v>0.30365194965327869</v>
      </c>
      <c r="W1724">
        <v>0.10619916282359131</v>
      </c>
      <c r="X1724">
        <v>-0.58699999999999997</v>
      </c>
      <c r="Y1724">
        <v>2.105410954461084E-2</v>
      </c>
      <c r="Z1724">
        <v>0.25</v>
      </c>
      <c r="AA1724">
        <v>0.68621661132539713</v>
      </c>
      <c r="AB1724">
        <v>0.71797265539078081</v>
      </c>
      <c r="AC1724">
        <v>0.62648867799863506</v>
      </c>
    </row>
    <row r="1725" spans="1:29" hidden="1" x14ac:dyDescent="0.25">
      <c r="A1725" s="1">
        <v>1721</v>
      </c>
      <c r="B1725" t="s">
        <v>50</v>
      </c>
      <c r="C1725" t="s">
        <v>211</v>
      </c>
      <c r="D1725">
        <v>2.5999999999999999E-3</v>
      </c>
      <c r="E1725">
        <v>-1.4E-3</v>
      </c>
      <c r="F1725">
        <v>-1.2766999999999999</v>
      </c>
      <c r="G1725">
        <v>0.15479377536521419</v>
      </c>
      <c r="H1725">
        <v>1.583840477785195E-2</v>
      </c>
      <c r="I1725">
        <v>-3.0017973607859211E-2</v>
      </c>
      <c r="J1725" t="s">
        <v>460</v>
      </c>
      <c r="K1725" t="s">
        <v>459</v>
      </c>
      <c r="L1725">
        <v>0.36799999999999999</v>
      </c>
      <c r="M1725">
        <v>0.82699999999999996</v>
      </c>
      <c r="N1725">
        <v>0.85170826624491902</v>
      </c>
      <c r="O1725">
        <v>0.55104357111124647</v>
      </c>
      <c r="P1725">
        <v>5.9002353366857207E-4</v>
      </c>
      <c r="Q1725">
        <v>1.087216593122368E-4</v>
      </c>
      <c r="R1725">
        <v>0.16271878472343129</v>
      </c>
      <c r="S1725">
        <v>1.0010010010010011</v>
      </c>
      <c r="T1725">
        <v>0.55555555555555558</v>
      </c>
      <c r="U1725">
        <v>-3.3000000000000002E-2</v>
      </c>
      <c r="V1725">
        <v>3.1949069990683698E-2</v>
      </c>
      <c r="W1725">
        <v>0.1222108719691089</v>
      </c>
      <c r="X1725">
        <v>-7.4999999999999997E-2</v>
      </c>
      <c r="Y1725">
        <v>1.9970642131003542E-2</v>
      </c>
      <c r="Z1725">
        <v>0.5</v>
      </c>
      <c r="AA1725">
        <v>0.80096747795917356</v>
      </c>
      <c r="AB1725">
        <v>0.82495791138430541</v>
      </c>
      <c r="AC1725">
        <v>-0.74288499318332046</v>
      </c>
    </row>
    <row r="1726" spans="1:29" hidden="1" x14ac:dyDescent="0.25">
      <c r="A1726" s="1">
        <v>1722</v>
      </c>
      <c r="B1726" t="s">
        <v>50</v>
      </c>
      <c r="C1726" t="s">
        <v>342</v>
      </c>
      <c r="D1726">
        <v>2.3999999999999998E-3</v>
      </c>
      <c r="E1726">
        <v>-9.1999999999999998E-3</v>
      </c>
      <c r="F1726">
        <v>-1.2376</v>
      </c>
      <c r="G1726">
        <v>0.15479377536521419</v>
      </c>
      <c r="H1726">
        <v>-0.22862127718957451</v>
      </c>
      <c r="I1726">
        <v>-3.994284782622412E-2</v>
      </c>
      <c r="J1726" t="s">
        <v>460</v>
      </c>
      <c r="K1726" t="s">
        <v>459</v>
      </c>
      <c r="L1726">
        <v>0.39</v>
      </c>
      <c r="M1726">
        <v>0.105</v>
      </c>
      <c r="N1726">
        <v>0.95746870055391797</v>
      </c>
      <c r="O1726">
        <v>0.57158483846282593</v>
      </c>
      <c r="P1726">
        <v>9.2106100567381204E-4</v>
      </c>
      <c r="Q1726">
        <v>0.94505319168883251</v>
      </c>
      <c r="R1726">
        <v>0.31764987134473271</v>
      </c>
      <c r="S1726">
        <v>1.003009027081244</v>
      </c>
      <c r="T1726">
        <v>0.52777777777777779</v>
      </c>
      <c r="U1726">
        <v>4.5999999999999999E-2</v>
      </c>
      <c r="V1726">
        <v>0.12524403224135919</v>
      </c>
      <c r="W1726">
        <v>0.12371060279052321</v>
      </c>
      <c r="X1726">
        <v>-0.46</v>
      </c>
      <c r="Y1726">
        <v>2.0865943523888219E-2</v>
      </c>
      <c r="Z1726">
        <v>0.25</v>
      </c>
      <c r="AA1726">
        <v>0.71652126594132648</v>
      </c>
      <c r="AB1726">
        <v>1.225651754056682</v>
      </c>
      <c r="AC1726">
        <v>-0.4999337887195146</v>
      </c>
    </row>
    <row r="1727" spans="1:29" hidden="1" x14ac:dyDescent="0.25">
      <c r="A1727" s="1">
        <v>1723</v>
      </c>
      <c r="B1727" t="s">
        <v>60</v>
      </c>
      <c r="C1727" t="s">
        <v>70</v>
      </c>
      <c r="D1727">
        <v>-2.7799999999999998E-2</v>
      </c>
      <c r="E1727">
        <v>1.9E-3</v>
      </c>
      <c r="F1727">
        <v>-1.196</v>
      </c>
      <c r="G1727">
        <v>-0.41182946892663719</v>
      </c>
      <c r="H1727">
        <v>-2.4593939868929202E-2</v>
      </c>
      <c r="I1727">
        <v>0.56515724400968104</v>
      </c>
      <c r="J1727" t="s">
        <v>459</v>
      </c>
      <c r="K1727" t="s">
        <v>460</v>
      </c>
      <c r="L1727">
        <v>1.4E-2</v>
      </c>
      <c r="M1727">
        <v>8.8999999999999996E-2</v>
      </c>
      <c r="N1727">
        <v>0.56578491470670311</v>
      </c>
      <c r="O1727">
        <v>0.17407137332415401</v>
      </c>
      <c r="P1727">
        <v>1.3151255993662011E-3</v>
      </c>
      <c r="Q1727">
        <v>0.98716751545259918</v>
      </c>
      <c r="R1727">
        <v>0.41528743209615387</v>
      </c>
      <c r="S1727">
        <v>1.400560224089636</v>
      </c>
      <c r="T1727">
        <v>0.47222222222222221</v>
      </c>
      <c r="U1727">
        <v>0.122</v>
      </c>
      <c r="V1727">
        <v>0.18129993845137851</v>
      </c>
      <c r="W1727">
        <v>0.1087499206157839</v>
      </c>
      <c r="X1727">
        <v>0.7</v>
      </c>
      <c r="Y1727">
        <v>1.1127404596229041E-2</v>
      </c>
      <c r="Z1727">
        <v>0.5</v>
      </c>
      <c r="AA1727">
        <v>0.94870107723086994</v>
      </c>
      <c r="AB1727">
        <v>1.2865648488592729</v>
      </c>
      <c r="AC1727">
        <v>-0.89442719099991597</v>
      </c>
    </row>
    <row r="1728" spans="1:29" hidden="1" x14ac:dyDescent="0.25">
      <c r="A1728" s="1">
        <v>905</v>
      </c>
      <c r="B1728" t="s">
        <v>93</v>
      </c>
      <c r="C1728" t="s">
        <v>231</v>
      </c>
      <c r="D1728">
        <v>-2.3900000000000001E-2</v>
      </c>
      <c r="E1728">
        <v>8.14E-2</v>
      </c>
      <c r="F1728">
        <v>-2.1802000000000001</v>
      </c>
      <c r="G1728">
        <v>-0.25542381599696612</v>
      </c>
      <c r="H1728">
        <v>0.42762552903095541</v>
      </c>
      <c r="I1728">
        <v>-0.1137278913682386</v>
      </c>
      <c r="J1728" t="s">
        <v>459</v>
      </c>
      <c r="K1728" t="s">
        <v>459</v>
      </c>
      <c r="L1728">
        <v>0.16</v>
      </c>
      <c r="M1728">
        <v>2.9000000000000001E-2</v>
      </c>
      <c r="N1728">
        <v>9.302657044927054E-2</v>
      </c>
      <c r="O1728">
        <v>7.4654075120376686E-3</v>
      </c>
      <c r="P1728">
        <v>6.6883080777171084E-3</v>
      </c>
      <c r="Q1728">
        <v>0.99111863386396704</v>
      </c>
      <c r="R1728">
        <v>0.44317755693936228</v>
      </c>
      <c r="S1728">
        <v>1.0111223458038421</v>
      </c>
      <c r="T1728">
        <v>0.41666666666666669</v>
      </c>
      <c r="U1728">
        <v>0.14799999999999999</v>
      </c>
      <c r="V1728">
        <v>0.24905388348182581</v>
      </c>
      <c r="W1728">
        <v>0.10672768355631471</v>
      </c>
      <c r="X1728">
        <v>-1.6619999999999999</v>
      </c>
      <c r="Y1728">
        <v>2.864814680937151E-2</v>
      </c>
      <c r="Z1728">
        <v>0.75</v>
      </c>
      <c r="AA1728">
        <v>0.33566938124503898</v>
      </c>
      <c r="AB1728">
        <v>-0.58321201080894292</v>
      </c>
      <c r="AC1728">
        <v>0.42877432945812799</v>
      </c>
    </row>
    <row r="1729" spans="1:29" hidden="1" x14ac:dyDescent="0.25">
      <c r="A1729" s="1">
        <v>1725</v>
      </c>
      <c r="B1729" t="s">
        <v>60</v>
      </c>
      <c r="C1729" t="s">
        <v>65</v>
      </c>
      <c r="D1729">
        <v>-1.9099999999999999E-2</v>
      </c>
      <c r="E1729">
        <v>-1.6000000000000001E-3</v>
      </c>
      <c r="F1729">
        <v>-1.2036</v>
      </c>
      <c r="G1729">
        <v>-0.41182946892663719</v>
      </c>
      <c r="H1729">
        <v>0.19068872090604419</v>
      </c>
      <c r="I1729">
        <v>-0.58966768522905644</v>
      </c>
      <c r="J1729" t="s">
        <v>459</v>
      </c>
      <c r="K1729" t="s">
        <v>459</v>
      </c>
      <c r="L1729">
        <v>0.115</v>
      </c>
      <c r="M1729">
        <v>0.84899999999999998</v>
      </c>
      <c r="N1729">
        <v>0.46719209853140747</v>
      </c>
      <c r="O1729">
        <v>0.18541214660381999</v>
      </c>
      <c r="P1729">
        <v>4.1366932221247862E-4</v>
      </c>
      <c r="Q1729">
        <v>0.98790971734293043</v>
      </c>
      <c r="R1729">
        <v>0.31040280370384171</v>
      </c>
      <c r="S1729">
        <v>1.5384615384615381</v>
      </c>
      <c r="T1729">
        <v>0.5</v>
      </c>
      <c r="U1729">
        <v>4.2000000000000003E-2</v>
      </c>
      <c r="V1729">
        <v>9.3424842984862644E-2</v>
      </c>
      <c r="W1729">
        <v>0.1118823365132771</v>
      </c>
      <c r="X1729">
        <v>0.99399999999999999</v>
      </c>
      <c r="Y1729">
        <v>1.401493105641478E-3</v>
      </c>
      <c r="Z1729">
        <v>0.5</v>
      </c>
      <c r="AA1729">
        <v>0.99892137764088329</v>
      </c>
      <c r="AB1729">
        <v>-7.276068751089973E-2</v>
      </c>
      <c r="AC1729">
        <v>5.6859385247482672</v>
      </c>
    </row>
    <row r="1730" spans="1:29" x14ac:dyDescent="0.25">
      <c r="A1730" s="1">
        <v>3208</v>
      </c>
      <c r="B1730" t="s">
        <v>417</v>
      </c>
      <c r="C1730" t="s">
        <v>203</v>
      </c>
      <c r="D1730">
        <v>-1.6199999999999999E-2</v>
      </c>
      <c r="E1730">
        <v>2.5399999999999999E-2</v>
      </c>
      <c r="F1730">
        <v>-1.3101</v>
      </c>
      <c r="G1730">
        <v>-0.22374775823968879</v>
      </c>
      <c r="H1730">
        <v>0.43599308310859791</v>
      </c>
      <c r="I1730">
        <v>0.2191621351456107</v>
      </c>
      <c r="J1730" t="s">
        <v>459</v>
      </c>
      <c r="K1730" t="s">
        <v>459</v>
      </c>
      <c r="L1730">
        <v>2.3E-2</v>
      </c>
      <c r="M1730">
        <v>2E-3</v>
      </c>
      <c r="N1730">
        <v>7.6941631694863219E-2</v>
      </c>
      <c r="O1730">
        <v>1.7413436420089211E-3</v>
      </c>
      <c r="P1730">
        <v>4.3008387787838213E-2</v>
      </c>
      <c r="Q1730">
        <v>0.1231516673768762</v>
      </c>
      <c r="R1730">
        <v>0.54477209595510878</v>
      </c>
      <c r="S1730">
        <v>1.0504201680672269</v>
      </c>
      <c r="T1730">
        <v>0.52777777777777779</v>
      </c>
      <c r="U1730">
        <v>0.254</v>
      </c>
      <c r="V1730">
        <v>0.35784451896845387</v>
      </c>
      <c r="W1730">
        <v>9.8045880286147635E-2</v>
      </c>
      <c r="X1730">
        <v>0.72099999999999997</v>
      </c>
      <c r="Y1730">
        <v>8.7071294898567377E-3</v>
      </c>
      <c r="Z1730">
        <v>0.5</v>
      </c>
      <c r="AA1730">
        <v>0.95230991416237765</v>
      </c>
      <c r="AB1730">
        <v>-2.4257790800231001</v>
      </c>
      <c r="AC1730">
        <v>4.0309420881038536</v>
      </c>
    </row>
    <row r="1731" spans="1:29" x14ac:dyDescent="0.25">
      <c r="A1731" s="1">
        <v>3046</v>
      </c>
      <c r="B1731" t="s">
        <v>366</v>
      </c>
      <c r="C1731" t="s">
        <v>306</v>
      </c>
      <c r="D1731">
        <v>-3.1199999999999999E-2</v>
      </c>
      <c r="E1731">
        <v>1.3704000000000001</v>
      </c>
      <c r="F1731">
        <v>-2.2277999999999998</v>
      </c>
      <c r="G1731">
        <v>-0.41444517569255129</v>
      </c>
      <c r="H1731">
        <v>0.57367956223061645</v>
      </c>
      <c r="I1731">
        <v>-0.28969157462799661</v>
      </c>
      <c r="J1731" t="s">
        <v>459</v>
      </c>
      <c r="K1731" t="s">
        <v>459</v>
      </c>
      <c r="L1731">
        <v>5.5E-2</v>
      </c>
      <c r="M1731">
        <v>8.9999999999999993E-3</v>
      </c>
      <c r="N1731">
        <v>0.21918401376130481</v>
      </c>
      <c r="O1731">
        <v>1.372429034991924E-3</v>
      </c>
      <c r="P1731">
        <v>2.5797134250627289E-2</v>
      </c>
      <c r="Q1731">
        <v>1.468610998975279E-3</v>
      </c>
      <c r="R1731">
        <v>0.5435073661894384</v>
      </c>
      <c r="S1731">
        <v>1.0288065843621399</v>
      </c>
      <c r="T1731">
        <v>0.3888888888888889</v>
      </c>
      <c r="U1731">
        <v>0.253</v>
      </c>
      <c r="V1731">
        <v>0.334592063588524</v>
      </c>
      <c r="W1731">
        <v>9.9653334034025959E-2</v>
      </c>
      <c r="X1731">
        <v>-0.54100000000000004</v>
      </c>
      <c r="Y1731">
        <v>2.1483350850328799E-2</v>
      </c>
      <c r="Z1731">
        <v>0.5</v>
      </c>
      <c r="AA1731">
        <v>0.69735465231779292</v>
      </c>
      <c r="AB1731">
        <v>-1.3594208305086719</v>
      </c>
      <c r="AC1731">
        <v>1.300690236538957</v>
      </c>
    </row>
    <row r="1732" spans="1:29" hidden="1" x14ac:dyDescent="0.25">
      <c r="A1732" s="1">
        <v>2377</v>
      </c>
      <c r="B1732" t="s">
        <v>302</v>
      </c>
      <c r="C1732" t="s">
        <v>179</v>
      </c>
      <c r="D1732">
        <v>4.7800000000000002E-2</v>
      </c>
      <c r="E1732">
        <v>-0.1033</v>
      </c>
      <c r="F1732">
        <v>-1.2819</v>
      </c>
      <c r="G1732">
        <v>0.34882122424363921</v>
      </c>
      <c r="H1732">
        <v>-0.45734120078780421</v>
      </c>
      <c r="I1732">
        <v>-0.39198493611116048</v>
      </c>
      <c r="J1732" t="s">
        <v>459</v>
      </c>
      <c r="K1732" t="s">
        <v>459</v>
      </c>
      <c r="L1732">
        <v>0.26800000000000002</v>
      </c>
      <c r="M1732">
        <v>5.6000000000000001E-2</v>
      </c>
      <c r="N1732">
        <v>6.1330165015453672E-2</v>
      </c>
      <c r="O1732">
        <v>1.1685600007483711E-2</v>
      </c>
      <c r="P1732">
        <v>3.5134519391649259E-3</v>
      </c>
      <c r="Q1732">
        <v>0.49777381107032592</v>
      </c>
      <c r="R1732">
        <v>0.44381903680690871</v>
      </c>
      <c r="S1732">
        <v>1.1709601873536299</v>
      </c>
      <c r="T1732">
        <v>0.5</v>
      </c>
      <c r="U1732">
        <v>0.14799999999999999</v>
      </c>
      <c r="V1732">
        <v>0.23185933342129539</v>
      </c>
      <c r="W1732">
        <v>0.1057994595385747</v>
      </c>
      <c r="X1732">
        <v>-1.4379999999999999</v>
      </c>
      <c r="Y1732">
        <v>3.165452352669787E-2</v>
      </c>
      <c r="Z1732">
        <v>0.5</v>
      </c>
      <c r="AA1732">
        <v>0.43279399611117247</v>
      </c>
      <c r="AB1732">
        <v>0.1487809572561288</v>
      </c>
      <c r="AC1732">
        <v>-0.54903565273897104</v>
      </c>
    </row>
    <row r="1733" spans="1:29" hidden="1" x14ac:dyDescent="0.25">
      <c r="A1733" s="1">
        <v>1729</v>
      </c>
      <c r="B1733" t="s">
        <v>60</v>
      </c>
      <c r="C1733" t="s">
        <v>362</v>
      </c>
      <c r="D1733">
        <v>-1.18E-2</v>
      </c>
      <c r="E1733">
        <v>5.5300000000000002E-2</v>
      </c>
      <c r="F1733">
        <v>-1.9063000000000001</v>
      </c>
      <c r="G1733">
        <v>-0.41182946892663719</v>
      </c>
      <c r="H1733">
        <v>0.40079662887538908</v>
      </c>
      <c r="I1733">
        <v>-0.4250900346946529</v>
      </c>
      <c r="J1733" t="s">
        <v>459</v>
      </c>
      <c r="K1733" t="s">
        <v>459</v>
      </c>
      <c r="L1733">
        <v>0.24099999999999999</v>
      </c>
      <c r="M1733">
        <v>0.125</v>
      </c>
      <c r="N1733">
        <v>3.4002596955808401E-2</v>
      </c>
      <c r="O1733">
        <v>1.14002950728701E-2</v>
      </c>
      <c r="P1733">
        <v>1.0720564290430941E-3</v>
      </c>
      <c r="Q1733">
        <v>0.99459834211138354</v>
      </c>
      <c r="R1733">
        <v>0.39829348949987681</v>
      </c>
      <c r="S1733">
        <v>1.1668611435239209</v>
      </c>
      <c r="T1733">
        <v>0.41666666666666669</v>
      </c>
      <c r="U1733">
        <v>0.108</v>
      </c>
      <c r="V1733">
        <v>0.19657515909899501</v>
      </c>
      <c r="W1733">
        <v>0.1077552120937669</v>
      </c>
      <c r="X1733">
        <v>0.90800000000000003</v>
      </c>
      <c r="Y1733">
        <v>5.0251387381519599E-3</v>
      </c>
      <c r="Z1733">
        <v>0.25</v>
      </c>
      <c r="AA1733">
        <v>0.98452678972454433</v>
      </c>
      <c r="AB1733">
        <v>1.8969372790696011</v>
      </c>
      <c r="AC1733">
        <v>4.1762416953148067</v>
      </c>
    </row>
    <row r="1734" spans="1:29" hidden="1" x14ac:dyDescent="0.25">
      <c r="A1734" s="1">
        <v>1730</v>
      </c>
      <c r="B1734" t="s">
        <v>60</v>
      </c>
      <c r="C1734" t="s">
        <v>171</v>
      </c>
      <c r="D1734">
        <v>-1.04E-2</v>
      </c>
      <c r="E1734">
        <v>7.9899999999999999E-2</v>
      </c>
      <c r="F1734">
        <v>-1.4386000000000001</v>
      </c>
      <c r="G1734">
        <v>-0.41182946892663719</v>
      </c>
      <c r="H1734">
        <v>0.39063817396840272</v>
      </c>
      <c r="I1734">
        <v>-0.45396953570240101</v>
      </c>
      <c r="J1734" t="s">
        <v>459</v>
      </c>
      <c r="K1734" t="s">
        <v>459</v>
      </c>
      <c r="L1734">
        <v>0.315</v>
      </c>
      <c r="M1734">
        <v>0.11</v>
      </c>
      <c r="N1734">
        <v>9.4793757597786174E-2</v>
      </c>
      <c r="O1734">
        <v>1.266834515059736E-2</v>
      </c>
      <c r="P1734">
        <v>7.1311425858525243E-4</v>
      </c>
      <c r="Q1734">
        <v>0.99515126767113649</v>
      </c>
      <c r="R1734">
        <v>0.40459990958011832</v>
      </c>
      <c r="S1734">
        <v>1.239157372986369</v>
      </c>
      <c r="T1734">
        <v>0.3888888888888889</v>
      </c>
      <c r="U1734">
        <v>0.113</v>
      </c>
      <c r="V1734">
        <v>0.20437630235785559</v>
      </c>
      <c r="W1734">
        <v>0.10874149039582021</v>
      </c>
      <c r="X1734">
        <v>0.98399999999999999</v>
      </c>
      <c r="Y1734">
        <v>2.1213760315068461E-3</v>
      </c>
      <c r="Z1734">
        <v>0.5</v>
      </c>
      <c r="AA1734">
        <v>0.99741307985994254</v>
      </c>
      <c r="AB1734">
        <v>4.2216963415196016</v>
      </c>
      <c r="AC1734">
        <v>-9.5098182149506716</v>
      </c>
    </row>
    <row r="1735" spans="1:29" hidden="1" x14ac:dyDescent="0.25">
      <c r="A1735" s="1">
        <v>1731</v>
      </c>
      <c r="B1735" t="s">
        <v>60</v>
      </c>
      <c r="C1735" t="s">
        <v>302</v>
      </c>
      <c r="D1735">
        <v>-1.1900000000000001E-2</v>
      </c>
      <c r="E1735">
        <v>5.62E-2</v>
      </c>
      <c r="F1735">
        <v>-1.3769</v>
      </c>
      <c r="G1735">
        <v>-0.41182946892663719</v>
      </c>
      <c r="H1735">
        <v>0.34882122424363921</v>
      </c>
      <c r="I1735">
        <v>-0.47678035725188872</v>
      </c>
      <c r="J1735" t="s">
        <v>459</v>
      </c>
      <c r="K1735" t="s">
        <v>459</v>
      </c>
      <c r="L1735">
        <v>0.26500000000000001</v>
      </c>
      <c r="M1735">
        <v>0.22900000000000001</v>
      </c>
      <c r="N1735">
        <v>2.8714779542920971E-2</v>
      </c>
      <c r="O1735">
        <v>3.178333364409297E-2</v>
      </c>
      <c r="P1735">
        <v>6.9993311367134948E-4</v>
      </c>
      <c r="Q1735">
        <v>0.99352197300789458</v>
      </c>
      <c r="R1735">
        <v>0.36711189800330979</v>
      </c>
      <c r="S1735">
        <v>1.265822784810126</v>
      </c>
      <c r="T1735">
        <v>0.41666666666666669</v>
      </c>
      <c r="U1735">
        <v>8.2000000000000003E-2</v>
      </c>
      <c r="V1735">
        <v>0.1634037580966794</v>
      </c>
      <c r="W1735">
        <v>0.110172763523205</v>
      </c>
      <c r="X1735">
        <v>0.14599999999999999</v>
      </c>
      <c r="Y1735">
        <v>1.746605070769304E-2</v>
      </c>
      <c r="Z1735">
        <v>0.5</v>
      </c>
      <c r="AA1735">
        <v>0.84574952534757009</v>
      </c>
      <c r="AB1735">
        <v>1.222006723317103</v>
      </c>
      <c r="AC1735">
        <v>0.90739406805629841</v>
      </c>
    </row>
    <row r="1736" spans="1:29" hidden="1" x14ac:dyDescent="0.25">
      <c r="A1736" s="1">
        <v>1732</v>
      </c>
      <c r="B1736" t="s">
        <v>60</v>
      </c>
      <c r="C1736" t="s">
        <v>167</v>
      </c>
      <c r="D1736">
        <v>-1.32E-2</v>
      </c>
      <c r="E1736">
        <v>3.9800000000000002E-2</v>
      </c>
      <c r="F1736">
        <v>-1.3322000000000001</v>
      </c>
      <c r="G1736">
        <v>-0.41182946892663719</v>
      </c>
      <c r="H1736">
        <v>0.34944799510521762</v>
      </c>
      <c r="I1736">
        <v>-0.31534708226868918</v>
      </c>
      <c r="J1736" t="s">
        <v>459</v>
      </c>
      <c r="K1736" t="s">
        <v>459</v>
      </c>
      <c r="L1736">
        <v>0.17799999999999999</v>
      </c>
      <c r="M1736">
        <v>0.121</v>
      </c>
      <c r="N1736">
        <v>5.3108947117093193E-2</v>
      </c>
      <c r="O1736">
        <v>9.1087380131525484E-3</v>
      </c>
      <c r="P1736">
        <v>9.2230540006537905E-4</v>
      </c>
      <c r="Q1736">
        <v>0.99513286139607582</v>
      </c>
      <c r="R1736">
        <v>0.39985119573270628</v>
      </c>
      <c r="S1736">
        <v>1.0964912280701751</v>
      </c>
      <c r="T1736">
        <v>0.44444444444444442</v>
      </c>
      <c r="U1736">
        <v>0.109</v>
      </c>
      <c r="V1736">
        <v>0.19707472791378119</v>
      </c>
      <c r="W1736">
        <v>0.1072513356266391</v>
      </c>
      <c r="X1736">
        <v>-0.27900000000000003</v>
      </c>
      <c r="Y1736">
        <v>1.8853918624067E-2</v>
      </c>
      <c r="Z1736">
        <v>0.75</v>
      </c>
      <c r="AA1736">
        <v>0.75743752962657829</v>
      </c>
      <c r="AB1736">
        <v>0.58528176507178786</v>
      </c>
      <c r="AC1736">
        <v>0.47878090510319171</v>
      </c>
    </row>
    <row r="1737" spans="1:29" hidden="1" x14ac:dyDescent="0.25">
      <c r="A1737" s="1">
        <v>1733</v>
      </c>
      <c r="B1737" t="s">
        <v>60</v>
      </c>
      <c r="C1737" t="s">
        <v>298</v>
      </c>
      <c r="D1737">
        <v>-1.4500000000000001E-2</v>
      </c>
      <c r="E1737">
        <v>2.35E-2</v>
      </c>
      <c r="F1737">
        <v>-1.2875000000000001</v>
      </c>
      <c r="G1737">
        <v>-0.41182946892663719</v>
      </c>
      <c r="H1737">
        <v>0.28289921586894168</v>
      </c>
      <c r="I1737">
        <v>-0.35983029588155679</v>
      </c>
      <c r="J1737" t="s">
        <v>459</v>
      </c>
      <c r="K1737" t="s">
        <v>459</v>
      </c>
      <c r="L1737">
        <v>0.156</v>
      </c>
      <c r="M1737">
        <v>0.34100000000000003</v>
      </c>
      <c r="N1737">
        <v>1.298246454712519E-2</v>
      </c>
      <c r="O1737">
        <v>4.6872526977830398E-2</v>
      </c>
      <c r="P1737">
        <v>4.9872529703358468E-4</v>
      </c>
      <c r="Q1737">
        <v>0.99286944514250719</v>
      </c>
      <c r="R1737">
        <v>0.34678345904456148</v>
      </c>
      <c r="S1737">
        <v>1.1286681715575619</v>
      </c>
      <c r="T1737">
        <v>0.44444444444444442</v>
      </c>
      <c r="U1737">
        <v>6.7000000000000004E-2</v>
      </c>
      <c r="V1737">
        <v>0.13998178881318249</v>
      </c>
      <c r="W1737">
        <v>0.1098429734472875</v>
      </c>
      <c r="X1737">
        <v>-0.25900000000000001</v>
      </c>
      <c r="Y1737">
        <v>2.083262993470748E-2</v>
      </c>
      <c r="Z1737">
        <v>0.5</v>
      </c>
      <c r="AA1737">
        <v>0.76188252815821789</v>
      </c>
      <c r="AB1737">
        <v>5.1666496788441728E-2</v>
      </c>
      <c r="AC1737">
        <v>0.45291539397338432</v>
      </c>
    </row>
    <row r="1738" spans="1:29" x14ac:dyDescent="0.25">
      <c r="A1738" s="1">
        <v>2689</v>
      </c>
      <c r="B1738" t="s">
        <v>219</v>
      </c>
      <c r="C1738" t="s">
        <v>342</v>
      </c>
      <c r="D1738">
        <v>-4.0000000000000002E-4</v>
      </c>
      <c r="E1738">
        <v>-1.3100000000000001E-2</v>
      </c>
      <c r="F1738">
        <v>0.49509999999999998</v>
      </c>
      <c r="G1738">
        <v>-0.52776268033081219</v>
      </c>
      <c r="H1738">
        <v>-0.22862127718957451</v>
      </c>
      <c r="I1738">
        <v>-0.21432886654376909</v>
      </c>
      <c r="J1738" t="s">
        <v>459</v>
      </c>
      <c r="K1738" t="s">
        <v>459</v>
      </c>
      <c r="L1738">
        <v>3.0000000000000001E-3</v>
      </c>
      <c r="M1738">
        <v>1.2999999999999999E-2</v>
      </c>
      <c r="N1738">
        <v>0.18472757344059451</v>
      </c>
      <c r="O1738">
        <v>6.8083189785414971E-2</v>
      </c>
      <c r="P1738">
        <v>1.2933000697717131E-2</v>
      </c>
      <c r="Q1738">
        <v>2.2969098239961398E-2</v>
      </c>
      <c r="R1738">
        <v>0.54331983167944076</v>
      </c>
      <c r="S1738">
        <v>1.0582010582010579</v>
      </c>
      <c r="T1738">
        <v>0.5</v>
      </c>
      <c r="U1738">
        <v>0.252</v>
      </c>
      <c r="V1738">
        <v>0.34424474354262302</v>
      </c>
      <c r="W1738">
        <v>0.10087671683599909</v>
      </c>
      <c r="X1738">
        <v>-1.59</v>
      </c>
      <c r="Y1738">
        <v>2.9778174168064959E-2</v>
      </c>
      <c r="Z1738">
        <v>0.5</v>
      </c>
      <c r="AA1738">
        <v>0.36957574387901659</v>
      </c>
      <c r="AB1738">
        <v>-0.7</v>
      </c>
      <c r="AC1738">
        <v>-0.24953653884728871</v>
      </c>
    </row>
    <row r="1739" spans="1:29" x14ac:dyDescent="0.25">
      <c r="A1739" s="1">
        <v>2701</v>
      </c>
      <c r="B1739" t="s">
        <v>350</v>
      </c>
      <c r="C1739" t="s">
        <v>410</v>
      </c>
      <c r="D1739">
        <v>-4.0000000000000002E-4</v>
      </c>
      <c r="E1739">
        <v>-8.8999999999999999E-3</v>
      </c>
      <c r="F1739">
        <v>0.2089</v>
      </c>
      <c r="G1739">
        <v>-0.55507090876073462</v>
      </c>
      <c r="H1739">
        <v>-0.31092076435917398</v>
      </c>
      <c r="I1739">
        <v>1.7090700275641801E-2</v>
      </c>
      <c r="J1739" t="s">
        <v>459</v>
      </c>
      <c r="K1739" t="s">
        <v>459</v>
      </c>
      <c r="L1739">
        <v>1.2E-2</v>
      </c>
      <c r="M1739">
        <v>0.03</v>
      </c>
      <c r="N1739">
        <v>1.0654889431783511E-2</v>
      </c>
      <c r="O1739">
        <v>0.3517782974049698</v>
      </c>
      <c r="P1739">
        <v>1.2573371996659029E-2</v>
      </c>
      <c r="Q1739">
        <v>0.78082304577119299</v>
      </c>
      <c r="R1739">
        <v>0.54240288048536234</v>
      </c>
      <c r="S1739">
        <v>1.013171225937183</v>
      </c>
      <c r="T1739">
        <v>0.5</v>
      </c>
      <c r="U1739">
        <v>0.251</v>
      </c>
      <c r="V1739">
        <v>0.31075361790092337</v>
      </c>
      <c r="W1739">
        <v>0.10575958673147171</v>
      </c>
      <c r="X1739">
        <v>0.74199999999999999</v>
      </c>
      <c r="Y1739">
        <v>9.5836215890848491E-3</v>
      </c>
      <c r="Z1739">
        <v>0.5</v>
      </c>
      <c r="AA1739">
        <v>0.95606507124505646</v>
      </c>
      <c r="AB1739" t="s">
        <v>461</v>
      </c>
      <c r="AC1739">
        <v>-3.788184898811858</v>
      </c>
    </row>
    <row r="1740" spans="1:29" hidden="1" x14ac:dyDescent="0.25">
      <c r="A1740" s="1">
        <v>1736</v>
      </c>
      <c r="B1740" t="s">
        <v>60</v>
      </c>
      <c r="C1740" t="s">
        <v>163</v>
      </c>
      <c r="D1740">
        <v>-1.9900000000000001E-2</v>
      </c>
      <c r="E1740">
        <v>2.81E-2</v>
      </c>
      <c r="F1740">
        <v>-1.5665</v>
      </c>
      <c r="G1740">
        <v>-0.41182946892663719</v>
      </c>
      <c r="H1740">
        <v>-0.28542800440143379</v>
      </c>
      <c r="I1740">
        <v>0.48599107625554078</v>
      </c>
      <c r="J1740" t="s">
        <v>459</v>
      </c>
      <c r="K1740" t="s">
        <v>459</v>
      </c>
      <c r="L1740">
        <v>5.7000000000000002E-2</v>
      </c>
      <c r="M1740">
        <v>0.54700000000000004</v>
      </c>
      <c r="N1740">
        <v>9.8501890644274292E-3</v>
      </c>
      <c r="O1740">
        <v>0.14758027503560039</v>
      </c>
      <c r="P1740">
        <v>3.5731209595430492E-4</v>
      </c>
      <c r="Q1740">
        <v>0.99482076299271383</v>
      </c>
      <c r="R1740">
        <v>0.32458660626784902</v>
      </c>
      <c r="S1740">
        <v>1.142857142857143</v>
      </c>
      <c r="T1740">
        <v>0.47222222222222221</v>
      </c>
      <c r="U1740">
        <v>5.0999999999999997E-2</v>
      </c>
      <c r="V1740">
        <v>0.1164876077907491</v>
      </c>
      <c r="W1740">
        <v>0.1134755580991646</v>
      </c>
      <c r="X1740">
        <v>-0.497</v>
      </c>
      <c r="Y1740">
        <v>2.1974405642244951E-2</v>
      </c>
      <c r="Z1740">
        <v>0.5</v>
      </c>
      <c r="AA1740">
        <v>0.70770352223924826</v>
      </c>
      <c r="AB1740">
        <v>0.22766042320237159</v>
      </c>
      <c r="AC1740">
        <v>-2.2570928097710899E-2</v>
      </c>
    </row>
    <row r="1741" spans="1:29" hidden="1" x14ac:dyDescent="0.25">
      <c r="A1741" s="1">
        <v>1737</v>
      </c>
      <c r="B1741" t="s">
        <v>60</v>
      </c>
      <c r="C1741" t="s">
        <v>294</v>
      </c>
      <c r="D1741">
        <v>-1.8599999999999998E-2</v>
      </c>
      <c r="E1741">
        <v>2.35E-2</v>
      </c>
      <c r="F1741">
        <v>-1.5101</v>
      </c>
      <c r="G1741">
        <v>-0.41182946892663719</v>
      </c>
      <c r="H1741">
        <v>-0.25021711594790652</v>
      </c>
      <c r="I1741">
        <v>0.36302568271948438</v>
      </c>
      <c r="J1741" t="s">
        <v>459</v>
      </c>
      <c r="K1741" t="s">
        <v>459</v>
      </c>
      <c r="L1741">
        <v>6.2E-2</v>
      </c>
      <c r="M1741">
        <v>0.61299999999999999</v>
      </c>
      <c r="N1741">
        <v>2.167815597812927E-2</v>
      </c>
      <c r="O1741">
        <v>0.14066056895697329</v>
      </c>
      <c r="P1741">
        <v>3.3931908450799282E-4</v>
      </c>
      <c r="Q1741">
        <v>0.9944750585302361</v>
      </c>
      <c r="R1741">
        <v>0.32005232588632698</v>
      </c>
      <c r="S1741">
        <v>1.0309278350515469</v>
      </c>
      <c r="T1741">
        <v>0.47222222222222221</v>
      </c>
      <c r="U1741">
        <v>4.8000000000000001E-2</v>
      </c>
      <c r="V1741">
        <v>0.1105520240362461</v>
      </c>
      <c r="W1741">
        <v>0.11253786853618181</v>
      </c>
      <c r="X1741">
        <v>-0.42599999999999999</v>
      </c>
      <c r="Y1741">
        <v>2.2064356981953099E-2</v>
      </c>
      <c r="Z1741">
        <v>0.5</v>
      </c>
      <c r="AA1741">
        <v>0.72429279337688712</v>
      </c>
      <c r="AB1741">
        <v>0.38499914225998849</v>
      </c>
      <c r="AC1741">
        <v>-6.8745166525399554E-2</v>
      </c>
    </row>
    <row r="1742" spans="1:29" hidden="1" x14ac:dyDescent="0.25">
      <c r="A1742" s="1">
        <v>601</v>
      </c>
      <c r="B1742" t="s">
        <v>75</v>
      </c>
      <c r="C1742" t="s">
        <v>203</v>
      </c>
      <c r="D1742">
        <v>-1E-4</v>
      </c>
      <c r="E1742">
        <v>1.66E-2</v>
      </c>
      <c r="F1742">
        <v>-0.72629999999999995</v>
      </c>
      <c r="G1742">
        <v>-0.50778859115242581</v>
      </c>
      <c r="H1742">
        <v>0.43599308310859791</v>
      </c>
      <c r="I1742">
        <v>-0.5098736907784851</v>
      </c>
      <c r="J1742" t="s">
        <v>459</v>
      </c>
      <c r="K1742" t="s">
        <v>459</v>
      </c>
      <c r="L1742">
        <v>0.376</v>
      </c>
      <c r="M1742">
        <v>9.6000000000000002E-2</v>
      </c>
      <c r="N1742">
        <v>6.3693776978669861E-2</v>
      </c>
      <c r="O1742">
        <v>1.891719338053537E-3</v>
      </c>
      <c r="P1742">
        <v>3.395250657689107E-3</v>
      </c>
      <c r="Q1742">
        <v>0.93439321635445616</v>
      </c>
      <c r="R1742">
        <v>0.44205099939807763</v>
      </c>
      <c r="S1742">
        <v>1.4619883040935671</v>
      </c>
      <c r="T1742">
        <v>0.41666666666666669</v>
      </c>
      <c r="U1742">
        <v>0.14699999999999999</v>
      </c>
      <c r="V1742">
        <v>0.24349045563954541</v>
      </c>
      <c r="W1742">
        <v>0.1067925759971811</v>
      </c>
      <c r="X1742">
        <v>0.52800000000000002</v>
      </c>
      <c r="Y1742">
        <v>1.2809283583710449E-2</v>
      </c>
      <c r="Z1742">
        <v>0.5</v>
      </c>
      <c r="AA1742">
        <v>0.91801013371607709</v>
      </c>
      <c r="AB1742">
        <v>0.49999999999999989</v>
      </c>
      <c r="AC1742">
        <v>2.575326398223293</v>
      </c>
    </row>
    <row r="1743" spans="1:29" hidden="1" x14ac:dyDescent="0.25">
      <c r="A1743" s="1">
        <v>1303</v>
      </c>
      <c r="B1743" t="s">
        <v>27</v>
      </c>
      <c r="C1743" t="s">
        <v>55</v>
      </c>
      <c r="D1743">
        <v>-6.9000000000000006E-2</v>
      </c>
      <c r="E1743">
        <v>1.9300000000000001E-2</v>
      </c>
      <c r="F1743">
        <v>-1.2326999999999999</v>
      </c>
      <c r="G1743">
        <v>-0.34890726180383991</v>
      </c>
      <c r="H1743">
        <v>0.42567749941411798</v>
      </c>
      <c r="I1743">
        <v>-0.26250649711384128</v>
      </c>
      <c r="J1743" t="s">
        <v>459</v>
      </c>
      <c r="K1743" t="s">
        <v>459</v>
      </c>
      <c r="L1743">
        <v>0.17199999999999999</v>
      </c>
      <c r="M1743">
        <v>4.8000000000000001E-2</v>
      </c>
      <c r="N1743">
        <v>5.374645170485548E-2</v>
      </c>
      <c r="O1743">
        <v>3.3548237417384768E-4</v>
      </c>
      <c r="P1743">
        <v>9.9639740641396871E-3</v>
      </c>
      <c r="Q1743">
        <v>0.98443265707515937</v>
      </c>
      <c r="R1743">
        <v>0.44226951240738738</v>
      </c>
      <c r="S1743">
        <v>1.063829787234043</v>
      </c>
      <c r="T1743">
        <v>0.41666666666666669</v>
      </c>
      <c r="U1743">
        <v>0.14699999999999999</v>
      </c>
      <c r="V1743">
        <v>0.24993228016576699</v>
      </c>
      <c r="W1743">
        <v>0.1077360939244297</v>
      </c>
      <c r="X1743">
        <v>0.27600000000000002</v>
      </c>
      <c r="Y1743">
        <v>1.4752630417107971E-2</v>
      </c>
      <c r="Z1743">
        <v>0.25</v>
      </c>
      <c r="AA1743">
        <v>0.87099118656265062</v>
      </c>
      <c r="AB1743">
        <v>0.30465706819888438</v>
      </c>
      <c r="AC1743">
        <v>-0.67725116153644871</v>
      </c>
    </row>
    <row r="1744" spans="1:29" hidden="1" x14ac:dyDescent="0.25">
      <c r="A1744" s="1">
        <v>1740</v>
      </c>
      <c r="B1744" t="s">
        <v>60</v>
      </c>
      <c r="C1744" t="s">
        <v>251</v>
      </c>
      <c r="D1744">
        <v>-1.8200000000000001E-2</v>
      </c>
      <c r="E1744">
        <v>-9.7999999999999997E-3</v>
      </c>
      <c r="F1744">
        <v>-1.1964999999999999</v>
      </c>
      <c r="G1744">
        <v>-0.41182946892663719</v>
      </c>
      <c r="H1744">
        <v>1.190846355971226E-2</v>
      </c>
      <c r="I1744">
        <v>-0.17958285769589671</v>
      </c>
      <c r="J1744" t="s">
        <v>459</v>
      </c>
      <c r="K1744" t="s">
        <v>460</v>
      </c>
      <c r="L1744">
        <v>6.9000000000000006E-2</v>
      </c>
      <c r="M1744">
        <v>0.80300000000000005</v>
      </c>
      <c r="N1744">
        <v>0.5418197850020815</v>
      </c>
      <c r="O1744">
        <v>0.14461870016225209</v>
      </c>
      <c r="P1744">
        <v>4.6345628405740851E-4</v>
      </c>
      <c r="Q1744">
        <v>0.37453134894270829</v>
      </c>
      <c r="R1744">
        <v>0.31155045563957412</v>
      </c>
      <c r="S1744">
        <v>1.041666666666667</v>
      </c>
      <c r="T1744">
        <v>0.5</v>
      </c>
      <c r="U1744">
        <v>4.2000000000000003E-2</v>
      </c>
      <c r="V1744">
        <v>9.4026465940478809E-2</v>
      </c>
      <c r="W1744">
        <v>0.1125461325156379</v>
      </c>
      <c r="X1744">
        <v>-0.316</v>
      </c>
      <c r="Y1744">
        <v>2.1345142177608269E-2</v>
      </c>
      <c r="Z1744">
        <v>0.5</v>
      </c>
      <c r="AA1744">
        <v>0.74920059918770809</v>
      </c>
      <c r="AB1744">
        <v>0.39005314231658389</v>
      </c>
      <c r="AC1744">
        <v>0.34559234097461361</v>
      </c>
    </row>
    <row r="1745" spans="1:29" hidden="1" x14ac:dyDescent="0.25">
      <c r="A1745" s="1">
        <v>1741</v>
      </c>
      <c r="B1745" t="s">
        <v>60</v>
      </c>
      <c r="C1745" t="s">
        <v>382</v>
      </c>
      <c r="D1745">
        <v>-1.95E-2</v>
      </c>
      <c r="E1745">
        <v>-4.6899999999999997E-2</v>
      </c>
      <c r="F1745">
        <v>-1.1335999999999999</v>
      </c>
      <c r="G1745">
        <v>-0.41182946892663719</v>
      </c>
      <c r="H1745">
        <v>-0.21020630634634141</v>
      </c>
      <c r="I1745">
        <v>-8.5400936863492399E-2</v>
      </c>
      <c r="J1745" t="s">
        <v>459</v>
      </c>
      <c r="K1745" t="s">
        <v>460</v>
      </c>
      <c r="L1745">
        <v>4.3999999999999997E-2</v>
      </c>
      <c r="M1745">
        <v>0.158</v>
      </c>
      <c r="N1745">
        <v>0.65366682256787501</v>
      </c>
      <c r="O1745">
        <v>3.1439639462491432E-2</v>
      </c>
      <c r="P1745">
        <v>2.5528381454184429E-3</v>
      </c>
      <c r="Q1745">
        <v>1.1014026701378649E-2</v>
      </c>
      <c r="R1745">
        <v>0.38631087212385867</v>
      </c>
      <c r="S1745">
        <v>1.0183299389002041</v>
      </c>
      <c r="T1745">
        <v>0.52777777777777779</v>
      </c>
      <c r="U1745">
        <v>9.8000000000000004E-2</v>
      </c>
      <c r="V1745">
        <v>0.15804679212615311</v>
      </c>
      <c r="W1745">
        <v>0.1094697289104023</v>
      </c>
      <c r="X1745">
        <v>-0.497</v>
      </c>
      <c r="Y1745">
        <v>2.084271168769521E-2</v>
      </c>
      <c r="Z1745">
        <v>0.75</v>
      </c>
      <c r="AA1745">
        <v>0.70780924234512921</v>
      </c>
      <c r="AB1745">
        <v>0.52033328251307331</v>
      </c>
      <c r="AC1745">
        <v>-0.35303392926574167</v>
      </c>
    </row>
    <row r="1746" spans="1:29" hidden="1" x14ac:dyDescent="0.25">
      <c r="A1746" s="1">
        <v>897</v>
      </c>
      <c r="B1746" t="s">
        <v>93</v>
      </c>
      <c r="C1746" t="s">
        <v>55</v>
      </c>
      <c r="D1746">
        <v>-2.3400000000000001E-2</v>
      </c>
      <c r="E1746">
        <v>2.1000000000000001E-2</v>
      </c>
      <c r="F1746">
        <v>-1.244</v>
      </c>
      <c r="G1746">
        <v>-0.25542381599696612</v>
      </c>
      <c r="H1746">
        <v>0.42567749941411798</v>
      </c>
      <c r="I1746">
        <v>-0.1273678759589319</v>
      </c>
      <c r="J1746" t="s">
        <v>459</v>
      </c>
      <c r="K1746" t="s">
        <v>459</v>
      </c>
      <c r="L1746">
        <v>0.17</v>
      </c>
      <c r="M1746">
        <v>2.9000000000000001E-2</v>
      </c>
      <c r="N1746">
        <v>7.7713804585528803E-2</v>
      </c>
      <c r="O1746">
        <v>5.4701381582165729E-3</v>
      </c>
      <c r="P1746">
        <v>8.0932729297521749E-3</v>
      </c>
      <c r="Q1746">
        <v>0.99688592827524458</v>
      </c>
      <c r="R1746">
        <v>0.44280889560823561</v>
      </c>
      <c r="S1746">
        <v>1.015228426395939</v>
      </c>
      <c r="T1746">
        <v>0.41666666666666669</v>
      </c>
      <c r="U1746">
        <v>0.14699999999999999</v>
      </c>
      <c r="V1746">
        <v>0.24360271304791101</v>
      </c>
      <c r="W1746">
        <v>0.1117828871469199</v>
      </c>
      <c r="X1746">
        <v>-1.5049999999999999</v>
      </c>
      <c r="Y1746">
        <v>3.1480035539631947E-2</v>
      </c>
      <c r="Z1746">
        <v>0.5</v>
      </c>
      <c r="AA1746">
        <v>0.406035682427902</v>
      </c>
      <c r="AB1746">
        <v>-0.62855235813295474</v>
      </c>
      <c r="AC1746">
        <v>-0.2372181243115368</v>
      </c>
    </row>
    <row r="1747" spans="1:29" hidden="1" x14ac:dyDescent="0.25">
      <c r="A1747" s="1">
        <v>2174</v>
      </c>
      <c r="B1747" t="s">
        <v>227</v>
      </c>
      <c r="C1747" t="s">
        <v>310</v>
      </c>
      <c r="D1747">
        <v>0.1399</v>
      </c>
      <c r="E1747">
        <v>-0.10290000000000001</v>
      </c>
      <c r="F1747">
        <v>-1.9545999999999999</v>
      </c>
      <c r="G1747">
        <v>0.27888788669164749</v>
      </c>
      <c r="H1747">
        <v>-0.47326835702247078</v>
      </c>
      <c r="I1747">
        <v>-0.34299300184418541</v>
      </c>
      <c r="J1747" t="s">
        <v>459</v>
      </c>
      <c r="K1747" t="s">
        <v>459</v>
      </c>
      <c r="L1747">
        <v>0.26900000000000002</v>
      </c>
      <c r="M1747">
        <v>5.7000000000000002E-2</v>
      </c>
      <c r="N1747">
        <v>0.1505918204681479</v>
      </c>
      <c r="O1747">
        <v>3.2710153561475212E-2</v>
      </c>
      <c r="P1747">
        <v>1.429593265882877E-3</v>
      </c>
      <c r="Q1747">
        <v>0.55291770164005904</v>
      </c>
      <c r="R1747">
        <v>0.44228122615194471</v>
      </c>
      <c r="S1747">
        <v>1.1723329425556861</v>
      </c>
      <c r="T1747">
        <v>0.41666666666666669</v>
      </c>
      <c r="U1747">
        <v>0.14699999999999999</v>
      </c>
      <c r="V1747">
        <v>0.24202808016160851</v>
      </c>
      <c r="W1747">
        <v>0.1093628405880757</v>
      </c>
      <c r="X1747">
        <v>-0.47899999999999998</v>
      </c>
      <c r="Y1747">
        <v>2.2084351527832492E-2</v>
      </c>
      <c r="Z1747">
        <v>0.5</v>
      </c>
      <c r="AA1747">
        <v>0.71208947634243625</v>
      </c>
      <c r="AB1747">
        <v>0.78336207020330906</v>
      </c>
      <c r="AC1747">
        <v>-1.222573030028711</v>
      </c>
    </row>
    <row r="1748" spans="1:29" hidden="1" x14ac:dyDescent="0.25">
      <c r="A1748" s="1">
        <v>1744</v>
      </c>
      <c r="B1748" t="s">
        <v>60</v>
      </c>
      <c r="C1748" t="s">
        <v>290</v>
      </c>
      <c r="D1748">
        <v>-1.7299999999999999E-2</v>
      </c>
      <c r="E1748">
        <v>1.1000000000000001E-3</v>
      </c>
      <c r="F1748">
        <v>-1.2163999999999999</v>
      </c>
      <c r="G1748">
        <v>-0.41182946892663719</v>
      </c>
      <c r="H1748">
        <v>0.13714657843035541</v>
      </c>
      <c r="I1748">
        <v>-0.25138337688165519</v>
      </c>
      <c r="J1748" t="s">
        <v>459</v>
      </c>
      <c r="K1748" t="s">
        <v>459</v>
      </c>
      <c r="L1748">
        <v>8.5000000000000006E-2</v>
      </c>
      <c r="M1748">
        <v>0.85</v>
      </c>
      <c r="N1748">
        <v>0.1101019439778964</v>
      </c>
      <c r="O1748">
        <v>0.18260812208706331</v>
      </c>
      <c r="P1748">
        <v>3.1458352275400882E-4</v>
      </c>
      <c r="Q1748">
        <v>0.98915054507483002</v>
      </c>
      <c r="R1748">
        <v>0.31036553668204059</v>
      </c>
      <c r="S1748">
        <v>1.053740779768177</v>
      </c>
      <c r="T1748">
        <v>0.47222222222222221</v>
      </c>
      <c r="U1748">
        <v>4.2000000000000003E-2</v>
      </c>
      <c r="V1748">
        <v>9.6920607790203395E-2</v>
      </c>
      <c r="W1748">
        <v>0.1118595369141805</v>
      </c>
      <c r="X1748">
        <v>-0.114</v>
      </c>
      <c r="Y1748">
        <v>1.9323568857056859E-2</v>
      </c>
      <c r="Z1748">
        <v>0.5</v>
      </c>
      <c r="AA1748">
        <v>0.79279586430264537</v>
      </c>
      <c r="AB1748">
        <v>0.79147416075969224</v>
      </c>
      <c r="AC1748">
        <v>0.61345278899384281</v>
      </c>
    </row>
    <row r="1749" spans="1:29" hidden="1" x14ac:dyDescent="0.25">
      <c r="A1749" s="1">
        <v>1745</v>
      </c>
      <c r="B1749" t="s">
        <v>60</v>
      </c>
      <c r="C1749" t="s">
        <v>421</v>
      </c>
      <c r="D1749">
        <v>-0.02</v>
      </c>
      <c r="E1749">
        <v>-6.6E-3</v>
      </c>
      <c r="F1749">
        <v>-1.2070000000000001</v>
      </c>
      <c r="G1749">
        <v>-0.41182946892663719</v>
      </c>
      <c r="H1749">
        <v>-0.120060439596645</v>
      </c>
      <c r="I1749">
        <v>-0.17915585508423559</v>
      </c>
      <c r="J1749" t="s">
        <v>459</v>
      </c>
      <c r="K1749" t="s">
        <v>460</v>
      </c>
      <c r="L1749">
        <v>4.2000000000000003E-2</v>
      </c>
      <c r="M1749">
        <v>0.214</v>
      </c>
      <c r="N1749">
        <v>0.36917460083792009</v>
      </c>
      <c r="O1749">
        <v>0.1489410558166209</v>
      </c>
      <c r="P1749">
        <v>1.144694109426908E-3</v>
      </c>
      <c r="Q1749">
        <v>8.3913904726683808E-2</v>
      </c>
      <c r="R1749">
        <v>0.37050345343369179</v>
      </c>
      <c r="S1749">
        <v>1.036269430051814</v>
      </c>
      <c r="T1749">
        <v>0.52777777777777779</v>
      </c>
      <c r="U1749">
        <v>8.5000000000000006E-2</v>
      </c>
      <c r="V1749">
        <v>0.13454518551847569</v>
      </c>
      <c r="W1749">
        <v>0.1113749169591069</v>
      </c>
      <c r="X1749">
        <v>-0.20599999999999999</v>
      </c>
      <c r="Y1749">
        <v>1.8024134511872649E-2</v>
      </c>
      <c r="Z1749">
        <v>0.5</v>
      </c>
      <c r="AA1749">
        <v>0.7732655803069618</v>
      </c>
      <c r="AB1749">
        <v>0.75672914626423737</v>
      </c>
      <c r="AC1749">
        <v>-0.7732439053649991</v>
      </c>
    </row>
    <row r="1750" spans="1:29" hidden="1" x14ac:dyDescent="0.25">
      <c r="A1750" s="1">
        <v>1746</v>
      </c>
      <c r="B1750" t="s">
        <v>60</v>
      </c>
      <c r="C1750" t="s">
        <v>286</v>
      </c>
      <c r="D1750">
        <v>-1.9199999999999998E-2</v>
      </c>
      <c r="E1750">
        <v>-6.4999999999999997E-3</v>
      </c>
      <c r="F1750">
        <v>-1.206</v>
      </c>
      <c r="G1750">
        <v>-0.41182946892663719</v>
      </c>
      <c r="H1750">
        <v>-3.3086225736022157E-2</v>
      </c>
      <c r="I1750">
        <v>-0.20291443816849811</v>
      </c>
      <c r="J1750" t="s">
        <v>459</v>
      </c>
      <c r="K1750" t="s">
        <v>459</v>
      </c>
      <c r="L1750">
        <v>5.2999999999999999E-2</v>
      </c>
      <c r="M1750">
        <v>0.41199999999999998</v>
      </c>
      <c r="N1750">
        <v>0.1075691840627794</v>
      </c>
      <c r="O1750">
        <v>0.2425590335463445</v>
      </c>
      <c r="P1750">
        <v>5.4168472678704392E-4</v>
      </c>
      <c r="Q1750">
        <v>0.18127858973049371</v>
      </c>
      <c r="R1750">
        <v>0.33743924924632962</v>
      </c>
      <c r="S1750">
        <v>1.0351966873706</v>
      </c>
      <c r="T1750">
        <v>0.5</v>
      </c>
      <c r="U1750">
        <v>0.06</v>
      </c>
      <c r="V1750">
        <v>0.10241738312541861</v>
      </c>
      <c r="W1750">
        <v>0.1129164091989987</v>
      </c>
      <c r="X1750">
        <v>-0.34100000000000003</v>
      </c>
      <c r="Y1750">
        <v>2.154207277880869E-2</v>
      </c>
      <c r="Z1750">
        <v>0.5</v>
      </c>
      <c r="AA1750">
        <v>0.74371186668042333</v>
      </c>
      <c r="AB1750">
        <v>0.45629243879289821</v>
      </c>
      <c r="AC1750">
        <v>0.13296449906290669</v>
      </c>
    </row>
    <row r="1751" spans="1:29" x14ac:dyDescent="0.25">
      <c r="A1751" s="1">
        <v>2371</v>
      </c>
      <c r="B1751" t="s">
        <v>302</v>
      </c>
      <c r="C1751" t="s">
        <v>417</v>
      </c>
      <c r="D1751">
        <v>0.13550000000000001</v>
      </c>
      <c r="E1751">
        <v>-2.2200000000000001E-2</v>
      </c>
      <c r="F1751">
        <v>-1.5942000000000001</v>
      </c>
      <c r="G1751">
        <v>0.34882122424363921</v>
      </c>
      <c r="H1751">
        <v>-0.22374775823968879</v>
      </c>
      <c r="I1751">
        <v>0.44156445965885072</v>
      </c>
      <c r="J1751" t="s">
        <v>459</v>
      </c>
      <c r="K1751" t="s">
        <v>459</v>
      </c>
      <c r="L1751">
        <v>2E-3</v>
      </c>
      <c r="M1751">
        <v>5.0000000000000001E-3</v>
      </c>
      <c r="N1751">
        <v>0.1273774981147052</v>
      </c>
      <c r="O1751">
        <v>1.7866200256495071E-3</v>
      </c>
      <c r="P1751">
        <v>2.777264585895383E-2</v>
      </c>
      <c r="Q1751">
        <v>5.7172390794693021E-4</v>
      </c>
      <c r="R1751">
        <v>0.54088758733958897</v>
      </c>
      <c r="S1751">
        <v>1.2547051442910919</v>
      </c>
      <c r="T1751">
        <v>0.47222222222222221</v>
      </c>
      <c r="U1751">
        <v>0.25</v>
      </c>
      <c r="V1751">
        <v>0.35238969902319961</v>
      </c>
      <c r="W1751">
        <v>0.10043347980330709</v>
      </c>
      <c r="X1751">
        <v>-1.968</v>
      </c>
      <c r="Y1751">
        <v>3.2684738803687143E-2</v>
      </c>
      <c r="Z1751">
        <v>0.5</v>
      </c>
      <c r="AA1751">
        <v>0.1039162502178046</v>
      </c>
      <c r="AB1751">
        <v>0.1153811850780334</v>
      </c>
      <c r="AC1751">
        <v>-0.2305252355436915</v>
      </c>
    </row>
    <row r="1752" spans="1:29" hidden="1" x14ac:dyDescent="0.25">
      <c r="A1752" s="1">
        <v>1748</v>
      </c>
      <c r="B1752" t="s">
        <v>60</v>
      </c>
      <c r="C1752" t="s">
        <v>279</v>
      </c>
      <c r="D1752">
        <v>-1.7999999999999999E-2</v>
      </c>
      <c r="E1752">
        <v>1.6999999999999999E-3</v>
      </c>
      <c r="F1752">
        <v>-1.2199</v>
      </c>
      <c r="G1752">
        <v>-0.41182946892663719</v>
      </c>
      <c r="H1752">
        <v>0.1145204975845024</v>
      </c>
      <c r="I1752">
        <v>-1.456033504393176E-2</v>
      </c>
      <c r="J1752" t="s">
        <v>459</v>
      </c>
      <c r="K1752" t="s">
        <v>459</v>
      </c>
      <c r="L1752">
        <v>6.8000000000000005E-2</v>
      </c>
      <c r="M1752">
        <v>0.73099999999999998</v>
      </c>
      <c r="N1752">
        <v>0.40366890033675529</v>
      </c>
      <c r="O1752">
        <v>0.19332890427108479</v>
      </c>
      <c r="P1752">
        <v>2.627862947501938E-4</v>
      </c>
      <c r="Q1752">
        <v>0.93118351570844726</v>
      </c>
      <c r="R1752">
        <v>0.31402041372737372</v>
      </c>
      <c r="S1752">
        <v>1.0050251256281411</v>
      </c>
      <c r="T1752">
        <v>0.47222222222222221</v>
      </c>
      <c r="U1752">
        <v>4.3999999999999997E-2</v>
      </c>
      <c r="V1752">
        <v>9.949914136697624E-2</v>
      </c>
      <c r="W1752">
        <v>0.1113505477389545</v>
      </c>
      <c r="X1752">
        <v>-0.49399999999999999</v>
      </c>
      <c r="Y1752">
        <v>2.201870475501597E-2</v>
      </c>
      <c r="Z1752">
        <v>0.5</v>
      </c>
      <c r="AA1752">
        <v>0.70853847756097477</v>
      </c>
      <c r="AB1752">
        <v>0.51859338239818553</v>
      </c>
      <c r="AC1752">
        <v>0.26224718283646142</v>
      </c>
    </row>
    <row r="1753" spans="1:29" hidden="1" x14ac:dyDescent="0.25">
      <c r="A1753" s="1">
        <v>2280</v>
      </c>
      <c r="B1753" t="s">
        <v>362</v>
      </c>
      <c r="C1753" t="s">
        <v>350</v>
      </c>
      <c r="D1753">
        <v>2.7400000000000001E-2</v>
      </c>
      <c r="E1753">
        <v>-2.9999999999999997E-4</v>
      </c>
      <c r="F1753">
        <v>-0.32369999999999999</v>
      </c>
      <c r="G1753">
        <v>0.40079662887538908</v>
      </c>
      <c r="H1753">
        <v>-0.55507090876073462</v>
      </c>
      <c r="I1753">
        <v>-0.58726594632659279</v>
      </c>
      <c r="J1753" t="s">
        <v>459</v>
      </c>
      <c r="K1753" t="s">
        <v>459</v>
      </c>
      <c r="L1753">
        <v>0.504</v>
      </c>
      <c r="M1753">
        <v>9.2999999999999999E-2</v>
      </c>
      <c r="N1753">
        <v>5.3551493533080759E-2</v>
      </c>
      <c r="O1753">
        <v>7.2937173886533308E-3</v>
      </c>
      <c r="P1753">
        <v>1.854119884768083E-3</v>
      </c>
      <c r="Q1753">
        <v>7.0538741330735899E-2</v>
      </c>
      <c r="R1753">
        <v>0.44207974305311848</v>
      </c>
      <c r="S1753">
        <v>1.6313213703099509</v>
      </c>
      <c r="T1753">
        <v>0.44444444444444442</v>
      </c>
      <c r="U1753">
        <v>0.14699999999999999</v>
      </c>
      <c r="V1753">
        <v>0.23676438780083789</v>
      </c>
      <c r="W1753">
        <v>0.1052655399982467</v>
      </c>
      <c r="X1753">
        <v>-0.39700000000000002</v>
      </c>
      <c r="Y1753">
        <v>2.2708260630249551E-2</v>
      </c>
      <c r="Z1753">
        <v>0.5</v>
      </c>
      <c r="AA1753">
        <v>0.73099351474481455</v>
      </c>
      <c r="AB1753">
        <v>0.99853953047738098</v>
      </c>
      <c r="AC1753" t="s">
        <v>461</v>
      </c>
    </row>
    <row r="1754" spans="1:29" x14ac:dyDescent="0.25">
      <c r="A1754" s="1">
        <v>192</v>
      </c>
      <c r="B1754" t="s">
        <v>84</v>
      </c>
      <c r="C1754" t="s">
        <v>263</v>
      </c>
      <c r="D1754">
        <v>0.33960000000000001</v>
      </c>
      <c r="E1754">
        <v>-0.1613</v>
      </c>
      <c r="F1754">
        <v>-2.8317000000000001</v>
      </c>
      <c r="G1754">
        <v>0.34007462369753128</v>
      </c>
      <c r="H1754">
        <v>-0.50760538581380621</v>
      </c>
      <c r="I1754">
        <v>-9.6578105202198283E-3</v>
      </c>
      <c r="J1754" t="s">
        <v>459</v>
      </c>
      <c r="K1754" t="s">
        <v>459</v>
      </c>
      <c r="L1754">
        <v>1.2999999999999999E-2</v>
      </c>
      <c r="M1754">
        <v>2.1000000000000001E-2</v>
      </c>
      <c r="N1754">
        <v>0.51981073777832054</v>
      </c>
      <c r="O1754">
        <v>4.1751969743829802E-4</v>
      </c>
      <c r="P1754">
        <v>5.6808649052314851E-3</v>
      </c>
      <c r="Q1754">
        <v>0.91470960488270903</v>
      </c>
      <c r="R1754">
        <v>0.54003194795661846</v>
      </c>
      <c r="S1754">
        <v>1.003009027081244</v>
      </c>
      <c r="T1754">
        <v>0.44444444444444442</v>
      </c>
      <c r="U1754">
        <v>0.249</v>
      </c>
      <c r="V1754">
        <v>0.35698488596039291</v>
      </c>
      <c r="W1754">
        <v>9.5466134563125055E-2</v>
      </c>
      <c r="X1754">
        <v>-1.631</v>
      </c>
      <c r="Y1754">
        <v>2.8202540782518031E-2</v>
      </c>
      <c r="Z1754">
        <v>0.75</v>
      </c>
      <c r="AA1754">
        <v>0.35054072460147279</v>
      </c>
      <c r="AB1754">
        <v>0.33641889798897701</v>
      </c>
      <c r="AC1754">
        <v>6.9999222066986028E-2</v>
      </c>
    </row>
    <row r="1755" spans="1:29" x14ac:dyDescent="0.25">
      <c r="A1755" s="1">
        <v>3233</v>
      </c>
      <c r="B1755" t="s">
        <v>410</v>
      </c>
      <c r="C1755" t="s">
        <v>306</v>
      </c>
      <c r="D1755">
        <v>-7.7000000000000002E-3</v>
      </c>
      <c r="E1755">
        <v>1.3226</v>
      </c>
      <c r="F1755">
        <v>-2.2385999999999999</v>
      </c>
      <c r="G1755">
        <v>-0.31092076435917398</v>
      </c>
      <c r="H1755">
        <v>0.57367956223061645</v>
      </c>
      <c r="I1755">
        <v>-7.7261967294131928E-2</v>
      </c>
      <c r="J1755" t="s">
        <v>459</v>
      </c>
      <c r="K1755" t="s">
        <v>459</v>
      </c>
      <c r="L1755">
        <v>6.0999999999999999E-2</v>
      </c>
      <c r="M1755">
        <v>1.2999999999999999E-2</v>
      </c>
      <c r="N1755">
        <v>5.9077236101703172E-3</v>
      </c>
      <c r="O1755">
        <v>9.1334170086458721E-2</v>
      </c>
      <c r="P1755">
        <v>1.5213029168724751E-2</v>
      </c>
      <c r="Q1755">
        <v>2.9585945198160369E-2</v>
      </c>
      <c r="R1755">
        <v>0.54022990087821543</v>
      </c>
      <c r="S1755">
        <v>1.0493179433368309</v>
      </c>
      <c r="T1755">
        <v>0.47222222222222221</v>
      </c>
      <c r="U1755">
        <v>0.249</v>
      </c>
      <c r="V1755">
        <v>0.3152912289533808</v>
      </c>
      <c r="W1755">
        <v>0.10273583920335271</v>
      </c>
      <c r="X1755">
        <v>0.23200000000000001</v>
      </c>
      <c r="Y1755">
        <v>1.60390306006735E-2</v>
      </c>
      <c r="Z1755">
        <v>0.5</v>
      </c>
      <c r="AA1755">
        <v>0.86261883353789226</v>
      </c>
      <c r="AB1755">
        <v>-1.9880661463311979</v>
      </c>
      <c r="AC1755">
        <v>2.0596794007429722</v>
      </c>
    </row>
    <row r="1756" spans="1:29" hidden="1" x14ac:dyDescent="0.25">
      <c r="A1756" s="1">
        <v>2419</v>
      </c>
      <c r="B1756" t="s">
        <v>167</v>
      </c>
      <c r="C1756" t="s">
        <v>310</v>
      </c>
      <c r="D1756">
        <v>2.9000000000000001E-2</v>
      </c>
      <c r="E1756">
        <v>-9.9299999999999999E-2</v>
      </c>
      <c r="F1756">
        <v>-1.2416</v>
      </c>
      <c r="G1756">
        <v>0.34944799510521762</v>
      </c>
      <c r="H1756">
        <v>-0.47326835702247078</v>
      </c>
      <c r="I1756">
        <v>-0.43618493804157271</v>
      </c>
      <c r="J1756" t="s">
        <v>459</v>
      </c>
      <c r="K1756" t="s">
        <v>459</v>
      </c>
      <c r="L1756">
        <v>0.27100000000000002</v>
      </c>
      <c r="M1756">
        <v>7.2999999999999995E-2</v>
      </c>
      <c r="N1756">
        <v>8.74149560275507E-2</v>
      </c>
      <c r="O1756">
        <v>1.5664977933909922E-2</v>
      </c>
      <c r="P1756">
        <v>9.0006987147137974E-4</v>
      </c>
      <c r="Q1756">
        <v>0.53540994723250712</v>
      </c>
      <c r="R1756">
        <v>0.44199440312601562</v>
      </c>
      <c r="S1756">
        <v>1.2345679012345681</v>
      </c>
      <c r="T1756">
        <v>0.44444444444444442</v>
      </c>
      <c r="U1756">
        <v>0.14699999999999999</v>
      </c>
      <c r="V1756">
        <v>0.24007842128959331</v>
      </c>
      <c r="W1756">
        <v>0.10702453591386819</v>
      </c>
      <c r="X1756">
        <v>-0.52100000000000002</v>
      </c>
      <c r="Y1756">
        <v>2.077114366268212E-2</v>
      </c>
      <c r="Z1756">
        <v>0.25</v>
      </c>
      <c r="AA1756">
        <v>0.70220033620463984</v>
      </c>
      <c r="AB1756">
        <v>-0.62858000590239627</v>
      </c>
      <c r="AC1756">
        <v>-0.96493194673996729</v>
      </c>
    </row>
    <row r="1757" spans="1:29" hidden="1" x14ac:dyDescent="0.25">
      <c r="A1757" s="1">
        <v>1574</v>
      </c>
      <c r="B1757" t="s">
        <v>42</v>
      </c>
      <c r="C1757" t="s">
        <v>350</v>
      </c>
      <c r="D1757">
        <v>8.0000000000000004E-4</v>
      </c>
      <c r="E1757">
        <v>-4.0000000000000002E-4</v>
      </c>
      <c r="F1757">
        <v>0.32879999999999998</v>
      </c>
      <c r="G1757">
        <v>0.1011104336220099</v>
      </c>
      <c r="H1757">
        <v>-0.55507090876073462</v>
      </c>
      <c r="I1757">
        <v>-3.2723822229756019E-2</v>
      </c>
      <c r="J1757" t="s">
        <v>459</v>
      </c>
      <c r="K1757" t="s">
        <v>459</v>
      </c>
      <c r="L1757">
        <v>0.51100000000000001</v>
      </c>
      <c r="M1757">
        <v>8.9999999999999993E-3</v>
      </c>
      <c r="N1757">
        <v>0.19238038253843939</v>
      </c>
      <c r="O1757">
        <v>1.8039123613152519E-2</v>
      </c>
      <c r="P1757">
        <v>2.8948489854102458E-3</v>
      </c>
      <c r="Q1757">
        <v>6.6866834870662022E-3</v>
      </c>
      <c r="R1757">
        <v>0.44165350307120738</v>
      </c>
      <c r="S1757">
        <v>1.0010010010010011</v>
      </c>
      <c r="T1757">
        <v>0.41666666666666669</v>
      </c>
      <c r="U1757">
        <v>0.14599999999999999</v>
      </c>
      <c r="V1757">
        <v>0.23070676813783031</v>
      </c>
      <c r="W1757">
        <v>0.1076399353678696</v>
      </c>
      <c r="X1757">
        <v>0.97399999999999998</v>
      </c>
      <c r="Y1757">
        <v>2.8481235279186621E-3</v>
      </c>
      <c r="Z1757">
        <v>0.5</v>
      </c>
      <c r="AA1757">
        <v>0.99566053299312007</v>
      </c>
      <c r="AB1757">
        <v>3.2</v>
      </c>
      <c r="AC1757">
        <v>-13.657056145675259</v>
      </c>
    </row>
    <row r="1758" spans="1:29" hidden="1" x14ac:dyDescent="0.25">
      <c r="A1758" s="1">
        <v>1754</v>
      </c>
      <c r="B1758" t="s">
        <v>60</v>
      </c>
      <c r="C1758" t="s">
        <v>243</v>
      </c>
      <c r="D1758">
        <v>-1.77E-2</v>
      </c>
      <c r="E1758">
        <v>-2.0000000000000001E-4</v>
      </c>
      <c r="F1758">
        <v>-1.2139</v>
      </c>
      <c r="G1758">
        <v>-0.41182946892663719</v>
      </c>
      <c r="H1758">
        <v>-9.052774473938191E-2</v>
      </c>
      <c r="I1758">
        <v>0.26682837183141822</v>
      </c>
      <c r="J1758" t="s">
        <v>459</v>
      </c>
      <c r="K1758" t="s">
        <v>459</v>
      </c>
      <c r="L1758">
        <v>8.4000000000000005E-2</v>
      </c>
      <c r="M1758">
        <v>0.97699999999999998</v>
      </c>
      <c r="N1758">
        <v>1.178647423212679E-2</v>
      </c>
      <c r="O1758">
        <v>0.18449951504414699</v>
      </c>
      <c r="P1758">
        <v>3.2647045813296801E-4</v>
      </c>
      <c r="Q1758">
        <v>0.5101440946632646</v>
      </c>
      <c r="R1758">
        <v>0.30880114294940292</v>
      </c>
      <c r="S1758">
        <v>1.0845986984815621</v>
      </c>
      <c r="T1758">
        <v>0.5</v>
      </c>
      <c r="U1758">
        <v>4.1000000000000002E-2</v>
      </c>
      <c r="V1758">
        <v>9.3831457730008339E-2</v>
      </c>
      <c r="W1758">
        <v>0.11217441888741431</v>
      </c>
      <c r="X1758">
        <v>-0.47299999999999998</v>
      </c>
      <c r="Y1758">
        <v>2.2134804943846349E-2</v>
      </c>
      <c r="Z1758">
        <v>0.5</v>
      </c>
      <c r="AA1758">
        <v>0.71336735512882932</v>
      </c>
      <c r="AB1758">
        <v>0.35325316475367652</v>
      </c>
      <c r="AC1758">
        <v>0.15617416192334449</v>
      </c>
    </row>
    <row r="1759" spans="1:29" hidden="1" x14ac:dyDescent="0.25">
      <c r="A1759" s="1">
        <v>1755</v>
      </c>
      <c r="B1759" t="s">
        <v>60</v>
      </c>
      <c r="C1759" t="s">
        <v>374</v>
      </c>
      <c r="D1759">
        <v>-1.6500000000000001E-2</v>
      </c>
      <c r="E1759">
        <v>-2.3999999999999998E-3</v>
      </c>
      <c r="F1759">
        <v>-1.2091000000000001</v>
      </c>
      <c r="G1759">
        <v>-0.41182946892663719</v>
      </c>
      <c r="H1759">
        <v>-0.18239480191431551</v>
      </c>
      <c r="I1759">
        <v>0.38142452166269758</v>
      </c>
      <c r="J1759" t="s">
        <v>459</v>
      </c>
      <c r="K1759" t="s">
        <v>459</v>
      </c>
      <c r="L1759">
        <v>0.11799999999999999</v>
      </c>
      <c r="M1759">
        <v>0.753</v>
      </c>
      <c r="N1759">
        <v>1.2639787369730411E-2</v>
      </c>
      <c r="O1759">
        <v>0.16515599686743321</v>
      </c>
      <c r="P1759">
        <v>3.7639203041057079E-4</v>
      </c>
      <c r="Q1759">
        <v>0.99064519870155643</v>
      </c>
      <c r="R1759">
        <v>0.31319329010533192</v>
      </c>
      <c r="S1759">
        <v>1.1709601873536299</v>
      </c>
      <c r="T1759">
        <v>0.5</v>
      </c>
      <c r="U1759">
        <v>4.2999999999999997E-2</v>
      </c>
      <c r="V1759">
        <v>0.1014791829889974</v>
      </c>
      <c r="W1759">
        <v>0.11211329271004571</v>
      </c>
      <c r="X1759">
        <v>-0.48699999999999999</v>
      </c>
      <c r="Y1759">
        <v>2.2078479173431149E-2</v>
      </c>
      <c r="Z1759">
        <v>0.5</v>
      </c>
      <c r="AA1759">
        <v>0.71017382655040484</v>
      </c>
      <c r="AB1759">
        <v>0.50345825706457348</v>
      </c>
      <c r="AC1759">
        <v>7.3979544287410784E-2</v>
      </c>
    </row>
    <row r="1760" spans="1:29" hidden="1" x14ac:dyDescent="0.25">
      <c r="A1760" s="1">
        <v>1756</v>
      </c>
      <c r="B1760" t="s">
        <v>60</v>
      </c>
      <c r="C1760" t="s">
        <v>187</v>
      </c>
      <c r="D1760">
        <v>-1.7100000000000001E-2</v>
      </c>
      <c r="E1760">
        <v>1E-3</v>
      </c>
      <c r="F1760">
        <v>-1.2259</v>
      </c>
      <c r="G1760">
        <v>-0.41182946892663719</v>
      </c>
      <c r="H1760">
        <v>0.27064311734500118</v>
      </c>
      <c r="I1760">
        <v>-0.142339883151399</v>
      </c>
      <c r="J1760" t="s">
        <v>459</v>
      </c>
      <c r="K1760" t="s">
        <v>459</v>
      </c>
      <c r="L1760">
        <v>7.6999999999999999E-2</v>
      </c>
      <c r="M1760">
        <v>0.27200000000000002</v>
      </c>
      <c r="N1760">
        <v>0.22090030493425611</v>
      </c>
      <c r="O1760">
        <v>0.27730028873769169</v>
      </c>
      <c r="P1760">
        <v>4.1021854002136558E-4</v>
      </c>
      <c r="Q1760">
        <v>0.95107578297439777</v>
      </c>
      <c r="R1760">
        <v>0.35821200615930793</v>
      </c>
      <c r="S1760">
        <v>1.0040160642570279</v>
      </c>
      <c r="T1760">
        <v>0.41666666666666669</v>
      </c>
      <c r="U1760">
        <v>7.4999999999999997E-2</v>
      </c>
      <c r="V1760">
        <v>0.14743594367093049</v>
      </c>
      <c r="W1760">
        <v>0.11411279076309221</v>
      </c>
      <c r="X1760">
        <v>-0.50800000000000001</v>
      </c>
      <c r="Y1760">
        <v>2.170103490064039E-2</v>
      </c>
      <c r="Z1760">
        <v>0.5</v>
      </c>
      <c r="AA1760">
        <v>0.70523636636013831</v>
      </c>
      <c r="AB1760">
        <v>0.31398951335515207</v>
      </c>
      <c r="AC1760">
        <v>0.161245154965971</v>
      </c>
    </row>
    <row r="1761" spans="1:29" hidden="1" x14ac:dyDescent="0.25">
      <c r="A1761" s="1">
        <v>1757</v>
      </c>
      <c r="B1761" t="s">
        <v>60</v>
      </c>
      <c r="C1761" t="s">
        <v>318</v>
      </c>
      <c r="D1761">
        <v>-1.7600000000000001E-2</v>
      </c>
      <c r="E1761">
        <v>2.0000000000000001E-4</v>
      </c>
      <c r="F1761">
        <v>-1.216</v>
      </c>
      <c r="G1761">
        <v>-0.41182946892663719</v>
      </c>
      <c r="H1761">
        <v>5.6168272456266891E-2</v>
      </c>
      <c r="I1761">
        <v>-6.1180642531270452E-2</v>
      </c>
      <c r="J1761" t="s">
        <v>459</v>
      </c>
      <c r="K1761" t="s">
        <v>459</v>
      </c>
      <c r="L1761">
        <v>7.2999999999999995E-2</v>
      </c>
      <c r="M1761">
        <v>0.86799999999999999</v>
      </c>
      <c r="N1761">
        <v>0.21808132412253661</v>
      </c>
      <c r="O1761">
        <v>0.1773903437418273</v>
      </c>
      <c r="P1761">
        <v>3.996694772304295E-4</v>
      </c>
      <c r="Q1761">
        <v>0.65125821927658722</v>
      </c>
      <c r="R1761">
        <v>0.31001080115105362</v>
      </c>
      <c r="S1761">
        <v>1.0040160642570279</v>
      </c>
      <c r="T1761">
        <v>0.47222222222222221</v>
      </c>
      <c r="U1761">
        <v>4.1000000000000002E-2</v>
      </c>
      <c r="V1761">
        <v>9.587109488323875E-2</v>
      </c>
      <c r="W1761">
        <v>0.1122288000025846</v>
      </c>
      <c r="X1761">
        <v>2.3E-2</v>
      </c>
      <c r="Y1761">
        <v>1.7999391016171529E-2</v>
      </c>
      <c r="Z1761">
        <v>0.5</v>
      </c>
      <c r="AA1761">
        <v>0.82125473703149277</v>
      </c>
      <c r="AB1761">
        <v>0.99642529520566236</v>
      </c>
      <c r="AC1761">
        <v>-0.67082039324993692</v>
      </c>
    </row>
    <row r="1762" spans="1:29" hidden="1" x14ac:dyDescent="0.25">
      <c r="A1762" s="1">
        <v>1758</v>
      </c>
      <c r="B1762" t="s">
        <v>60</v>
      </c>
      <c r="C1762" t="s">
        <v>195</v>
      </c>
      <c r="D1762">
        <v>-1.6299999999999999E-2</v>
      </c>
      <c r="E1762">
        <v>1.5E-3</v>
      </c>
      <c r="F1762">
        <v>-1.2234</v>
      </c>
      <c r="G1762">
        <v>-0.41182946892663719</v>
      </c>
      <c r="H1762">
        <v>0.24078837529683739</v>
      </c>
      <c r="I1762">
        <v>-0.22215998419953531</v>
      </c>
      <c r="J1762" t="s">
        <v>459</v>
      </c>
      <c r="K1762" t="s">
        <v>459</v>
      </c>
      <c r="L1762">
        <v>9.8000000000000004E-2</v>
      </c>
      <c r="M1762">
        <v>0.38900000000000001</v>
      </c>
      <c r="N1762">
        <v>0.13033753974135889</v>
      </c>
      <c r="O1762">
        <v>0.22630044993087969</v>
      </c>
      <c r="P1762">
        <v>3.7094153569385588E-4</v>
      </c>
      <c r="Q1762">
        <v>0.89223938035537775</v>
      </c>
      <c r="R1762">
        <v>0.34026832362645332</v>
      </c>
      <c r="S1762">
        <v>1.031991744066048</v>
      </c>
      <c r="T1762">
        <v>0.44444444444444442</v>
      </c>
      <c r="U1762">
        <v>6.2E-2</v>
      </c>
      <c r="V1762">
        <v>0.13017072280015091</v>
      </c>
      <c r="W1762">
        <v>0.11232961449334269</v>
      </c>
      <c r="X1762">
        <v>0.379</v>
      </c>
      <c r="Y1762">
        <v>1.316478249414698E-2</v>
      </c>
      <c r="Z1762">
        <v>0.25</v>
      </c>
      <c r="AA1762">
        <v>0.89051609281204525</v>
      </c>
      <c r="AB1762">
        <v>1.482206577883983</v>
      </c>
      <c r="AC1762">
        <v>1.2735695984846289</v>
      </c>
    </row>
    <row r="1763" spans="1:29" hidden="1" x14ac:dyDescent="0.25">
      <c r="A1763" s="1">
        <v>1759</v>
      </c>
      <c r="B1763" t="s">
        <v>60</v>
      </c>
      <c r="C1763" t="s">
        <v>326</v>
      </c>
      <c r="D1763">
        <v>-1.8200000000000001E-2</v>
      </c>
      <c r="E1763">
        <v>-5.0000000000000001E-4</v>
      </c>
      <c r="F1763">
        <v>-1.2124999999999999</v>
      </c>
      <c r="G1763">
        <v>-0.41182946892663719</v>
      </c>
      <c r="H1763">
        <v>3.3502898049813323E-2</v>
      </c>
      <c r="I1763">
        <v>-0.17412254767144991</v>
      </c>
      <c r="J1763" t="s">
        <v>459</v>
      </c>
      <c r="K1763" t="s">
        <v>460</v>
      </c>
      <c r="L1763">
        <v>6.8000000000000005E-2</v>
      </c>
      <c r="M1763">
        <v>0.79200000000000004</v>
      </c>
      <c r="N1763">
        <v>0.2133748945380321</v>
      </c>
      <c r="O1763">
        <v>0.18298410798796461</v>
      </c>
      <c r="P1763">
        <v>4.786066240572923E-4</v>
      </c>
      <c r="Q1763">
        <v>0.33651160187313811</v>
      </c>
      <c r="R1763">
        <v>0.31188229777958021</v>
      </c>
      <c r="S1763">
        <v>1.029866117404737</v>
      </c>
      <c r="T1763">
        <v>0.5</v>
      </c>
      <c r="U1763">
        <v>4.2999999999999997E-2</v>
      </c>
      <c r="V1763">
        <v>9.3504446322511314E-2</v>
      </c>
      <c r="W1763">
        <v>0.11222729295756941</v>
      </c>
      <c r="X1763">
        <v>0.17</v>
      </c>
      <c r="Y1763">
        <v>1.7323210677078281E-2</v>
      </c>
      <c r="Z1763">
        <v>0.5</v>
      </c>
      <c r="AA1763">
        <v>0.85054180834590798</v>
      </c>
      <c r="AB1763">
        <v>1.1625072771703611</v>
      </c>
      <c r="AC1763">
        <v>-0.89284366566647866</v>
      </c>
    </row>
    <row r="1764" spans="1:29" hidden="1" x14ac:dyDescent="0.25">
      <c r="A1764" s="1">
        <v>1760</v>
      </c>
      <c r="B1764" t="s">
        <v>60</v>
      </c>
      <c r="C1764" t="s">
        <v>191</v>
      </c>
      <c r="D1764">
        <v>-1.72E-2</v>
      </c>
      <c r="E1764">
        <v>1.2999999999999999E-3</v>
      </c>
      <c r="F1764">
        <v>-1.2239</v>
      </c>
      <c r="G1764">
        <v>-0.41182946892663719</v>
      </c>
      <c r="H1764">
        <v>0.28808321677854393</v>
      </c>
      <c r="I1764">
        <v>-0.14306408092209619</v>
      </c>
      <c r="J1764" t="s">
        <v>459</v>
      </c>
      <c r="K1764" t="s">
        <v>459</v>
      </c>
      <c r="L1764">
        <v>7.3999999999999996E-2</v>
      </c>
      <c r="M1764">
        <v>0.248</v>
      </c>
      <c r="N1764">
        <v>0.2303835698395546</v>
      </c>
      <c r="O1764">
        <v>0.2376224477433638</v>
      </c>
      <c r="P1764">
        <v>4.1496741801034002E-4</v>
      </c>
      <c r="Q1764">
        <v>0.95125571548292032</v>
      </c>
      <c r="R1764">
        <v>0.36291683734397873</v>
      </c>
      <c r="S1764">
        <v>1.002004008016032</v>
      </c>
      <c r="T1764">
        <v>0.44444444444444442</v>
      </c>
      <c r="U1764">
        <v>7.9000000000000001E-2</v>
      </c>
      <c r="V1764">
        <v>0.15156939983169529</v>
      </c>
      <c r="W1764">
        <v>0.11560112519544979</v>
      </c>
      <c r="X1764">
        <v>-6.3E-2</v>
      </c>
      <c r="Y1764">
        <v>1.8731797593588621E-2</v>
      </c>
      <c r="Z1764">
        <v>0.5</v>
      </c>
      <c r="AA1764">
        <v>0.80346917623708503</v>
      </c>
      <c r="AB1764">
        <v>0.92441886432369891</v>
      </c>
      <c r="AC1764">
        <v>0.83438600180012601</v>
      </c>
    </row>
    <row r="1765" spans="1:29" hidden="1" x14ac:dyDescent="0.25">
      <c r="A1765" s="1">
        <v>1761</v>
      </c>
      <c r="B1765" t="s">
        <v>60</v>
      </c>
      <c r="C1765" t="s">
        <v>322</v>
      </c>
      <c r="D1765">
        <v>-1.77E-2</v>
      </c>
      <c r="E1765">
        <v>1E-4</v>
      </c>
      <c r="F1765">
        <v>-1.2152000000000001</v>
      </c>
      <c r="G1765">
        <v>-0.41182946892663719</v>
      </c>
      <c r="H1765">
        <v>5.3421343546921907E-2</v>
      </c>
      <c r="I1765">
        <v>-6.2183863955301982E-2</v>
      </c>
      <c r="J1765" t="s">
        <v>459</v>
      </c>
      <c r="K1765" t="s">
        <v>459</v>
      </c>
      <c r="L1765">
        <v>7.1999999999999995E-2</v>
      </c>
      <c r="M1765">
        <v>0.91600000000000004</v>
      </c>
      <c r="N1765">
        <v>0.32455952470706001</v>
      </c>
      <c r="O1765">
        <v>0.1847137546759566</v>
      </c>
      <c r="P1765">
        <v>4.1027965092543312E-4</v>
      </c>
      <c r="Q1765">
        <v>0.61144251682637918</v>
      </c>
      <c r="R1765">
        <v>0.30925991008223019</v>
      </c>
      <c r="S1765">
        <v>1.003009027081244</v>
      </c>
      <c r="T1765">
        <v>0.47222222222222221</v>
      </c>
      <c r="U1765">
        <v>4.1000000000000002E-2</v>
      </c>
      <c r="V1765">
        <v>9.4479807770511681E-2</v>
      </c>
      <c r="W1765">
        <v>0.1121949704110051</v>
      </c>
      <c r="X1765">
        <v>-0.14599999999999999</v>
      </c>
      <c r="Y1765">
        <v>1.8165266302017771E-2</v>
      </c>
      <c r="Z1765">
        <v>0.5</v>
      </c>
      <c r="AA1765">
        <v>0.78623547669099536</v>
      </c>
      <c r="AB1765">
        <v>0.83826645988569992</v>
      </c>
      <c r="AC1765">
        <v>-0.49193495504995371</v>
      </c>
    </row>
    <row r="1766" spans="1:29" hidden="1" x14ac:dyDescent="0.25">
      <c r="A1766" s="1">
        <v>1762</v>
      </c>
      <c r="B1766" t="s">
        <v>60</v>
      </c>
      <c r="C1766" t="s">
        <v>199</v>
      </c>
      <c r="D1766">
        <v>-1.83E-2</v>
      </c>
      <c r="E1766">
        <v>4.4999999999999997E-3</v>
      </c>
      <c r="F1766">
        <v>-1.2942</v>
      </c>
      <c r="G1766">
        <v>-0.41182946892663719</v>
      </c>
      <c r="H1766">
        <v>0.37218189312851357</v>
      </c>
      <c r="I1766">
        <v>-0.1044433470819085</v>
      </c>
      <c r="J1766" t="s">
        <v>459</v>
      </c>
      <c r="K1766" t="s">
        <v>460</v>
      </c>
      <c r="L1766">
        <v>5.1999999999999998E-2</v>
      </c>
      <c r="M1766">
        <v>8.8999999999999996E-2</v>
      </c>
      <c r="N1766">
        <v>0.74458769613827291</v>
      </c>
      <c r="O1766">
        <v>0.14442366922473879</v>
      </c>
      <c r="P1766">
        <v>9.8417937324966616E-4</v>
      </c>
      <c r="Q1766">
        <v>0.1993056148881143</v>
      </c>
      <c r="R1766">
        <v>0.41498481363813999</v>
      </c>
      <c r="S1766">
        <v>1.0010010010010011</v>
      </c>
      <c r="T1766">
        <v>0.41666666666666669</v>
      </c>
      <c r="U1766">
        <v>0.122</v>
      </c>
      <c r="V1766">
        <v>0.20070039072136639</v>
      </c>
      <c r="W1766">
        <v>0.110550999657933</v>
      </c>
      <c r="X1766">
        <v>8.9999999999999993E-3</v>
      </c>
      <c r="Y1766">
        <v>1.804129808265827E-2</v>
      </c>
      <c r="Z1766">
        <v>0.5</v>
      </c>
      <c r="AA1766">
        <v>0.81830017151981571</v>
      </c>
      <c r="AB1766">
        <v>-0.58802735922702787</v>
      </c>
      <c r="AC1766">
        <v>-0.59115782172270237</v>
      </c>
    </row>
    <row r="1767" spans="1:29" hidden="1" x14ac:dyDescent="0.25">
      <c r="A1767" s="1">
        <v>1763</v>
      </c>
      <c r="B1767" t="s">
        <v>60</v>
      </c>
      <c r="C1767" t="s">
        <v>330</v>
      </c>
      <c r="D1767">
        <v>-1.8200000000000001E-2</v>
      </c>
      <c r="E1767">
        <v>1.2999999999999999E-3</v>
      </c>
      <c r="F1767">
        <v>-1.2370000000000001</v>
      </c>
      <c r="G1767">
        <v>-0.41182946892663719</v>
      </c>
      <c r="H1767">
        <v>0.11668549565524911</v>
      </c>
      <c r="I1767">
        <v>3.1873259676401547E-2</v>
      </c>
      <c r="J1767" t="s">
        <v>459</v>
      </c>
      <c r="K1767" t="s">
        <v>460</v>
      </c>
      <c r="L1767">
        <v>6.5000000000000002E-2</v>
      </c>
      <c r="M1767">
        <v>0.61499999999999999</v>
      </c>
      <c r="N1767">
        <v>0.5637868736329088</v>
      </c>
      <c r="O1767">
        <v>0.19619718386104351</v>
      </c>
      <c r="P1767">
        <v>5.9979283672830289E-4</v>
      </c>
      <c r="Q1767">
        <v>0.52147131764249721</v>
      </c>
      <c r="R1767">
        <v>0.31992141850921901</v>
      </c>
      <c r="S1767">
        <v>1.009081735620585</v>
      </c>
      <c r="T1767">
        <v>0.47222222222222221</v>
      </c>
      <c r="U1767">
        <v>4.8000000000000001E-2</v>
      </c>
      <c r="V1767">
        <v>0.1017800921030355</v>
      </c>
      <c r="W1767">
        <v>0.1121872112135974</v>
      </c>
      <c r="X1767">
        <v>0.72199999999999998</v>
      </c>
      <c r="Y1767">
        <v>1.0701213842636489E-2</v>
      </c>
      <c r="Z1767">
        <v>0.5</v>
      </c>
      <c r="AA1767">
        <v>0.95261065767365805</v>
      </c>
      <c r="AB1767">
        <v>2.421429257918374</v>
      </c>
      <c r="AC1767">
        <v>-1.38</v>
      </c>
    </row>
    <row r="1768" spans="1:29" hidden="1" x14ac:dyDescent="0.25">
      <c r="A1768" s="1">
        <v>1764</v>
      </c>
      <c r="B1768" t="s">
        <v>60</v>
      </c>
      <c r="C1768" t="s">
        <v>215</v>
      </c>
      <c r="D1768">
        <v>-2.3E-2</v>
      </c>
      <c r="E1768">
        <v>1.6999999999999999E-3</v>
      </c>
      <c r="F1768">
        <v>-1.206</v>
      </c>
      <c r="G1768">
        <v>-0.41182946892663719</v>
      </c>
      <c r="H1768">
        <v>6.4049408776232122E-2</v>
      </c>
      <c r="I1768">
        <v>0.35953657529278682</v>
      </c>
      <c r="J1768" t="s">
        <v>459</v>
      </c>
      <c r="K1768" t="s">
        <v>460</v>
      </c>
      <c r="L1768">
        <v>0.02</v>
      </c>
      <c r="M1768">
        <v>5.8000000000000003E-2</v>
      </c>
      <c r="N1768">
        <v>0.44371495888882267</v>
      </c>
      <c r="O1768">
        <v>0.10752987429497619</v>
      </c>
      <c r="P1768">
        <v>9.470804595329908E-3</v>
      </c>
      <c r="Q1768">
        <v>0.94120431369994839</v>
      </c>
      <c r="R1768">
        <v>0.43583939732306831</v>
      </c>
      <c r="S1768">
        <v>1.089324618736383</v>
      </c>
      <c r="T1768">
        <v>0.41666666666666669</v>
      </c>
      <c r="U1768">
        <v>0.14099999999999999</v>
      </c>
      <c r="V1768">
        <v>0.21169153426923551</v>
      </c>
      <c r="W1768">
        <v>0.111750758787496</v>
      </c>
      <c r="X1768">
        <v>0.311</v>
      </c>
      <c r="Y1768">
        <v>1.3746776073409709E-2</v>
      </c>
      <c r="Z1768">
        <v>0.5</v>
      </c>
      <c r="AA1768">
        <v>0.87777999350799107</v>
      </c>
      <c r="AB1768">
        <v>-0.3375746429552961</v>
      </c>
      <c r="AC1768">
        <v>1.4862705002791381</v>
      </c>
    </row>
    <row r="1769" spans="1:29" hidden="1" x14ac:dyDescent="0.25">
      <c r="A1769" s="1">
        <v>1765</v>
      </c>
      <c r="B1769" t="s">
        <v>60</v>
      </c>
      <c r="C1769" t="s">
        <v>346</v>
      </c>
      <c r="D1769">
        <v>-2.23E-2</v>
      </c>
      <c r="E1769">
        <v>1.8E-3</v>
      </c>
      <c r="F1769">
        <v>-1.2150000000000001</v>
      </c>
      <c r="G1769">
        <v>-0.41182946892663719</v>
      </c>
      <c r="H1769">
        <v>0.25445493331940289</v>
      </c>
      <c r="I1769">
        <v>0.22632823799117649</v>
      </c>
      <c r="J1769" t="s">
        <v>459</v>
      </c>
      <c r="K1769" t="s">
        <v>460</v>
      </c>
      <c r="L1769">
        <v>1.4999999999999999E-2</v>
      </c>
      <c r="M1769">
        <v>7.0000000000000001E-3</v>
      </c>
      <c r="N1769">
        <v>0.67858394418323864</v>
      </c>
      <c r="O1769">
        <v>4.7132312200436802E-2</v>
      </c>
      <c r="P1769">
        <v>1.40255387029827E-2</v>
      </c>
      <c r="Q1769">
        <v>0.94231792666646308</v>
      </c>
      <c r="R1769">
        <v>0.5235257807125473</v>
      </c>
      <c r="S1769">
        <v>1.0351966873706</v>
      </c>
      <c r="T1769">
        <v>0.44444444444444442</v>
      </c>
      <c r="U1769">
        <v>0.23</v>
      </c>
      <c r="V1769">
        <v>0.32105212209701711</v>
      </c>
      <c r="W1769">
        <v>0.10862806227834711</v>
      </c>
      <c r="X1769">
        <v>-0.46600000000000003</v>
      </c>
      <c r="Y1769">
        <v>2.2144327999984729E-2</v>
      </c>
      <c r="Z1769">
        <v>0.5</v>
      </c>
      <c r="AA1769">
        <v>0.71501794363121851</v>
      </c>
      <c r="AB1769">
        <v>0.42223865863087562</v>
      </c>
      <c r="AC1769">
        <v>0.60633906259083248</v>
      </c>
    </row>
    <row r="1770" spans="1:29" hidden="1" x14ac:dyDescent="0.25">
      <c r="A1770" s="1">
        <v>3538</v>
      </c>
      <c r="B1770" t="s">
        <v>338</v>
      </c>
      <c r="C1770" t="s">
        <v>203</v>
      </c>
      <c r="D1770">
        <v>-8.8999999999999999E-3</v>
      </c>
      <c r="E1770">
        <v>1.9E-2</v>
      </c>
      <c r="F1770">
        <v>-1.2917000000000001</v>
      </c>
      <c r="G1770">
        <v>-0.38904511695918398</v>
      </c>
      <c r="H1770">
        <v>0.43599308310859791</v>
      </c>
      <c r="I1770">
        <v>-0.35009010460350271</v>
      </c>
      <c r="J1770" t="s">
        <v>459</v>
      </c>
      <c r="K1770" t="s">
        <v>459</v>
      </c>
      <c r="L1770">
        <v>0.38900000000000001</v>
      </c>
      <c r="M1770">
        <v>3.1E-2</v>
      </c>
      <c r="N1770">
        <v>5.4164254169021923E-2</v>
      </c>
      <c r="O1770">
        <v>2.2490411039298021E-3</v>
      </c>
      <c r="P1770">
        <v>4.1832200463935059E-3</v>
      </c>
      <c r="Q1770">
        <v>0.97728017573873549</v>
      </c>
      <c r="R1770">
        <v>0.44091023682815322</v>
      </c>
      <c r="S1770">
        <v>1.118568232662192</v>
      </c>
      <c r="T1770">
        <v>0.44444444444444442</v>
      </c>
      <c r="U1770">
        <v>0.14599999999999999</v>
      </c>
      <c r="V1770">
        <v>0.2421540430719957</v>
      </c>
      <c r="W1770">
        <v>0.1083841401674745</v>
      </c>
      <c r="X1770">
        <v>0.92200000000000004</v>
      </c>
      <c r="Y1770">
        <v>4.7392897396965547E-3</v>
      </c>
      <c r="Z1770">
        <v>0.5</v>
      </c>
      <c r="AA1770">
        <v>0.98685660339049674</v>
      </c>
      <c r="AB1770">
        <v>-2.443854838280751</v>
      </c>
      <c r="AC1770">
        <v>6.1063940898444971</v>
      </c>
    </row>
    <row r="1771" spans="1:29" hidden="1" x14ac:dyDescent="0.25">
      <c r="A1771" s="1">
        <v>2541</v>
      </c>
      <c r="B1771" t="s">
        <v>370</v>
      </c>
      <c r="C1771" t="s">
        <v>235</v>
      </c>
      <c r="D1771">
        <v>-2.76E-2</v>
      </c>
      <c r="E1771">
        <v>-4.5400000000000003E-2</v>
      </c>
      <c r="F1771">
        <v>-0.97060000000000002</v>
      </c>
      <c r="G1771">
        <v>-0.24088532395984419</v>
      </c>
      <c r="H1771">
        <v>-0.458596310973232</v>
      </c>
      <c r="I1771">
        <v>2.6775576112242751E-4</v>
      </c>
      <c r="J1771" t="s">
        <v>459</v>
      </c>
      <c r="K1771" t="s">
        <v>459</v>
      </c>
      <c r="L1771">
        <v>0.34499999999999997</v>
      </c>
      <c r="M1771">
        <v>0.01</v>
      </c>
      <c r="N1771">
        <v>0.2211846584623455</v>
      </c>
      <c r="O1771">
        <v>0.29009124628592109</v>
      </c>
      <c r="P1771">
        <v>5.5099477715155644E-3</v>
      </c>
      <c r="Q1771">
        <v>3.0069480740232712E-3</v>
      </c>
      <c r="R1771">
        <v>0.44113514882810989</v>
      </c>
      <c r="S1771">
        <v>1.008064516129032</v>
      </c>
      <c r="T1771">
        <v>0.44444444444444442</v>
      </c>
      <c r="U1771">
        <v>0.14599999999999999</v>
      </c>
      <c r="V1771">
        <v>0.18660861709647239</v>
      </c>
      <c r="W1771">
        <v>0.10817645194680491</v>
      </c>
      <c r="X1771">
        <v>-0.115</v>
      </c>
      <c r="Y1771">
        <v>2.03670092325265E-2</v>
      </c>
      <c r="Z1771">
        <v>0.5</v>
      </c>
      <c r="AA1771">
        <v>0.79266662925633591</v>
      </c>
      <c r="AB1771">
        <v>-1.283967807144869</v>
      </c>
      <c r="AC1771">
        <v>-0.39913475996451048</v>
      </c>
    </row>
    <row r="1772" spans="1:29" hidden="1" x14ac:dyDescent="0.25">
      <c r="A1772" s="1">
        <v>1768</v>
      </c>
      <c r="B1772" t="s">
        <v>60</v>
      </c>
      <c r="C1772" t="s">
        <v>211</v>
      </c>
      <c r="D1772">
        <v>-2.2700000000000001E-2</v>
      </c>
      <c r="E1772">
        <v>-7.9000000000000008E-3</v>
      </c>
      <c r="F1772">
        <v>-1.1660999999999999</v>
      </c>
      <c r="G1772">
        <v>-0.41182946892663719</v>
      </c>
      <c r="H1772">
        <v>1.583840477785195E-2</v>
      </c>
      <c r="I1772">
        <v>-0.43354376219888469</v>
      </c>
      <c r="J1772" t="s">
        <v>459</v>
      </c>
      <c r="K1772" t="s">
        <v>459</v>
      </c>
      <c r="L1772">
        <v>3.4000000000000002E-2</v>
      </c>
      <c r="M1772">
        <v>0.253</v>
      </c>
      <c r="N1772">
        <v>0.45813395110807448</v>
      </c>
      <c r="O1772">
        <v>0.42222125307926989</v>
      </c>
      <c r="P1772">
        <v>1.5323629975288781E-3</v>
      </c>
      <c r="Q1772">
        <v>0.57798359049894765</v>
      </c>
      <c r="R1772">
        <v>0.36195684007268292</v>
      </c>
      <c r="S1772">
        <v>1.2106537530266339</v>
      </c>
      <c r="T1772">
        <v>0.5</v>
      </c>
      <c r="U1772">
        <v>7.8E-2</v>
      </c>
      <c r="V1772">
        <v>0.13409970343950611</v>
      </c>
      <c r="W1772">
        <v>0.11034779053903911</v>
      </c>
      <c r="X1772">
        <v>-0.14799999999999999</v>
      </c>
      <c r="Y1772">
        <v>1.8161351720644481E-2</v>
      </c>
      <c r="Z1772">
        <v>0.5</v>
      </c>
      <c r="AA1772">
        <v>0.78562869002294333</v>
      </c>
      <c r="AB1772">
        <v>-0.26026690691873539</v>
      </c>
      <c r="AC1772">
        <v>-0.64704280818985438</v>
      </c>
    </row>
    <row r="1773" spans="1:29" x14ac:dyDescent="0.25">
      <c r="A1773" s="1">
        <v>3045</v>
      </c>
      <c r="B1773" t="s">
        <v>366</v>
      </c>
      <c r="C1773" t="s">
        <v>175</v>
      </c>
      <c r="D1773">
        <v>-2.8299999999999999E-2</v>
      </c>
      <c r="E1773">
        <v>1.2583</v>
      </c>
      <c r="F1773">
        <v>-2.1372</v>
      </c>
      <c r="G1773">
        <v>-0.41444517569255129</v>
      </c>
      <c r="H1773">
        <v>0.58397887888627509</v>
      </c>
      <c r="I1773">
        <v>-0.33327798002751341</v>
      </c>
      <c r="J1773" t="s">
        <v>459</v>
      </c>
      <c r="K1773" t="s">
        <v>459</v>
      </c>
      <c r="L1773">
        <v>8.5000000000000006E-2</v>
      </c>
      <c r="M1773">
        <v>0.01</v>
      </c>
      <c r="N1773">
        <v>0.23341291265173419</v>
      </c>
      <c r="O1773">
        <v>2.4282921845894408E-3</v>
      </c>
      <c r="P1773">
        <v>2.2223119247363778E-2</v>
      </c>
      <c r="Q1773">
        <v>2.527279423433356E-3</v>
      </c>
      <c r="R1773">
        <v>0.54004186249042574</v>
      </c>
      <c r="S1773">
        <v>1.0570824524312901</v>
      </c>
      <c r="T1773">
        <v>0.3611111111111111</v>
      </c>
      <c r="U1773">
        <v>0.249</v>
      </c>
      <c r="V1773">
        <v>0.3257289114961005</v>
      </c>
      <c r="W1773">
        <v>0.10014145685833049</v>
      </c>
      <c r="X1773">
        <v>-0.108</v>
      </c>
      <c r="Y1773">
        <v>2.006184902213215E-2</v>
      </c>
      <c r="Z1773">
        <v>0.5</v>
      </c>
      <c r="AA1773">
        <v>0.79417780388625281</v>
      </c>
      <c r="AB1773">
        <v>-1.5862255471673901</v>
      </c>
      <c r="AC1773">
        <v>1.5616456671402199</v>
      </c>
    </row>
    <row r="1774" spans="1:29" hidden="1" x14ac:dyDescent="0.25">
      <c r="A1774" s="1">
        <v>1770</v>
      </c>
      <c r="B1774" t="s">
        <v>80</v>
      </c>
      <c r="C1774" t="s">
        <v>70</v>
      </c>
      <c r="D1774">
        <v>-1.9300000000000001E-2</v>
      </c>
      <c r="E1774">
        <v>1E-3</v>
      </c>
      <c r="F1774">
        <v>-1.2056</v>
      </c>
      <c r="G1774">
        <v>-0.28192255150815398</v>
      </c>
      <c r="H1774">
        <v>-2.4593939868929202E-2</v>
      </c>
      <c r="I1774">
        <v>0.55343439249055471</v>
      </c>
      <c r="J1774" t="s">
        <v>459</v>
      </c>
      <c r="K1774" t="s">
        <v>460</v>
      </c>
      <c r="L1774">
        <v>0.38100000000000001</v>
      </c>
      <c r="M1774">
        <v>0.42</v>
      </c>
      <c r="N1774">
        <v>0.89869989476774115</v>
      </c>
      <c r="O1774">
        <v>6.5396507678360749E-2</v>
      </c>
      <c r="P1774">
        <v>2.8259934603186622E-4</v>
      </c>
      <c r="Q1774">
        <v>0.79964404919346088</v>
      </c>
      <c r="R1774">
        <v>0.1676149040960441</v>
      </c>
      <c r="S1774">
        <v>1.394700139470014</v>
      </c>
      <c r="T1774">
        <v>0.47222222222222221</v>
      </c>
      <c r="U1774">
        <v>-3.1E-2</v>
      </c>
      <c r="V1774">
        <v>2.2560661105852201E-2</v>
      </c>
      <c r="W1774">
        <v>0.11393382229049979</v>
      </c>
      <c r="X1774">
        <v>-0.58599999999999997</v>
      </c>
      <c r="Y1774">
        <v>2.337108915605271E-2</v>
      </c>
      <c r="Z1774">
        <v>0.5</v>
      </c>
      <c r="AA1774">
        <v>0.6865986885780988</v>
      </c>
      <c r="AB1774">
        <v>0.74112770610332368</v>
      </c>
      <c r="AC1774">
        <v>0.39455756953285748</v>
      </c>
    </row>
    <row r="1775" spans="1:29" hidden="1" x14ac:dyDescent="0.25">
      <c r="A1775" s="1">
        <v>687</v>
      </c>
      <c r="B1775" t="s">
        <v>117</v>
      </c>
      <c r="C1775" t="s">
        <v>171</v>
      </c>
      <c r="D1775">
        <v>-7.2800000000000004E-2</v>
      </c>
      <c r="E1775">
        <v>8.2299999999999998E-2</v>
      </c>
      <c r="F1775">
        <v>-1.3971</v>
      </c>
      <c r="G1775">
        <v>-0.43847947418542299</v>
      </c>
      <c r="H1775">
        <v>0.39063817396840272</v>
      </c>
      <c r="I1775">
        <v>-0.31157664220938741</v>
      </c>
      <c r="J1775" t="s">
        <v>459</v>
      </c>
      <c r="K1775" t="s">
        <v>459</v>
      </c>
      <c r="L1775">
        <v>0.13700000000000001</v>
      </c>
      <c r="M1775">
        <v>7.4999999999999997E-2</v>
      </c>
      <c r="N1775">
        <v>8.0999376468772061E-2</v>
      </c>
      <c r="O1775">
        <v>3.8515338103330631E-3</v>
      </c>
      <c r="P1775">
        <v>8.4548834088524053E-4</v>
      </c>
      <c r="Q1775">
        <v>0.95440133310722197</v>
      </c>
      <c r="R1775">
        <v>0.44056223438178449</v>
      </c>
      <c r="S1775">
        <v>1.088139281828074</v>
      </c>
      <c r="T1775">
        <v>0.44444444444444442</v>
      </c>
      <c r="U1775">
        <v>0.14499999999999999</v>
      </c>
      <c r="V1775">
        <v>0.22968861843405439</v>
      </c>
      <c r="W1775">
        <v>0.1033848845023935</v>
      </c>
      <c r="X1775">
        <v>-0.47899999999999998</v>
      </c>
      <c r="Y1775">
        <v>2.2354891821763589E-2</v>
      </c>
      <c r="Z1775">
        <v>0.5</v>
      </c>
      <c r="AA1775">
        <v>0.71202792891367916</v>
      </c>
      <c r="AB1775">
        <v>0.27200816036721831</v>
      </c>
      <c r="AC1775">
        <v>-0.68965889710600081</v>
      </c>
    </row>
    <row r="1776" spans="1:29" hidden="1" x14ac:dyDescent="0.25">
      <c r="A1776" s="1">
        <v>1772</v>
      </c>
      <c r="B1776" t="s">
        <v>80</v>
      </c>
      <c r="C1776" t="s">
        <v>65</v>
      </c>
      <c r="D1776">
        <v>-4.0000000000000001E-3</v>
      </c>
      <c r="E1776">
        <v>6.0000000000000001E-3</v>
      </c>
      <c r="F1776">
        <v>-1.2665</v>
      </c>
      <c r="G1776">
        <v>-0.28192255150815398</v>
      </c>
      <c r="H1776">
        <v>0.19068872090604419</v>
      </c>
      <c r="I1776">
        <v>-0.38952096901185801</v>
      </c>
      <c r="J1776" t="s">
        <v>459</v>
      </c>
      <c r="K1776" t="s">
        <v>459</v>
      </c>
      <c r="L1776">
        <v>0.84099999999999997</v>
      </c>
      <c r="M1776">
        <v>0.44800000000000001</v>
      </c>
      <c r="N1776">
        <v>0.51668698435291494</v>
      </c>
      <c r="O1776">
        <v>8.8681388927367835E-2</v>
      </c>
      <c r="P1776">
        <v>3.2724065403155262E-4</v>
      </c>
      <c r="Q1776">
        <v>1.9552227359956591E-2</v>
      </c>
      <c r="R1776">
        <v>0.16085284198136521</v>
      </c>
      <c r="S1776">
        <v>1.1709601873536299</v>
      </c>
      <c r="T1776">
        <v>0.5</v>
      </c>
      <c r="U1776">
        <v>-3.3000000000000002E-2</v>
      </c>
      <c r="V1776">
        <v>2.5619312942992471E-2</v>
      </c>
      <c r="W1776">
        <v>0.1185123078920312</v>
      </c>
      <c r="X1776">
        <v>0.79400000000000004</v>
      </c>
      <c r="Y1776">
        <v>7.1800019687388028E-3</v>
      </c>
      <c r="Z1776">
        <v>0.5</v>
      </c>
      <c r="AA1776">
        <v>0.96503931914581165</v>
      </c>
      <c r="AB1776">
        <v>0.1291499674456735</v>
      </c>
      <c r="AC1776">
        <v>2.8144271175498581</v>
      </c>
    </row>
    <row r="1777" spans="1:29" x14ac:dyDescent="0.25">
      <c r="A1777" s="1">
        <v>2690</v>
      </c>
      <c r="B1777" t="s">
        <v>350</v>
      </c>
      <c r="C1777" t="s">
        <v>183</v>
      </c>
      <c r="D1777">
        <v>-2.9999999999999997E-4</v>
      </c>
      <c r="E1777">
        <v>-9.4600000000000004E-2</v>
      </c>
      <c r="F1777">
        <v>3.4299999999999997E-2</v>
      </c>
      <c r="G1777">
        <v>-0.55507090876073462</v>
      </c>
      <c r="H1777">
        <v>-0.42001678611658849</v>
      </c>
      <c r="I1777">
        <v>0.2683549621999069</v>
      </c>
      <c r="J1777" t="s">
        <v>459</v>
      </c>
      <c r="K1777" t="s">
        <v>459</v>
      </c>
      <c r="L1777">
        <v>7.6999999999999999E-2</v>
      </c>
      <c r="M1777">
        <v>3.2000000000000001E-2</v>
      </c>
      <c r="N1777">
        <v>0.17486172850289231</v>
      </c>
      <c r="O1777">
        <v>3.5368946447144972E-2</v>
      </c>
      <c r="P1777">
        <v>2.5733138199543759E-2</v>
      </c>
      <c r="Q1777">
        <v>0.88944741526734783</v>
      </c>
      <c r="R1777">
        <v>0.53981478033754537</v>
      </c>
      <c r="S1777">
        <v>1.1806375442739081</v>
      </c>
      <c r="T1777">
        <v>0.41666666666666669</v>
      </c>
      <c r="U1777">
        <v>0.248</v>
      </c>
      <c r="V1777">
        <v>0.32412234080915558</v>
      </c>
      <c r="W1777">
        <v>0.100588159043908</v>
      </c>
      <c r="X1777">
        <v>0.41799999999999998</v>
      </c>
      <c r="Y1777">
        <v>1.4647351514285461E-2</v>
      </c>
      <c r="Z1777">
        <v>0.5</v>
      </c>
      <c r="AA1777">
        <v>0.89778995031569586</v>
      </c>
      <c r="AB1777" t="s">
        <v>461</v>
      </c>
      <c r="AC1777">
        <v>0.98481765283601286</v>
      </c>
    </row>
    <row r="1778" spans="1:29" hidden="1" x14ac:dyDescent="0.25">
      <c r="A1778" s="1">
        <v>1322</v>
      </c>
      <c r="B1778" t="s">
        <v>27</v>
      </c>
      <c r="C1778" t="s">
        <v>350</v>
      </c>
      <c r="D1778">
        <v>-3.4299999999999997E-2</v>
      </c>
      <c r="E1778">
        <v>-2.9999999999999997E-4</v>
      </c>
      <c r="F1778">
        <v>0.14000000000000001</v>
      </c>
      <c r="G1778">
        <v>-0.34890726180383991</v>
      </c>
      <c r="H1778">
        <v>-0.55507090876073462</v>
      </c>
      <c r="I1778">
        <v>0.46205939357892062</v>
      </c>
      <c r="J1778" t="s">
        <v>459</v>
      </c>
      <c r="K1778" t="s">
        <v>459</v>
      </c>
      <c r="L1778">
        <v>0.54600000000000004</v>
      </c>
      <c r="M1778">
        <v>5.0999999999999997E-2</v>
      </c>
      <c r="N1778">
        <v>0.1032190336153132</v>
      </c>
      <c r="O1778">
        <v>9.664097313976364E-3</v>
      </c>
      <c r="P1778">
        <v>3.7548189620633791E-3</v>
      </c>
      <c r="Q1778">
        <v>1.380878513389808E-3</v>
      </c>
      <c r="R1778">
        <v>0.4397555094734138</v>
      </c>
      <c r="S1778">
        <v>1.3736263736263741</v>
      </c>
      <c r="T1778">
        <v>0.47222222222222221</v>
      </c>
      <c r="U1778">
        <v>0.14399999999999999</v>
      </c>
      <c r="V1778">
        <v>0.22353542351893399</v>
      </c>
      <c r="W1778">
        <v>0.104844025285467</v>
      </c>
      <c r="X1778">
        <v>-0.42399999999999999</v>
      </c>
      <c r="Y1778">
        <v>2.1777140981318919E-2</v>
      </c>
      <c r="Z1778">
        <v>0.5</v>
      </c>
      <c r="AA1778">
        <v>0.72481471759513338</v>
      </c>
      <c r="AB1778">
        <v>0.48637263170217659</v>
      </c>
      <c r="AC1778">
        <v>-0.25792999999999988</v>
      </c>
    </row>
    <row r="1779" spans="1:29" hidden="1" x14ac:dyDescent="0.25">
      <c r="A1779" s="1">
        <v>1752</v>
      </c>
      <c r="B1779" t="s">
        <v>60</v>
      </c>
      <c r="C1779" t="s">
        <v>179</v>
      </c>
      <c r="D1779">
        <v>-1.0200000000000001E-2</v>
      </c>
      <c r="E1779">
        <v>-0.1045</v>
      </c>
      <c r="F1779">
        <v>-1.135</v>
      </c>
      <c r="G1779">
        <v>-0.41182946892663719</v>
      </c>
      <c r="H1779">
        <v>-0.45734120078780421</v>
      </c>
      <c r="I1779">
        <v>0.42858572020968849</v>
      </c>
      <c r="J1779" t="s">
        <v>459</v>
      </c>
      <c r="K1779" t="s">
        <v>459</v>
      </c>
      <c r="L1779">
        <v>0.30199999999999999</v>
      </c>
      <c r="M1779">
        <v>5.3999999999999999E-2</v>
      </c>
      <c r="N1779">
        <v>0.41060684991935209</v>
      </c>
      <c r="O1779">
        <v>9.5591830050076196E-2</v>
      </c>
      <c r="P1779">
        <v>2.6594104471381031E-3</v>
      </c>
      <c r="Q1779">
        <v>0.25278248735156489</v>
      </c>
      <c r="R1779">
        <v>0.43930940089460008</v>
      </c>
      <c r="S1779">
        <v>1.1750881316098709</v>
      </c>
      <c r="T1779">
        <v>0.5</v>
      </c>
      <c r="U1779">
        <v>0.14399999999999999</v>
      </c>
      <c r="V1779">
        <v>0.20265392258046019</v>
      </c>
      <c r="W1779">
        <v>0.1061197388136364</v>
      </c>
      <c r="X1779">
        <v>-8.1000000000000003E-2</v>
      </c>
      <c r="Y1779">
        <v>1.8940243449284879E-2</v>
      </c>
      <c r="Z1779">
        <v>0.5</v>
      </c>
      <c r="AA1779">
        <v>0.79977734811330559</v>
      </c>
      <c r="AB1779">
        <v>0.8296959777368933</v>
      </c>
      <c r="AC1779">
        <v>-0.84007436370134714</v>
      </c>
    </row>
    <row r="1780" spans="1:29" hidden="1" x14ac:dyDescent="0.25">
      <c r="A1780" s="1">
        <v>938</v>
      </c>
      <c r="B1780" t="s">
        <v>93</v>
      </c>
      <c r="C1780" t="s">
        <v>310</v>
      </c>
      <c r="D1780">
        <v>-1.8499999999999999E-2</v>
      </c>
      <c r="E1780">
        <v>-0.11210000000000001</v>
      </c>
      <c r="F1780">
        <v>-1.1052</v>
      </c>
      <c r="G1780">
        <v>-0.25542381599696612</v>
      </c>
      <c r="H1780">
        <v>-0.47326835702247078</v>
      </c>
      <c r="I1780">
        <v>0.27294098687012519</v>
      </c>
      <c r="J1780" t="s">
        <v>459</v>
      </c>
      <c r="K1780" t="s">
        <v>459</v>
      </c>
      <c r="L1780">
        <v>0.28899999999999998</v>
      </c>
      <c r="M1780">
        <v>3.1E-2</v>
      </c>
      <c r="N1780">
        <v>0.65532991600399293</v>
      </c>
      <c r="O1780">
        <v>0.20261016232554799</v>
      </c>
      <c r="P1780">
        <v>2.7903329582232329E-3</v>
      </c>
      <c r="Q1780">
        <v>0.34433989429220979</v>
      </c>
      <c r="R1780">
        <v>0.43959505577131069</v>
      </c>
      <c r="S1780">
        <v>1.0649627263045791</v>
      </c>
      <c r="T1780">
        <v>0.47222222222222221</v>
      </c>
      <c r="U1780">
        <v>0.14399999999999999</v>
      </c>
      <c r="V1780">
        <v>0.21290729680936421</v>
      </c>
      <c r="W1780">
        <v>0.1080805391574952</v>
      </c>
      <c r="X1780">
        <v>0.69099999999999995</v>
      </c>
      <c r="Y1780">
        <v>9.0438080033320746E-3</v>
      </c>
      <c r="Z1780">
        <v>0.25</v>
      </c>
      <c r="AA1780">
        <v>0.94717827679254907</v>
      </c>
      <c r="AB1780">
        <v>1.7699283626293409</v>
      </c>
      <c r="AC1780">
        <v>-3.6654726690619932</v>
      </c>
    </row>
    <row r="1781" spans="1:29" hidden="1" x14ac:dyDescent="0.25">
      <c r="A1781" s="1">
        <v>2207</v>
      </c>
      <c r="B1781" t="s">
        <v>358</v>
      </c>
      <c r="C1781" t="s">
        <v>366</v>
      </c>
      <c r="D1781">
        <v>0.1605</v>
      </c>
      <c r="E1781">
        <v>-3.3300000000000003E-2</v>
      </c>
      <c r="F1781">
        <v>-2.085</v>
      </c>
      <c r="G1781">
        <v>0.29114292843428041</v>
      </c>
      <c r="H1781">
        <v>-0.41444517569255129</v>
      </c>
      <c r="I1781">
        <v>-0.18549930245519741</v>
      </c>
      <c r="J1781" t="s">
        <v>459</v>
      </c>
      <c r="K1781" t="s">
        <v>459</v>
      </c>
      <c r="L1781">
        <v>0.123</v>
      </c>
      <c r="M1781">
        <v>5.6000000000000001E-2</v>
      </c>
      <c r="N1781">
        <v>0.16558882789785051</v>
      </c>
      <c r="O1781">
        <v>1.380672313920459E-2</v>
      </c>
      <c r="P1781">
        <v>1.1147559440246089E-2</v>
      </c>
      <c r="Q1781">
        <v>0.43772998777581928</v>
      </c>
      <c r="R1781">
        <v>0.43930483724077329</v>
      </c>
      <c r="S1781">
        <v>1.0373443983402491</v>
      </c>
      <c r="T1781">
        <v>0.44444444444444442</v>
      </c>
      <c r="U1781">
        <v>0.14399999999999999</v>
      </c>
      <c r="V1781">
        <v>0.2401219788063651</v>
      </c>
      <c r="W1781">
        <v>0.1194196371559739</v>
      </c>
      <c r="X1781">
        <v>0.68500000000000005</v>
      </c>
      <c r="Y1781">
        <v>9.3664720628626151E-3</v>
      </c>
      <c r="Z1781">
        <v>0.25</v>
      </c>
      <c r="AA1781">
        <v>0.94611900075220101</v>
      </c>
      <c r="AB1781">
        <v>2.721672399988659</v>
      </c>
      <c r="AC1781">
        <v>-3.249862766333373</v>
      </c>
    </row>
    <row r="1782" spans="1:29" hidden="1" x14ac:dyDescent="0.25">
      <c r="A1782" s="1">
        <v>39</v>
      </c>
      <c r="B1782" t="s">
        <v>131</v>
      </c>
      <c r="C1782" t="s">
        <v>310</v>
      </c>
      <c r="D1782">
        <v>1.9E-2</v>
      </c>
      <c r="E1782">
        <v>-0.10299999999999999</v>
      </c>
      <c r="F1782">
        <v>-1.2801</v>
      </c>
      <c r="G1782">
        <v>0.42612103504295579</v>
      </c>
      <c r="H1782">
        <v>-0.47326835702247078</v>
      </c>
      <c r="I1782">
        <v>-0.48236183666001498</v>
      </c>
      <c r="J1782" t="s">
        <v>459</v>
      </c>
      <c r="K1782" t="s">
        <v>459</v>
      </c>
      <c r="L1782">
        <v>0.29599999999999999</v>
      </c>
      <c r="M1782">
        <v>5.8999999999999997E-2</v>
      </c>
      <c r="N1782">
        <v>0.15555952293818989</v>
      </c>
      <c r="O1782">
        <v>3.7005887656823028E-2</v>
      </c>
      <c r="P1782">
        <v>7.1645725538612435E-4</v>
      </c>
      <c r="Q1782">
        <v>0.31239236436579348</v>
      </c>
      <c r="R1782">
        <v>0.43865558947845479</v>
      </c>
      <c r="S1782">
        <v>1.19047619047619</v>
      </c>
      <c r="T1782">
        <v>0.44444444444444442</v>
      </c>
      <c r="U1782">
        <v>0.14299999999999999</v>
      </c>
      <c r="V1782">
        <v>0.22558119375124511</v>
      </c>
      <c r="W1782">
        <v>0.1069029119253655</v>
      </c>
      <c r="X1782">
        <v>0.92800000000000005</v>
      </c>
      <c r="Y1782">
        <v>4.5683282901472248E-3</v>
      </c>
      <c r="Z1782">
        <v>0.25</v>
      </c>
      <c r="AA1782">
        <v>0.98796459715611484</v>
      </c>
      <c r="AB1782">
        <v>5.4314896190500734</v>
      </c>
      <c r="AC1782">
        <v>-3.0003765634120709</v>
      </c>
    </row>
    <row r="1783" spans="1:29" hidden="1" x14ac:dyDescent="0.25">
      <c r="A1783" s="1">
        <v>699</v>
      </c>
      <c r="B1783" t="s">
        <v>117</v>
      </c>
      <c r="C1783" t="s">
        <v>366</v>
      </c>
      <c r="D1783">
        <v>-7.4700000000000003E-2</v>
      </c>
      <c r="E1783">
        <v>-3.1199999999999999E-2</v>
      </c>
      <c r="F1783">
        <v>-1.1066</v>
      </c>
      <c r="G1783">
        <v>-0.43847947418542299</v>
      </c>
      <c r="H1783">
        <v>-0.41444517569255129</v>
      </c>
      <c r="I1783">
        <v>0.33221288360141421</v>
      </c>
      <c r="J1783" t="s">
        <v>459</v>
      </c>
      <c r="K1783" t="s">
        <v>459</v>
      </c>
      <c r="L1783">
        <v>0.125</v>
      </c>
      <c r="M1783">
        <v>7.8E-2</v>
      </c>
      <c r="N1783">
        <v>0.43306027732232311</v>
      </c>
      <c r="O1783">
        <v>6.0581671384172947E-2</v>
      </c>
      <c r="P1783">
        <v>3.791584735426855E-3</v>
      </c>
      <c r="Q1783">
        <v>0.36613895584938377</v>
      </c>
      <c r="R1783">
        <v>0.43857965721336012</v>
      </c>
      <c r="S1783">
        <v>1.0764262648008609</v>
      </c>
      <c r="T1783">
        <v>0.44444444444444442</v>
      </c>
      <c r="U1783">
        <v>0.14299999999999999</v>
      </c>
      <c r="V1783">
        <v>0.1867633311275072</v>
      </c>
      <c r="W1783">
        <v>0.1034862770291409</v>
      </c>
      <c r="X1783">
        <v>-0.45300000000000001</v>
      </c>
      <c r="Y1783">
        <v>2.137216769927721E-2</v>
      </c>
      <c r="Z1783">
        <v>0.5</v>
      </c>
      <c r="AA1783">
        <v>0.71809983459593463</v>
      </c>
      <c r="AB1783">
        <v>0.1970166134093376</v>
      </c>
      <c r="AC1783">
        <v>-1.235401173058436</v>
      </c>
    </row>
    <row r="1784" spans="1:29" hidden="1" x14ac:dyDescent="0.25">
      <c r="A1784" s="1">
        <v>1780</v>
      </c>
      <c r="B1784" t="s">
        <v>80</v>
      </c>
      <c r="C1784" t="s">
        <v>298</v>
      </c>
      <c r="D1784">
        <v>-6.3E-3</v>
      </c>
      <c r="E1784">
        <v>3.44E-2</v>
      </c>
      <c r="F1784">
        <v>-1.3292999999999999</v>
      </c>
      <c r="G1784">
        <v>-0.28192255150815398</v>
      </c>
      <c r="H1784">
        <v>0.28289921586894168</v>
      </c>
      <c r="I1784">
        <v>-0.18489003652469041</v>
      </c>
      <c r="J1784" t="s">
        <v>459</v>
      </c>
      <c r="K1784" t="s">
        <v>459</v>
      </c>
      <c r="L1784">
        <v>0.73</v>
      </c>
      <c r="M1784">
        <v>0.158</v>
      </c>
      <c r="N1784">
        <v>2.0408481850254061E-2</v>
      </c>
      <c r="O1784">
        <v>2.8202532157026391E-2</v>
      </c>
      <c r="P1784">
        <v>3.4660430992317808E-4</v>
      </c>
      <c r="Q1784">
        <v>0.97686827268389032</v>
      </c>
      <c r="R1784">
        <v>0.259553285915197</v>
      </c>
      <c r="S1784">
        <v>1.0183299389002041</v>
      </c>
      <c r="T1784">
        <v>0.44444444444444442</v>
      </c>
      <c r="U1784">
        <v>1.0999999999999999E-2</v>
      </c>
      <c r="V1784">
        <v>9.206085801963515E-2</v>
      </c>
      <c r="W1784">
        <v>0.11251123427437699</v>
      </c>
      <c r="X1784">
        <v>0.89</v>
      </c>
      <c r="Y1784">
        <v>5.6656756990335344E-3</v>
      </c>
      <c r="Z1784">
        <v>0.25</v>
      </c>
      <c r="AA1784">
        <v>0.9814109572807227</v>
      </c>
      <c r="AB1784">
        <v>2.9546269559587048</v>
      </c>
      <c r="AC1784">
        <v>3.8139254809559748</v>
      </c>
    </row>
    <row r="1785" spans="1:29" hidden="1" x14ac:dyDescent="0.25">
      <c r="A1785" s="1">
        <v>1742</v>
      </c>
      <c r="B1785" t="s">
        <v>60</v>
      </c>
      <c r="C1785" t="s">
        <v>235</v>
      </c>
      <c r="D1785">
        <v>-8.9999999999999993E-3</v>
      </c>
      <c r="E1785">
        <v>-3.6700000000000003E-2</v>
      </c>
      <c r="F1785">
        <v>-1.1429</v>
      </c>
      <c r="G1785">
        <v>-0.41182946892663719</v>
      </c>
      <c r="H1785">
        <v>-0.458596310973232</v>
      </c>
      <c r="I1785">
        <v>0.47812180132868598</v>
      </c>
      <c r="J1785" t="s">
        <v>459</v>
      </c>
      <c r="K1785" t="s">
        <v>459</v>
      </c>
      <c r="L1785">
        <v>0.375</v>
      </c>
      <c r="M1785">
        <v>5.5E-2</v>
      </c>
      <c r="N1785">
        <v>0.30904871009068619</v>
      </c>
      <c r="O1785">
        <v>0.30832701013795399</v>
      </c>
      <c r="P1785">
        <v>3.4593721317704852E-3</v>
      </c>
      <c r="Q1785">
        <v>5.3600617976098507E-4</v>
      </c>
      <c r="R1785">
        <v>0.4381912754513686</v>
      </c>
      <c r="S1785">
        <v>1.239157372986369</v>
      </c>
      <c r="T1785">
        <v>0.41666666666666669</v>
      </c>
      <c r="U1785">
        <v>0.14299999999999999</v>
      </c>
      <c r="V1785">
        <v>0.1840516679084567</v>
      </c>
      <c r="W1785">
        <v>0.10691022638818989</v>
      </c>
      <c r="X1785">
        <v>-0.34300000000000003</v>
      </c>
      <c r="Y1785">
        <v>2.1560934195100471E-2</v>
      </c>
      <c r="Z1785">
        <v>0.5</v>
      </c>
      <c r="AA1785">
        <v>0.74315942805155832</v>
      </c>
      <c r="AB1785">
        <v>0.54594418593078231</v>
      </c>
      <c r="AC1785">
        <v>-0.30920048232757502</v>
      </c>
    </row>
    <row r="1786" spans="1:29" hidden="1" x14ac:dyDescent="0.25">
      <c r="A1786" s="1">
        <v>1782</v>
      </c>
      <c r="B1786" t="s">
        <v>80</v>
      </c>
      <c r="C1786" t="s">
        <v>370</v>
      </c>
      <c r="D1786">
        <v>-1.6199999999999999E-2</v>
      </c>
      <c r="E1786">
        <v>-3.04E-2</v>
      </c>
      <c r="F1786">
        <v>-1.0306999999999999</v>
      </c>
      <c r="G1786">
        <v>-0.28192255150815398</v>
      </c>
      <c r="H1786">
        <v>-0.24088532395984419</v>
      </c>
      <c r="I1786">
        <v>-7.0092815017199828E-2</v>
      </c>
      <c r="J1786" t="s">
        <v>459</v>
      </c>
      <c r="K1786" t="s">
        <v>459</v>
      </c>
      <c r="L1786">
        <v>0.41599999999999998</v>
      </c>
      <c r="M1786">
        <v>0.374</v>
      </c>
      <c r="N1786">
        <v>0.91032701239778901</v>
      </c>
      <c r="O1786">
        <v>7.0112342473172398E-2</v>
      </c>
      <c r="P1786">
        <v>5.6161417695111803E-4</v>
      </c>
      <c r="Q1786">
        <v>6.368295282844534E-5</v>
      </c>
      <c r="R1786">
        <v>0.17980973525520799</v>
      </c>
      <c r="S1786">
        <v>1.1454753722794959</v>
      </c>
      <c r="T1786">
        <v>0.52777777777777779</v>
      </c>
      <c r="U1786">
        <v>-2.5999999999999999E-2</v>
      </c>
      <c r="V1786">
        <v>2.8196019124234421E-2</v>
      </c>
      <c r="W1786">
        <v>0.1182282088053775</v>
      </c>
      <c r="X1786">
        <v>-0.107</v>
      </c>
      <c r="Y1786">
        <v>2.0207918055915128E-2</v>
      </c>
      <c r="Z1786">
        <v>0.5</v>
      </c>
      <c r="AA1786">
        <v>0.79437207799432497</v>
      </c>
      <c r="AB1786">
        <v>0.4753190431176858</v>
      </c>
      <c r="AC1786">
        <v>-1.0628771037117219</v>
      </c>
    </row>
    <row r="1787" spans="1:29" hidden="1" x14ac:dyDescent="0.25">
      <c r="A1787" s="1">
        <v>3473</v>
      </c>
      <c r="B1787" t="s">
        <v>191</v>
      </c>
      <c r="C1787" t="s">
        <v>394</v>
      </c>
      <c r="D1787">
        <v>1.1999999999999999E-3</v>
      </c>
      <c r="E1787">
        <v>-0.18390000000000001</v>
      </c>
      <c r="F1787">
        <v>-0.87450000000000006</v>
      </c>
      <c r="G1787">
        <v>0.28808321677854393</v>
      </c>
      <c r="H1787">
        <v>-0.53512187038546255</v>
      </c>
      <c r="I1787">
        <v>-0.2205137176675647</v>
      </c>
      <c r="J1787" t="s">
        <v>459</v>
      </c>
      <c r="K1787" t="s">
        <v>459</v>
      </c>
      <c r="L1787">
        <v>0.28399999999999997</v>
      </c>
      <c r="M1787">
        <v>1.9E-2</v>
      </c>
      <c r="N1787">
        <v>0.28134533995421451</v>
      </c>
      <c r="O1787">
        <v>9.3790959231426115E-3</v>
      </c>
      <c r="P1787">
        <v>2.0206651445421869E-3</v>
      </c>
      <c r="Q1787">
        <v>0.36557513361928451</v>
      </c>
      <c r="R1787">
        <v>0.43835727498964938</v>
      </c>
      <c r="S1787">
        <v>1.007049345417925</v>
      </c>
      <c r="T1787">
        <v>0.47222222222222221</v>
      </c>
      <c r="U1787">
        <v>0.14299999999999999</v>
      </c>
      <c r="V1787">
        <v>0.2372765435952143</v>
      </c>
      <c r="W1787">
        <v>0.1063757200211173</v>
      </c>
      <c r="X1787">
        <v>0.90600000000000003</v>
      </c>
      <c r="Y1787">
        <v>5.158312732387392E-3</v>
      </c>
      <c r="Z1787">
        <v>0.5</v>
      </c>
      <c r="AA1787">
        <v>0.98417760558226475</v>
      </c>
      <c r="AB1787">
        <v>-3.394112549695429</v>
      </c>
      <c r="AC1787">
        <v>3.0299075850617498</v>
      </c>
    </row>
    <row r="1788" spans="1:29" hidden="1" x14ac:dyDescent="0.25">
      <c r="A1788" s="1">
        <v>765</v>
      </c>
      <c r="B1788" t="s">
        <v>31</v>
      </c>
      <c r="C1788" t="s">
        <v>350</v>
      </c>
      <c r="D1788">
        <v>-2.6800000000000001E-2</v>
      </c>
      <c r="E1788">
        <v>-4.0000000000000002E-4</v>
      </c>
      <c r="F1788">
        <v>0.32300000000000001</v>
      </c>
      <c r="G1788">
        <v>-0.18042087109476079</v>
      </c>
      <c r="H1788">
        <v>-0.55507090876073462</v>
      </c>
      <c r="I1788">
        <v>0.21622473040878459</v>
      </c>
      <c r="J1788" t="s">
        <v>459</v>
      </c>
      <c r="K1788" t="s">
        <v>459</v>
      </c>
      <c r="L1788">
        <v>0.58399999999999996</v>
      </c>
      <c r="M1788">
        <v>1.4E-2</v>
      </c>
      <c r="N1788">
        <v>0.25293516382746761</v>
      </c>
      <c r="O1788">
        <v>2.9424321001123369E-2</v>
      </c>
      <c r="P1788">
        <v>1.9575856048453951E-3</v>
      </c>
      <c r="Q1788">
        <v>1.6365811037634439E-4</v>
      </c>
      <c r="R1788">
        <v>0.43794782165941082</v>
      </c>
      <c r="S1788">
        <v>1.0373443983402491</v>
      </c>
      <c r="T1788">
        <v>0.44444444444444442</v>
      </c>
      <c r="U1788">
        <v>0.14299999999999999</v>
      </c>
      <c r="V1788">
        <v>0.21626614986455431</v>
      </c>
      <c r="W1788">
        <v>0.10543664980811519</v>
      </c>
      <c r="X1788">
        <v>0.74099999999999999</v>
      </c>
      <c r="Y1788">
        <v>9.6116487927008516E-3</v>
      </c>
      <c r="Z1788">
        <v>0.5</v>
      </c>
      <c r="AA1788">
        <v>0.95581699898253891</v>
      </c>
      <c r="AB1788">
        <v>2.6921011370758441</v>
      </c>
      <c r="AC1788">
        <v>-3.2</v>
      </c>
    </row>
    <row r="1789" spans="1:29" hidden="1" x14ac:dyDescent="0.25">
      <c r="A1789" s="1">
        <v>1785</v>
      </c>
      <c r="B1789" t="s">
        <v>80</v>
      </c>
      <c r="C1789" t="s">
        <v>251</v>
      </c>
      <c r="D1789">
        <v>-9.7999999999999997E-3</v>
      </c>
      <c r="E1789">
        <v>4.0000000000000001E-3</v>
      </c>
      <c r="F1789">
        <v>-1.2310000000000001</v>
      </c>
      <c r="G1789">
        <v>-0.28192255150815398</v>
      </c>
      <c r="H1789">
        <v>1.190846355971226E-2</v>
      </c>
      <c r="I1789">
        <v>-3.2191124484947993E-2</v>
      </c>
      <c r="J1789" t="s">
        <v>459</v>
      </c>
      <c r="K1789" t="s">
        <v>459</v>
      </c>
      <c r="L1789">
        <v>0.60199999999999998</v>
      </c>
      <c r="M1789">
        <v>0.92200000000000004</v>
      </c>
      <c r="N1789">
        <v>0.68884538764745817</v>
      </c>
      <c r="O1789">
        <v>8.4114447832730338E-2</v>
      </c>
      <c r="P1789">
        <v>1.621081588780721E-4</v>
      </c>
      <c r="Q1789">
        <v>0.78468106388321246</v>
      </c>
      <c r="R1789">
        <v>9.3685404594314819E-2</v>
      </c>
      <c r="S1789">
        <v>1.002004008016032</v>
      </c>
      <c r="T1789">
        <v>0.52777777777777779</v>
      </c>
      <c r="U1789">
        <v>-5.0999999999999997E-2</v>
      </c>
      <c r="V1789">
        <v>3.296339883980481E-3</v>
      </c>
      <c r="W1789">
        <v>0.1177515229844255</v>
      </c>
      <c r="X1789">
        <v>0.94399999999999995</v>
      </c>
      <c r="Y1789">
        <v>3.9226003253178543E-3</v>
      </c>
      <c r="Z1789">
        <v>0.75</v>
      </c>
      <c r="AA1789">
        <v>0.99063464740214324</v>
      </c>
      <c r="AB1789">
        <v>4.9670898769489114</v>
      </c>
      <c r="AC1789">
        <v>4.4333441712256603</v>
      </c>
    </row>
    <row r="1790" spans="1:29" hidden="1" x14ac:dyDescent="0.25">
      <c r="A1790" s="1">
        <v>1786</v>
      </c>
      <c r="B1790" t="s">
        <v>80</v>
      </c>
      <c r="C1790" t="s">
        <v>382</v>
      </c>
      <c r="D1790">
        <v>-1.3899999999999999E-2</v>
      </c>
      <c r="E1790">
        <v>-4.2500000000000003E-2</v>
      </c>
      <c r="F1790">
        <v>-1.1458999999999999</v>
      </c>
      <c r="G1790">
        <v>-0.28192255150815398</v>
      </c>
      <c r="H1790">
        <v>-0.21020630634634141</v>
      </c>
      <c r="I1790">
        <v>-0.1026745339281168</v>
      </c>
      <c r="J1790" t="s">
        <v>459</v>
      </c>
      <c r="K1790" t="s">
        <v>460</v>
      </c>
      <c r="L1790">
        <v>0.45700000000000002</v>
      </c>
      <c r="M1790">
        <v>0.22700000000000001</v>
      </c>
      <c r="N1790">
        <v>0.92283020786703418</v>
      </c>
      <c r="O1790">
        <v>2.94704054476763E-2</v>
      </c>
      <c r="P1790">
        <v>8.3356510420222755E-4</v>
      </c>
      <c r="Q1790">
        <v>6.0414351591931127E-2</v>
      </c>
      <c r="R1790">
        <v>0.22819987739508299</v>
      </c>
      <c r="S1790">
        <v>1.031991744066048</v>
      </c>
      <c r="T1790">
        <v>0.52777777777777779</v>
      </c>
      <c r="U1790">
        <v>-5.0000000000000001E-3</v>
      </c>
      <c r="V1790">
        <v>5.2100879260675532E-2</v>
      </c>
      <c r="W1790">
        <v>0.1180434820031684</v>
      </c>
      <c r="X1790">
        <v>0.96199999999999997</v>
      </c>
      <c r="Y1790">
        <v>3.359179631845332E-3</v>
      </c>
      <c r="Z1790">
        <v>0.25</v>
      </c>
      <c r="AA1790">
        <v>0.99365500864773371</v>
      </c>
      <c r="AB1790">
        <v>6.8615767904689484</v>
      </c>
      <c r="AC1790">
        <v>3.4624865674211631</v>
      </c>
    </row>
    <row r="1791" spans="1:29" hidden="1" x14ac:dyDescent="0.25">
      <c r="A1791" s="1">
        <v>2007</v>
      </c>
      <c r="B1791" t="s">
        <v>267</v>
      </c>
      <c r="C1791" t="s">
        <v>179</v>
      </c>
      <c r="D1791">
        <v>1.83E-2</v>
      </c>
      <c r="E1791">
        <v>-0.1031</v>
      </c>
      <c r="F1791">
        <v>-1.2724</v>
      </c>
      <c r="G1791">
        <v>0.42887588964317852</v>
      </c>
      <c r="H1791">
        <v>-0.45734120078780421</v>
      </c>
      <c r="I1791">
        <v>-0.45220468403448222</v>
      </c>
      <c r="J1791" t="s">
        <v>459</v>
      </c>
      <c r="K1791" t="s">
        <v>459</v>
      </c>
      <c r="L1791">
        <v>0.31</v>
      </c>
      <c r="M1791">
        <v>6.0999999999999999E-2</v>
      </c>
      <c r="N1791">
        <v>8.506296196947917E-2</v>
      </c>
      <c r="O1791">
        <v>1.9462796860537201E-2</v>
      </c>
      <c r="P1791">
        <v>2.674653096585889E-3</v>
      </c>
      <c r="Q1791">
        <v>0.20490623863112289</v>
      </c>
      <c r="R1791">
        <v>0.43829695589571671</v>
      </c>
      <c r="S1791">
        <v>1.2077294685990341</v>
      </c>
      <c r="T1791">
        <v>0.5</v>
      </c>
      <c r="U1791">
        <v>0.14299999999999999</v>
      </c>
      <c r="V1791">
        <v>0.2168395760849923</v>
      </c>
      <c r="W1791">
        <v>0.105241489136758</v>
      </c>
      <c r="X1791">
        <v>-1.3009999999999999</v>
      </c>
      <c r="Y1791">
        <v>3.0975821931087669E-2</v>
      </c>
      <c r="Z1791">
        <v>0.5</v>
      </c>
      <c r="AA1791">
        <v>0.48272355883178908</v>
      </c>
      <c r="AB1791">
        <v>-0.25174761139380403</v>
      </c>
      <c r="AC1791">
        <v>-5.6327937962814281E-2</v>
      </c>
    </row>
    <row r="1792" spans="1:29" hidden="1" x14ac:dyDescent="0.25">
      <c r="A1792" s="1">
        <v>1093</v>
      </c>
      <c r="B1792" t="s">
        <v>154</v>
      </c>
      <c r="C1792" t="s">
        <v>350</v>
      </c>
      <c r="D1792">
        <v>-4.1000000000000003E-3</v>
      </c>
      <c r="E1792">
        <v>-4.0000000000000002E-4</v>
      </c>
      <c r="F1792">
        <v>0.35439999999999999</v>
      </c>
      <c r="G1792">
        <v>5.8044323989566524E-3</v>
      </c>
      <c r="H1792">
        <v>-0.55507090876073462</v>
      </c>
      <c r="I1792">
        <v>-0.16204393830436239</v>
      </c>
      <c r="J1792" t="s">
        <v>459</v>
      </c>
      <c r="K1792" t="s">
        <v>459</v>
      </c>
      <c r="L1792">
        <v>0.57799999999999996</v>
      </c>
      <c r="M1792">
        <v>8.9999999999999993E-3</v>
      </c>
      <c r="N1792">
        <v>3.4943941784458712E-2</v>
      </c>
      <c r="O1792">
        <v>0.1030069506151518</v>
      </c>
      <c r="P1792">
        <v>1.5492207688371849E-3</v>
      </c>
      <c r="Q1792">
        <v>0.45249084241067677</v>
      </c>
      <c r="R1792">
        <v>0.43818944368977342</v>
      </c>
      <c r="S1792">
        <v>1.009081735620585</v>
      </c>
      <c r="T1792">
        <v>0.5</v>
      </c>
      <c r="U1792">
        <v>0.14299999999999999</v>
      </c>
      <c r="V1792">
        <v>0.21167667168280471</v>
      </c>
      <c r="W1792">
        <v>0.10969150259906831</v>
      </c>
      <c r="X1792">
        <v>0.01</v>
      </c>
      <c r="Y1792">
        <v>1.8888029124861889E-2</v>
      </c>
      <c r="Z1792">
        <v>0.5</v>
      </c>
      <c r="AA1792">
        <v>0.81845447696148332</v>
      </c>
      <c r="AB1792">
        <v>1.191829869690785</v>
      </c>
      <c r="AC1792" t="s">
        <v>461</v>
      </c>
    </row>
    <row r="1793" spans="1:29" hidden="1" x14ac:dyDescent="0.25">
      <c r="A1793" s="1">
        <v>2531</v>
      </c>
      <c r="B1793" t="s">
        <v>370</v>
      </c>
      <c r="C1793" t="s">
        <v>219</v>
      </c>
      <c r="D1793">
        <v>-3.9899999999999998E-2</v>
      </c>
      <c r="E1793">
        <v>-4.0000000000000002E-4</v>
      </c>
      <c r="F1793">
        <v>0.53220000000000001</v>
      </c>
      <c r="G1793">
        <v>-0.24088532395984419</v>
      </c>
      <c r="H1793">
        <v>-0.52776268033081219</v>
      </c>
      <c r="I1793">
        <v>0.13263240924643641</v>
      </c>
      <c r="J1793" t="s">
        <v>459</v>
      </c>
      <c r="K1793" t="s">
        <v>459</v>
      </c>
      <c r="L1793">
        <v>0.187</v>
      </c>
      <c r="M1793">
        <v>1.0999999999999999E-2</v>
      </c>
      <c r="N1793">
        <v>0.32101063132753499</v>
      </c>
      <c r="O1793">
        <v>3.7431313885596777E-2</v>
      </c>
      <c r="P1793">
        <v>6.8602923703940397E-3</v>
      </c>
      <c r="Q1793">
        <v>9.718727735068207E-5</v>
      </c>
      <c r="R1793">
        <v>0.43832832829927981</v>
      </c>
      <c r="S1793">
        <v>1.0626992561105211</v>
      </c>
      <c r="T1793">
        <v>0.44444444444444442</v>
      </c>
      <c r="U1793">
        <v>0.14299999999999999</v>
      </c>
      <c r="V1793">
        <v>0.21789175941797159</v>
      </c>
      <c r="W1793">
        <v>0.1062813526884125</v>
      </c>
      <c r="X1793">
        <v>-0.40699999999999997</v>
      </c>
      <c r="Y1793">
        <v>2.102844230308773E-2</v>
      </c>
      <c r="Z1793">
        <v>0.5</v>
      </c>
      <c r="AA1793">
        <v>0.7285905082354166</v>
      </c>
      <c r="AB1793">
        <v>-1.413693963019468</v>
      </c>
      <c r="AC1793">
        <v>-0.5</v>
      </c>
    </row>
    <row r="1794" spans="1:29" hidden="1" x14ac:dyDescent="0.25">
      <c r="A1794" s="1">
        <v>2219</v>
      </c>
      <c r="B1794" t="s">
        <v>358</v>
      </c>
      <c r="C1794" t="s">
        <v>310</v>
      </c>
      <c r="D1794">
        <v>0.1137</v>
      </c>
      <c r="E1794">
        <v>-0.10349999999999999</v>
      </c>
      <c r="F1794">
        <v>-1.8079000000000001</v>
      </c>
      <c r="G1794">
        <v>0.29114292843428041</v>
      </c>
      <c r="H1794">
        <v>-0.47326835702247078</v>
      </c>
      <c r="I1794">
        <v>-0.36532122827462432</v>
      </c>
      <c r="J1794" t="s">
        <v>459</v>
      </c>
      <c r="K1794" t="s">
        <v>459</v>
      </c>
      <c r="L1794">
        <v>0.30299999999999999</v>
      </c>
      <c r="M1794">
        <v>5.8000000000000003E-2</v>
      </c>
      <c r="N1794">
        <v>0.1593968390975061</v>
      </c>
      <c r="O1794">
        <v>3.8107475036187041E-2</v>
      </c>
      <c r="P1794">
        <v>1.118447906641853E-3</v>
      </c>
      <c r="Q1794">
        <v>0.5101071452411633</v>
      </c>
      <c r="R1794">
        <v>0.43779698832384062</v>
      </c>
      <c r="S1794">
        <v>1.1876484560570071</v>
      </c>
      <c r="T1794">
        <v>0.44444444444444442</v>
      </c>
      <c r="U1794">
        <v>0.14299999999999999</v>
      </c>
      <c r="V1794">
        <v>0.2374557721521188</v>
      </c>
      <c r="W1794">
        <v>0.11081752951087211</v>
      </c>
      <c r="X1794">
        <v>-0.55200000000000005</v>
      </c>
      <c r="Y1794">
        <v>2.1012389325036351E-2</v>
      </c>
      <c r="Z1794">
        <v>0.25</v>
      </c>
      <c r="AA1794">
        <v>0.69472877816844814</v>
      </c>
      <c r="AB1794">
        <v>0.70677491774360879</v>
      </c>
      <c r="AC1794">
        <v>-1.7344414930512011</v>
      </c>
    </row>
    <row r="1795" spans="1:29" hidden="1" x14ac:dyDescent="0.25">
      <c r="A1795" s="1">
        <v>1791</v>
      </c>
      <c r="B1795" t="s">
        <v>80</v>
      </c>
      <c r="C1795" t="s">
        <v>290</v>
      </c>
      <c r="D1795">
        <v>-9.2999999999999992E-3</v>
      </c>
      <c r="E1795">
        <v>3.2000000000000002E-3</v>
      </c>
      <c r="F1795">
        <v>-1.2282</v>
      </c>
      <c r="G1795">
        <v>-0.28192255150815398</v>
      </c>
      <c r="H1795">
        <v>0.13714657843035541</v>
      </c>
      <c r="I1795">
        <v>-0.10913915408528491</v>
      </c>
      <c r="J1795" t="s">
        <v>459</v>
      </c>
      <c r="K1795" t="s">
        <v>459</v>
      </c>
      <c r="L1795">
        <v>0.61899999999999999</v>
      </c>
      <c r="M1795">
        <v>0.58399999999999996</v>
      </c>
      <c r="N1795">
        <v>9.1209566250267882E-2</v>
      </c>
      <c r="O1795">
        <v>0.10978620626230021</v>
      </c>
      <c r="P1795">
        <v>1.3281574800650721E-4</v>
      </c>
      <c r="Q1795">
        <v>0.97806633862724035</v>
      </c>
      <c r="R1795">
        <v>0.13254840256077149</v>
      </c>
      <c r="S1795">
        <v>1.003009027081244</v>
      </c>
      <c r="T1795">
        <v>0.5</v>
      </c>
      <c r="U1795">
        <v>-4.2000000000000003E-2</v>
      </c>
      <c r="V1795">
        <v>1.869078076430386E-2</v>
      </c>
      <c r="W1795">
        <v>0.1170678483652396</v>
      </c>
      <c r="X1795">
        <v>-5.6000000000000001E-2</v>
      </c>
      <c r="Y1795">
        <v>1.7482144068904009E-2</v>
      </c>
      <c r="Z1795">
        <v>0.25</v>
      </c>
      <c r="AA1795">
        <v>0.8049096185175344</v>
      </c>
      <c r="AB1795">
        <v>1.252675569923688</v>
      </c>
      <c r="AC1795">
        <v>0.84999602542790931</v>
      </c>
    </row>
    <row r="1796" spans="1:29" hidden="1" x14ac:dyDescent="0.25">
      <c r="A1796" s="1">
        <v>1792</v>
      </c>
      <c r="B1796" t="s">
        <v>80</v>
      </c>
      <c r="C1796" t="s">
        <v>421</v>
      </c>
      <c r="D1796">
        <v>-1.35E-2</v>
      </c>
      <c r="E1796">
        <v>-5.3E-3</v>
      </c>
      <c r="F1796">
        <v>-1.214</v>
      </c>
      <c r="G1796">
        <v>-0.28192255150815398</v>
      </c>
      <c r="H1796">
        <v>-0.120060439596645</v>
      </c>
      <c r="I1796">
        <v>-0.18692049231471</v>
      </c>
      <c r="J1796" t="s">
        <v>459</v>
      </c>
      <c r="K1796" t="s">
        <v>460</v>
      </c>
      <c r="L1796">
        <v>0.47599999999999998</v>
      </c>
      <c r="M1796">
        <v>0.34100000000000003</v>
      </c>
      <c r="N1796">
        <v>0.62174624757381813</v>
      </c>
      <c r="O1796">
        <v>5.4292641193948311E-2</v>
      </c>
      <c r="P1796">
        <v>3.4979246029964462E-4</v>
      </c>
      <c r="Q1796">
        <v>4.9567616596758783E-2</v>
      </c>
      <c r="R1796">
        <v>0.18896404790069971</v>
      </c>
      <c r="S1796">
        <v>1.041666666666667</v>
      </c>
      <c r="T1796">
        <v>0.52777777777777779</v>
      </c>
      <c r="U1796">
        <v>-2.3E-2</v>
      </c>
      <c r="V1796">
        <v>2.6971763488500389E-2</v>
      </c>
      <c r="W1796">
        <v>0.11852340178736</v>
      </c>
      <c r="X1796">
        <v>0.47099999999999997</v>
      </c>
      <c r="Y1796">
        <v>1.26103520746771E-2</v>
      </c>
      <c r="Z1796">
        <v>0.5</v>
      </c>
      <c r="AA1796">
        <v>0.90758731015861893</v>
      </c>
      <c r="AB1796">
        <v>1.948196035668599</v>
      </c>
      <c r="AC1796">
        <v>1.0291893748143579</v>
      </c>
    </row>
    <row r="1797" spans="1:29" hidden="1" x14ac:dyDescent="0.25">
      <c r="A1797" s="1">
        <v>1793</v>
      </c>
      <c r="B1797" t="s">
        <v>80</v>
      </c>
      <c r="C1797" t="s">
        <v>286</v>
      </c>
      <c r="D1797">
        <v>-1.03E-2</v>
      </c>
      <c r="E1797">
        <v>-3.8E-3</v>
      </c>
      <c r="F1797">
        <v>-1.2192000000000001</v>
      </c>
      <c r="G1797">
        <v>-0.28192255150815398</v>
      </c>
      <c r="H1797">
        <v>-3.3086225736022157E-2</v>
      </c>
      <c r="I1797">
        <v>-9.5323153232873797E-2</v>
      </c>
      <c r="J1797" t="s">
        <v>459</v>
      </c>
      <c r="K1797" t="s">
        <v>459</v>
      </c>
      <c r="L1797">
        <v>0.58199999999999996</v>
      </c>
      <c r="M1797">
        <v>0.63800000000000001</v>
      </c>
      <c r="N1797">
        <v>0.13225020134073581</v>
      </c>
      <c r="O1797">
        <v>5.7870572904197733E-2</v>
      </c>
      <c r="P1797">
        <v>1.8716702911601981E-4</v>
      </c>
      <c r="Q1797">
        <v>0.26617631948347709</v>
      </c>
      <c r="R1797">
        <v>0.1232961380378058</v>
      </c>
      <c r="S1797">
        <v>1.002004008016032</v>
      </c>
      <c r="T1797">
        <v>0.55555555555555558</v>
      </c>
      <c r="U1797">
        <v>-4.3999999999999997E-2</v>
      </c>
      <c r="V1797">
        <v>3.7709890562862558E-3</v>
      </c>
      <c r="W1797">
        <v>0.1182020522465785</v>
      </c>
      <c r="X1797">
        <v>0.82799999999999996</v>
      </c>
      <c r="Y1797">
        <v>6.5924976035120486E-3</v>
      </c>
      <c r="Z1797">
        <v>0.5</v>
      </c>
      <c r="AA1797">
        <v>0.97096657717132184</v>
      </c>
      <c r="AB1797">
        <v>3.3144254511027902</v>
      </c>
      <c r="AC1797">
        <v>2.1321224040720419</v>
      </c>
    </row>
    <row r="1798" spans="1:29" hidden="1" x14ac:dyDescent="0.25">
      <c r="A1798" s="1">
        <v>1794</v>
      </c>
      <c r="B1798" t="s">
        <v>80</v>
      </c>
      <c r="C1798" t="s">
        <v>417</v>
      </c>
      <c r="D1798">
        <v>-1.52E-2</v>
      </c>
      <c r="E1798">
        <v>-1.24E-2</v>
      </c>
      <c r="F1798">
        <v>-1.2051000000000001</v>
      </c>
      <c r="G1798">
        <v>-0.28192255150815398</v>
      </c>
      <c r="H1798">
        <v>-0.22374775823968879</v>
      </c>
      <c r="I1798">
        <v>-0.15817510720536579</v>
      </c>
      <c r="J1798" t="s">
        <v>459</v>
      </c>
      <c r="K1798" t="s">
        <v>459</v>
      </c>
      <c r="L1798">
        <v>0.41</v>
      </c>
      <c r="M1798">
        <v>0.11700000000000001</v>
      </c>
      <c r="N1798">
        <v>0.6231131728990873</v>
      </c>
      <c r="O1798">
        <v>6.2093624723531929E-2</v>
      </c>
      <c r="P1798">
        <v>5.3662710772747594E-4</v>
      </c>
      <c r="Q1798">
        <v>2.677924093651469E-7</v>
      </c>
      <c r="R1798">
        <v>0.28409295008842639</v>
      </c>
      <c r="S1798">
        <v>1.0341261633919341</v>
      </c>
      <c r="T1798">
        <v>0.52777777777777779</v>
      </c>
      <c r="U1798">
        <v>2.5000000000000001E-2</v>
      </c>
      <c r="V1798">
        <v>6.6869651915566264E-2</v>
      </c>
      <c r="W1798">
        <v>0.1158131754434923</v>
      </c>
      <c r="X1798">
        <v>0.98</v>
      </c>
      <c r="Y1798">
        <v>2.4294994599306291E-3</v>
      </c>
      <c r="Z1798">
        <v>0.25</v>
      </c>
      <c r="AA1798">
        <v>0.9966949069851575</v>
      </c>
      <c r="AB1798">
        <v>9.3943215366424973</v>
      </c>
      <c r="AC1798">
        <v>2.7391832724372431</v>
      </c>
    </row>
    <row r="1799" spans="1:29" hidden="1" x14ac:dyDescent="0.25">
      <c r="A1799" s="1">
        <v>1795</v>
      </c>
      <c r="B1799" t="s">
        <v>80</v>
      </c>
      <c r="C1799" t="s">
        <v>279</v>
      </c>
      <c r="D1799">
        <v>-1.11E-2</v>
      </c>
      <c r="E1799">
        <v>1.6999999999999999E-3</v>
      </c>
      <c r="F1799">
        <v>-1.2272000000000001</v>
      </c>
      <c r="G1799">
        <v>-0.28192255150815398</v>
      </c>
      <c r="H1799">
        <v>0.1145204975845024</v>
      </c>
      <c r="I1799">
        <v>4.8844217068610002E-2</v>
      </c>
      <c r="J1799" t="s">
        <v>459</v>
      </c>
      <c r="K1799" t="s">
        <v>459</v>
      </c>
      <c r="L1799">
        <v>0.56200000000000006</v>
      </c>
      <c r="M1799">
        <v>0.75</v>
      </c>
      <c r="N1799">
        <v>0.55926347583342417</v>
      </c>
      <c r="O1799">
        <v>9.3084155572753291E-2</v>
      </c>
      <c r="P1799">
        <v>1.283727183611909E-4</v>
      </c>
      <c r="Q1799">
        <v>0.81665064060555503</v>
      </c>
      <c r="R1799">
        <v>0.1076143470002363</v>
      </c>
      <c r="S1799">
        <v>1.0427528675703861</v>
      </c>
      <c r="T1799">
        <v>0.52777777777777779</v>
      </c>
      <c r="U1799">
        <v>-4.8000000000000001E-2</v>
      </c>
      <c r="V1799">
        <v>7.8542223583545345E-3</v>
      </c>
      <c r="W1799">
        <v>0.11727939862392001</v>
      </c>
      <c r="X1799">
        <v>0.93300000000000005</v>
      </c>
      <c r="Y1799">
        <v>4.2768454703754248E-3</v>
      </c>
      <c r="Z1799">
        <v>0.75</v>
      </c>
      <c r="AA1799">
        <v>0.9887362460230732</v>
      </c>
      <c r="AB1799">
        <v>5.5161096310963744</v>
      </c>
      <c r="AC1799">
        <v>2.414039396301674</v>
      </c>
    </row>
    <row r="1800" spans="1:29" hidden="1" x14ac:dyDescent="0.25">
      <c r="A1800" s="1">
        <v>38</v>
      </c>
      <c r="B1800" t="s">
        <v>131</v>
      </c>
      <c r="C1800" t="s">
        <v>179</v>
      </c>
      <c r="D1800">
        <v>1.8100000000000002E-2</v>
      </c>
      <c r="E1800">
        <v>-0.1031</v>
      </c>
      <c r="F1800">
        <v>-1.2683</v>
      </c>
      <c r="G1800">
        <v>0.42612103504295579</v>
      </c>
      <c r="H1800">
        <v>-0.45734120078780421</v>
      </c>
      <c r="I1800">
        <v>-0.46286603299750118</v>
      </c>
      <c r="J1800" t="s">
        <v>459</v>
      </c>
      <c r="K1800" t="s">
        <v>459</v>
      </c>
      <c r="L1800">
        <v>0.32500000000000001</v>
      </c>
      <c r="M1800">
        <v>6.2E-2</v>
      </c>
      <c r="N1800">
        <v>8.654544103402452E-2</v>
      </c>
      <c r="O1800">
        <v>2.0664125175261842E-2</v>
      </c>
      <c r="P1800">
        <v>2.798269820988773E-3</v>
      </c>
      <c r="Q1800">
        <v>0.21879541528821631</v>
      </c>
      <c r="R1800">
        <v>0.43660961315085239</v>
      </c>
      <c r="S1800">
        <v>1.219512195121951</v>
      </c>
      <c r="T1800">
        <v>0.5</v>
      </c>
      <c r="U1800">
        <v>0.14199999999999999</v>
      </c>
      <c r="V1800">
        <v>0.2147446049217554</v>
      </c>
      <c r="W1800">
        <v>0.1057378194241457</v>
      </c>
      <c r="X1800">
        <v>-2.5000000000000001E-2</v>
      </c>
      <c r="Y1800">
        <v>1.8639156675771259E-2</v>
      </c>
      <c r="Z1800">
        <v>0.5</v>
      </c>
      <c r="AA1800">
        <v>0.81133447353438215</v>
      </c>
      <c r="AB1800">
        <v>1.2378935092502781</v>
      </c>
      <c r="AC1800">
        <v>-1.301920777600049</v>
      </c>
    </row>
    <row r="1801" spans="1:29" hidden="1" x14ac:dyDescent="0.25">
      <c r="A1801" s="1">
        <v>1640</v>
      </c>
      <c r="B1801" t="s">
        <v>126</v>
      </c>
      <c r="C1801" t="s">
        <v>179</v>
      </c>
      <c r="D1801">
        <v>-7.8899999999999998E-2</v>
      </c>
      <c r="E1801">
        <v>-9.8500000000000004E-2</v>
      </c>
      <c r="F1801">
        <v>-0.98729999999999996</v>
      </c>
      <c r="G1801">
        <v>-0.46190057378621979</v>
      </c>
      <c r="H1801">
        <v>-0.45734120078780421</v>
      </c>
      <c r="I1801">
        <v>0.52185696571559337</v>
      </c>
      <c r="J1801" t="s">
        <v>459</v>
      </c>
      <c r="K1801" t="s">
        <v>459</v>
      </c>
      <c r="L1801">
        <v>0.32400000000000001</v>
      </c>
      <c r="M1801">
        <v>8.5000000000000006E-2</v>
      </c>
      <c r="N1801">
        <v>0.156179613749512</v>
      </c>
      <c r="O1801">
        <v>2.6466005133167401E-2</v>
      </c>
      <c r="P1801">
        <v>3.8828683785250449E-3</v>
      </c>
      <c r="Q1801">
        <v>0.206923867206318</v>
      </c>
      <c r="R1801">
        <v>0.43667078355412492</v>
      </c>
      <c r="S1801">
        <v>1.317523056653491</v>
      </c>
      <c r="T1801">
        <v>0.47222222222222221</v>
      </c>
      <c r="U1801">
        <v>0.14199999999999999</v>
      </c>
      <c r="V1801">
        <v>0.20757493025861951</v>
      </c>
      <c r="W1801">
        <v>0.1047677230098937</v>
      </c>
      <c r="X1801">
        <v>-0.55800000000000005</v>
      </c>
      <c r="Y1801">
        <v>2.0230690928521939E-2</v>
      </c>
      <c r="Z1801">
        <v>0.5</v>
      </c>
      <c r="AA1801">
        <v>0.69319037332936684</v>
      </c>
      <c r="AB1801">
        <v>-0.8635964853097533</v>
      </c>
      <c r="AC1801">
        <v>-0.76246570962754801</v>
      </c>
    </row>
    <row r="1802" spans="1:29" x14ac:dyDescent="0.25">
      <c r="A1802" s="1">
        <v>2860</v>
      </c>
      <c r="B1802" t="s">
        <v>183</v>
      </c>
      <c r="C1802" t="s">
        <v>235</v>
      </c>
      <c r="D1802">
        <v>-9.8000000000000004E-2</v>
      </c>
      <c r="E1802">
        <v>-3.0200000000000001E-2</v>
      </c>
      <c r="F1802">
        <v>-0.94379999999999997</v>
      </c>
      <c r="G1802">
        <v>-0.42001678611658849</v>
      </c>
      <c r="H1802">
        <v>-0.458596310973232</v>
      </c>
      <c r="I1802">
        <v>0.32413098428632342</v>
      </c>
      <c r="J1802" t="s">
        <v>459</v>
      </c>
      <c r="K1802" t="s">
        <v>459</v>
      </c>
      <c r="L1802">
        <v>2.5000000000000001E-2</v>
      </c>
      <c r="M1802">
        <v>7.8E-2</v>
      </c>
      <c r="N1802">
        <v>0.80008572189500382</v>
      </c>
      <c r="O1802">
        <v>0.43111708430220902</v>
      </c>
      <c r="P1802">
        <v>2.201340735860852E-2</v>
      </c>
      <c r="Q1802">
        <v>0.98902824349506424</v>
      </c>
      <c r="R1802">
        <v>0.53947935864136187</v>
      </c>
      <c r="S1802">
        <v>1.142857142857143</v>
      </c>
      <c r="T1802">
        <v>0.5</v>
      </c>
      <c r="U1802">
        <v>0.248</v>
      </c>
      <c r="V1802">
        <v>0.3110882489772554</v>
      </c>
      <c r="W1802">
        <v>0.1065062144519005</v>
      </c>
      <c r="X1802">
        <v>0.72</v>
      </c>
      <c r="Y1802">
        <v>1.039160219218529E-2</v>
      </c>
      <c r="Z1802">
        <v>0.5</v>
      </c>
      <c r="AA1802">
        <v>0.95223024937120015</v>
      </c>
      <c r="AB1802">
        <v>0.84519218486184311</v>
      </c>
      <c r="AC1802">
        <v>1.5482926777938399</v>
      </c>
    </row>
    <row r="1803" spans="1:29" hidden="1" x14ac:dyDescent="0.25">
      <c r="A1803" s="1">
        <v>2807</v>
      </c>
      <c r="B1803" t="s">
        <v>255</v>
      </c>
      <c r="C1803" t="s">
        <v>310</v>
      </c>
      <c r="D1803">
        <v>-5.3699999999999998E-2</v>
      </c>
      <c r="E1803">
        <v>-0.1108</v>
      </c>
      <c r="F1803">
        <v>-1.1067</v>
      </c>
      <c r="G1803">
        <v>-0.41393842734195341</v>
      </c>
      <c r="H1803">
        <v>-0.47326835702247078</v>
      </c>
      <c r="I1803">
        <v>0.41998816848102549</v>
      </c>
      <c r="J1803" t="s">
        <v>459</v>
      </c>
      <c r="K1803" t="s">
        <v>459</v>
      </c>
      <c r="L1803">
        <v>0.30599999999999999</v>
      </c>
      <c r="M1803">
        <v>3.5000000000000003E-2</v>
      </c>
      <c r="N1803">
        <v>0.57610052785040211</v>
      </c>
      <c r="O1803">
        <v>9.5435464459193847E-2</v>
      </c>
      <c r="P1803">
        <v>6.718816668470068E-4</v>
      </c>
      <c r="Q1803">
        <v>8.1487234083253424E-2</v>
      </c>
      <c r="R1803">
        <v>0.43742870854940552</v>
      </c>
      <c r="S1803">
        <v>1.0845986984815621</v>
      </c>
      <c r="T1803">
        <v>0.44444444444444442</v>
      </c>
      <c r="U1803">
        <v>0.14199999999999999</v>
      </c>
      <c r="V1803">
        <v>0.20340021574456951</v>
      </c>
      <c r="W1803">
        <v>0.1065285884552904</v>
      </c>
      <c r="X1803">
        <v>0.85099999999999998</v>
      </c>
      <c r="Y1803">
        <v>6.2685067837026862E-3</v>
      </c>
      <c r="Z1803">
        <v>0.75</v>
      </c>
      <c r="AA1803">
        <v>0.97478060429414315</v>
      </c>
      <c r="AB1803">
        <v>1.467615957268944</v>
      </c>
      <c r="AC1803">
        <v>-3.9959170338204548</v>
      </c>
    </row>
    <row r="1804" spans="1:29" hidden="1" x14ac:dyDescent="0.25">
      <c r="A1804" s="1">
        <v>999</v>
      </c>
      <c r="B1804" t="s">
        <v>108</v>
      </c>
      <c r="C1804" t="s">
        <v>179</v>
      </c>
      <c r="D1804">
        <v>-8.6999999999999994E-3</v>
      </c>
      <c r="E1804">
        <v>-0.1106</v>
      </c>
      <c r="F1804">
        <v>-1.1238999999999999</v>
      </c>
      <c r="G1804">
        <v>-0.31586485786741919</v>
      </c>
      <c r="H1804">
        <v>-0.45734120078780421</v>
      </c>
      <c r="I1804">
        <v>0.31289311572035872</v>
      </c>
      <c r="J1804" t="s">
        <v>459</v>
      </c>
      <c r="K1804" t="s">
        <v>459</v>
      </c>
      <c r="L1804">
        <v>0.317</v>
      </c>
      <c r="M1804">
        <v>3.5999999999999997E-2</v>
      </c>
      <c r="N1804">
        <v>3.5051745431914853E-2</v>
      </c>
      <c r="O1804">
        <v>1.3570614599404609E-2</v>
      </c>
      <c r="P1804">
        <v>3.0758875882993522E-3</v>
      </c>
      <c r="Q1804">
        <v>0.41697074309372839</v>
      </c>
      <c r="R1804">
        <v>0.43746446363517039</v>
      </c>
      <c r="S1804">
        <v>1.095290251916758</v>
      </c>
      <c r="T1804">
        <v>0.47222222222222221</v>
      </c>
      <c r="U1804">
        <v>0.14199999999999999</v>
      </c>
      <c r="V1804">
        <v>0.22040885183613651</v>
      </c>
      <c r="W1804">
        <v>0.1063061214787441</v>
      </c>
      <c r="X1804">
        <v>0.77</v>
      </c>
      <c r="Y1804">
        <v>8.0533468297546013E-3</v>
      </c>
      <c r="Z1804">
        <v>0.5</v>
      </c>
      <c r="AA1804">
        <v>0.96085148073027893</v>
      </c>
      <c r="AB1804">
        <v>2.9653170500346762</v>
      </c>
      <c r="AC1804">
        <v>-0.40212797245709458</v>
      </c>
    </row>
    <row r="1805" spans="1:29" hidden="1" x14ac:dyDescent="0.25">
      <c r="A1805" s="1">
        <v>1801</v>
      </c>
      <c r="B1805" t="s">
        <v>80</v>
      </c>
      <c r="C1805" t="s">
        <v>243</v>
      </c>
      <c r="D1805">
        <v>-8.0000000000000002E-3</v>
      </c>
      <c r="E1805">
        <v>-3.3999999999999998E-3</v>
      </c>
      <c r="F1805">
        <v>-1.2155</v>
      </c>
      <c r="G1805">
        <v>-0.28192255150815398</v>
      </c>
      <c r="H1805">
        <v>-9.052774473938191E-2</v>
      </c>
      <c r="I1805">
        <v>0.20706551447810001</v>
      </c>
      <c r="J1805" t="s">
        <v>459</v>
      </c>
      <c r="K1805" t="s">
        <v>459</v>
      </c>
      <c r="L1805">
        <v>0.67700000000000005</v>
      </c>
      <c r="M1805">
        <v>0.68200000000000005</v>
      </c>
      <c r="N1805">
        <v>1.026157017206927E-2</v>
      </c>
      <c r="O1805">
        <v>9.5291425807454477E-2</v>
      </c>
      <c r="P1805">
        <v>1.6356146151747579E-4</v>
      </c>
      <c r="Q1805">
        <v>0.95454531794174924</v>
      </c>
      <c r="R1805">
        <v>0.11659735940421261</v>
      </c>
      <c r="S1805">
        <v>1.0582010582010579</v>
      </c>
      <c r="T1805">
        <v>0.52777777777777779</v>
      </c>
      <c r="U1805">
        <v>-4.5999999999999999E-2</v>
      </c>
      <c r="V1805">
        <v>1.442709237387496E-2</v>
      </c>
      <c r="W1805">
        <v>0.116598151491403</v>
      </c>
      <c r="X1805">
        <v>0.96399999999999997</v>
      </c>
      <c r="Y1805">
        <v>3.2878978123632662E-3</v>
      </c>
      <c r="Z1805">
        <v>0.25</v>
      </c>
      <c r="AA1805">
        <v>0.99392426748589324</v>
      </c>
      <c r="AB1805">
        <v>5.7705835830042469</v>
      </c>
      <c r="AC1805">
        <v>5.3303060101801059</v>
      </c>
    </row>
    <row r="1806" spans="1:29" hidden="1" x14ac:dyDescent="0.25">
      <c r="A1806" s="1">
        <v>1802</v>
      </c>
      <c r="B1806" t="s">
        <v>80</v>
      </c>
      <c r="C1806" t="s">
        <v>374</v>
      </c>
      <c r="D1806">
        <v>-5.4000000000000003E-3</v>
      </c>
      <c r="E1806">
        <v>-6.4999999999999997E-3</v>
      </c>
      <c r="F1806">
        <v>-1.2118</v>
      </c>
      <c r="G1806">
        <v>-0.28192255150815398</v>
      </c>
      <c r="H1806">
        <v>-0.18239480191431551</v>
      </c>
      <c r="I1806">
        <v>0.269888679471816</v>
      </c>
      <c r="J1806" t="s">
        <v>459</v>
      </c>
      <c r="K1806" t="s">
        <v>459</v>
      </c>
      <c r="L1806">
        <v>0.78</v>
      </c>
      <c r="M1806">
        <v>0.39800000000000002</v>
      </c>
      <c r="N1806">
        <v>1.8403130225830532E-2</v>
      </c>
      <c r="O1806">
        <v>0.14867754046267831</v>
      </c>
      <c r="P1806">
        <v>2.4770316255425927E-4</v>
      </c>
      <c r="Q1806">
        <v>0.97006249483127549</v>
      </c>
      <c r="R1806">
        <v>0.1733256500263286</v>
      </c>
      <c r="S1806">
        <v>1.0810810810810809</v>
      </c>
      <c r="T1806">
        <v>0.47222222222222221</v>
      </c>
      <c r="U1806">
        <v>-2.9000000000000001E-2</v>
      </c>
      <c r="V1806">
        <v>3.9595507131766523E-2</v>
      </c>
      <c r="W1806">
        <v>0.1171222544404867</v>
      </c>
      <c r="X1806">
        <v>0.995</v>
      </c>
      <c r="Y1806">
        <v>1.251588565860801E-3</v>
      </c>
      <c r="Z1806">
        <v>0.75</v>
      </c>
      <c r="AA1806">
        <v>0.9991026334300559</v>
      </c>
      <c r="AB1806">
        <v>10.31628348724259</v>
      </c>
      <c r="AC1806">
        <v>5.465821574059297</v>
      </c>
    </row>
    <row r="1807" spans="1:29" hidden="1" x14ac:dyDescent="0.25">
      <c r="A1807" s="1">
        <v>1803</v>
      </c>
      <c r="B1807" t="s">
        <v>80</v>
      </c>
      <c r="C1807" t="s">
        <v>187</v>
      </c>
      <c r="D1807">
        <v>-1.72E-2</v>
      </c>
      <c r="E1807">
        <v>1.4E-3</v>
      </c>
      <c r="F1807">
        <v>-1.2249000000000001</v>
      </c>
      <c r="G1807">
        <v>-0.28192255150815398</v>
      </c>
      <c r="H1807">
        <v>0.27064311734500118</v>
      </c>
      <c r="I1807">
        <v>0.1137370532848397</v>
      </c>
      <c r="J1807" t="s">
        <v>459</v>
      </c>
      <c r="K1807" t="s">
        <v>459</v>
      </c>
      <c r="L1807">
        <v>0.36599999999999999</v>
      </c>
      <c r="M1807">
        <v>0.17199999999999999</v>
      </c>
      <c r="N1807">
        <v>0.16080449359675489</v>
      </c>
      <c r="O1807">
        <v>0.25563208198321069</v>
      </c>
      <c r="P1807">
        <v>2.220813246223361E-4</v>
      </c>
      <c r="Q1807">
        <v>0.92504057216943469</v>
      </c>
      <c r="R1807">
        <v>0.25271813408356147</v>
      </c>
      <c r="S1807">
        <v>1.0845986984815621</v>
      </c>
      <c r="T1807">
        <v>0.47222222222222221</v>
      </c>
      <c r="U1807">
        <v>7.0000000000000001E-3</v>
      </c>
      <c r="V1807">
        <v>7.9995384187861118E-2</v>
      </c>
      <c r="W1807">
        <v>0.11818025892266371</v>
      </c>
      <c r="X1807">
        <v>-0.49</v>
      </c>
      <c r="Y1807">
        <v>2.3209926655109719E-2</v>
      </c>
      <c r="Z1807">
        <v>0.5</v>
      </c>
      <c r="AA1807">
        <v>0.70936160574025009</v>
      </c>
      <c r="AB1807">
        <v>0.42849855041845269</v>
      </c>
      <c r="AC1807">
        <v>-5.8834840541455193E-2</v>
      </c>
    </row>
    <row r="1808" spans="1:29" hidden="1" x14ac:dyDescent="0.25">
      <c r="A1808" s="1">
        <v>1804</v>
      </c>
      <c r="B1808" t="s">
        <v>80</v>
      </c>
      <c r="C1808" t="s">
        <v>318</v>
      </c>
      <c r="D1808">
        <v>-1.03E-2</v>
      </c>
      <c r="E1808">
        <v>2.9999999999999997E-4</v>
      </c>
      <c r="F1808">
        <v>-1.2255</v>
      </c>
      <c r="G1808">
        <v>-0.28192255150815398</v>
      </c>
      <c r="H1808">
        <v>5.6168272456266891E-2</v>
      </c>
      <c r="I1808">
        <v>3.6266933941476849E-2</v>
      </c>
      <c r="J1808" t="s">
        <v>459</v>
      </c>
      <c r="K1808" t="s">
        <v>459</v>
      </c>
      <c r="L1808">
        <v>0.58199999999999996</v>
      </c>
      <c r="M1808">
        <v>0.753</v>
      </c>
      <c r="N1808">
        <v>0.35645238240398608</v>
      </c>
      <c r="O1808">
        <v>7.6721097344357447E-2</v>
      </c>
      <c r="P1808">
        <v>1.918540338902147E-4</v>
      </c>
      <c r="Q1808">
        <v>0.96633176821348654</v>
      </c>
      <c r="R1808">
        <v>0.1071907480141963</v>
      </c>
      <c r="S1808">
        <v>1.0060362173038231</v>
      </c>
      <c r="T1808">
        <v>0.52777777777777779</v>
      </c>
      <c r="U1808">
        <v>-4.8000000000000001E-2</v>
      </c>
      <c r="V1808">
        <v>8.8062779008307723E-3</v>
      </c>
      <c r="W1808">
        <v>0.1173934660446771</v>
      </c>
      <c r="X1808">
        <v>0.17399999999999999</v>
      </c>
      <c r="Y1808">
        <v>1.6894373469849941E-2</v>
      </c>
      <c r="Z1808">
        <v>0.5</v>
      </c>
      <c r="AA1808">
        <v>0.85128411279568306</v>
      </c>
      <c r="AB1808">
        <v>1.340093881768543</v>
      </c>
      <c r="AC1808">
        <v>0.98994949366116658</v>
      </c>
    </row>
    <row r="1809" spans="1:29" hidden="1" x14ac:dyDescent="0.25">
      <c r="A1809" s="1">
        <v>1805</v>
      </c>
      <c r="B1809" t="s">
        <v>80</v>
      </c>
      <c r="C1809" t="s">
        <v>195</v>
      </c>
      <c r="D1809">
        <v>-1.24E-2</v>
      </c>
      <c r="E1809">
        <v>2.2000000000000001E-3</v>
      </c>
      <c r="F1809">
        <v>-1.2287999999999999</v>
      </c>
      <c r="G1809">
        <v>-0.28192255150815398</v>
      </c>
      <c r="H1809">
        <v>0.24078837529683739</v>
      </c>
      <c r="I1809">
        <v>1.147512722326805E-2</v>
      </c>
      <c r="J1809" t="s">
        <v>459</v>
      </c>
      <c r="K1809" t="s">
        <v>459</v>
      </c>
      <c r="L1809">
        <v>0.502</v>
      </c>
      <c r="M1809">
        <v>0.23100000000000001</v>
      </c>
      <c r="N1809">
        <v>0.1050977156298868</v>
      </c>
      <c r="O1809">
        <v>0.19672915431116531</v>
      </c>
      <c r="P1809">
        <v>2.173188102355327E-4</v>
      </c>
      <c r="Q1809">
        <v>0.93466618089971742</v>
      </c>
      <c r="R1809">
        <v>0.2263369720622109</v>
      </c>
      <c r="S1809">
        <v>1.013171225937183</v>
      </c>
      <c r="T1809">
        <v>0.47222222222222221</v>
      </c>
      <c r="U1809">
        <v>-6.0000000000000001E-3</v>
      </c>
      <c r="V1809">
        <v>6.5518408152770324E-2</v>
      </c>
      <c r="W1809">
        <v>0.11716960988910841</v>
      </c>
      <c r="X1809">
        <v>-0.61399999999999999</v>
      </c>
      <c r="Y1809">
        <v>2.329041661912138E-2</v>
      </c>
      <c r="Z1809">
        <v>0.5</v>
      </c>
      <c r="AA1809">
        <v>0.67966603118685498</v>
      </c>
      <c r="AB1809">
        <v>0.73081572134878647</v>
      </c>
      <c r="AC1809">
        <v>-4.6257302031856268E-2</v>
      </c>
    </row>
    <row r="1810" spans="1:29" hidden="1" x14ac:dyDescent="0.25">
      <c r="A1810" s="1">
        <v>1806</v>
      </c>
      <c r="B1810" t="s">
        <v>80</v>
      </c>
      <c r="C1810" t="s">
        <v>326</v>
      </c>
      <c r="D1810">
        <v>-9.7999999999999997E-3</v>
      </c>
      <c r="E1810">
        <v>3.4260000000000001E-5</v>
      </c>
      <c r="F1810">
        <v>-1.224</v>
      </c>
      <c r="G1810">
        <v>-0.28192255150815398</v>
      </c>
      <c r="H1810">
        <v>3.3502898049813323E-2</v>
      </c>
      <c r="I1810">
        <v>-8.9256054047391661E-2</v>
      </c>
      <c r="J1810" t="s">
        <v>459</v>
      </c>
      <c r="K1810" t="s">
        <v>459</v>
      </c>
      <c r="L1810">
        <v>0.6</v>
      </c>
      <c r="M1810">
        <v>0.98499999999999999</v>
      </c>
      <c r="N1810">
        <v>0.37907753708240721</v>
      </c>
      <c r="O1810">
        <v>7.5376398896523866E-2</v>
      </c>
      <c r="P1810">
        <v>1.9070434560360439E-4</v>
      </c>
      <c r="Q1810">
        <v>0.75042670957859048</v>
      </c>
      <c r="R1810">
        <v>9.2167905604537637E-2</v>
      </c>
      <c r="S1810">
        <v>1.0040160642570279</v>
      </c>
      <c r="T1810">
        <v>0.55555555555555558</v>
      </c>
      <c r="U1810">
        <v>-5.1999999999999998E-2</v>
      </c>
      <c r="V1810">
        <v>2.7560482513777629E-3</v>
      </c>
      <c r="W1810">
        <v>0.1176899373968095</v>
      </c>
      <c r="X1810">
        <v>8.1000000000000003E-2</v>
      </c>
      <c r="Y1810">
        <v>1.8074272589863639E-2</v>
      </c>
      <c r="Z1810">
        <v>0.5</v>
      </c>
      <c r="AA1810">
        <v>0.83282013648637254</v>
      </c>
      <c r="AB1810">
        <v>1.325574405330028</v>
      </c>
      <c r="AC1810">
        <v>0.90208795989083035</v>
      </c>
    </row>
    <row r="1811" spans="1:29" hidden="1" x14ac:dyDescent="0.25">
      <c r="A1811" s="1">
        <v>1807</v>
      </c>
      <c r="B1811" t="s">
        <v>80</v>
      </c>
      <c r="C1811" t="s">
        <v>191</v>
      </c>
      <c r="D1811">
        <v>-1.89E-2</v>
      </c>
      <c r="E1811">
        <v>1.8E-3</v>
      </c>
      <c r="F1811">
        <v>-1.2197</v>
      </c>
      <c r="G1811">
        <v>-0.28192255150815398</v>
      </c>
      <c r="H1811">
        <v>0.28808321677854393</v>
      </c>
      <c r="I1811">
        <v>0.1243021312538598</v>
      </c>
      <c r="J1811" t="s">
        <v>459</v>
      </c>
      <c r="K1811" t="s">
        <v>459</v>
      </c>
      <c r="L1811">
        <v>0.32700000000000001</v>
      </c>
      <c r="M1811">
        <v>0.15</v>
      </c>
      <c r="N1811">
        <v>0.15442090271221129</v>
      </c>
      <c r="O1811">
        <v>0.19399237707783001</v>
      </c>
      <c r="P1811">
        <v>2.3295770698779559E-4</v>
      </c>
      <c r="Q1811">
        <v>0.94510243945535677</v>
      </c>
      <c r="R1811">
        <v>0.2642220722234877</v>
      </c>
      <c r="S1811">
        <v>1.116071428571429</v>
      </c>
      <c r="T1811">
        <v>0.44444444444444442</v>
      </c>
      <c r="U1811">
        <v>1.2999999999999999E-2</v>
      </c>
      <c r="V1811">
        <v>8.6308643533260732E-2</v>
      </c>
      <c r="W1811">
        <v>0.1194150817014889</v>
      </c>
      <c r="X1811">
        <v>-0.66800000000000004</v>
      </c>
      <c r="Y1811">
        <v>2.262014333886829E-2</v>
      </c>
      <c r="Z1811">
        <v>0.5</v>
      </c>
      <c r="AA1811">
        <v>0.66632131550531382</v>
      </c>
      <c r="AB1811">
        <v>0.65750085950250159</v>
      </c>
      <c r="AC1811">
        <v>0.21371868349696449</v>
      </c>
    </row>
    <row r="1812" spans="1:29" hidden="1" x14ac:dyDescent="0.25">
      <c r="A1812" s="1">
        <v>1808</v>
      </c>
      <c r="B1812" t="s">
        <v>80</v>
      </c>
      <c r="C1812" t="s">
        <v>322</v>
      </c>
      <c r="D1812">
        <v>-1.03E-2</v>
      </c>
      <c r="E1812">
        <v>2.9999999999999997E-4</v>
      </c>
      <c r="F1812">
        <v>-1.2243999999999999</v>
      </c>
      <c r="G1812">
        <v>-0.28192255150815398</v>
      </c>
      <c r="H1812">
        <v>5.3421343546921907E-2</v>
      </c>
      <c r="I1812">
        <v>3.7938644819437893E-2</v>
      </c>
      <c r="J1812" t="s">
        <v>459</v>
      </c>
      <c r="K1812" t="s">
        <v>459</v>
      </c>
      <c r="L1812">
        <v>0.58299999999999996</v>
      </c>
      <c r="M1812">
        <v>0.79700000000000004</v>
      </c>
      <c r="N1812">
        <v>0.52559898900156754</v>
      </c>
      <c r="O1812">
        <v>6.5205995279384907E-2</v>
      </c>
      <c r="P1812">
        <v>1.9740833428744751E-4</v>
      </c>
      <c r="Q1812">
        <v>0.8619959248559993</v>
      </c>
      <c r="R1812">
        <v>0.1024403947290357</v>
      </c>
      <c r="S1812">
        <v>1.0101010101010099</v>
      </c>
      <c r="T1812">
        <v>0.52777777777777779</v>
      </c>
      <c r="U1812">
        <v>-4.9000000000000002E-2</v>
      </c>
      <c r="V1812">
        <v>6.5510476083435742E-3</v>
      </c>
      <c r="W1812">
        <v>0.1174526928515673</v>
      </c>
      <c r="X1812">
        <v>0.30499999999999999</v>
      </c>
      <c r="Y1812">
        <v>1.51045845391415E-2</v>
      </c>
      <c r="Z1812">
        <v>0.5</v>
      </c>
      <c r="AA1812">
        <v>0.87659347913589625</v>
      </c>
      <c r="AB1812">
        <v>1.5256446781579529</v>
      </c>
      <c r="AC1812">
        <v>1.060660171779821</v>
      </c>
    </row>
    <row r="1813" spans="1:29" hidden="1" x14ac:dyDescent="0.25">
      <c r="A1813" s="1">
        <v>1809</v>
      </c>
      <c r="B1813" t="s">
        <v>80</v>
      </c>
      <c r="C1813" t="s">
        <v>199</v>
      </c>
      <c r="D1813">
        <v>-1.9199999999999998E-2</v>
      </c>
      <c r="E1813">
        <v>5.1000000000000004E-3</v>
      </c>
      <c r="F1813">
        <v>-1.2988999999999999</v>
      </c>
      <c r="G1813">
        <v>-0.28192255150815398</v>
      </c>
      <c r="H1813">
        <v>0.37218189312851357</v>
      </c>
      <c r="I1813">
        <v>3.5562227613923282E-2</v>
      </c>
      <c r="J1813" t="s">
        <v>459</v>
      </c>
      <c r="K1813" t="s">
        <v>460</v>
      </c>
      <c r="L1813">
        <v>0.30399999999999999</v>
      </c>
      <c r="M1813">
        <v>7.5999999999999998E-2</v>
      </c>
      <c r="N1813">
        <v>0.79740738729503069</v>
      </c>
      <c r="O1813">
        <v>0.14015145970504361</v>
      </c>
      <c r="P1813">
        <v>6.9098500976679693E-4</v>
      </c>
      <c r="Q1813">
        <v>0.2253355200057563</v>
      </c>
      <c r="R1813">
        <v>0.31646999017088151</v>
      </c>
      <c r="S1813">
        <v>1.083423618634886</v>
      </c>
      <c r="T1813">
        <v>0.47222222222222221</v>
      </c>
      <c r="U1813">
        <v>4.5999999999999999E-2</v>
      </c>
      <c r="V1813">
        <v>0.12159792602826559</v>
      </c>
      <c r="W1813">
        <v>0.1156930923408727</v>
      </c>
      <c r="X1813">
        <v>9.1999999999999998E-2</v>
      </c>
      <c r="Y1813">
        <v>1.7933358607608179E-2</v>
      </c>
      <c r="Z1813">
        <v>0.5</v>
      </c>
      <c r="AA1813">
        <v>0.83511224009386498</v>
      </c>
      <c r="AB1813">
        <v>0.45339901797482018</v>
      </c>
      <c r="AC1813">
        <v>-0.1192569587999887</v>
      </c>
    </row>
    <row r="1814" spans="1:29" hidden="1" x14ac:dyDescent="0.25">
      <c r="A1814" s="1">
        <v>1810</v>
      </c>
      <c r="B1814" t="s">
        <v>80</v>
      </c>
      <c r="C1814" t="s">
        <v>330</v>
      </c>
      <c r="D1814">
        <v>-1.12E-2</v>
      </c>
      <c r="E1814">
        <v>1.1000000000000001E-3</v>
      </c>
      <c r="F1814">
        <v>-1.2411000000000001</v>
      </c>
      <c r="G1814">
        <v>-0.28192255150815398</v>
      </c>
      <c r="H1814">
        <v>0.11668549565524911</v>
      </c>
      <c r="I1814">
        <v>3.610062616247188E-2</v>
      </c>
      <c r="J1814" t="s">
        <v>459</v>
      </c>
      <c r="K1814" t="s">
        <v>460</v>
      </c>
      <c r="L1814">
        <v>0.55700000000000005</v>
      </c>
      <c r="M1814">
        <v>0.68799999999999994</v>
      </c>
      <c r="N1814">
        <v>0.83443516071916701</v>
      </c>
      <c r="O1814">
        <v>7.5035282786298813E-2</v>
      </c>
      <c r="P1814">
        <v>2.7499118568343281E-4</v>
      </c>
      <c r="Q1814">
        <v>0.50019472138507481</v>
      </c>
      <c r="R1814">
        <v>0.1157201575400106</v>
      </c>
      <c r="S1814">
        <v>1.029866117404737</v>
      </c>
      <c r="T1814">
        <v>0.52777777777777779</v>
      </c>
      <c r="U1814">
        <v>-4.5999999999999999E-2</v>
      </c>
      <c r="V1814">
        <v>8.1661603760355694E-3</v>
      </c>
      <c r="W1814">
        <v>0.1171199736428598</v>
      </c>
      <c r="X1814">
        <v>-0.17</v>
      </c>
      <c r="Y1814">
        <v>2.0846357370494822E-2</v>
      </c>
      <c r="Z1814">
        <v>0.5</v>
      </c>
      <c r="AA1814">
        <v>0.78102707555104744</v>
      </c>
      <c r="AB1814">
        <v>1.010045583159622</v>
      </c>
      <c r="AC1814">
        <v>0.7778174593052023</v>
      </c>
    </row>
    <row r="1815" spans="1:29" hidden="1" x14ac:dyDescent="0.25">
      <c r="A1815" s="1">
        <v>1811</v>
      </c>
      <c r="B1815" t="s">
        <v>80</v>
      </c>
      <c r="C1815" t="s">
        <v>215</v>
      </c>
      <c r="D1815">
        <v>-2.69E-2</v>
      </c>
      <c r="E1815">
        <v>1.8E-3</v>
      </c>
      <c r="F1815">
        <v>-1.1934</v>
      </c>
      <c r="G1815">
        <v>-0.28192255150815398</v>
      </c>
      <c r="H1815">
        <v>6.4049408776232122E-2</v>
      </c>
      <c r="I1815">
        <v>0.5366413041227428</v>
      </c>
      <c r="J1815" t="s">
        <v>459</v>
      </c>
      <c r="K1815" t="s">
        <v>460</v>
      </c>
      <c r="L1815">
        <v>0.19500000000000001</v>
      </c>
      <c r="M1815">
        <v>9.4E-2</v>
      </c>
      <c r="N1815">
        <v>0.51308381647037271</v>
      </c>
      <c r="O1815">
        <v>0.1288690398290202</v>
      </c>
      <c r="P1815">
        <v>2.39946467957348E-3</v>
      </c>
      <c r="Q1815">
        <v>0.19167714330676691</v>
      </c>
      <c r="R1815">
        <v>0.30106376801831181</v>
      </c>
      <c r="S1815">
        <v>1.3071895424836599</v>
      </c>
      <c r="T1815">
        <v>0.41666666666666669</v>
      </c>
      <c r="U1815">
        <v>3.5999999999999997E-2</v>
      </c>
      <c r="V1815">
        <v>9.7716454097934946E-2</v>
      </c>
      <c r="W1815">
        <v>0.1131900245351796</v>
      </c>
      <c r="X1815">
        <v>0.997</v>
      </c>
      <c r="Y1815">
        <v>8.9623007325142969E-4</v>
      </c>
      <c r="Z1815">
        <v>0.25</v>
      </c>
      <c r="AA1815">
        <v>0.99954939886257888</v>
      </c>
      <c r="AB1815">
        <v>3.8084684679368799</v>
      </c>
      <c r="AC1815">
        <v>4.8000000000000007</v>
      </c>
    </row>
    <row r="1816" spans="1:29" hidden="1" x14ac:dyDescent="0.25">
      <c r="A1816" s="1">
        <v>1812</v>
      </c>
      <c r="B1816" t="s">
        <v>80</v>
      </c>
      <c r="C1816" t="s">
        <v>346</v>
      </c>
      <c r="D1816">
        <v>-3.2899999999999999E-2</v>
      </c>
      <c r="E1816">
        <v>2.0999999999999999E-3</v>
      </c>
      <c r="F1816">
        <v>-1.1918</v>
      </c>
      <c r="G1816">
        <v>-0.28192255150815398</v>
      </c>
      <c r="H1816">
        <v>0.25445493331940289</v>
      </c>
      <c r="I1816">
        <v>0.45353969851453918</v>
      </c>
      <c r="J1816" t="s">
        <v>459</v>
      </c>
      <c r="K1816" t="s">
        <v>460</v>
      </c>
      <c r="L1816">
        <v>8.4000000000000005E-2</v>
      </c>
      <c r="M1816">
        <v>7.0000000000000001E-3</v>
      </c>
      <c r="N1816">
        <v>0.56106060689121806</v>
      </c>
      <c r="O1816">
        <v>9.1263281211414679E-2</v>
      </c>
      <c r="P1816">
        <v>9.2024300890664306E-3</v>
      </c>
      <c r="Q1816">
        <v>0.94070648224078179</v>
      </c>
      <c r="R1816">
        <v>0.45230025532586893</v>
      </c>
      <c r="S1816">
        <v>1.2360939431396789</v>
      </c>
      <c r="T1816">
        <v>0.44444444444444442</v>
      </c>
      <c r="U1816">
        <v>0.156</v>
      </c>
      <c r="V1816">
        <v>0.24063534118236171</v>
      </c>
      <c r="W1816">
        <v>0.1092365105481559</v>
      </c>
      <c r="X1816">
        <v>-0.65300000000000002</v>
      </c>
      <c r="Y1816">
        <v>2.293659580930122E-2</v>
      </c>
      <c r="Z1816">
        <v>0.5</v>
      </c>
      <c r="AA1816">
        <v>0.66995593738703685</v>
      </c>
      <c r="AB1816">
        <v>0.45312783659316652</v>
      </c>
      <c r="AC1816">
        <v>0.41231056256176613</v>
      </c>
    </row>
    <row r="1817" spans="1:29" hidden="1" x14ac:dyDescent="0.25">
      <c r="A1817" s="1">
        <v>2223</v>
      </c>
      <c r="B1817" t="s">
        <v>358</v>
      </c>
      <c r="C1817" t="s">
        <v>263</v>
      </c>
      <c r="D1817">
        <v>0.1447</v>
      </c>
      <c r="E1817">
        <v>-0.14419999999999999</v>
      </c>
      <c r="F1817">
        <v>-1.7687999999999999</v>
      </c>
      <c r="G1817">
        <v>0.29114292843428041</v>
      </c>
      <c r="H1817">
        <v>-0.50760538581380621</v>
      </c>
      <c r="I1817">
        <v>-0.23502051476535191</v>
      </c>
      <c r="J1817" t="s">
        <v>459</v>
      </c>
      <c r="K1817" t="s">
        <v>459</v>
      </c>
      <c r="L1817">
        <v>0.17100000000000001</v>
      </c>
      <c r="M1817">
        <v>5.8999999999999997E-2</v>
      </c>
      <c r="N1817">
        <v>0.17163988518591811</v>
      </c>
      <c r="O1817">
        <v>3.4330771678606239E-3</v>
      </c>
      <c r="P1817">
        <v>3.450028940447204E-3</v>
      </c>
      <c r="Q1817">
        <v>0.93171946975872633</v>
      </c>
      <c r="R1817">
        <v>0.43699139301496098</v>
      </c>
      <c r="S1817">
        <v>1.0764262648008609</v>
      </c>
      <c r="T1817">
        <v>0.41666666666666669</v>
      </c>
      <c r="U1817">
        <v>0.14199999999999999</v>
      </c>
      <c r="V1817">
        <v>0.24187145562154211</v>
      </c>
      <c r="W1817">
        <v>0.10434510956897</v>
      </c>
      <c r="X1817">
        <v>-0.317</v>
      </c>
      <c r="Y1817">
        <v>1.9662109620993282E-2</v>
      </c>
      <c r="Z1817">
        <v>0.25</v>
      </c>
      <c r="AA1817">
        <v>0.749082689837961</v>
      </c>
      <c r="AB1817">
        <v>1.1141825236780221</v>
      </c>
      <c r="AC1817">
        <v>0.61245998758725673</v>
      </c>
    </row>
    <row r="1818" spans="1:29" x14ac:dyDescent="0.25">
      <c r="A1818" s="1">
        <v>3232</v>
      </c>
      <c r="B1818" t="s">
        <v>410</v>
      </c>
      <c r="C1818" t="s">
        <v>175</v>
      </c>
      <c r="D1818">
        <v>-7.1000000000000004E-3</v>
      </c>
      <c r="E1818">
        <v>1.2219</v>
      </c>
      <c r="F1818">
        <v>-2.1526000000000001</v>
      </c>
      <c r="G1818">
        <v>-0.31092076435917398</v>
      </c>
      <c r="H1818">
        <v>0.58397887888627509</v>
      </c>
      <c r="I1818">
        <v>-0.12681667466491281</v>
      </c>
      <c r="J1818" t="s">
        <v>459</v>
      </c>
      <c r="K1818" t="s">
        <v>459</v>
      </c>
      <c r="L1818">
        <v>9.0999999999999998E-2</v>
      </c>
      <c r="M1818">
        <v>1.2999999999999999E-2</v>
      </c>
      <c r="N1818">
        <v>5.9979547460892431E-3</v>
      </c>
      <c r="O1818">
        <v>0.1106925336671479</v>
      </c>
      <c r="P1818">
        <v>1.187881283659019E-2</v>
      </c>
      <c r="Q1818">
        <v>0.90876709786011323</v>
      </c>
      <c r="R1818">
        <v>0.53812362084739351</v>
      </c>
      <c r="S1818">
        <v>1.0845986984815621</v>
      </c>
      <c r="T1818">
        <v>0.47222222222222221</v>
      </c>
      <c r="U1818">
        <v>0.247</v>
      </c>
      <c r="V1818">
        <v>0.31070924735882077</v>
      </c>
      <c r="W1818">
        <v>0.10445789285081369</v>
      </c>
      <c r="X1818">
        <v>0.78200000000000003</v>
      </c>
      <c r="Y1818">
        <v>8.816745445440935E-3</v>
      </c>
      <c r="Z1818">
        <v>0.5</v>
      </c>
      <c r="AA1818">
        <v>0.96294242435371602</v>
      </c>
      <c r="AB1818">
        <v>-3.734233522424649</v>
      </c>
      <c r="AC1818">
        <v>4.1084802131714007</v>
      </c>
    </row>
    <row r="1819" spans="1:29" hidden="1" x14ac:dyDescent="0.25">
      <c r="A1819" s="1">
        <v>1815</v>
      </c>
      <c r="B1819" t="s">
        <v>80</v>
      </c>
      <c r="C1819" t="s">
        <v>211</v>
      </c>
      <c r="D1819">
        <v>-1.5299999999999999E-2</v>
      </c>
      <c r="E1819">
        <v>-4.1999999999999997E-3</v>
      </c>
      <c r="F1819">
        <v>-1.1928000000000001</v>
      </c>
      <c r="G1819">
        <v>-0.28192255150815398</v>
      </c>
      <c r="H1819">
        <v>1.583840477785195E-2</v>
      </c>
      <c r="I1819">
        <v>-0.45921075705310999</v>
      </c>
      <c r="J1819" t="s">
        <v>459</v>
      </c>
      <c r="K1819" t="s">
        <v>459</v>
      </c>
      <c r="L1819">
        <v>0.46899999999999997</v>
      </c>
      <c r="M1819">
        <v>0.57899999999999996</v>
      </c>
      <c r="N1819">
        <v>0.91821008550304839</v>
      </c>
      <c r="O1819">
        <v>0.1498136554351551</v>
      </c>
      <c r="P1819">
        <v>2.9924611945713068E-4</v>
      </c>
      <c r="Q1819">
        <v>0.89519068410301594</v>
      </c>
      <c r="R1819">
        <v>0.13343818351358941</v>
      </c>
      <c r="S1819">
        <v>1.272264631043257</v>
      </c>
      <c r="T1819">
        <v>0.58333333333333337</v>
      </c>
      <c r="U1819">
        <v>-4.2000000000000003E-2</v>
      </c>
      <c r="V1819">
        <v>1.1765190893409661E-2</v>
      </c>
      <c r="W1819">
        <v>0.1164466212331869</v>
      </c>
      <c r="X1819">
        <v>-8.3000000000000004E-2</v>
      </c>
      <c r="Y1819">
        <v>1.995207476090391E-2</v>
      </c>
      <c r="Z1819">
        <v>0.5</v>
      </c>
      <c r="AA1819">
        <v>0.79942891913530367</v>
      </c>
      <c r="AB1819">
        <v>0.1630718042170749</v>
      </c>
      <c r="AC1819">
        <v>-0.80450678985290469</v>
      </c>
    </row>
    <row r="1820" spans="1:29" hidden="1" x14ac:dyDescent="0.25">
      <c r="A1820" s="1">
        <v>1151</v>
      </c>
      <c r="B1820" t="s">
        <v>146</v>
      </c>
      <c r="C1820" t="s">
        <v>350</v>
      </c>
      <c r="D1820">
        <v>2.3E-3</v>
      </c>
      <c r="E1820">
        <v>-4.0000000000000002E-4</v>
      </c>
      <c r="F1820">
        <v>0.29659999999999997</v>
      </c>
      <c r="G1820">
        <v>0.1991111036061351</v>
      </c>
      <c r="H1820">
        <v>-0.55507090876073462</v>
      </c>
      <c r="I1820">
        <v>-0.25892933241092281</v>
      </c>
      <c r="J1820" t="s">
        <v>459</v>
      </c>
      <c r="K1820" t="s">
        <v>459</v>
      </c>
      <c r="L1820">
        <v>0.624</v>
      </c>
      <c r="M1820">
        <v>1.0999999999999999E-2</v>
      </c>
      <c r="N1820">
        <v>0.25205753385320262</v>
      </c>
      <c r="O1820">
        <v>1.4678348897674189E-2</v>
      </c>
      <c r="P1820">
        <v>1.7738608594000901E-3</v>
      </c>
      <c r="Q1820">
        <v>8.9094258818687936E-3</v>
      </c>
      <c r="R1820">
        <v>0.43622124719804722</v>
      </c>
      <c r="S1820">
        <v>1.003009027081244</v>
      </c>
      <c r="T1820">
        <v>0.5</v>
      </c>
      <c r="U1820">
        <v>0.14099999999999999</v>
      </c>
      <c r="V1820">
        <v>0.22546188677940529</v>
      </c>
      <c r="W1820">
        <v>0.1050880027662601</v>
      </c>
      <c r="X1820">
        <v>0.77100000000000002</v>
      </c>
      <c r="Y1820">
        <v>9.003719748728739E-3</v>
      </c>
      <c r="Z1820">
        <v>0.5</v>
      </c>
      <c r="AA1820">
        <v>0.96103497523272519</v>
      </c>
      <c r="AB1820">
        <v>3.0012733146839459</v>
      </c>
      <c r="AC1820" t="s">
        <v>462</v>
      </c>
    </row>
    <row r="1821" spans="1:29" hidden="1" x14ac:dyDescent="0.25">
      <c r="A1821" s="1">
        <v>1817</v>
      </c>
      <c r="B1821" t="s">
        <v>70</v>
      </c>
      <c r="C1821" t="s">
        <v>55</v>
      </c>
      <c r="D1821">
        <v>2.9999999999999997E-4</v>
      </c>
      <c r="E1821">
        <v>2.24E-2</v>
      </c>
      <c r="F1821">
        <v>-1.3047</v>
      </c>
      <c r="G1821">
        <v>-2.4593939868929202E-2</v>
      </c>
      <c r="H1821">
        <v>0.42567749941411798</v>
      </c>
      <c r="I1821">
        <v>1.7093289206136369E-2</v>
      </c>
      <c r="J1821" t="s">
        <v>460</v>
      </c>
      <c r="K1821" t="s">
        <v>459</v>
      </c>
      <c r="L1821">
        <v>0.77800000000000002</v>
      </c>
      <c r="M1821">
        <v>2.3E-2</v>
      </c>
      <c r="N1821">
        <v>0.123488486231427</v>
      </c>
      <c r="O1821">
        <v>3.5631115743892041E-3</v>
      </c>
      <c r="P1821">
        <v>1.64709438934961E-3</v>
      </c>
      <c r="Q1821">
        <v>0.53702152003112336</v>
      </c>
      <c r="R1821">
        <v>0.38761028498925859</v>
      </c>
      <c r="S1821">
        <v>1.0040160642570279</v>
      </c>
      <c r="T1821">
        <v>0.33333333333333331</v>
      </c>
      <c r="U1821">
        <v>9.9000000000000005E-2</v>
      </c>
      <c r="V1821">
        <v>0.20039042353714701</v>
      </c>
      <c r="W1821">
        <v>0.1124360602386181</v>
      </c>
      <c r="X1821">
        <v>-1.5429999999999999</v>
      </c>
      <c r="Y1821">
        <v>3.1982935746098923E-2</v>
      </c>
      <c r="Z1821">
        <v>0.5</v>
      </c>
      <c r="AA1821">
        <v>0.39020594378842688</v>
      </c>
      <c r="AB1821">
        <v>-9.8639392383214383E-2</v>
      </c>
      <c r="AC1821">
        <v>-8.7851892698050549E-2</v>
      </c>
    </row>
    <row r="1822" spans="1:29" hidden="1" x14ac:dyDescent="0.25">
      <c r="A1822" s="1">
        <v>1818</v>
      </c>
      <c r="B1822" t="s">
        <v>70</v>
      </c>
      <c r="C1822" t="s">
        <v>267</v>
      </c>
      <c r="D1822">
        <v>1.4E-3</v>
      </c>
      <c r="E1822">
        <v>4.2599999999999999E-2</v>
      </c>
      <c r="F1822">
        <v>-1.5202</v>
      </c>
      <c r="G1822">
        <v>-2.4593939868929202E-2</v>
      </c>
      <c r="H1822">
        <v>0.42887588964317852</v>
      </c>
      <c r="I1822">
        <v>-0.45210797827954802</v>
      </c>
      <c r="J1822" t="s">
        <v>460</v>
      </c>
      <c r="K1822" t="s">
        <v>459</v>
      </c>
      <c r="L1822">
        <v>0.185</v>
      </c>
      <c r="M1822">
        <v>2.5000000000000001E-2</v>
      </c>
      <c r="N1822">
        <v>9.7356861008582457E-2</v>
      </c>
      <c r="O1822">
        <v>1.096690023527962E-2</v>
      </c>
      <c r="P1822">
        <v>1.3032979937820769E-3</v>
      </c>
      <c r="Q1822">
        <v>0.88070991191289583</v>
      </c>
      <c r="R1822">
        <v>0.38333826534018062</v>
      </c>
      <c r="S1822">
        <v>1.2004801920768311</v>
      </c>
      <c r="T1822">
        <v>0.41666666666666669</v>
      </c>
      <c r="U1822">
        <v>9.5000000000000001E-2</v>
      </c>
      <c r="V1822">
        <v>0.1870307345816464</v>
      </c>
      <c r="W1822">
        <v>0.1100925613919846</v>
      </c>
      <c r="X1822">
        <v>-1.179</v>
      </c>
      <c r="Y1822">
        <v>3.0052262519799151E-2</v>
      </c>
      <c r="Z1822">
        <v>0.5</v>
      </c>
      <c r="AA1822">
        <v>0.52328884040316859</v>
      </c>
      <c r="AB1822">
        <v>-0.25495097567963931</v>
      </c>
      <c r="AC1822">
        <v>0.62261347846695225</v>
      </c>
    </row>
    <row r="1823" spans="1:29" hidden="1" x14ac:dyDescent="0.25">
      <c r="A1823" s="1">
        <v>1819</v>
      </c>
      <c r="B1823" t="s">
        <v>70</v>
      </c>
      <c r="C1823" t="s">
        <v>398</v>
      </c>
      <c r="D1823">
        <v>1.5E-3</v>
      </c>
      <c r="E1823">
        <v>4.1300000000000003E-2</v>
      </c>
      <c r="F1823">
        <v>-1.5185</v>
      </c>
      <c r="G1823">
        <v>-2.4593939868929202E-2</v>
      </c>
      <c r="H1823">
        <v>0.41296970858916532</v>
      </c>
      <c r="I1823">
        <v>-0.48641860366661682</v>
      </c>
      <c r="J1823" t="s">
        <v>460</v>
      </c>
      <c r="K1823" t="s">
        <v>459</v>
      </c>
      <c r="L1823">
        <v>0.17899999999999999</v>
      </c>
      <c r="M1823">
        <v>3.4000000000000002E-2</v>
      </c>
      <c r="N1823">
        <v>8.1539543313239787E-2</v>
      </c>
      <c r="O1823">
        <v>1.3213921869312931E-2</v>
      </c>
      <c r="P1823">
        <v>1.3452340703916539E-3</v>
      </c>
      <c r="Q1823">
        <v>0.88319433834208783</v>
      </c>
      <c r="R1823">
        <v>0.36588002777636092</v>
      </c>
      <c r="S1823">
        <v>1.2484394506866421</v>
      </c>
      <c r="T1823">
        <v>0.41666666666666669</v>
      </c>
      <c r="U1823">
        <v>8.1000000000000003E-2</v>
      </c>
      <c r="V1823">
        <v>0.17111238295458289</v>
      </c>
      <c r="W1823">
        <v>0.1106432352538602</v>
      </c>
      <c r="X1823">
        <v>-0.64</v>
      </c>
      <c r="Y1823">
        <v>2.35385758611883E-2</v>
      </c>
      <c r="Z1823">
        <v>0.5</v>
      </c>
      <c r="AA1823">
        <v>0.67327775244207111</v>
      </c>
      <c r="AB1823">
        <v>0</v>
      </c>
      <c r="AC1823">
        <v>-0.68698292858492715</v>
      </c>
    </row>
    <row r="1824" spans="1:29" hidden="1" x14ac:dyDescent="0.25">
      <c r="A1824" s="1">
        <v>1820</v>
      </c>
      <c r="B1824" t="s">
        <v>70</v>
      </c>
      <c r="C1824" t="s">
        <v>271</v>
      </c>
      <c r="D1824">
        <v>1.6999999999999999E-3</v>
      </c>
      <c r="E1824">
        <v>-0.187</v>
      </c>
      <c r="F1824">
        <v>-1.163</v>
      </c>
      <c r="G1824">
        <v>-2.4593939868929202E-2</v>
      </c>
      <c r="H1824">
        <v>-0.5022407269520226</v>
      </c>
      <c r="I1824">
        <v>0.4557337505363499</v>
      </c>
      <c r="J1824" t="s">
        <v>460</v>
      </c>
      <c r="K1824" t="s">
        <v>460</v>
      </c>
      <c r="L1824">
        <v>0.121</v>
      </c>
      <c r="M1824">
        <v>1.2E-2</v>
      </c>
      <c r="N1824">
        <v>0.48535702521476348</v>
      </c>
      <c r="O1824">
        <v>8.0754715370421545E-2</v>
      </c>
      <c r="P1824">
        <v>2.8669016033555181E-3</v>
      </c>
      <c r="Q1824">
        <v>2.8541961001387239E-2</v>
      </c>
      <c r="R1824">
        <v>0.42393559867359371</v>
      </c>
      <c r="S1824">
        <v>1.2547051442910919</v>
      </c>
      <c r="T1824">
        <v>0.5</v>
      </c>
      <c r="U1824">
        <v>0.13</v>
      </c>
      <c r="V1824">
        <v>0.18482509858464199</v>
      </c>
      <c r="W1824">
        <v>0.10671937025667159</v>
      </c>
      <c r="X1824">
        <v>-0.70099999999999996</v>
      </c>
      <c r="Y1824">
        <v>2.3695522221545182E-2</v>
      </c>
      <c r="Z1824">
        <v>0.5</v>
      </c>
      <c r="AA1824">
        <v>0.65794782153479503</v>
      </c>
      <c r="AB1824">
        <v>0.27456258919345761</v>
      </c>
      <c r="AC1824">
        <v>-1.339561314031483</v>
      </c>
    </row>
    <row r="1825" spans="1:29" hidden="1" x14ac:dyDescent="0.25">
      <c r="A1825" s="1">
        <v>1821</v>
      </c>
      <c r="B1825" t="s">
        <v>70</v>
      </c>
      <c r="C1825" t="s">
        <v>402</v>
      </c>
      <c r="D1825">
        <v>1.6000000000000001E-3</v>
      </c>
      <c r="E1825">
        <v>-0.21429999999999999</v>
      </c>
      <c r="F1825">
        <v>-1.1628000000000001</v>
      </c>
      <c r="G1825">
        <v>-2.4593939868929202E-2</v>
      </c>
      <c r="H1825">
        <v>-0.50169746880261801</v>
      </c>
      <c r="I1825">
        <v>0.4278993404469757</v>
      </c>
      <c r="J1825" t="s">
        <v>460</v>
      </c>
      <c r="K1825" t="s">
        <v>460</v>
      </c>
      <c r="L1825">
        <v>0.129</v>
      </c>
      <c r="M1825">
        <v>1.2999999999999999E-2</v>
      </c>
      <c r="N1825">
        <v>0.51618817901406988</v>
      </c>
      <c r="O1825">
        <v>9.079969286350964E-2</v>
      </c>
      <c r="P1825">
        <v>3.0006312919136319E-3</v>
      </c>
      <c r="Q1825">
        <v>4.4302633294415583E-2</v>
      </c>
      <c r="R1825">
        <v>0.42154783669464713</v>
      </c>
      <c r="S1825">
        <v>1.240694789081886</v>
      </c>
      <c r="T1825">
        <v>0.47222222222222221</v>
      </c>
      <c r="U1825">
        <v>0.128</v>
      </c>
      <c r="V1825">
        <v>0.18075687169839541</v>
      </c>
      <c r="W1825">
        <v>0.1060093231462455</v>
      </c>
      <c r="X1825">
        <v>0.25900000000000001</v>
      </c>
      <c r="Y1825">
        <v>1.445927837718128E-2</v>
      </c>
      <c r="Z1825">
        <v>0.5</v>
      </c>
      <c r="AA1825">
        <v>0.86784528412553774</v>
      </c>
      <c r="AB1825">
        <v>-0.72732386183872721</v>
      </c>
      <c r="AC1825">
        <v>-2.6449883951758859</v>
      </c>
    </row>
    <row r="1826" spans="1:29" hidden="1" x14ac:dyDescent="0.25">
      <c r="A1826" s="1">
        <v>1393</v>
      </c>
      <c r="B1826" t="s">
        <v>103</v>
      </c>
      <c r="C1826" t="s">
        <v>235</v>
      </c>
      <c r="D1826">
        <v>-6.4999999999999997E-3</v>
      </c>
      <c r="E1826">
        <v>-4.6199999999999998E-2</v>
      </c>
      <c r="F1826">
        <v>-1.1108</v>
      </c>
      <c r="G1826">
        <v>-5.9376717436664457E-2</v>
      </c>
      <c r="H1826">
        <v>-0.458596310973232</v>
      </c>
      <c r="I1826">
        <v>-0.14752917202319191</v>
      </c>
      <c r="J1826" t="s">
        <v>459</v>
      </c>
      <c r="K1826" t="s">
        <v>459</v>
      </c>
      <c r="L1826">
        <v>0.39600000000000002</v>
      </c>
      <c r="M1826">
        <v>0.01</v>
      </c>
      <c r="N1826">
        <v>2.0397903965773512E-2</v>
      </c>
      <c r="O1826">
        <v>9.7810853634975381E-2</v>
      </c>
      <c r="P1826">
        <v>6.5934462474656688E-3</v>
      </c>
      <c r="Q1826">
        <v>8.6669492843132433E-3</v>
      </c>
      <c r="R1826">
        <v>0.43630081214656252</v>
      </c>
      <c r="S1826">
        <v>1.0224948875255619</v>
      </c>
      <c r="T1826">
        <v>0.3888888888888889</v>
      </c>
      <c r="U1826">
        <v>0.14099999999999999</v>
      </c>
      <c r="V1826">
        <v>0.19817587927989369</v>
      </c>
      <c r="W1826">
        <v>0.10929120527768139</v>
      </c>
      <c r="X1826">
        <v>0.73099999999999998</v>
      </c>
      <c r="Y1826">
        <v>1.0172645002090169E-2</v>
      </c>
      <c r="Z1826">
        <v>0.5</v>
      </c>
      <c r="AA1826">
        <v>0.95413605154856096</v>
      </c>
      <c r="AB1826">
        <v>2.5094723585087539</v>
      </c>
      <c r="AC1826">
        <v>-0.82365575144911918</v>
      </c>
    </row>
    <row r="1827" spans="1:29" hidden="1" x14ac:dyDescent="0.25">
      <c r="A1827" s="1">
        <v>3228</v>
      </c>
      <c r="B1827" t="s">
        <v>279</v>
      </c>
      <c r="C1827" t="s">
        <v>203</v>
      </c>
      <c r="D1827">
        <v>-3.8E-3</v>
      </c>
      <c r="E1827">
        <v>2.3800000000000002E-2</v>
      </c>
      <c r="F1827">
        <v>-1.3045</v>
      </c>
      <c r="G1827">
        <v>0.1145204975845024</v>
      </c>
      <c r="H1827">
        <v>0.43599308310859791</v>
      </c>
      <c r="I1827">
        <v>0.37798188632689877</v>
      </c>
      <c r="J1827" t="s">
        <v>459</v>
      </c>
      <c r="K1827" t="s">
        <v>459</v>
      </c>
      <c r="L1827">
        <v>0.44700000000000001</v>
      </c>
      <c r="M1827">
        <v>8.9999999999999993E-3</v>
      </c>
      <c r="N1827">
        <v>8.574495929352384E-2</v>
      </c>
      <c r="O1827">
        <v>7.1279826495492991E-4</v>
      </c>
      <c r="P1827">
        <v>9.8577548787144673E-3</v>
      </c>
      <c r="Q1827">
        <v>0.92913138100121007</v>
      </c>
      <c r="R1827">
        <v>0.4362546511418014</v>
      </c>
      <c r="S1827">
        <v>1.144164759725401</v>
      </c>
      <c r="T1827">
        <v>0.41666666666666669</v>
      </c>
      <c r="U1827">
        <v>0.14099999999999999</v>
      </c>
      <c r="V1827">
        <v>0.24580950267139429</v>
      </c>
      <c r="W1827">
        <v>0.10971051464629281</v>
      </c>
      <c r="X1827">
        <v>0.432</v>
      </c>
      <c r="Y1827">
        <v>1.4601358832034519E-2</v>
      </c>
      <c r="Z1827">
        <v>0.5</v>
      </c>
      <c r="AA1827">
        <v>0.90037670925639257</v>
      </c>
      <c r="AB1827">
        <v>-0.98810492932246397</v>
      </c>
      <c r="AC1827">
        <v>2.692880787635461</v>
      </c>
    </row>
    <row r="1828" spans="1:29" hidden="1" x14ac:dyDescent="0.25">
      <c r="A1828" s="1">
        <v>1824</v>
      </c>
      <c r="B1828" t="s">
        <v>70</v>
      </c>
      <c r="C1828" t="s">
        <v>231</v>
      </c>
      <c r="D1828">
        <v>5.0000000000000001E-4</v>
      </c>
      <c r="E1828">
        <v>8.7599999999999997E-2</v>
      </c>
      <c r="F1828">
        <v>-2.3140999999999998</v>
      </c>
      <c r="G1828">
        <v>-2.4593939868929202E-2</v>
      </c>
      <c r="H1828">
        <v>0.42762552903095541</v>
      </c>
      <c r="I1828">
        <v>-8.4457110016456338E-2</v>
      </c>
      <c r="J1828" t="s">
        <v>460</v>
      </c>
      <c r="K1828" t="s">
        <v>459</v>
      </c>
      <c r="L1828">
        <v>0.60099999999999998</v>
      </c>
      <c r="M1828">
        <v>2.1999999999999999E-2</v>
      </c>
      <c r="N1828">
        <v>0.13986481882363211</v>
      </c>
      <c r="O1828">
        <v>4.1773071189721228E-3</v>
      </c>
      <c r="P1828">
        <v>1.123030167572371E-3</v>
      </c>
      <c r="Q1828">
        <v>0.93563847723210003</v>
      </c>
      <c r="R1828">
        <v>0.39145844190630119</v>
      </c>
      <c r="S1828">
        <v>1.002004008016032</v>
      </c>
      <c r="T1828">
        <v>0.44444444444444442</v>
      </c>
      <c r="U1828">
        <v>0.10199999999999999</v>
      </c>
      <c r="V1828">
        <v>0.20920284996678559</v>
      </c>
      <c r="W1828">
        <v>0.1103107911363312</v>
      </c>
      <c r="X1828">
        <v>-0.83199999999999996</v>
      </c>
      <c r="Y1828">
        <v>2.3912066303995928E-2</v>
      </c>
      <c r="Z1828">
        <v>0.5</v>
      </c>
      <c r="AA1828">
        <v>0.62402272962535721</v>
      </c>
      <c r="AB1828">
        <v>-0.58834840541455202</v>
      </c>
      <c r="AC1828">
        <v>0.80362605999775372</v>
      </c>
    </row>
    <row r="1829" spans="1:29" hidden="1" x14ac:dyDescent="0.25">
      <c r="A1829" s="1">
        <v>1825</v>
      </c>
      <c r="B1829" t="s">
        <v>70</v>
      </c>
      <c r="C1829" t="s">
        <v>362</v>
      </c>
      <c r="D1829">
        <v>5.0000000000000001E-4</v>
      </c>
      <c r="E1829">
        <v>7.1999999999999995E-2</v>
      </c>
      <c r="F1829">
        <v>-2.1297000000000001</v>
      </c>
      <c r="G1829">
        <v>-2.4593939868929202E-2</v>
      </c>
      <c r="H1829">
        <v>0.40079662887538908</v>
      </c>
      <c r="I1829">
        <v>-9.8443144062025298E-2</v>
      </c>
      <c r="J1829" t="s">
        <v>460</v>
      </c>
      <c r="K1829" t="s">
        <v>459</v>
      </c>
      <c r="L1829">
        <v>0.59499999999999997</v>
      </c>
      <c r="M1829">
        <v>3.6999999999999998E-2</v>
      </c>
      <c r="N1829">
        <v>8.5948328591070447E-2</v>
      </c>
      <c r="O1829">
        <v>5.4355834965979033E-3</v>
      </c>
      <c r="P1829">
        <v>1.1154322844029261E-3</v>
      </c>
      <c r="Q1829">
        <v>0.95659467230750828</v>
      </c>
      <c r="R1829">
        <v>0.36046713948266201</v>
      </c>
      <c r="S1829">
        <v>1.002004008016032</v>
      </c>
      <c r="T1829">
        <v>0.41666666666666669</v>
      </c>
      <c r="U1829">
        <v>7.6999999999999999E-2</v>
      </c>
      <c r="V1829">
        <v>0.18118965421092789</v>
      </c>
      <c r="W1829">
        <v>0.1126251160291474</v>
      </c>
      <c r="X1829">
        <v>-0.24399999999999999</v>
      </c>
      <c r="Y1829">
        <v>2.0874769584224229E-2</v>
      </c>
      <c r="Z1829">
        <v>0.5</v>
      </c>
      <c r="AA1829">
        <v>0.76510150483021588</v>
      </c>
      <c r="AB1829">
        <v>0.45106711081782319</v>
      </c>
      <c r="AC1829">
        <v>1.1743140455585031</v>
      </c>
    </row>
    <row r="1830" spans="1:29" hidden="1" x14ac:dyDescent="0.25">
      <c r="A1830" s="1">
        <v>1826</v>
      </c>
      <c r="B1830" t="s">
        <v>70</v>
      </c>
      <c r="C1830" t="s">
        <v>171</v>
      </c>
      <c r="D1830">
        <v>6.9999999999999999E-4</v>
      </c>
      <c r="E1830">
        <v>0.106</v>
      </c>
      <c r="F1830">
        <v>-1.5225</v>
      </c>
      <c r="G1830">
        <v>-2.4593939868929202E-2</v>
      </c>
      <c r="H1830">
        <v>0.39063817396840272</v>
      </c>
      <c r="I1830">
        <v>-0.15599980806309879</v>
      </c>
      <c r="J1830" t="s">
        <v>460</v>
      </c>
      <c r="K1830" t="s">
        <v>459</v>
      </c>
      <c r="L1830">
        <v>0.46300000000000002</v>
      </c>
      <c r="M1830">
        <v>2.3E-2</v>
      </c>
      <c r="N1830">
        <v>0.2075843609352675</v>
      </c>
      <c r="O1830">
        <v>4.039861401390862E-3</v>
      </c>
      <c r="P1830">
        <v>7.4943072195287849E-4</v>
      </c>
      <c r="Q1830">
        <v>0.96952553435121236</v>
      </c>
      <c r="R1830">
        <v>0.38916969892178521</v>
      </c>
      <c r="S1830">
        <v>1.0172939979654121</v>
      </c>
      <c r="T1830">
        <v>0.3611111111111111</v>
      </c>
      <c r="U1830">
        <v>0.1</v>
      </c>
      <c r="V1830">
        <v>0.2078063877594751</v>
      </c>
      <c r="W1830">
        <v>0.1110571720132579</v>
      </c>
      <c r="X1830">
        <v>-1.417</v>
      </c>
      <c r="Y1830">
        <v>3.154409172825496E-2</v>
      </c>
      <c r="Z1830">
        <v>0.5</v>
      </c>
      <c r="AA1830">
        <v>0.44099312534510759</v>
      </c>
      <c r="AB1830">
        <v>0.18905706613989789</v>
      </c>
      <c r="AC1830">
        <v>-0.32821812929607092</v>
      </c>
    </row>
    <row r="1831" spans="1:29" hidden="1" x14ac:dyDescent="0.25">
      <c r="A1831" s="1">
        <v>1827</v>
      </c>
      <c r="B1831" t="s">
        <v>70</v>
      </c>
      <c r="C1831" t="s">
        <v>302</v>
      </c>
      <c r="D1831">
        <v>6.9999999999999999E-4</v>
      </c>
      <c r="E1831">
        <v>8.5099999999999995E-2</v>
      </c>
      <c r="F1831">
        <v>-1.4722</v>
      </c>
      <c r="G1831">
        <v>-2.4593939868929202E-2</v>
      </c>
      <c r="H1831">
        <v>0.34882122424363921</v>
      </c>
      <c r="I1831">
        <v>-0.1910029801099889</v>
      </c>
      <c r="J1831" t="s">
        <v>460</v>
      </c>
      <c r="K1831" t="s">
        <v>459</v>
      </c>
      <c r="L1831">
        <v>0.45800000000000002</v>
      </c>
      <c r="M1831">
        <v>4.9000000000000002E-2</v>
      </c>
      <c r="N1831">
        <v>8.8982252835747802E-2</v>
      </c>
      <c r="O1831">
        <v>8.5681811039426108E-3</v>
      </c>
      <c r="P1831">
        <v>8.4602467630693072E-4</v>
      </c>
      <c r="Q1831">
        <v>0.95314910333582181</v>
      </c>
      <c r="R1831">
        <v>0.34092229620133491</v>
      </c>
      <c r="S1831">
        <v>1.0266940451745381</v>
      </c>
      <c r="T1831">
        <v>0.3888888888888889</v>
      </c>
      <c r="U1831">
        <v>6.3E-2</v>
      </c>
      <c r="V1831">
        <v>0.1624714150118424</v>
      </c>
      <c r="W1831">
        <v>0.1130554692369907</v>
      </c>
      <c r="X1831">
        <v>0.05</v>
      </c>
      <c r="Y1831">
        <v>1.7265010066815641E-2</v>
      </c>
      <c r="Z1831">
        <v>0.5</v>
      </c>
      <c r="AA1831">
        <v>0.8265656172024417</v>
      </c>
      <c r="AB1831">
        <v>-1.426399447775897</v>
      </c>
      <c r="AC1831">
        <v>-1.335032645489586</v>
      </c>
    </row>
    <row r="1832" spans="1:29" hidden="1" x14ac:dyDescent="0.25">
      <c r="A1832" s="1">
        <v>1828</v>
      </c>
      <c r="B1832" t="s">
        <v>70</v>
      </c>
      <c r="C1832" t="s">
        <v>167</v>
      </c>
      <c r="D1832">
        <v>5.0000000000000001E-4</v>
      </c>
      <c r="E1832">
        <v>5.0599999999999999E-2</v>
      </c>
      <c r="F1832">
        <v>-1.3812</v>
      </c>
      <c r="G1832">
        <v>-2.4593939868929202E-2</v>
      </c>
      <c r="H1832">
        <v>0.34944799510521762</v>
      </c>
      <c r="I1832">
        <v>-7.4471650669434647E-2</v>
      </c>
      <c r="J1832" t="s">
        <v>460</v>
      </c>
      <c r="K1832" t="s">
        <v>459</v>
      </c>
      <c r="L1832">
        <v>0.60099999999999998</v>
      </c>
      <c r="M1832">
        <v>4.7E-2</v>
      </c>
      <c r="N1832">
        <v>9.5156798989357833E-2</v>
      </c>
      <c r="O1832">
        <v>8.1630985105417345E-3</v>
      </c>
      <c r="P1832">
        <v>7.5533214361110559E-4</v>
      </c>
      <c r="Q1832">
        <v>0.95939416938811384</v>
      </c>
      <c r="R1832">
        <v>0.34504608134386738</v>
      </c>
      <c r="S1832">
        <v>1.002004008016032</v>
      </c>
      <c r="T1832">
        <v>0.41666666666666669</v>
      </c>
      <c r="U1832">
        <v>6.6000000000000003E-2</v>
      </c>
      <c r="V1832">
        <v>0.16696776064672231</v>
      </c>
      <c r="W1832">
        <v>0.11258854771741519</v>
      </c>
      <c r="X1832">
        <v>-1.373</v>
      </c>
      <c r="Y1832">
        <v>2.2508169624831809E-2</v>
      </c>
      <c r="Z1832">
        <v>0.75</v>
      </c>
      <c r="AA1832">
        <v>0.45734174232961972</v>
      </c>
      <c r="AB1832">
        <v>0</v>
      </c>
      <c r="AC1832">
        <v>0.41198705197156582</v>
      </c>
    </row>
    <row r="1833" spans="1:29" hidden="1" x14ac:dyDescent="0.25">
      <c r="A1833" s="1">
        <v>1829</v>
      </c>
      <c r="B1833" t="s">
        <v>70</v>
      </c>
      <c r="C1833" t="s">
        <v>298</v>
      </c>
      <c r="D1833">
        <v>5.0000000000000001E-4</v>
      </c>
      <c r="E1833">
        <v>3.6600000000000001E-2</v>
      </c>
      <c r="F1833">
        <v>-1.3458000000000001</v>
      </c>
      <c r="G1833">
        <v>-2.4593939868929202E-2</v>
      </c>
      <c r="H1833">
        <v>0.28289921586894168</v>
      </c>
      <c r="I1833">
        <v>-0.11347506867267269</v>
      </c>
      <c r="J1833" t="s">
        <v>460</v>
      </c>
      <c r="K1833" t="s">
        <v>459</v>
      </c>
      <c r="L1833">
        <v>0.58699999999999997</v>
      </c>
      <c r="M1833">
        <v>0.13100000000000001</v>
      </c>
      <c r="N1833">
        <v>3.1268537310742951E-2</v>
      </c>
      <c r="O1833">
        <v>4.1648740548861113E-2</v>
      </c>
      <c r="P1833">
        <v>3.9394841776629912E-4</v>
      </c>
      <c r="Q1833">
        <v>0.94489676224663621</v>
      </c>
      <c r="R1833">
        <v>0.26907010675597642</v>
      </c>
      <c r="S1833">
        <v>1.008064516129032</v>
      </c>
      <c r="T1833">
        <v>0.44444444444444442</v>
      </c>
      <c r="U1833">
        <v>1.6E-2</v>
      </c>
      <c r="V1833">
        <v>0.1046622565335181</v>
      </c>
      <c r="W1833">
        <v>0.1152068007636005</v>
      </c>
      <c r="X1833">
        <v>0.72699999999999998</v>
      </c>
      <c r="Y1833">
        <v>7.9018270609359526E-3</v>
      </c>
      <c r="Z1833">
        <v>0.75</v>
      </c>
      <c r="AA1833">
        <v>0.95346463370465184</v>
      </c>
      <c r="AB1833">
        <v>-1.3863621460498701</v>
      </c>
      <c r="AC1833">
        <v>3.0137143108252018</v>
      </c>
    </row>
    <row r="1834" spans="1:29" hidden="1" x14ac:dyDescent="0.25">
      <c r="A1834" s="1">
        <v>1830</v>
      </c>
      <c r="B1834" t="s">
        <v>70</v>
      </c>
      <c r="C1834" t="s">
        <v>239</v>
      </c>
      <c r="D1834">
        <v>2.0000000000000001E-4</v>
      </c>
      <c r="E1834">
        <v>-4.3799999999999999E-2</v>
      </c>
      <c r="F1834">
        <v>-0.9768</v>
      </c>
      <c r="G1834">
        <v>-2.4593939868929202E-2</v>
      </c>
      <c r="H1834">
        <v>-0.36669744686724232</v>
      </c>
      <c r="I1834">
        <v>-5.3256959008437382E-2</v>
      </c>
      <c r="J1834" t="s">
        <v>460</v>
      </c>
      <c r="K1834" t="s">
        <v>459</v>
      </c>
      <c r="L1834">
        <v>0.86299999999999999</v>
      </c>
      <c r="M1834">
        <v>0.17199999999999999</v>
      </c>
      <c r="N1834">
        <v>0.83686064197913357</v>
      </c>
      <c r="O1834">
        <v>0.30570219619749017</v>
      </c>
      <c r="P1834">
        <v>2.4998390847311532E-4</v>
      </c>
      <c r="Q1834">
        <v>0.32798191436033108</v>
      </c>
      <c r="R1834">
        <v>0.2459167564814255</v>
      </c>
      <c r="S1834">
        <v>1.0288065843621399</v>
      </c>
      <c r="T1834">
        <v>0.55555555555555558</v>
      </c>
      <c r="U1834">
        <v>4.0000000000000001E-3</v>
      </c>
      <c r="V1834">
        <v>6.1827593009064041E-2</v>
      </c>
      <c r="W1834">
        <v>0.11998571496661339</v>
      </c>
      <c r="X1834">
        <v>-0.755</v>
      </c>
      <c r="Y1834">
        <v>2.6375707634870061E-2</v>
      </c>
      <c r="Z1834">
        <v>0.5</v>
      </c>
      <c r="AA1834">
        <v>0.64416524147686249</v>
      </c>
      <c r="AB1834">
        <v>-0.5099019513592784</v>
      </c>
      <c r="AC1834">
        <v>0.13554447568661299</v>
      </c>
    </row>
    <row r="1835" spans="1:29" hidden="1" x14ac:dyDescent="0.25">
      <c r="A1835" s="1">
        <v>1831</v>
      </c>
      <c r="B1835" t="s">
        <v>70</v>
      </c>
      <c r="C1835" t="s">
        <v>370</v>
      </c>
      <c r="D1835">
        <v>2.0000000000000001E-4</v>
      </c>
      <c r="E1835">
        <v>-1.83E-2</v>
      </c>
      <c r="F1835">
        <v>-1.1313</v>
      </c>
      <c r="G1835">
        <v>-2.4593939868929202E-2</v>
      </c>
      <c r="H1835">
        <v>-0.24088532395984419</v>
      </c>
      <c r="I1835">
        <v>-0.24929492982653209</v>
      </c>
      <c r="J1835" t="s">
        <v>460</v>
      </c>
      <c r="K1835" t="s">
        <v>459</v>
      </c>
      <c r="L1835">
        <v>0.86599999999999999</v>
      </c>
      <c r="M1835">
        <v>0.59899999999999998</v>
      </c>
      <c r="N1835">
        <v>0.88904204360165517</v>
      </c>
      <c r="O1835">
        <v>0.32725139290227417</v>
      </c>
      <c r="P1835">
        <v>3.265663742322167E-4</v>
      </c>
      <c r="Q1835">
        <v>0.67238332238096654</v>
      </c>
      <c r="R1835">
        <v>0.1152671964657329</v>
      </c>
      <c r="S1835">
        <v>1.169590643274854</v>
      </c>
      <c r="T1835">
        <v>0.52777777777777779</v>
      </c>
      <c r="U1835">
        <v>-4.7E-2</v>
      </c>
      <c r="V1835">
        <v>1.294130473868405E-2</v>
      </c>
      <c r="W1835">
        <v>0.12318095228256901</v>
      </c>
      <c r="X1835">
        <v>0.308</v>
      </c>
      <c r="Y1835">
        <v>1.6929509363142841E-2</v>
      </c>
      <c r="Z1835">
        <v>0.5</v>
      </c>
      <c r="AA1835">
        <v>0.87706727496856285</v>
      </c>
      <c r="AB1835">
        <v>-0.88543774484714621</v>
      </c>
      <c r="AC1835">
        <v>-1.667375305970106</v>
      </c>
    </row>
    <row r="1836" spans="1:29" hidden="1" x14ac:dyDescent="0.25">
      <c r="A1836" s="1">
        <v>1832</v>
      </c>
      <c r="B1836" t="s">
        <v>70</v>
      </c>
      <c r="C1836" t="s">
        <v>163</v>
      </c>
      <c r="D1836">
        <v>5.0000000000000001E-4</v>
      </c>
      <c r="E1836">
        <v>-1.2800000000000001E-2</v>
      </c>
      <c r="F1836">
        <v>-1.0786</v>
      </c>
      <c r="G1836">
        <v>-2.4593939868929202E-2</v>
      </c>
      <c r="H1836">
        <v>-0.28542800440143379</v>
      </c>
      <c r="I1836">
        <v>0.41355215105436771</v>
      </c>
      <c r="J1836" t="s">
        <v>460</v>
      </c>
      <c r="K1836" t="s">
        <v>460</v>
      </c>
      <c r="L1836">
        <v>0.64200000000000002</v>
      </c>
      <c r="M1836">
        <v>0.79600000000000004</v>
      </c>
      <c r="N1836">
        <v>3.6515823417846631E-3</v>
      </c>
      <c r="O1836">
        <v>0.26320081911880577</v>
      </c>
      <c r="P1836">
        <v>1.5483234935501021E-4</v>
      </c>
      <c r="Q1836">
        <v>0.7218870348222487</v>
      </c>
      <c r="R1836">
        <v>8.2994242219222178E-2</v>
      </c>
      <c r="S1836">
        <v>1.1641443538998839</v>
      </c>
      <c r="T1836">
        <v>0.52777777777777779</v>
      </c>
      <c r="U1836">
        <v>-5.2999999999999999E-2</v>
      </c>
      <c r="V1836">
        <v>4.4289517374052068E-4</v>
      </c>
      <c r="W1836">
        <v>0.1197385818641217</v>
      </c>
      <c r="X1836">
        <v>0.71799999999999997</v>
      </c>
      <c r="Y1836">
        <v>8.0302589524141599E-3</v>
      </c>
      <c r="Z1836">
        <v>0.75</v>
      </c>
      <c r="AA1836">
        <v>0.95189204259029891</v>
      </c>
      <c r="AB1836">
        <v>-1.878297101099824</v>
      </c>
      <c r="AC1836">
        <v>-2.796296160775789</v>
      </c>
    </row>
    <row r="1837" spans="1:29" hidden="1" x14ac:dyDescent="0.25">
      <c r="A1837" s="1">
        <v>1833</v>
      </c>
      <c r="B1837" t="s">
        <v>70</v>
      </c>
      <c r="C1837" t="s">
        <v>294</v>
      </c>
      <c r="D1837">
        <v>4.0000000000000002E-4</v>
      </c>
      <c r="E1837">
        <v>2.8E-3</v>
      </c>
      <c r="F1837">
        <v>-1.2763</v>
      </c>
      <c r="G1837">
        <v>-2.4593939868929202E-2</v>
      </c>
      <c r="H1837">
        <v>-0.25021711594790652</v>
      </c>
      <c r="I1837">
        <v>0.34567043722821122</v>
      </c>
      <c r="J1837" t="s">
        <v>460</v>
      </c>
      <c r="K1837" t="s">
        <v>459</v>
      </c>
      <c r="L1837">
        <v>0.71499999999999997</v>
      </c>
      <c r="M1837">
        <v>0.95499999999999996</v>
      </c>
      <c r="N1837">
        <v>7.2602191590875036E-3</v>
      </c>
      <c r="O1837">
        <v>0.36092793827169889</v>
      </c>
      <c r="P1837">
        <v>1.475054834536474E-4</v>
      </c>
      <c r="Q1837">
        <v>0.88277491386590767</v>
      </c>
      <c r="R1837">
        <v>7.0370176257674083E-2</v>
      </c>
      <c r="S1837">
        <v>1.0857763300760039</v>
      </c>
      <c r="T1837">
        <v>0.5</v>
      </c>
      <c r="U1837">
        <v>-5.5E-2</v>
      </c>
      <c r="V1837">
        <v>4.0154059187821334E-3</v>
      </c>
      <c r="W1837">
        <v>0.12099229165683741</v>
      </c>
      <c r="X1837">
        <v>-0.495</v>
      </c>
      <c r="Y1837">
        <v>2.3703117977049722E-2</v>
      </c>
      <c r="Z1837">
        <v>0.5</v>
      </c>
      <c r="AA1837">
        <v>0.70826679642909696</v>
      </c>
      <c r="AB1837">
        <v>-0.6790997501017324</v>
      </c>
      <c r="AC1837">
        <v>-0.82013935927689707</v>
      </c>
    </row>
    <row r="1838" spans="1:29" hidden="1" x14ac:dyDescent="0.25">
      <c r="A1838" s="1">
        <v>1834</v>
      </c>
      <c r="B1838" t="s">
        <v>70</v>
      </c>
      <c r="C1838" t="s">
        <v>219</v>
      </c>
      <c r="D1838">
        <v>2.3999999999999998E-3</v>
      </c>
      <c r="E1838">
        <v>-5.0000000000000001E-4</v>
      </c>
      <c r="F1838">
        <v>0.9244</v>
      </c>
      <c r="G1838">
        <v>-2.4593939868929202E-2</v>
      </c>
      <c r="H1838">
        <v>-0.52776268033081219</v>
      </c>
      <c r="I1838">
        <v>0.53461565233972841</v>
      </c>
      <c r="J1838" t="s">
        <v>460</v>
      </c>
      <c r="K1838" t="s">
        <v>459</v>
      </c>
      <c r="L1838">
        <v>2.8000000000000001E-2</v>
      </c>
      <c r="M1838">
        <v>2E-3</v>
      </c>
      <c r="N1838">
        <v>0.35091373113282298</v>
      </c>
      <c r="O1838">
        <v>1.034615098723524E-2</v>
      </c>
      <c r="P1838">
        <v>2.1185308280683289E-2</v>
      </c>
      <c r="Q1838">
        <v>5.7378422245894199E-3</v>
      </c>
      <c r="R1838">
        <v>0.51516008531009982</v>
      </c>
      <c r="S1838">
        <v>1.453488372093023</v>
      </c>
      <c r="T1838">
        <v>0.44444444444444442</v>
      </c>
      <c r="U1838">
        <v>0.221</v>
      </c>
      <c r="V1838">
        <v>0.30491266258785499</v>
      </c>
      <c r="W1838">
        <v>0.1046894399964462</v>
      </c>
      <c r="X1838">
        <v>-0.52800000000000002</v>
      </c>
      <c r="Y1838">
        <v>2.4054965157903719E-2</v>
      </c>
      <c r="Z1838">
        <v>0.5</v>
      </c>
      <c r="AA1838">
        <v>0.70050362577461189</v>
      </c>
      <c r="AB1838">
        <v>-0.31378581622109453</v>
      </c>
      <c r="AC1838">
        <v>-1.1000000000000001</v>
      </c>
    </row>
    <row r="1839" spans="1:29" hidden="1" x14ac:dyDescent="0.25">
      <c r="A1839" s="1">
        <v>1835</v>
      </c>
      <c r="B1839" t="s">
        <v>70</v>
      </c>
      <c r="C1839" t="s">
        <v>350</v>
      </c>
      <c r="D1839">
        <v>2.3999999999999998E-3</v>
      </c>
      <c r="E1839">
        <v>-5.9999999999999995E-4</v>
      </c>
      <c r="F1839">
        <v>1.0852999999999999</v>
      </c>
      <c r="G1839">
        <v>-2.4593939868929202E-2</v>
      </c>
      <c r="H1839">
        <v>-0.55507090876073462</v>
      </c>
      <c r="I1839">
        <v>0.50832246863459862</v>
      </c>
      <c r="J1839" t="s">
        <v>460</v>
      </c>
      <c r="K1839" t="s">
        <v>459</v>
      </c>
      <c r="L1839">
        <v>2.4E-2</v>
      </c>
      <c r="M1839">
        <v>1E-3</v>
      </c>
      <c r="N1839">
        <v>0.45689148309180028</v>
      </c>
      <c r="O1839">
        <v>3.2010013543977921E-3</v>
      </c>
      <c r="P1839">
        <v>2.448535517826874E-2</v>
      </c>
      <c r="Q1839">
        <v>1.6220185258829019E-3</v>
      </c>
      <c r="R1839">
        <v>0.54963402145501261</v>
      </c>
      <c r="S1839">
        <v>1.371742112482853</v>
      </c>
      <c r="T1839">
        <v>0.44444444444444442</v>
      </c>
      <c r="U1839">
        <v>0.26</v>
      </c>
      <c r="V1839">
        <v>0.35384020682199929</v>
      </c>
      <c r="W1839">
        <v>0.10398478324142441</v>
      </c>
      <c r="X1839">
        <v>-0.91700000000000004</v>
      </c>
      <c r="Y1839">
        <v>2.7890308228350941E-2</v>
      </c>
      <c r="Z1839">
        <v>0.5</v>
      </c>
      <c r="AA1839">
        <v>0.60093562592302741</v>
      </c>
      <c r="AB1839">
        <v>-0.1372812945967288</v>
      </c>
      <c r="AC1839">
        <v>-1</v>
      </c>
    </row>
    <row r="1840" spans="1:29" hidden="1" x14ac:dyDescent="0.25">
      <c r="A1840" s="1">
        <v>1836</v>
      </c>
      <c r="B1840" t="s">
        <v>70</v>
      </c>
      <c r="C1840" t="s">
        <v>259</v>
      </c>
      <c r="D1840">
        <v>1.6000000000000001E-3</v>
      </c>
      <c r="E1840">
        <v>-0.1706</v>
      </c>
      <c r="F1840">
        <v>-1.1768000000000001</v>
      </c>
      <c r="G1840">
        <v>-2.4593939868929202E-2</v>
      </c>
      <c r="H1840">
        <v>-0.50576947244652959</v>
      </c>
      <c r="I1840">
        <v>0.4557942242136982</v>
      </c>
      <c r="J1840" t="s">
        <v>460</v>
      </c>
      <c r="K1840" t="s">
        <v>460</v>
      </c>
      <c r="L1840">
        <v>0.127</v>
      </c>
      <c r="M1840">
        <v>1.2E-2</v>
      </c>
      <c r="N1840">
        <v>0.52588151046661435</v>
      </c>
      <c r="O1840">
        <v>7.7797169824648849E-2</v>
      </c>
      <c r="P1840">
        <v>2.746075899352917E-3</v>
      </c>
      <c r="Q1840">
        <v>6.8792499434706431E-2</v>
      </c>
      <c r="R1840">
        <v>0.42646813581762649</v>
      </c>
      <c r="S1840">
        <v>1.2376237623762381</v>
      </c>
      <c r="T1840">
        <v>0.47222222222222221</v>
      </c>
      <c r="U1840">
        <v>0.13200000000000001</v>
      </c>
      <c r="V1840">
        <v>0.18514344037181599</v>
      </c>
      <c r="W1840">
        <v>0.1052153510665236</v>
      </c>
      <c r="X1840">
        <v>-1.694</v>
      </c>
      <c r="Y1840">
        <v>3.0971793934298119E-2</v>
      </c>
      <c r="Z1840">
        <v>0.5</v>
      </c>
      <c r="AA1840">
        <v>0.3192712520219243</v>
      </c>
      <c r="AB1840">
        <v>-4.9319696191607171E-2</v>
      </c>
      <c r="AC1840">
        <v>-0.58214144295666759</v>
      </c>
    </row>
    <row r="1841" spans="1:29" hidden="1" x14ac:dyDescent="0.25">
      <c r="A1841" s="1">
        <v>1837</v>
      </c>
      <c r="B1841" t="s">
        <v>70</v>
      </c>
      <c r="C1841" t="s">
        <v>390</v>
      </c>
      <c r="D1841">
        <v>1.5E-3</v>
      </c>
      <c r="E1841">
        <v>-0.19120000000000001</v>
      </c>
      <c r="F1841">
        <v>-1.1801999999999999</v>
      </c>
      <c r="G1841">
        <v>-2.4593939868929202E-2</v>
      </c>
      <c r="H1841">
        <v>-0.49871448766436138</v>
      </c>
      <c r="I1841">
        <v>0.4276952425758736</v>
      </c>
      <c r="J1841" t="s">
        <v>460</v>
      </c>
      <c r="K1841" t="s">
        <v>460</v>
      </c>
      <c r="L1841">
        <v>0.14899999999999999</v>
      </c>
      <c r="M1841">
        <v>1.6E-2</v>
      </c>
      <c r="N1841">
        <v>0.56139999921041484</v>
      </c>
      <c r="O1841">
        <v>0.1128767580393166</v>
      </c>
      <c r="P1841">
        <v>2.6963256791783579E-3</v>
      </c>
      <c r="Q1841">
        <v>4.11495579053653E-2</v>
      </c>
      <c r="R1841">
        <v>0.4087540469948942</v>
      </c>
      <c r="S1841">
        <v>1.222493887530562</v>
      </c>
      <c r="T1841">
        <v>0.47222222222222221</v>
      </c>
      <c r="U1841">
        <v>0.11700000000000001</v>
      </c>
      <c r="V1841">
        <v>0.16872357115630679</v>
      </c>
      <c r="W1841">
        <v>0.1075925622511376</v>
      </c>
      <c r="X1841">
        <v>0.78900000000000003</v>
      </c>
      <c r="Y1841">
        <v>9.2731626950814574E-3</v>
      </c>
      <c r="Z1841">
        <v>0.5</v>
      </c>
      <c r="AA1841">
        <v>0.9641252970259695</v>
      </c>
      <c r="AB1841">
        <v>-7.0710678118654779E-2</v>
      </c>
      <c r="AC1841">
        <v>-4.2689647954122796</v>
      </c>
    </row>
    <row r="1842" spans="1:29" hidden="1" x14ac:dyDescent="0.25">
      <c r="A1842" s="1">
        <v>1838</v>
      </c>
      <c r="B1842" t="s">
        <v>70</v>
      </c>
      <c r="C1842" t="s">
        <v>255</v>
      </c>
      <c r="D1842">
        <v>1.6999999999999999E-3</v>
      </c>
      <c r="E1842">
        <v>-0.13139999999999999</v>
      </c>
      <c r="F1842">
        <v>-1.1287</v>
      </c>
      <c r="G1842">
        <v>-2.4593939868929202E-2</v>
      </c>
      <c r="H1842">
        <v>-0.41393842734195341</v>
      </c>
      <c r="I1842">
        <v>0.53985434176681979</v>
      </c>
      <c r="J1842" t="s">
        <v>460</v>
      </c>
      <c r="K1842" t="s">
        <v>459</v>
      </c>
      <c r="L1842">
        <v>0.14399999999999999</v>
      </c>
      <c r="M1842">
        <v>3.5000000000000003E-2</v>
      </c>
      <c r="N1842">
        <v>0.96461757842518514</v>
      </c>
      <c r="O1842">
        <v>1.358239851218819E-2</v>
      </c>
      <c r="P1842">
        <v>7.7058441909901151E-4</v>
      </c>
      <c r="Q1842">
        <v>3.5799306162746362E-3</v>
      </c>
      <c r="R1842">
        <v>0.36270661755431272</v>
      </c>
      <c r="S1842">
        <v>1.3586956521739131</v>
      </c>
      <c r="T1842">
        <v>0.52777777777777779</v>
      </c>
      <c r="U1842">
        <v>7.9000000000000001E-2</v>
      </c>
      <c r="V1842">
        <v>0.12210398431794051</v>
      </c>
      <c r="W1842">
        <v>0.1021802064041223</v>
      </c>
      <c r="X1842">
        <v>-1.0429999999999999</v>
      </c>
      <c r="Y1842">
        <v>2.8989125429352221E-2</v>
      </c>
      <c r="Z1842">
        <v>0.5</v>
      </c>
      <c r="AA1842">
        <v>0.56465754611720909</v>
      </c>
      <c r="AB1842">
        <v>-0.17650452162436561</v>
      </c>
      <c r="AC1842">
        <v>-0.39311279708612479</v>
      </c>
    </row>
    <row r="1843" spans="1:29" hidden="1" x14ac:dyDescent="0.25">
      <c r="A1843" s="1">
        <v>1839</v>
      </c>
      <c r="B1843" t="s">
        <v>70</v>
      </c>
      <c r="C1843" t="s">
        <v>386</v>
      </c>
      <c r="D1843">
        <v>1.1000000000000001E-3</v>
      </c>
      <c r="E1843">
        <v>-8.09E-2</v>
      </c>
      <c r="F1843">
        <v>-1.1759999999999999</v>
      </c>
      <c r="G1843">
        <v>-2.4593939868929202E-2</v>
      </c>
      <c r="H1843">
        <v>-0.3470095194536375</v>
      </c>
      <c r="I1843">
        <v>0.51731060745231461</v>
      </c>
      <c r="J1843" t="s">
        <v>460</v>
      </c>
      <c r="K1843" t="s">
        <v>459</v>
      </c>
      <c r="L1843">
        <v>0.36799999999999999</v>
      </c>
      <c r="M1843">
        <v>0.27600000000000002</v>
      </c>
      <c r="N1843">
        <v>0.99967462302604371</v>
      </c>
      <c r="O1843">
        <v>7.1281291330225524E-2</v>
      </c>
      <c r="P1843">
        <v>7.3194004241856653E-4</v>
      </c>
      <c r="Q1843">
        <v>7.1758453559814261E-4</v>
      </c>
      <c r="R1843">
        <v>0.20125419161352301</v>
      </c>
      <c r="S1843">
        <v>1.345895020188425</v>
      </c>
      <c r="T1843">
        <v>0.55555555555555558</v>
      </c>
      <c r="U1843">
        <v>-1.7999999999999999E-2</v>
      </c>
      <c r="V1843">
        <v>3.5260404587830863E-2</v>
      </c>
      <c r="W1843">
        <v>0.1136286324934455</v>
      </c>
      <c r="X1843">
        <v>-1.431</v>
      </c>
      <c r="Y1843">
        <v>3.1610404474811539E-2</v>
      </c>
      <c r="Z1843">
        <v>0.5</v>
      </c>
      <c r="AA1843">
        <v>0.43560542040809608</v>
      </c>
      <c r="AB1843">
        <v>-0.32879797461071458</v>
      </c>
      <c r="AC1843">
        <v>-0.16289704089608789</v>
      </c>
    </row>
    <row r="1844" spans="1:29" hidden="1" x14ac:dyDescent="0.25">
      <c r="A1844" s="1">
        <v>1840</v>
      </c>
      <c r="B1844" t="s">
        <v>70</v>
      </c>
      <c r="C1844" t="s">
        <v>183</v>
      </c>
      <c r="D1844">
        <v>2.9999999999999997E-4</v>
      </c>
      <c r="E1844">
        <v>-0.12429999999999999</v>
      </c>
      <c r="F1844">
        <v>-0.95209999999999995</v>
      </c>
      <c r="G1844">
        <v>-2.4593939868929202E-2</v>
      </c>
      <c r="H1844">
        <v>-0.42001678611658849</v>
      </c>
      <c r="I1844">
        <v>-4.2748232668035117E-2</v>
      </c>
      <c r="J1844" t="s">
        <v>460</v>
      </c>
      <c r="K1844" t="s">
        <v>459</v>
      </c>
      <c r="L1844">
        <v>0.73199999999999998</v>
      </c>
      <c r="M1844">
        <v>5.0000000000000001E-3</v>
      </c>
      <c r="N1844">
        <v>0.83922728153284898</v>
      </c>
      <c r="O1844">
        <v>0.57174912075029527</v>
      </c>
      <c r="P1844">
        <v>2.266512846119921E-2</v>
      </c>
      <c r="Q1844">
        <v>0.98166390845932272</v>
      </c>
      <c r="R1844">
        <v>0.47202299508260631</v>
      </c>
      <c r="S1844">
        <v>1.0010010010010011</v>
      </c>
      <c r="T1844">
        <v>0.5</v>
      </c>
      <c r="U1844">
        <v>0.17599999999999999</v>
      </c>
      <c r="V1844">
        <v>0.24576671547606529</v>
      </c>
      <c r="W1844">
        <v>0.11175076620254799</v>
      </c>
      <c r="X1844">
        <v>-1.5740000000000001</v>
      </c>
      <c r="Y1844">
        <v>2.6346214261325569E-2</v>
      </c>
      <c r="Z1844">
        <v>0.5</v>
      </c>
      <c r="AA1844">
        <v>0.37690815135401268</v>
      </c>
      <c r="AB1844">
        <v>-0.16439898730535729</v>
      </c>
      <c r="AC1844">
        <v>-0.51116747551894093</v>
      </c>
    </row>
    <row r="1845" spans="1:29" hidden="1" x14ac:dyDescent="0.25">
      <c r="A1845" s="1">
        <v>1841</v>
      </c>
      <c r="B1845" t="s">
        <v>70</v>
      </c>
      <c r="C1845" t="s">
        <v>314</v>
      </c>
      <c r="D1845">
        <v>2.0000000000000001E-4</v>
      </c>
      <c r="E1845">
        <v>-0.1106</v>
      </c>
      <c r="F1845">
        <v>-1.0033000000000001</v>
      </c>
      <c r="G1845">
        <v>-2.4593939868929202E-2</v>
      </c>
      <c r="H1845">
        <v>-0.60307360612246452</v>
      </c>
      <c r="I1845">
        <v>-4.7118862856586917E-2</v>
      </c>
      <c r="J1845" t="s">
        <v>460</v>
      </c>
      <c r="K1845" t="s">
        <v>459</v>
      </c>
      <c r="L1845">
        <v>0.83899999999999997</v>
      </c>
      <c r="M1845">
        <v>0</v>
      </c>
      <c r="N1845">
        <v>0.92994123470369172</v>
      </c>
      <c r="O1845">
        <v>0.26820699224928829</v>
      </c>
      <c r="P1845">
        <v>0.1248259850848694</v>
      </c>
      <c r="Q1845">
        <v>0.99581408836124241</v>
      </c>
      <c r="R1845">
        <v>0.63426666215451188</v>
      </c>
      <c r="S1845">
        <v>1.0040160642570279</v>
      </c>
      <c r="T1845">
        <v>0.52777777777777779</v>
      </c>
      <c r="U1845">
        <v>0.36599999999999999</v>
      </c>
      <c r="V1845">
        <v>0.43135883614085269</v>
      </c>
      <c r="W1845">
        <v>9.9805227252388287E-2</v>
      </c>
      <c r="X1845">
        <v>0.86899999999999999</v>
      </c>
      <c r="Y1845">
        <v>5.8124980667825892E-3</v>
      </c>
      <c r="Z1845">
        <v>0.5</v>
      </c>
      <c r="AA1845">
        <v>0.9779699711766271</v>
      </c>
      <c r="AB1845">
        <v>-2.616295090390226</v>
      </c>
      <c r="AC1845">
        <v>0.17522235987270859</v>
      </c>
    </row>
    <row r="1846" spans="1:29" hidden="1" x14ac:dyDescent="0.25">
      <c r="A1846" s="1">
        <v>1842</v>
      </c>
      <c r="B1846" t="s">
        <v>70</v>
      </c>
      <c r="C1846" t="s">
        <v>251</v>
      </c>
      <c r="D1846">
        <v>4.0000000000000002E-4</v>
      </c>
      <c r="E1846">
        <v>3.3E-3</v>
      </c>
      <c r="F1846">
        <v>-1.2462</v>
      </c>
      <c r="G1846">
        <v>-2.4593939868929202E-2</v>
      </c>
      <c r="H1846">
        <v>1.190846355971226E-2</v>
      </c>
      <c r="I1846">
        <v>0.1028953005893891</v>
      </c>
      <c r="J1846" t="s">
        <v>460</v>
      </c>
      <c r="K1846" t="s">
        <v>459</v>
      </c>
      <c r="L1846">
        <v>0.69799999999999995</v>
      </c>
      <c r="M1846">
        <v>0.93500000000000005</v>
      </c>
      <c r="N1846">
        <v>0.71581850546799286</v>
      </c>
      <c r="O1846">
        <v>0.3837127147888228</v>
      </c>
      <c r="P1846">
        <v>1.6207751447814691E-4</v>
      </c>
      <c r="Q1846">
        <v>0.89023663673178144</v>
      </c>
      <c r="R1846">
        <v>7.1110030556991763E-2</v>
      </c>
      <c r="S1846">
        <v>1.0101010101010099</v>
      </c>
      <c r="T1846">
        <v>0.5</v>
      </c>
      <c r="U1846">
        <v>-5.5E-2</v>
      </c>
      <c r="V1846">
        <v>3.4471476101176619E-3</v>
      </c>
      <c r="W1846">
        <v>0.1209521317026965</v>
      </c>
      <c r="X1846">
        <v>-0.59699999999999998</v>
      </c>
      <c r="Y1846">
        <v>2.4785330799706951E-2</v>
      </c>
      <c r="Z1846">
        <v>0.5</v>
      </c>
      <c r="AA1846">
        <v>0.68379720727188498</v>
      </c>
      <c r="AB1846">
        <v>-0.53357837507993255</v>
      </c>
      <c r="AC1846">
        <v>0.83203887207670635</v>
      </c>
    </row>
    <row r="1847" spans="1:29" hidden="1" x14ac:dyDescent="0.25">
      <c r="A1847" s="1">
        <v>1843</v>
      </c>
      <c r="B1847" t="s">
        <v>70</v>
      </c>
      <c r="C1847" t="s">
        <v>382</v>
      </c>
      <c r="D1847">
        <v>2.9999999999999997E-4</v>
      </c>
      <c r="E1847">
        <v>-3.6900000000000002E-2</v>
      </c>
      <c r="F1847">
        <v>-1.1789000000000001</v>
      </c>
      <c r="G1847">
        <v>-2.4593939868929202E-2</v>
      </c>
      <c r="H1847">
        <v>-0.21020630634634141</v>
      </c>
      <c r="I1847">
        <v>-6.5904098988806128E-2</v>
      </c>
      <c r="J1847" t="s">
        <v>460</v>
      </c>
      <c r="K1847" t="s">
        <v>460</v>
      </c>
      <c r="L1847">
        <v>0.76200000000000001</v>
      </c>
      <c r="M1847">
        <v>0.28999999999999998</v>
      </c>
      <c r="N1847">
        <v>0.97729130741900305</v>
      </c>
      <c r="O1847">
        <v>0.1946960382191491</v>
      </c>
      <c r="P1847">
        <v>6.5240276581748728E-4</v>
      </c>
      <c r="Q1847">
        <v>9.3070905539119294E-6</v>
      </c>
      <c r="R1847">
        <v>0.1962809894306134</v>
      </c>
      <c r="S1847">
        <v>1.009081735620585</v>
      </c>
      <c r="T1847">
        <v>0.52777777777777779</v>
      </c>
      <c r="U1847">
        <v>-0.02</v>
      </c>
      <c r="V1847">
        <v>4.3693688510158757E-2</v>
      </c>
      <c r="W1847">
        <v>0.1217587450389841</v>
      </c>
      <c r="X1847">
        <v>-0.75700000000000001</v>
      </c>
      <c r="Y1847">
        <v>2.6395933039017511E-2</v>
      </c>
      <c r="Z1847">
        <v>0.5</v>
      </c>
      <c r="AA1847">
        <v>0.64362771857252121</v>
      </c>
      <c r="AB1847">
        <v>-0.76485292703891761</v>
      </c>
      <c r="AC1847">
        <v>0.55315917797113046</v>
      </c>
    </row>
    <row r="1848" spans="1:29" hidden="1" x14ac:dyDescent="0.25">
      <c r="A1848" s="1">
        <v>1844</v>
      </c>
      <c r="B1848" t="s">
        <v>70</v>
      </c>
      <c r="C1848" t="s">
        <v>235</v>
      </c>
      <c r="D1848">
        <v>1.1000000000000001E-3</v>
      </c>
      <c r="E1848">
        <v>-4.8899999999999999E-2</v>
      </c>
      <c r="F1848">
        <v>-1.1262000000000001</v>
      </c>
      <c r="G1848">
        <v>-2.4593939868929202E-2</v>
      </c>
      <c r="H1848">
        <v>-0.458596310973232</v>
      </c>
      <c r="I1848">
        <v>0.28544419635451213</v>
      </c>
      <c r="J1848" t="s">
        <v>460</v>
      </c>
      <c r="K1848" t="s">
        <v>459</v>
      </c>
      <c r="L1848">
        <v>0.25800000000000001</v>
      </c>
      <c r="M1848">
        <v>7.0000000000000001E-3</v>
      </c>
      <c r="N1848">
        <v>0.35554556017654471</v>
      </c>
      <c r="O1848">
        <v>0.4325751006835995</v>
      </c>
      <c r="P1848">
        <v>8.4558979837893889E-3</v>
      </c>
      <c r="Q1848">
        <v>5.6793684207188068E-3</v>
      </c>
      <c r="R1848">
        <v>0.45185125597703812</v>
      </c>
      <c r="S1848">
        <v>1.0660980810234539</v>
      </c>
      <c r="T1848">
        <v>0.47222222222222221</v>
      </c>
      <c r="U1848">
        <v>0.156</v>
      </c>
      <c r="V1848">
        <v>0.20287050489844899</v>
      </c>
      <c r="W1848">
        <v>0.1123838760895597</v>
      </c>
      <c r="X1848">
        <v>-0.38100000000000001</v>
      </c>
      <c r="Y1848">
        <v>2.244943646653591E-2</v>
      </c>
      <c r="Z1848">
        <v>0.5</v>
      </c>
      <c r="AA1848">
        <v>0.73459293589529684</v>
      </c>
      <c r="AB1848">
        <v>-0.43656412506539932</v>
      </c>
      <c r="AC1848">
        <v>1.8935454896394791E-3</v>
      </c>
    </row>
    <row r="1849" spans="1:29" hidden="1" x14ac:dyDescent="0.25">
      <c r="A1849" s="1">
        <v>1845</v>
      </c>
      <c r="B1849" t="s">
        <v>70</v>
      </c>
      <c r="C1849" t="s">
        <v>366</v>
      </c>
      <c r="D1849">
        <v>5.0000000000000001E-4</v>
      </c>
      <c r="E1849">
        <v>-3.8899999999999997E-2</v>
      </c>
      <c r="F1849">
        <v>-1.1535</v>
      </c>
      <c r="G1849">
        <v>-2.4593939868929202E-2</v>
      </c>
      <c r="H1849">
        <v>-0.41444517569255129</v>
      </c>
      <c r="I1849">
        <v>0.1024512473762125</v>
      </c>
      <c r="J1849" t="s">
        <v>460</v>
      </c>
      <c r="K1849" t="s">
        <v>459</v>
      </c>
      <c r="L1849">
        <v>0.59</v>
      </c>
      <c r="M1849">
        <v>0.03</v>
      </c>
      <c r="N1849">
        <v>0.55343122386342869</v>
      </c>
      <c r="O1849">
        <v>0.30671982566878497</v>
      </c>
      <c r="P1849">
        <v>6.2051450045597038E-3</v>
      </c>
      <c r="Q1849">
        <v>0.42492727517244311</v>
      </c>
      <c r="R1849">
        <v>0.37359881858721022</v>
      </c>
      <c r="S1849">
        <v>1.003009027081244</v>
      </c>
      <c r="T1849">
        <v>0.44444444444444442</v>
      </c>
      <c r="U1849">
        <v>8.6999999999999994E-2</v>
      </c>
      <c r="V1849">
        <v>0.14259646473401741</v>
      </c>
      <c r="W1849">
        <v>0.118894289543749</v>
      </c>
      <c r="X1849">
        <v>-1.0009999999999999</v>
      </c>
      <c r="Y1849">
        <v>2.3927860657841561E-2</v>
      </c>
      <c r="Z1849">
        <v>0.5</v>
      </c>
      <c r="AA1849">
        <v>0.57692250439598991</v>
      </c>
      <c r="AB1849">
        <v>-0.2353393621658208</v>
      </c>
      <c r="AC1849">
        <v>-1.140061184693137</v>
      </c>
    </row>
    <row r="1850" spans="1:29" hidden="1" x14ac:dyDescent="0.25">
      <c r="A1850" s="1">
        <v>1846</v>
      </c>
      <c r="B1850" t="s">
        <v>70</v>
      </c>
      <c r="C1850" t="s">
        <v>247</v>
      </c>
      <c r="D1850">
        <v>8.0000000000000004E-4</v>
      </c>
      <c r="E1850">
        <v>-1.7100000000000001E-2</v>
      </c>
      <c r="F1850">
        <v>-1.2030000000000001</v>
      </c>
      <c r="G1850">
        <v>-2.4593939868929202E-2</v>
      </c>
      <c r="H1850">
        <v>-0.35389828648492289</v>
      </c>
      <c r="I1850">
        <v>0.24006477673243651</v>
      </c>
      <c r="J1850" t="s">
        <v>460</v>
      </c>
      <c r="K1850" t="s">
        <v>459</v>
      </c>
      <c r="L1850">
        <v>0.40799999999999997</v>
      </c>
      <c r="M1850">
        <v>5.0999999999999997E-2</v>
      </c>
      <c r="N1850">
        <v>0.16027056473410931</v>
      </c>
      <c r="O1850">
        <v>3.7308972246338591E-2</v>
      </c>
      <c r="P1850">
        <v>5.7315394597716376E-4</v>
      </c>
      <c r="Q1850">
        <v>0.94691801276127019</v>
      </c>
      <c r="R1850">
        <v>0.33949048352657629</v>
      </c>
      <c r="S1850">
        <v>1.044932079414838</v>
      </c>
      <c r="T1850">
        <v>0.41666666666666669</v>
      </c>
      <c r="U1850">
        <v>6.2E-2</v>
      </c>
      <c r="V1850">
        <v>0.15192854014545409</v>
      </c>
      <c r="W1850">
        <v>0.1130731599085974</v>
      </c>
      <c r="X1850">
        <v>0.23599999999999999</v>
      </c>
      <c r="Y1850">
        <v>1.478429717184805E-2</v>
      </c>
      <c r="Z1850">
        <v>0.5</v>
      </c>
      <c r="AA1850">
        <v>0.86331714511040758</v>
      </c>
      <c r="AB1850">
        <v>-0.85381496824546244</v>
      </c>
      <c r="AC1850">
        <v>1.489978305438953</v>
      </c>
    </row>
    <row r="1851" spans="1:29" hidden="1" x14ac:dyDescent="0.25">
      <c r="A1851" s="1">
        <v>1847</v>
      </c>
      <c r="B1851" t="s">
        <v>70</v>
      </c>
      <c r="C1851" t="s">
        <v>378</v>
      </c>
      <c r="D1851">
        <v>8.9999999999999998E-4</v>
      </c>
      <c r="E1851">
        <v>-1.7000000000000001E-2</v>
      </c>
      <c r="F1851">
        <v>-1.208</v>
      </c>
      <c r="G1851">
        <v>-2.4593939868929202E-2</v>
      </c>
      <c r="H1851">
        <v>-0.36550830266571133</v>
      </c>
      <c r="I1851">
        <v>0.28383684376804541</v>
      </c>
      <c r="J1851" t="s">
        <v>460</v>
      </c>
      <c r="K1851" t="s">
        <v>459</v>
      </c>
      <c r="L1851">
        <v>0.36</v>
      </c>
      <c r="M1851">
        <v>4.5999999999999999E-2</v>
      </c>
      <c r="N1851">
        <v>0.2134119970823439</v>
      </c>
      <c r="O1851">
        <v>4.3528952118005337E-2</v>
      </c>
      <c r="P1851">
        <v>4.587719748376743E-4</v>
      </c>
      <c r="Q1851">
        <v>0.963430598301942</v>
      </c>
      <c r="R1851">
        <v>0.3464470085864253</v>
      </c>
      <c r="S1851">
        <v>1.0649627263045791</v>
      </c>
      <c r="T1851">
        <v>0.3888888888888889</v>
      </c>
      <c r="U1851">
        <v>6.7000000000000004E-2</v>
      </c>
      <c r="V1851">
        <v>0.15252449055793341</v>
      </c>
      <c r="W1851">
        <v>0.1122572353196863</v>
      </c>
      <c r="X1851">
        <v>-0.44600000000000001</v>
      </c>
      <c r="Y1851">
        <v>2.3172986969846199E-2</v>
      </c>
      <c r="Z1851">
        <v>0.5</v>
      </c>
      <c r="AA1851">
        <v>0.71964253917896193</v>
      </c>
      <c r="AB1851">
        <v>-0.58834840541455202</v>
      </c>
      <c r="AC1851">
        <v>0.78294846115336314</v>
      </c>
    </row>
    <row r="1852" spans="1:29" hidden="1" x14ac:dyDescent="0.25">
      <c r="A1852" s="1">
        <v>1848</v>
      </c>
      <c r="B1852" t="s">
        <v>70</v>
      </c>
      <c r="C1852" t="s">
        <v>290</v>
      </c>
      <c r="D1852">
        <v>4.0000000000000002E-4</v>
      </c>
      <c r="E1852">
        <v>3.2000000000000002E-3</v>
      </c>
      <c r="F1852">
        <v>-1.2438</v>
      </c>
      <c r="G1852">
        <v>-2.4593939868929202E-2</v>
      </c>
      <c r="H1852">
        <v>0.13714657843035541</v>
      </c>
      <c r="I1852">
        <v>2.8738356723378211E-2</v>
      </c>
      <c r="J1852" t="s">
        <v>460</v>
      </c>
      <c r="K1852" t="s">
        <v>459</v>
      </c>
      <c r="L1852">
        <v>0.71399999999999997</v>
      </c>
      <c r="M1852">
        <v>0.58099999999999996</v>
      </c>
      <c r="N1852">
        <v>9.0931076466523361E-2</v>
      </c>
      <c r="O1852">
        <v>0.38552308234381849</v>
      </c>
      <c r="P1852">
        <v>1.3318216675390059E-4</v>
      </c>
      <c r="Q1852">
        <v>0.95903602088230921</v>
      </c>
      <c r="R1852">
        <v>0.1189874737356463</v>
      </c>
      <c r="S1852">
        <v>1.003009027081244</v>
      </c>
      <c r="T1852">
        <v>0.47222222222222221</v>
      </c>
      <c r="U1852">
        <v>-4.5999999999999999E-2</v>
      </c>
      <c r="V1852">
        <v>1.9453242896718351E-2</v>
      </c>
      <c r="W1852">
        <v>0.12110787224924981</v>
      </c>
      <c r="X1852">
        <v>-1.657</v>
      </c>
      <c r="Y1852">
        <v>3.1763953164443373E-2</v>
      </c>
      <c r="Z1852">
        <v>0.5</v>
      </c>
      <c r="AA1852">
        <v>0.33816830037919288</v>
      </c>
      <c r="AB1852">
        <v>-0.2549509756796392</v>
      </c>
      <c r="AC1852">
        <v>0.17796413368067271</v>
      </c>
    </row>
    <row r="1853" spans="1:29" hidden="1" x14ac:dyDescent="0.25">
      <c r="A1853" s="1">
        <v>1849</v>
      </c>
      <c r="B1853" t="s">
        <v>70</v>
      </c>
      <c r="C1853" t="s">
        <v>421</v>
      </c>
      <c r="D1853">
        <v>2.9999999999999997E-4</v>
      </c>
      <c r="E1853">
        <v>-4.3E-3</v>
      </c>
      <c r="F1853">
        <v>-1.2377</v>
      </c>
      <c r="G1853">
        <v>-2.4593939868929202E-2</v>
      </c>
      <c r="H1853">
        <v>-0.120060439596645</v>
      </c>
      <c r="I1853">
        <v>-0.11788237455739679</v>
      </c>
      <c r="J1853" t="s">
        <v>460</v>
      </c>
      <c r="K1853" t="s">
        <v>460</v>
      </c>
      <c r="L1853">
        <v>0.76200000000000001</v>
      </c>
      <c r="M1853">
        <v>0.436</v>
      </c>
      <c r="N1853">
        <v>0.61301270208270386</v>
      </c>
      <c r="O1853">
        <v>0.33724482441100578</v>
      </c>
      <c r="P1853">
        <v>2.9517295968996428E-4</v>
      </c>
      <c r="Q1853">
        <v>8.9293972517590947E-6</v>
      </c>
      <c r="R1853">
        <v>0.1525000366600173</v>
      </c>
      <c r="S1853">
        <v>1.015228426395939</v>
      </c>
      <c r="T1853">
        <v>0.52777777777777779</v>
      </c>
      <c r="U1853">
        <v>-3.5999999999999997E-2</v>
      </c>
      <c r="V1853">
        <v>1.998929540852756E-2</v>
      </c>
      <c r="W1853">
        <v>0.12176369329784829</v>
      </c>
      <c r="X1853">
        <v>0.112</v>
      </c>
      <c r="Y1853">
        <v>1.6448748983949411E-2</v>
      </c>
      <c r="Z1853">
        <v>0.5</v>
      </c>
      <c r="AA1853">
        <v>0.83910170579939747</v>
      </c>
      <c r="AB1853">
        <v>-1.510094240564017</v>
      </c>
      <c r="AC1853">
        <v>1.2382069692396911</v>
      </c>
    </row>
    <row r="1854" spans="1:29" hidden="1" x14ac:dyDescent="0.25">
      <c r="A1854" s="1">
        <v>1850</v>
      </c>
      <c r="B1854" t="s">
        <v>70</v>
      </c>
      <c r="C1854" t="s">
        <v>286</v>
      </c>
      <c r="D1854">
        <v>4.0000000000000002E-4</v>
      </c>
      <c r="E1854">
        <v>-3.5000000000000001E-3</v>
      </c>
      <c r="F1854">
        <v>-1.2367999999999999</v>
      </c>
      <c r="G1854">
        <v>-2.4593939868929202E-2</v>
      </c>
      <c r="H1854">
        <v>-3.3086225736022157E-2</v>
      </c>
      <c r="I1854">
        <v>-3.6414736711594342E-2</v>
      </c>
      <c r="J1854" t="s">
        <v>460</v>
      </c>
      <c r="K1854" t="s">
        <v>459</v>
      </c>
      <c r="L1854">
        <v>0.69499999999999995</v>
      </c>
      <c r="M1854">
        <v>0.66300000000000003</v>
      </c>
      <c r="N1854">
        <v>0.1037426846650859</v>
      </c>
      <c r="O1854">
        <v>0.30091818316271718</v>
      </c>
      <c r="P1854">
        <v>1.82469569438516E-4</v>
      </c>
      <c r="Q1854">
        <v>1.8731307744557211E-5</v>
      </c>
      <c r="R1854">
        <v>0.1031979169299332</v>
      </c>
      <c r="S1854">
        <v>1</v>
      </c>
      <c r="T1854">
        <v>0.52777777777777779</v>
      </c>
      <c r="U1854">
        <v>-4.9000000000000002E-2</v>
      </c>
      <c r="V1854">
        <v>3.7132733433988818E-3</v>
      </c>
      <c r="W1854">
        <v>0.1210546783268725</v>
      </c>
      <c r="X1854">
        <v>-1.022</v>
      </c>
      <c r="Y1854">
        <v>2.880594005985701E-2</v>
      </c>
      <c r="Z1854">
        <v>0.5</v>
      </c>
      <c r="AA1854">
        <v>0.57107974786937676</v>
      </c>
      <c r="AB1854">
        <v>-0.37262065676254957</v>
      </c>
      <c r="AC1854">
        <v>0.46640048431011077</v>
      </c>
    </row>
    <row r="1855" spans="1:29" hidden="1" x14ac:dyDescent="0.25">
      <c r="A1855" s="1">
        <v>1851</v>
      </c>
      <c r="B1855" t="s">
        <v>70</v>
      </c>
      <c r="C1855" t="s">
        <v>417</v>
      </c>
      <c r="D1855">
        <v>2.0000000000000001E-4</v>
      </c>
      <c r="E1855">
        <v>-1.0999999999999999E-2</v>
      </c>
      <c r="F1855">
        <v>-1.2323</v>
      </c>
      <c r="G1855">
        <v>-2.4593939868929202E-2</v>
      </c>
      <c r="H1855">
        <v>-0.22374775823968879</v>
      </c>
      <c r="I1855">
        <v>-0.15677077716289101</v>
      </c>
      <c r="J1855" t="s">
        <v>460</v>
      </c>
      <c r="K1855" t="s">
        <v>459</v>
      </c>
      <c r="L1855">
        <v>0.86799999999999999</v>
      </c>
      <c r="M1855">
        <v>0.16500000000000001</v>
      </c>
      <c r="N1855">
        <v>0.50566685474629147</v>
      </c>
      <c r="O1855">
        <v>0.25086711286278479</v>
      </c>
      <c r="P1855">
        <v>4.374154777017779E-4</v>
      </c>
      <c r="Q1855">
        <v>1.7857126736512891E-9</v>
      </c>
      <c r="R1855">
        <v>0.2492558441392661</v>
      </c>
      <c r="S1855">
        <v>1.0288065843621399</v>
      </c>
      <c r="T1855">
        <v>0.52777777777777779</v>
      </c>
      <c r="U1855">
        <v>5.0000000000000001E-3</v>
      </c>
      <c r="V1855">
        <v>5.5174343101598973E-2</v>
      </c>
      <c r="W1855">
        <v>0.1205560977035566</v>
      </c>
      <c r="X1855">
        <v>-1.335</v>
      </c>
      <c r="Y1855">
        <v>3.110587399589939E-2</v>
      </c>
      <c r="Z1855">
        <v>0.5</v>
      </c>
      <c r="AA1855">
        <v>0.47069622191638127</v>
      </c>
      <c r="AB1855">
        <v>-0.46669047558312138</v>
      </c>
      <c r="AC1855">
        <v>0.122087854130026</v>
      </c>
    </row>
    <row r="1856" spans="1:29" hidden="1" x14ac:dyDescent="0.25">
      <c r="A1856" s="1">
        <v>1852</v>
      </c>
      <c r="B1856" t="s">
        <v>70</v>
      </c>
      <c r="C1856" t="s">
        <v>279</v>
      </c>
      <c r="D1856">
        <v>4.0000000000000002E-4</v>
      </c>
      <c r="E1856">
        <v>1.1000000000000001E-3</v>
      </c>
      <c r="F1856">
        <v>-1.244</v>
      </c>
      <c r="G1856">
        <v>-2.4593939868929202E-2</v>
      </c>
      <c r="H1856">
        <v>0.1145204975845024</v>
      </c>
      <c r="I1856">
        <v>-7.210045509781994E-2</v>
      </c>
      <c r="J1856" t="s">
        <v>460</v>
      </c>
      <c r="K1856" t="s">
        <v>459</v>
      </c>
      <c r="L1856">
        <v>0.68600000000000005</v>
      </c>
      <c r="M1856">
        <v>0.82799999999999996</v>
      </c>
      <c r="N1856">
        <v>0.39477490440172358</v>
      </c>
      <c r="O1856">
        <v>0.43547448718232962</v>
      </c>
      <c r="P1856">
        <v>1.3453392467279869E-4</v>
      </c>
      <c r="Q1856">
        <v>0.89553248950484821</v>
      </c>
      <c r="R1856">
        <v>7.938508977484135E-2</v>
      </c>
      <c r="S1856">
        <v>1.0010010010010011</v>
      </c>
      <c r="T1856">
        <v>0.5</v>
      </c>
      <c r="U1856">
        <v>-5.3999999999999999E-2</v>
      </c>
      <c r="V1856">
        <v>6.0210300939654848E-3</v>
      </c>
      <c r="W1856">
        <v>0.12091448560280579</v>
      </c>
      <c r="X1856">
        <v>-1.228</v>
      </c>
      <c r="Y1856">
        <v>3.041000207056611E-2</v>
      </c>
      <c r="Z1856">
        <v>0.5</v>
      </c>
      <c r="AA1856">
        <v>0.50722998789590901</v>
      </c>
      <c r="AB1856">
        <v>-0.4706787243316416</v>
      </c>
      <c r="AC1856">
        <v>0.50769230769230766</v>
      </c>
    </row>
    <row r="1857" spans="1:29" hidden="1" x14ac:dyDescent="0.25">
      <c r="A1857" s="1">
        <v>1853</v>
      </c>
      <c r="B1857" t="s">
        <v>70</v>
      </c>
      <c r="C1857" t="s">
        <v>410</v>
      </c>
      <c r="D1857">
        <v>2.6270000000000001E-5</v>
      </c>
      <c r="E1857">
        <v>-0.01</v>
      </c>
      <c r="F1857">
        <v>-1.2129000000000001</v>
      </c>
      <c r="G1857">
        <v>-2.4593939868929202E-2</v>
      </c>
      <c r="H1857">
        <v>-0.31092076435917398</v>
      </c>
      <c r="I1857">
        <v>-0.17596284941436399</v>
      </c>
      <c r="J1857" t="s">
        <v>460</v>
      </c>
      <c r="K1857" t="s">
        <v>459</v>
      </c>
      <c r="L1857">
        <v>0.97799999999999998</v>
      </c>
      <c r="M1857">
        <v>2.8000000000000001E-2</v>
      </c>
      <c r="N1857">
        <v>0.14588101896943151</v>
      </c>
      <c r="O1857">
        <v>0.1038477077974613</v>
      </c>
      <c r="P1857">
        <v>1.908088856304031E-3</v>
      </c>
      <c r="Q1857">
        <v>6.6083067725426238E-4</v>
      </c>
      <c r="R1857">
        <v>0.37763353538034578</v>
      </c>
      <c r="S1857">
        <v>1.0309278350515469</v>
      </c>
      <c r="T1857">
        <v>0.55555555555555558</v>
      </c>
      <c r="U1857">
        <v>9.0999999999999998E-2</v>
      </c>
      <c r="V1857">
        <v>0.13137173175233599</v>
      </c>
      <c r="W1857">
        <v>0.11325865538711979</v>
      </c>
      <c r="X1857">
        <v>-1.696</v>
      </c>
      <c r="Y1857">
        <v>3.0797681863645131E-2</v>
      </c>
      <c r="Z1857">
        <v>0.5</v>
      </c>
      <c r="AA1857">
        <v>0.31828988537813091</v>
      </c>
      <c r="AB1857">
        <v>-0.29159941575313142</v>
      </c>
      <c r="AC1857">
        <v>-0.52605636021024127</v>
      </c>
    </row>
    <row r="1858" spans="1:29" hidden="1" x14ac:dyDescent="0.25">
      <c r="A1858" s="1">
        <v>1218</v>
      </c>
      <c r="B1858" t="s">
        <v>151</v>
      </c>
      <c r="C1858" t="s">
        <v>235</v>
      </c>
      <c r="D1858">
        <v>-4.3E-3</v>
      </c>
      <c r="E1858">
        <v>-4.2799999999999998E-2</v>
      </c>
      <c r="F1858">
        <v>-1.1305000000000001</v>
      </c>
      <c r="G1858">
        <v>-0.12758246981075491</v>
      </c>
      <c r="H1858">
        <v>-0.458596310973232</v>
      </c>
      <c r="I1858">
        <v>7.3945181552214592E-2</v>
      </c>
      <c r="J1858" t="s">
        <v>459</v>
      </c>
      <c r="K1858" t="s">
        <v>459</v>
      </c>
      <c r="L1858">
        <v>0.39900000000000002</v>
      </c>
      <c r="M1858">
        <v>1.4999999999999999E-2</v>
      </c>
      <c r="N1858">
        <v>1.136166348311414E-2</v>
      </c>
      <c r="O1858">
        <v>0.80731056797849432</v>
      </c>
      <c r="P1858">
        <v>5.6608450849088198E-3</v>
      </c>
      <c r="Q1858">
        <v>4.0516552772721872E-5</v>
      </c>
      <c r="R1858">
        <v>0.4360564320775448</v>
      </c>
      <c r="S1858">
        <v>1.007049345417925</v>
      </c>
      <c r="T1858">
        <v>0.5</v>
      </c>
      <c r="U1858">
        <v>0.14099999999999999</v>
      </c>
      <c r="V1858">
        <v>0.16925513685639601</v>
      </c>
      <c r="W1858">
        <v>0.10868676691273579</v>
      </c>
      <c r="X1858">
        <v>-0.69099999999999995</v>
      </c>
      <c r="Y1858">
        <v>2.5236483455848141E-2</v>
      </c>
      <c r="Z1858">
        <v>0.5</v>
      </c>
      <c r="AA1858">
        <v>0.66048837922790615</v>
      </c>
      <c r="AB1858">
        <v>0.31408955133248162</v>
      </c>
      <c r="AC1858">
        <v>-0.3678781879217406</v>
      </c>
    </row>
    <row r="1859" spans="1:29" hidden="1" x14ac:dyDescent="0.25">
      <c r="A1859" s="1">
        <v>1331</v>
      </c>
      <c r="B1859" t="s">
        <v>27</v>
      </c>
      <c r="C1859" t="s">
        <v>235</v>
      </c>
      <c r="D1859">
        <v>-4.4999999999999998E-2</v>
      </c>
      <c r="E1859">
        <v>-3.6900000000000002E-2</v>
      </c>
      <c r="F1859">
        <v>-1.1142000000000001</v>
      </c>
      <c r="G1859">
        <v>-0.34890726180383991</v>
      </c>
      <c r="H1859">
        <v>-0.458596310973232</v>
      </c>
      <c r="I1859">
        <v>0.4783916358207872</v>
      </c>
      <c r="J1859" t="s">
        <v>459</v>
      </c>
      <c r="K1859" t="s">
        <v>459</v>
      </c>
      <c r="L1859">
        <v>0.41099999999999998</v>
      </c>
      <c r="M1859">
        <v>5.6000000000000001E-2</v>
      </c>
      <c r="N1859">
        <v>6.3657102644134905E-2</v>
      </c>
      <c r="O1859">
        <v>0.14095718164577109</v>
      </c>
      <c r="P1859">
        <v>8.6854491323597582E-3</v>
      </c>
      <c r="Q1859">
        <v>2.2461148089567618E-3</v>
      </c>
      <c r="R1859">
        <v>0.43499877642424262</v>
      </c>
      <c r="S1859">
        <v>1.262626262626263</v>
      </c>
      <c r="T1859">
        <v>0.5</v>
      </c>
      <c r="U1859">
        <v>0.14000000000000001</v>
      </c>
      <c r="V1859">
        <v>0.18984775090447351</v>
      </c>
      <c r="W1859">
        <v>0.1080638740803703</v>
      </c>
      <c r="X1859">
        <v>-0.39800000000000002</v>
      </c>
      <c r="Y1859">
        <v>2.1754786564698911E-2</v>
      </c>
      <c r="Z1859">
        <v>0.5</v>
      </c>
      <c r="AA1859">
        <v>0.73074002241180669</v>
      </c>
      <c r="AB1859">
        <v>0.23914261265861669</v>
      </c>
      <c r="AC1859">
        <v>-0.40727790104988848</v>
      </c>
    </row>
    <row r="1860" spans="1:29" hidden="1" x14ac:dyDescent="0.25">
      <c r="A1860" s="1">
        <v>1856</v>
      </c>
      <c r="B1860" t="s">
        <v>70</v>
      </c>
      <c r="C1860" t="s">
        <v>175</v>
      </c>
      <c r="D1860">
        <v>1.1000000000000001E-3</v>
      </c>
      <c r="E1860">
        <v>1.5785</v>
      </c>
      <c r="F1860">
        <v>-2.4422999999999999</v>
      </c>
      <c r="G1860">
        <v>-2.4593939868929202E-2</v>
      </c>
      <c r="H1860">
        <v>0.58397887888627509</v>
      </c>
      <c r="I1860">
        <v>-0.30998734296639291</v>
      </c>
      <c r="J1860" t="s">
        <v>460</v>
      </c>
      <c r="K1860" t="s">
        <v>459</v>
      </c>
      <c r="L1860">
        <v>0.23400000000000001</v>
      </c>
      <c r="M1860">
        <v>2E-3</v>
      </c>
      <c r="N1860">
        <v>0.26096436994682459</v>
      </c>
      <c r="O1860">
        <v>4.2178195880022704E-3</v>
      </c>
      <c r="P1860">
        <v>7.0769203220321288E-3</v>
      </c>
      <c r="Q1860">
        <v>1.51245510950895E-2</v>
      </c>
      <c r="R1860">
        <v>0.50710809779641408</v>
      </c>
      <c r="S1860">
        <v>1.053740779768177</v>
      </c>
      <c r="T1860">
        <v>0.47222222222222221</v>
      </c>
      <c r="U1860">
        <v>0.21199999999999999</v>
      </c>
      <c r="V1860">
        <v>0.29611324349823509</v>
      </c>
      <c r="W1860">
        <v>9.9549467400882954E-2</v>
      </c>
      <c r="X1860">
        <v>-0.67100000000000004</v>
      </c>
      <c r="Y1860">
        <v>2.5545400752409169E-2</v>
      </c>
      <c r="Z1860">
        <v>0.5</v>
      </c>
      <c r="AA1860">
        <v>0.66546720666648373</v>
      </c>
      <c r="AB1860">
        <v>-0.41184388379018649</v>
      </c>
      <c r="AC1860">
        <v>1.3327102372417139</v>
      </c>
    </row>
    <row r="1861" spans="1:29" hidden="1" x14ac:dyDescent="0.25">
      <c r="A1861" s="1">
        <v>1857</v>
      </c>
      <c r="B1861" t="s">
        <v>70</v>
      </c>
      <c r="C1861" t="s">
        <v>306</v>
      </c>
      <c r="D1861">
        <v>1E-3</v>
      </c>
      <c r="E1861">
        <v>1.6496999999999999</v>
      </c>
      <c r="F1861">
        <v>-2.5105</v>
      </c>
      <c r="G1861">
        <v>-2.4593939868929202E-2</v>
      </c>
      <c r="H1861">
        <v>0.57367956223061645</v>
      </c>
      <c r="I1861">
        <v>-0.29245615341490849</v>
      </c>
      <c r="J1861" t="s">
        <v>460</v>
      </c>
      <c r="K1861" t="s">
        <v>459</v>
      </c>
      <c r="L1861">
        <v>0.28199999999999997</v>
      </c>
      <c r="M1861">
        <v>3.0000000000000001E-3</v>
      </c>
      <c r="N1861">
        <v>0.21216939846900809</v>
      </c>
      <c r="O1861">
        <v>2.3429112508769859E-3</v>
      </c>
      <c r="P1861">
        <v>5.8857913699585486E-3</v>
      </c>
      <c r="Q1861">
        <v>1.38246601089803E-2</v>
      </c>
      <c r="R1861">
        <v>0.48849421932394221</v>
      </c>
      <c r="S1861">
        <v>1.0427528675703861</v>
      </c>
      <c r="T1861">
        <v>0.44444444444444442</v>
      </c>
      <c r="U1861">
        <v>0.192</v>
      </c>
      <c r="V1861">
        <v>0.27865383635587021</v>
      </c>
      <c r="W1861">
        <v>9.8532351541208138E-2</v>
      </c>
      <c r="X1861">
        <v>-1.089</v>
      </c>
      <c r="Y1861">
        <v>2.9358406481266149E-2</v>
      </c>
      <c r="Z1861">
        <v>0.5</v>
      </c>
      <c r="AA1861">
        <v>0.55115454936916874</v>
      </c>
      <c r="AB1861">
        <v>-0.45106711081782319</v>
      </c>
      <c r="AC1861">
        <v>1.1538789873919679</v>
      </c>
    </row>
    <row r="1862" spans="1:29" hidden="1" x14ac:dyDescent="0.25">
      <c r="A1862" s="1">
        <v>1858</v>
      </c>
      <c r="B1862" t="s">
        <v>70</v>
      </c>
      <c r="C1862" t="s">
        <v>179</v>
      </c>
      <c r="D1862">
        <v>1E-3</v>
      </c>
      <c r="E1862">
        <v>-0.1384</v>
      </c>
      <c r="F1862">
        <v>-1.1189</v>
      </c>
      <c r="G1862">
        <v>-2.4593939868929202E-2</v>
      </c>
      <c r="H1862">
        <v>-0.45734120078780421</v>
      </c>
      <c r="I1862">
        <v>0.26806189327573471</v>
      </c>
      <c r="J1862" t="s">
        <v>460</v>
      </c>
      <c r="K1862" t="s">
        <v>459</v>
      </c>
      <c r="L1862">
        <v>0.28299999999999997</v>
      </c>
      <c r="M1862">
        <v>8.9999999999999993E-3</v>
      </c>
      <c r="N1862">
        <v>0.53465897502377324</v>
      </c>
      <c r="O1862">
        <v>9.5254477943208821E-2</v>
      </c>
      <c r="P1862">
        <v>4.9745664176514626E-3</v>
      </c>
      <c r="Q1862">
        <v>0.112388459534012</v>
      </c>
      <c r="R1862">
        <v>0.441743761636956</v>
      </c>
      <c r="S1862">
        <v>1.0582010582010579</v>
      </c>
      <c r="T1862">
        <v>0.5</v>
      </c>
      <c r="U1862">
        <v>0.14599999999999999</v>
      </c>
      <c r="V1862">
        <v>0.21282674163196469</v>
      </c>
      <c r="W1862">
        <v>0.1098849715075893</v>
      </c>
      <c r="X1862">
        <v>-1.2290000000000001</v>
      </c>
      <c r="Y1862">
        <v>3.0417696126108579E-2</v>
      </c>
      <c r="Z1862">
        <v>0.5</v>
      </c>
      <c r="AA1862">
        <v>0.50686850531937766</v>
      </c>
      <c r="AB1862">
        <v>-0.1176696810829104</v>
      </c>
      <c r="AC1862">
        <v>-0.99418326468682161</v>
      </c>
    </row>
    <row r="1863" spans="1:29" hidden="1" x14ac:dyDescent="0.25">
      <c r="A1863" s="1">
        <v>1859</v>
      </c>
      <c r="B1863" t="s">
        <v>70</v>
      </c>
      <c r="C1863" t="s">
        <v>310</v>
      </c>
      <c r="D1863">
        <v>6.9999999999999999E-4</v>
      </c>
      <c r="E1863">
        <v>-0.12939999999999999</v>
      </c>
      <c r="F1863">
        <v>-1.135</v>
      </c>
      <c r="G1863">
        <v>-2.4593939868929202E-2</v>
      </c>
      <c r="H1863">
        <v>-0.47326835702247078</v>
      </c>
      <c r="I1863">
        <v>0.1932831612898874</v>
      </c>
      <c r="J1863" t="s">
        <v>460</v>
      </c>
      <c r="K1863" t="s">
        <v>459</v>
      </c>
      <c r="L1863">
        <v>0.46899999999999997</v>
      </c>
      <c r="M1863">
        <v>1.2999999999999999E-2</v>
      </c>
      <c r="N1863">
        <v>0.72976298144156382</v>
      </c>
      <c r="O1863">
        <v>0.2324599996581404</v>
      </c>
      <c r="P1863">
        <v>8.9984887502524082E-4</v>
      </c>
      <c r="Q1863">
        <v>0.31545183168668173</v>
      </c>
      <c r="R1863">
        <v>0.42213342121128078</v>
      </c>
      <c r="S1863">
        <v>1.012145748987854</v>
      </c>
      <c r="T1863">
        <v>0.47222222222222221</v>
      </c>
      <c r="U1863">
        <v>0.128</v>
      </c>
      <c r="V1863">
        <v>0.20106352496524019</v>
      </c>
      <c r="W1863">
        <v>0.1112376477776981</v>
      </c>
      <c r="X1863">
        <v>-1.119</v>
      </c>
      <c r="Y1863">
        <v>2.3732764570324388E-2</v>
      </c>
      <c r="Z1863">
        <v>0.5</v>
      </c>
      <c r="AA1863">
        <v>0.54201830213483926</v>
      </c>
      <c r="AB1863">
        <v>0.18384776310850229</v>
      </c>
      <c r="AC1863">
        <v>-1.439119064052061</v>
      </c>
    </row>
    <row r="1864" spans="1:29" hidden="1" x14ac:dyDescent="0.25">
      <c r="A1864" s="1">
        <v>1860</v>
      </c>
      <c r="B1864" t="s">
        <v>70</v>
      </c>
      <c r="C1864" t="s">
        <v>243</v>
      </c>
      <c r="D1864">
        <v>4.0000000000000002E-4</v>
      </c>
      <c r="E1864">
        <v>-3.8999999999999998E-3</v>
      </c>
      <c r="F1864">
        <v>-1.2269000000000001</v>
      </c>
      <c r="G1864">
        <v>-2.4593939868929202E-2</v>
      </c>
      <c r="H1864">
        <v>-9.052774473938191E-2</v>
      </c>
      <c r="I1864">
        <v>-7.5864847380846562E-2</v>
      </c>
      <c r="J1864" t="s">
        <v>460</v>
      </c>
      <c r="K1864" t="s">
        <v>459</v>
      </c>
      <c r="L1864">
        <v>0.72099999999999997</v>
      </c>
      <c r="M1864">
        <v>0.624</v>
      </c>
      <c r="N1864">
        <v>3.1977898644187278E-2</v>
      </c>
      <c r="O1864">
        <v>0.25776337313224151</v>
      </c>
      <c r="P1864">
        <v>1.7104662290615819E-4</v>
      </c>
      <c r="Q1864">
        <v>0.91750756780932352</v>
      </c>
      <c r="R1864">
        <v>0.11038931023968269</v>
      </c>
      <c r="S1864">
        <v>1.007049345417925</v>
      </c>
      <c r="T1864">
        <v>0.5</v>
      </c>
      <c r="U1864">
        <v>-4.8000000000000001E-2</v>
      </c>
      <c r="V1864">
        <v>1.8475446929609781E-2</v>
      </c>
      <c r="W1864">
        <v>0.119774715972567</v>
      </c>
      <c r="X1864">
        <v>6.0000000000000001E-3</v>
      </c>
      <c r="Y1864">
        <v>1.7820588819393392E-2</v>
      </c>
      <c r="Z1864">
        <v>0.5</v>
      </c>
      <c r="AA1864">
        <v>0.81776822461046006</v>
      </c>
      <c r="AB1864">
        <v>-0.87312825013079876</v>
      </c>
      <c r="AC1864">
        <v>1.2310447407978939</v>
      </c>
    </row>
    <row r="1865" spans="1:29" hidden="1" x14ac:dyDescent="0.25">
      <c r="A1865" s="1">
        <v>1861</v>
      </c>
      <c r="B1865" t="s">
        <v>70</v>
      </c>
      <c r="C1865" t="s">
        <v>374</v>
      </c>
      <c r="D1865">
        <v>4.0000000000000002E-4</v>
      </c>
      <c r="E1865">
        <v>-7.0000000000000001E-3</v>
      </c>
      <c r="F1865">
        <v>-1.2188000000000001</v>
      </c>
      <c r="G1865">
        <v>-2.4593939868929202E-2</v>
      </c>
      <c r="H1865">
        <v>-0.18239480191431551</v>
      </c>
      <c r="I1865">
        <v>1.3818998221062999E-3</v>
      </c>
      <c r="J1865" t="s">
        <v>460</v>
      </c>
      <c r="K1865" t="s">
        <v>459</v>
      </c>
      <c r="L1865">
        <v>0.69899999999999995</v>
      </c>
      <c r="M1865">
        <v>0.34200000000000003</v>
      </c>
      <c r="N1865">
        <v>5.0384031684044449E-2</v>
      </c>
      <c r="O1865">
        <v>0.2363653245816249</v>
      </c>
      <c r="P1865">
        <v>2.77693161421095E-4</v>
      </c>
      <c r="Q1865">
        <v>0.93931435190787205</v>
      </c>
      <c r="R1865">
        <v>0.1793156753964065</v>
      </c>
      <c r="S1865">
        <v>1</v>
      </c>
      <c r="T1865">
        <v>0.44444444444444442</v>
      </c>
      <c r="U1865">
        <v>-2.7E-2</v>
      </c>
      <c r="V1865">
        <v>4.7459279280405497E-2</v>
      </c>
      <c r="W1865">
        <v>0.119382887405074</v>
      </c>
      <c r="X1865">
        <v>-0.80100000000000005</v>
      </c>
      <c r="Y1865">
        <v>2.6817569875143828E-2</v>
      </c>
      <c r="Z1865">
        <v>0.5</v>
      </c>
      <c r="AA1865">
        <v>0.63219964450899213</v>
      </c>
      <c r="AB1865">
        <v>-0.56873679190073356</v>
      </c>
      <c r="AC1865">
        <v>0.57482015663937946</v>
      </c>
    </row>
    <row r="1866" spans="1:29" hidden="1" x14ac:dyDescent="0.25">
      <c r="A1866" s="1">
        <v>1862</v>
      </c>
      <c r="B1866" t="s">
        <v>70</v>
      </c>
      <c r="C1866" t="s">
        <v>187</v>
      </c>
      <c r="D1866">
        <v>2.0000000000000001E-4</v>
      </c>
      <c r="E1866">
        <v>1.1000000000000001E-3</v>
      </c>
      <c r="F1866">
        <v>-1.2518</v>
      </c>
      <c r="G1866">
        <v>-2.4593939868929202E-2</v>
      </c>
      <c r="H1866">
        <v>0.27064311734500118</v>
      </c>
      <c r="I1866">
        <v>0.13392118893013771</v>
      </c>
      <c r="J1866" t="s">
        <v>460</v>
      </c>
      <c r="K1866" t="s">
        <v>459</v>
      </c>
      <c r="L1866">
        <v>0.85599999999999998</v>
      </c>
      <c r="M1866">
        <v>0.27300000000000002</v>
      </c>
      <c r="N1866">
        <v>8.6246192062274976E-2</v>
      </c>
      <c r="O1866">
        <v>0.60269114393056511</v>
      </c>
      <c r="P1866">
        <v>1.856625408124489E-4</v>
      </c>
      <c r="Q1866">
        <v>0.96026128087090656</v>
      </c>
      <c r="R1866">
        <v>0.20256665654037831</v>
      </c>
      <c r="S1866">
        <v>1.03950103950104</v>
      </c>
      <c r="T1866">
        <v>0.47222222222222221</v>
      </c>
      <c r="U1866">
        <v>-1.7000000000000001E-2</v>
      </c>
      <c r="V1866">
        <v>5.7624213437112659E-2</v>
      </c>
      <c r="W1866">
        <v>0.12343259310208329</v>
      </c>
      <c r="X1866">
        <v>-0.36499999999999999</v>
      </c>
      <c r="Y1866">
        <v>2.2431019922805211E-2</v>
      </c>
      <c r="Z1866">
        <v>0.5</v>
      </c>
      <c r="AA1866">
        <v>0.7381876981045018</v>
      </c>
      <c r="AB1866">
        <v>-0.53357837507993255</v>
      </c>
      <c r="AC1866">
        <v>-0.63059262509446579</v>
      </c>
    </row>
    <row r="1867" spans="1:29" hidden="1" x14ac:dyDescent="0.25">
      <c r="A1867" s="1">
        <v>1863</v>
      </c>
      <c r="B1867" t="s">
        <v>70</v>
      </c>
      <c r="C1867" t="s">
        <v>318</v>
      </c>
      <c r="D1867">
        <v>4.0000000000000002E-4</v>
      </c>
      <c r="E1867">
        <v>2.9999999999999997E-4</v>
      </c>
      <c r="F1867">
        <v>-1.2423999999999999</v>
      </c>
      <c r="G1867">
        <v>-2.4593939868929202E-2</v>
      </c>
      <c r="H1867">
        <v>5.6168272456266891E-2</v>
      </c>
      <c r="I1867">
        <v>1.198687867759491E-2</v>
      </c>
      <c r="J1867" t="s">
        <v>460</v>
      </c>
      <c r="K1867" t="s">
        <v>459</v>
      </c>
      <c r="L1867">
        <v>0.69199999999999995</v>
      </c>
      <c r="M1867">
        <v>0.79</v>
      </c>
      <c r="N1867">
        <v>0.2353254121582195</v>
      </c>
      <c r="O1867">
        <v>0.34247184333050268</v>
      </c>
      <c r="P1867">
        <v>1.830202493884238E-4</v>
      </c>
      <c r="Q1867">
        <v>0.92417413510337632</v>
      </c>
      <c r="R1867">
        <v>8.3860753914419536E-2</v>
      </c>
      <c r="S1867">
        <v>1</v>
      </c>
      <c r="T1867">
        <v>0.52777777777777779</v>
      </c>
      <c r="U1867">
        <v>-5.2999999999999999E-2</v>
      </c>
      <c r="V1867">
        <v>7.7836729778657521E-3</v>
      </c>
      <c r="W1867">
        <v>0.12085533817285141</v>
      </c>
      <c r="X1867">
        <v>0.999</v>
      </c>
      <c r="Y1867">
        <v>5.8140433554937853E-4</v>
      </c>
      <c r="Z1867">
        <v>0.5</v>
      </c>
      <c r="AA1867">
        <v>0.99983145170366627</v>
      </c>
      <c r="AB1867">
        <v>-7.3999999999999986</v>
      </c>
      <c r="AC1867">
        <v>3.1948685454869019</v>
      </c>
    </row>
    <row r="1868" spans="1:29" hidden="1" x14ac:dyDescent="0.25">
      <c r="A1868" s="1">
        <v>1864</v>
      </c>
      <c r="B1868" t="s">
        <v>70</v>
      </c>
      <c r="C1868" t="s">
        <v>195</v>
      </c>
      <c r="D1868">
        <v>2.9999999999999997E-4</v>
      </c>
      <c r="E1868">
        <v>2E-3</v>
      </c>
      <c r="F1868">
        <v>-1.2492000000000001</v>
      </c>
      <c r="G1868">
        <v>-2.4593939868929202E-2</v>
      </c>
      <c r="H1868">
        <v>0.24078837529683739</v>
      </c>
      <c r="I1868">
        <v>7.5465570437717538E-2</v>
      </c>
      <c r="J1868" t="s">
        <v>460</v>
      </c>
      <c r="K1868" t="s">
        <v>459</v>
      </c>
      <c r="L1868">
        <v>0.78500000000000003</v>
      </c>
      <c r="M1868">
        <v>0.27800000000000002</v>
      </c>
      <c r="N1868">
        <v>8.5269110449264468E-2</v>
      </c>
      <c r="O1868">
        <v>0.42001052115776749</v>
      </c>
      <c r="P1868">
        <v>2.0522983365969569E-4</v>
      </c>
      <c r="Q1868">
        <v>0.97848352212760636</v>
      </c>
      <c r="R1868">
        <v>0.20052817342676471</v>
      </c>
      <c r="S1868">
        <v>1.01419878296146</v>
      </c>
      <c r="T1868">
        <v>0.47222222222222221</v>
      </c>
      <c r="U1868">
        <v>-1.7999999999999999E-2</v>
      </c>
      <c r="V1868">
        <v>5.7806645327053367E-2</v>
      </c>
      <c r="W1868">
        <v>0.1219481596976514</v>
      </c>
      <c r="X1868">
        <v>-0.70299999999999996</v>
      </c>
      <c r="Y1868">
        <v>2.370027711242708E-2</v>
      </c>
      <c r="Z1868">
        <v>0.5</v>
      </c>
      <c r="AA1868">
        <v>0.65741780835126962</v>
      </c>
      <c r="AB1868">
        <v>-0.66679485946982575</v>
      </c>
      <c r="AC1868">
        <v>-0.63094273686394486</v>
      </c>
    </row>
    <row r="1869" spans="1:29" hidden="1" x14ac:dyDescent="0.25">
      <c r="A1869" s="1">
        <v>1865</v>
      </c>
      <c r="B1869" t="s">
        <v>70</v>
      </c>
      <c r="C1869" t="s">
        <v>326</v>
      </c>
      <c r="D1869">
        <v>4.0000000000000002E-4</v>
      </c>
      <c r="E1869">
        <v>1E-4</v>
      </c>
      <c r="F1869">
        <v>-1.2407999999999999</v>
      </c>
      <c r="G1869">
        <v>-2.4593939868929202E-2</v>
      </c>
      <c r="H1869">
        <v>3.3502898049813323E-2</v>
      </c>
      <c r="I1869">
        <v>-7.2834515325685703E-2</v>
      </c>
      <c r="J1869" t="s">
        <v>460</v>
      </c>
      <c r="K1869" t="s">
        <v>459</v>
      </c>
      <c r="L1869">
        <v>0.68799999999999994</v>
      </c>
      <c r="M1869">
        <v>0.93700000000000006</v>
      </c>
      <c r="N1869">
        <v>0.32610245514246738</v>
      </c>
      <c r="O1869">
        <v>0.3437501182098463</v>
      </c>
      <c r="P1869">
        <v>1.8615502547397701E-4</v>
      </c>
      <c r="Q1869">
        <v>0.87747488489934145</v>
      </c>
      <c r="R1869">
        <v>7.1014095631322244E-2</v>
      </c>
      <c r="S1869">
        <v>1.0050251256281411</v>
      </c>
      <c r="T1869">
        <v>0.5</v>
      </c>
      <c r="U1869">
        <v>-5.5E-2</v>
      </c>
      <c r="V1869">
        <v>3.7401785053734482E-3</v>
      </c>
      <c r="W1869">
        <v>0.12086482525523989</v>
      </c>
      <c r="X1869">
        <v>0.99299999999999999</v>
      </c>
      <c r="Y1869">
        <v>1.536129512959997E-3</v>
      </c>
      <c r="Z1869">
        <v>0.5</v>
      </c>
      <c r="AA1869">
        <v>0.99878216936366782</v>
      </c>
      <c r="AB1869">
        <v>-9</v>
      </c>
      <c r="AC1869">
        <v>5.6348913032994714</v>
      </c>
    </row>
    <row r="1870" spans="1:29" hidden="1" x14ac:dyDescent="0.25">
      <c r="A1870" s="1">
        <v>1866</v>
      </c>
      <c r="B1870" t="s">
        <v>70</v>
      </c>
      <c r="C1870" t="s">
        <v>191</v>
      </c>
      <c r="D1870">
        <v>2.0000000000000001E-4</v>
      </c>
      <c r="E1870">
        <v>1.2999999999999999E-3</v>
      </c>
      <c r="F1870">
        <v>-1.2496</v>
      </c>
      <c r="G1870">
        <v>-2.4593939868929202E-2</v>
      </c>
      <c r="H1870">
        <v>0.28808321677854393</v>
      </c>
      <c r="I1870">
        <v>0.12098303226293131</v>
      </c>
      <c r="J1870" t="s">
        <v>460</v>
      </c>
      <c r="K1870" t="s">
        <v>459</v>
      </c>
      <c r="L1870">
        <v>0.86</v>
      </c>
      <c r="M1870">
        <v>0.26100000000000001</v>
      </c>
      <c r="N1870">
        <v>6.228335983289187E-2</v>
      </c>
      <c r="O1870">
        <v>0.54573793993040154</v>
      </c>
      <c r="P1870">
        <v>1.8916479983361369E-4</v>
      </c>
      <c r="Q1870">
        <v>0.9725169803882604</v>
      </c>
      <c r="R1870">
        <v>0.20690779186947411</v>
      </c>
      <c r="S1870">
        <v>1.03950103950104</v>
      </c>
      <c r="T1870">
        <v>0.47222222222222221</v>
      </c>
      <c r="U1870">
        <v>-1.4999999999999999E-2</v>
      </c>
      <c r="V1870">
        <v>5.8437680479628377E-2</v>
      </c>
      <c r="W1870">
        <v>0.1233655809324285</v>
      </c>
      <c r="X1870">
        <v>-0.96899999999999997</v>
      </c>
      <c r="Y1870">
        <v>2.3950392511173441E-2</v>
      </c>
      <c r="Z1870">
        <v>0.5</v>
      </c>
      <c r="AA1870">
        <v>0.58626934425756994</v>
      </c>
      <c r="AB1870">
        <v>-0.52951356487309675</v>
      </c>
      <c r="AC1870">
        <v>-0.41099746826339317</v>
      </c>
    </row>
    <row r="1871" spans="1:29" hidden="1" x14ac:dyDescent="0.25">
      <c r="A1871" s="1">
        <v>1867</v>
      </c>
      <c r="B1871" t="s">
        <v>70</v>
      </c>
      <c r="C1871" t="s">
        <v>322</v>
      </c>
      <c r="D1871">
        <v>4.0000000000000002E-4</v>
      </c>
      <c r="E1871">
        <v>2.0000000000000001E-4</v>
      </c>
      <c r="F1871">
        <v>-1.2414000000000001</v>
      </c>
      <c r="G1871">
        <v>-2.4593939868929202E-2</v>
      </c>
      <c r="H1871">
        <v>5.3421343546921907E-2</v>
      </c>
      <c r="I1871">
        <v>3.479902857543197E-3</v>
      </c>
      <c r="J1871" t="s">
        <v>460</v>
      </c>
      <c r="K1871" t="s">
        <v>459</v>
      </c>
      <c r="L1871">
        <v>0.69099999999999995</v>
      </c>
      <c r="M1871">
        <v>0.84</v>
      </c>
      <c r="N1871">
        <v>0.37426630501345781</v>
      </c>
      <c r="O1871">
        <v>0.34245348794013031</v>
      </c>
      <c r="P1871">
        <v>1.8682275170811289E-4</v>
      </c>
      <c r="Q1871">
        <v>0.92062654536958743</v>
      </c>
      <c r="R1871">
        <v>7.8124564890970014E-2</v>
      </c>
      <c r="S1871">
        <v>1</v>
      </c>
      <c r="T1871">
        <v>0.5</v>
      </c>
      <c r="U1871">
        <v>-5.3999999999999999E-2</v>
      </c>
      <c r="V1871">
        <v>5.6459135671957927E-3</v>
      </c>
      <c r="W1871">
        <v>0.12095675412731841</v>
      </c>
      <c r="X1871">
        <v>0.91600000000000004</v>
      </c>
      <c r="Y1871">
        <v>4.819399306738175E-3</v>
      </c>
      <c r="Z1871">
        <v>0.5</v>
      </c>
      <c r="AA1871">
        <v>0.98588742421788611</v>
      </c>
      <c r="AB1871">
        <v>-5.2325901807804511</v>
      </c>
      <c r="AC1871">
        <v>2.192031021678297</v>
      </c>
    </row>
    <row r="1872" spans="1:29" hidden="1" x14ac:dyDescent="0.25">
      <c r="A1872" s="1">
        <v>1868</v>
      </c>
      <c r="B1872" t="s">
        <v>70</v>
      </c>
      <c r="C1872" t="s">
        <v>263</v>
      </c>
      <c r="D1872">
        <v>1.8E-3</v>
      </c>
      <c r="E1872">
        <v>-0.23430000000000001</v>
      </c>
      <c r="F1872">
        <v>-0.75009999999999999</v>
      </c>
      <c r="G1872">
        <v>-2.4593939868929202E-2</v>
      </c>
      <c r="H1872">
        <v>-0.50760538581380621</v>
      </c>
      <c r="I1872">
        <v>0.49357481437842382</v>
      </c>
      <c r="J1872" t="s">
        <v>460</v>
      </c>
      <c r="K1872" t="s">
        <v>459</v>
      </c>
      <c r="L1872">
        <v>8.7999999999999995E-2</v>
      </c>
      <c r="M1872">
        <v>5.0000000000000001E-3</v>
      </c>
      <c r="N1872">
        <v>0.2491369556677461</v>
      </c>
      <c r="O1872">
        <v>4.1846308410899936E-3</v>
      </c>
      <c r="P1872">
        <v>9.9974435927902821E-3</v>
      </c>
      <c r="Q1872">
        <v>0.11364095953913721</v>
      </c>
      <c r="R1872">
        <v>0.46523857596997698</v>
      </c>
      <c r="S1872">
        <v>1.2594458438287151</v>
      </c>
      <c r="T1872">
        <v>0.3888888888888889</v>
      </c>
      <c r="U1872">
        <v>0.16900000000000001</v>
      </c>
      <c r="V1872">
        <v>0.25158717051516832</v>
      </c>
      <c r="W1872">
        <v>0.10214988222505481</v>
      </c>
      <c r="X1872">
        <v>0.50600000000000001</v>
      </c>
      <c r="Y1872">
        <v>1.4356246299800731E-2</v>
      </c>
      <c r="Z1872">
        <v>0.5</v>
      </c>
      <c r="AA1872">
        <v>0.91397904965902488</v>
      </c>
      <c r="AB1872">
        <v>-1.6443843832875571</v>
      </c>
      <c r="AC1872">
        <v>1.414102594991913</v>
      </c>
    </row>
    <row r="1873" spans="1:29" hidden="1" x14ac:dyDescent="0.25">
      <c r="A1873" s="1">
        <v>1869</v>
      </c>
      <c r="B1873" t="s">
        <v>70</v>
      </c>
      <c r="C1873" t="s">
        <v>394</v>
      </c>
      <c r="D1873">
        <v>1.9E-3</v>
      </c>
      <c r="E1873">
        <v>-0.26250000000000001</v>
      </c>
      <c r="F1873">
        <v>-0.70350000000000001</v>
      </c>
      <c r="G1873">
        <v>-2.4593939868929202E-2</v>
      </c>
      <c r="H1873">
        <v>-0.53512187038546255</v>
      </c>
      <c r="I1873">
        <v>0.49122732447163869</v>
      </c>
      <c r="J1873" t="s">
        <v>460</v>
      </c>
      <c r="K1873" t="s">
        <v>459</v>
      </c>
      <c r="L1873">
        <v>6.4000000000000001E-2</v>
      </c>
      <c r="M1873">
        <v>3.0000000000000001E-3</v>
      </c>
      <c r="N1873">
        <v>0.25336471078840173</v>
      </c>
      <c r="O1873">
        <v>3.0605906474802831E-3</v>
      </c>
      <c r="P1873">
        <v>6.4709710884411657E-3</v>
      </c>
      <c r="Q1873">
        <v>8.3159623305330777E-2</v>
      </c>
      <c r="R1873">
        <v>0.49704744935293338</v>
      </c>
      <c r="S1873">
        <v>1.2738853503184711</v>
      </c>
      <c r="T1873">
        <v>0.41666666666666669</v>
      </c>
      <c r="U1873">
        <v>0.20100000000000001</v>
      </c>
      <c r="V1873">
        <v>0.29492886861695072</v>
      </c>
      <c r="W1873">
        <v>0.10003507899134791</v>
      </c>
      <c r="X1873">
        <v>-0.75900000000000001</v>
      </c>
      <c r="Y1873">
        <v>2.6412415820266631E-2</v>
      </c>
      <c r="Z1873">
        <v>0.5</v>
      </c>
      <c r="AA1873">
        <v>0.64318896297500172</v>
      </c>
      <c r="AB1873">
        <v>0.33339742973491282</v>
      </c>
      <c r="AC1873">
        <v>0.18584516524081671</v>
      </c>
    </row>
    <row r="1874" spans="1:29" hidden="1" x14ac:dyDescent="0.25">
      <c r="A1874" s="1">
        <v>1870</v>
      </c>
      <c r="B1874" t="s">
        <v>70</v>
      </c>
      <c r="C1874" t="s">
        <v>199</v>
      </c>
      <c r="D1874">
        <v>4.0000000000000002E-4</v>
      </c>
      <c r="E1874">
        <v>4.3E-3</v>
      </c>
      <c r="F1874">
        <v>-1.3174999999999999</v>
      </c>
      <c r="G1874">
        <v>-2.4593939868929202E-2</v>
      </c>
      <c r="H1874">
        <v>0.37218189312851357</v>
      </c>
      <c r="I1874">
        <v>-8.7024047840444985E-2</v>
      </c>
      <c r="J1874" t="s">
        <v>460</v>
      </c>
      <c r="K1874" t="s">
        <v>460</v>
      </c>
      <c r="L1874">
        <v>0.67100000000000004</v>
      </c>
      <c r="M1874">
        <v>0.122</v>
      </c>
      <c r="N1874">
        <v>0.54176901699427948</v>
      </c>
      <c r="O1874">
        <v>0.45810743308822571</v>
      </c>
      <c r="P1874">
        <v>4.5103609446756038E-4</v>
      </c>
      <c r="Q1874">
        <v>8.7742638723247628E-4</v>
      </c>
      <c r="R1874">
        <v>0.27486676017053457</v>
      </c>
      <c r="S1874">
        <v>1</v>
      </c>
      <c r="T1874">
        <v>0.47222222222222221</v>
      </c>
      <c r="U1874">
        <v>0.02</v>
      </c>
      <c r="V1874">
        <v>9.9680531559302565E-2</v>
      </c>
      <c r="W1874">
        <v>0.122306633717342</v>
      </c>
      <c r="X1874">
        <v>0.54100000000000004</v>
      </c>
      <c r="Y1874">
        <v>1.3831493408350401E-2</v>
      </c>
      <c r="Z1874">
        <v>0.5</v>
      </c>
      <c r="AA1874">
        <v>0.92039414534311004</v>
      </c>
      <c r="AB1874">
        <v>-1.1180339887498949</v>
      </c>
      <c r="AC1874">
        <v>-0.91999999999999993</v>
      </c>
    </row>
    <row r="1875" spans="1:29" hidden="1" x14ac:dyDescent="0.25">
      <c r="A1875" s="1">
        <v>1871</v>
      </c>
      <c r="B1875" t="s">
        <v>70</v>
      </c>
      <c r="C1875" t="s">
        <v>330</v>
      </c>
      <c r="D1875">
        <v>5.0000000000000001E-4</v>
      </c>
      <c r="E1875">
        <v>1.1000000000000001E-3</v>
      </c>
      <c r="F1875">
        <v>-1.2591000000000001</v>
      </c>
      <c r="G1875">
        <v>-2.4593939868929202E-2</v>
      </c>
      <c r="H1875">
        <v>0.11668549565524911</v>
      </c>
      <c r="I1875">
        <v>-0.1996002308514217</v>
      </c>
      <c r="J1875" t="s">
        <v>460</v>
      </c>
      <c r="K1875" t="s">
        <v>460</v>
      </c>
      <c r="L1875">
        <v>0.64300000000000002</v>
      </c>
      <c r="M1875">
        <v>0.69899999999999995</v>
      </c>
      <c r="N1875">
        <v>0.8948417496486385</v>
      </c>
      <c r="O1875">
        <v>0.37728724653649592</v>
      </c>
      <c r="P1875">
        <v>2.4947836302814717E-4</v>
      </c>
      <c r="Q1875">
        <v>0.81939520573721047</v>
      </c>
      <c r="R1875">
        <v>9.7069849477246478E-2</v>
      </c>
      <c r="S1875">
        <v>1.036269430051814</v>
      </c>
      <c r="T1875">
        <v>0.5</v>
      </c>
      <c r="U1875">
        <v>-5.0999999999999997E-2</v>
      </c>
      <c r="V1875">
        <v>8.3837191417149848E-3</v>
      </c>
      <c r="W1875">
        <v>0.1206721630975242</v>
      </c>
      <c r="X1875">
        <v>0.68</v>
      </c>
      <c r="Y1875">
        <v>1.151013027144495E-2</v>
      </c>
      <c r="Z1875">
        <v>0.5</v>
      </c>
      <c r="AA1875">
        <v>0.94513682062270143</v>
      </c>
      <c r="AB1875">
        <v>-2.1503488089144982</v>
      </c>
      <c r="AC1875">
        <v>1.956328761282782</v>
      </c>
    </row>
    <row r="1876" spans="1:29" hidden="1" x14ac:dyDescent="0.25">
      <c r="A1876" s="1">
        <v>1872</v>
      </c>
      <c r="B1876" t="s">
        <v>70</v>
      </c>
      <c r="C1876" t="s">
        <v>207</v>
      </c>
      <c r="D1876">
        <v>2.0999999999999999E-3</v>
      </c>
      <c r="E1876">
        <v>-3.1300000000000001E-2</v>
      </c>
      <c r="F1876">
        <v>-1.1946000000000001</v>
      </c>
      <c r="G1876">
        <v>-2.4593939868929202E-2</v>
      </c>
      <c r="H1876">
        <v>-0.43130573306490583</v>
      </c>
      <c r="I1876">
        <v>0.56480167130603998</v>
      </c>
      <c r="J1876" t="s">
        <v>460</v>
      </c>
      <c r="K1876" t="s">
        <v>459</v>
      </c>
      <c r="L1876">
        <v>5.7000000000000002E-2</v>
      </c>
      <c r="M1876">
        <v>6.0000000000000001E-3</v>
      </c>
      <c r="N1876">
        <v>0.66583189130454445</v>
      </c>
      <c r="O1876">
        <v>0.29009418429143308</v>
      </c>
      <c r="P1876">
        <v>8.1337221334578068E-3</v>
      </c>
      <c r="Q1876">
        <v>0.95064941132792147</v>
      </c>
      <c r="R1876">
        <v>0.45913287744913728</v>
      </c>
      <c r="S1876">
        <v>1.4204545454545461</v>
      </c>
      <c r="T1876">
        <v>0.52777777777777779</v>
      </c>
      <c r="U1876">
        <v>0.16300000000000001</v>
      </c>
      <c r="V1876">
        <v>0.21627628903115159</v>
      </c>
      <c r="W1876">
        <v>0.107983065704297</v>
      </c>
      <c r="X1876">
        <v>-1.236</v>
      </c>
      <c r="Y1876">
        <v>2.3328205277020789E-2</v>
      </c>
      <c r="Z1876">
        <v>0.5</v>
      </c>
      <c r="AA1876">
        <v>0.50466701547376625</v>
      </c>
      <c r="AB1876">
        <v>-0.26870057685088811</v>
      </c>
      <c r="AC1876">
        <v>-0.91764525641353967</v>
      </c>
    </row>
    <row r="1877" spans="1:29" hidden="1" x14ac:dyDescent="0.25">
      <c r="A1877" s="1">
        <v>1873</v>
      </c>
      <c r="B1877" t="s">
        <v>70</v>
      </c>
      <c r="C1877" t="s">
        <v>223</v>
      </c>
      <c r="D1877">
        <v>8.9999999999999998E-4</v>
      </c>
      <c r="E1877">
        <v>-1.6199999999999999E-2</v>
      </c>
      <c r="F1877">
        <v>-1.2121</v>
      </c>
      <c r="G1877">
        <v>-2.4593939868929202E-2</v>
      </c>
      <c r="H1877">
        <v>-0.25679795837981467</v>
      </c>
      <c r="I1877">
        <v>0.58425439241958554</v>
      </c>
      <c r="J1877" t="s">
        <v>460</v>
      </c>
      <c r="K1877" t="s">
        <v>459</v>
      </c>
      <c r="L1877">
        <v>0.47399999999999998</v>
      </c>
      <c r="M1877">
        <v>0.49399999999999999</v>
      </c>
      <c r="N1877">
        <v>0.43749252959551288</v>
      </c>
      <c r="O1877">
        <v>0.12674597577029201</v>
      </c>
      <c r="P1877">
        <v>2.468586813369675E-4</v>
      </c>
      <c r="Q1877">
        <v>0.63452188780303054</v>
      </c>
      <c r="R1877">
        <v>0.1381680108843113</v>
      </c>
      <c r="S1877">
        <v>1.472754050073638</v>
      </c>
      <c r="T1877">
        <v>0.5</v>
      </c>
      <c r="U1877">
        <v>-0.04</v>
      </c>
      <c r="V1877">
        <v>1.209084786908954E-2</v>
      </c>
      <c r="W1877">
        <v>0.1160646045439335</v>
      </c>
      <c r="X1877">
        <v>-1.2989999999999999</v>
      </c>
      <c r="Y1877">
        <v>2.300463861911298E-2</v>
      </c>
      <c r="Z1877">
        <v>0.5</v>
      </c>
      <c r="AA1877">
        <v>0.48345322001242919</v>
      </c>
      <c r="AB1877">
        <v>0</v>
      </c>
      <c r="AC1877">
        <v>-0.43645440001721142</v>
      </c>
    </row>
    <row r="1878" spans="1:29" hidden="1" x14ac:dyDescent="0.25">
      <c r="A1878" s="1">
        <v>1874</v>
      </c>
      <c r="B1878" t="s">
        <v>70</v>
      </c>
      <c r="C1878" t="s">
        <v>354</v>
      </c>
      <c r="D1878">
        <v>8.9999999999999998E-4</v>
      </c>
      <c r="E1878">
        <v>-1.9900000000000001E-2</v>
      </c>
      <c r="F1878">
        <v>-1.2083999999999999</v>
      </c>
      <c r="G1878">
        <v>-2.4593939868929202E-2</v>
      </c>
      <c r="H1878">
        <v>-0.30767104855953548</v>
      </c>
      <c r="I1878">
        <v>0.5389138278618435</v>
      </c>
      <c r="J1878" t="s">
        <v>460</v>
      </c>
      <c r="K1878" t="s">
        <v>459</v>
      </c>
      <c r="L1878">
        <v>0.45600000000000002</v>
      </c>
      <c r="M1878">
        <v>0.44</v>
      </c>
      <c r="N1878">
        <v>0.30338475426691219</v>
      </c>
      <c r="O1878">
        <v>0.2056966023389448</v>
      </c>
      <c r="P1878">
        <v>2.7148139165065371E-4</v>
      </c>
      <c r="Q1878">
        <v>0.53552642173034415</v>
      </c>
      <c r="R1878">
        <v>0.1515621153445075</v>
      </c>
      <c r="S1878">
        <v>1.3793103448275861</v>
      </c>
      <c r="T1878">
        <v>0.5</v>
      </c>
      <c r="U1878">
        <v>-3.5999999999999997E-2</v>
      </c>
      <c r="V1878">
        <v>1.471422123501998E-2</v>
      </c>
      <c r="W1878">
        <v>0.1165774517975368</v>
      </c>
      <c r="X1878">
        <v>0.78800000000000003</v>
      </c>
      <c r="Y1878">
        <v>7.0269755422829256E-3</v>
      </c>
      <c r="Z1878">
        <v>0.5</v>
      </c>
      <c r="AA1878">
        <v>0.96402041833732721</v>
      </c>
      <c r="AB1878">
        <v>-2.1466252583997991</v>
      </c>
      <c r="AC1878">
        <v>2.1644904517023669</v>
      </c>
    </row>
    <row r="1879" spans="1:29" hidden="1" x14ac:dyDescent="0.25">
      <c r="A1879" s="1">
        <v>1875</v>
      </c>
      <c r="B1879" t="s">
        <v>70</v>
      </c>
      <c r="C1879" t="s">
        <v>203</v>
      </c>
      <c r="D1879">
        <v>2.0000000000000001E-4</v>
      </c>
      <c r="E1879">
        <v>2.1299999999999999E-2</v>
      </c>
      <c r="F1879">
        <v>-1.3088</v>
      </c>
      <c r="G1879">
        <v>-2.4593939868929202E-2</v>
      </c>
      <c r="H1879">
        <v>0.43599308310859791</v>
      </c>
      <c r="I1879">
        <v>4.031604096086449E-2</v>
      </c>
      <c r="J1879" t="s">
        <v>460</v>
      </c>
      <c r="K1879" t="s">
        <v>459</v>
      </c>
      <c r="L1879">
        <v>0.81699999999999995</v>
      </c>
      <c r="M1879">
        <v>1.2999999999999999E-2</v>
      </c>
      <c r="N1879">
        <v>9.210924881988905E-2</v>
      </c>
      <c r="O1879">
        <v>1.089520429065582E-3</v>
      </c>
      <c r="P1879">
        <v>3.8402703356418891E-3</v>
      </c>
      <c r="Q1879">
        <v>0.95758622667086168</v>
      </c>
      <c r="R1879">
        <v>0.42086493531100561</v>
      </c>
      <c r="S1879">
        <v>1.0060362173038231</v>
      </c>
      <c r="T1879">
        <v>0.3888888888888889</v>
      </c>
      <c r="U1879">
        <v>0.127</v>
      </c>
      <c r="V1879">
        <v>0.2341508806195671</v>
      </c>
      <c r="W1879">
        <v>0.1103014895432827</v>
      </c>
      <c r="X1879">
        <v>0.94899999999999995</v>
      </c>
      <c r="Y1879">
        <v>3.8544766395317048E-3</v>
      </c>
      <c r="Z1879">
        <v>0.5</v>
      </c>
      <c r="AA1879">
        <v>0.99147391392971473</v>
      </c>
      <c r="AB1879">
        <v>-1.9798989873223329</v>
      </c>
      <c r="AC1879">
        <v>6.744968626310393</v>
      </c>
    </row>
    <row r="1880" spans="1:29" hidden="1" x14ac:dyDescent="0.25">
      <c r="A1880" s="1">
        <v>1876</v>
      </c>
      <c r="B1880" t="s">
        <v>70</v>
      </c>
      <c r="C1880" t="s">
        <v>334</v>
      </c>
      <c r="D1880">
        <v>4.0000000000000002E-4</v>
      </c>
      <c r="E1880">
        <v>1.9699999999999999E-2</v>
      </c>
      <c r="F1880">
        <v>-1.3153999999999999</v>
      </c>
      <c r="G1880">
        <v>-2.4593939868929202E-2</v>
      </c>
      <c r="H1880">
        <v>0.50923003465109706</v>
      </c>
      <c r="I1880">
        <v>-4.5311444489135599E-2</v>
      </c>
      <c r="J1880" t="s">
        <v>460</v>
      </c>
      <c r="K1880" t="s">
        <v>459</v>
      </c>
      <c r="L1880">
        <v>0.63600000000000001</v>
      </c>
      <c r="M1880">
        <v>3.0000000000000001E-3</v>
      </c>
      <c r="N1880">
        <v>0.39369329481634929</v>
      </c>
      <c r="O1880">
        <v>7.5053831101910579E-4</v>
      </c>
      <c r="P1880">
        <v>5.3140790267891258E-3</v>
      </c>
      <c r="Q1880">
        <v>0.97185068858587598</v>
      </c>
      <c r="R1880">
        <v>0.49426198524526233</v>
      </c>
      <c r="S1880">
        <v>1</v>
      </c>
      <c r="T1880">
        <v>0.33333333333333331</v>
      </c>
      <c r="U1880">
        <v>0.19800000000000001</v>
      </c>
      <c r="V1880">
        <v>0.31079627674089061</v>
      </c>
      <c r="W1880">
        <v>0.10646320990870151</v>
      </c>
      <c r="X1880">
        <v>-1.405</v>
      </c>
      <c r="Y1880">
        <v>2.3052897360880609E-2</v>
      </c>
      <c r="Z1880">
        <v>0.5</v>
      </c>
      <c r="AA1880">
        <v>0.44521078539279912</v>
      </c>
      <c r="AB1880">
        <v>-0.37262065676254957</v>
      </c>
      <c r="AC1880">
        <v>6.2017367294604213E-2</v>
      </c>
    </row>
    <row r="1881" spans="1:29" hidden="1" x14ac:dyDescent="0.25">
      <c r="A1881" s="1">
        <v>1877</v>
      </c>
      <c r="B1881" t="s">
        <v>70</v>
      </c>
      <c r="C1881" t="s">
        <v>211</v>
      </c>
      <c r="D1881">
        <v>4.0000000000000002E-4</v>
      </c>
      <c r="E1881">
        <v>-2.0000000000000001E-4</v>
      </c>
      <c r="F1881">
        <v>-1.2396</v>
      </c>
      <c r="G1881">
        <v>-2.4593939868929202E-2</v>
      </c>
      <c r="H1881">
        <v>1.583840477785195E-2</v>
      </c>
      <c r="I1881">
        <v>-0.58587892061050217</v>
      </c>
      <c r="J1881" t="s">
        <v>460</v>
      </c>
      <c r="K1881" t="s">
        <v>459</v>
      </c>
      <c r="L1881">
        <v>0.754</v>
      </c>
      <c r="M1881">
        <v>0.98499999999999999</v>
      </c>
      <c r="N1881">
        <v>0.94027276703579465</v>
      </c>
      <c r="O1881">
        <v>0.3565393235335097</v>
      </c>
      <c r="P1881">
        <v>2.6679047785503781E-4</v>
      </c>
      <c r="Q1881">
        <v>0.86328004158298366</v>
      </c>
      <c r="R1881">
        <v>6.9740113041769913E-2</v>
      </c>
      <c r="S1881">
        <v>1.506024096385542</v>
      </c>
      <c r="T1881">
        <v>0.5</v>
      </c>
      <c r="U1881">
        <v>-5.5E-2</v>
      </c>
      <c r="V1881">
        <v>2.9727762614232271E-3</v>
      </c>
      <c r="W1881">
        <v>0.1209264690364389</v>
      </c>
      <c r="X1881">
        <v>0.14799999999999999</v>
      </c>
      <c r="Y1881">
        <v>1.8636102250034241E-2</v>
      </c>
      <c r="Z1881">
        <v>0.5</v>
      </c>
      <c r="AA1881">
        <v>0.84608440491268644</v>
      </c>
      <c r="AB1881">
        <v>-0.44271887242357311</v>
      </c>
      <c r="AC1881">
        <v>-1.43987591377133</v>
      </c>
    </row>
    <row r="1882" spans="1:29" hidden="1" x14ac:dyDescent="0.25">
      <c r="A1882" s="1">
        <v>2008</v>
      </c>
      <c r="B1882" t="s">
        <v>267</v>
      </c>
      <c r="C1882" t="s">
        <v>310</v>
      </c>
      <c r="D1882">
        <v>1.77E-2</v>
      </c>
      <c r="E1882">
        <v>-0.1024</v>
      </c>
      <c r="F1882">
        <v>-1.2755000000000001</v>
      </c>
      <c r="G1882">
        <v>0.42887588964317852</v>
      </c>
      <c r="H1882">
        <v>-0.47326835702247078</v>
      </c>
      <c r="I1882">
        <v>-0.50719727023762173</v>
      </c>
      <c r="J1882" t="s">
        <v>459</v>
      </c>
      <c r="K1882" t="s">
        <v>459</v>
      </c>
      <c r="L1882">
        <v>0.33</v>
      </c>
      <c r="M1882">
        <v>6.5000000000000002E-2</v>
      </c>
      <c r="N1882">
        <v>0.14649708109380391</v>
      </c>
      <c r="O1882">
        <v>3.5730211023167313E-2</v>
      </c>
      <c r="P1882">
        <v>7.6754887764874475E-4</v>
      </c>
      <c r="Q1882">
        <v>0.28027265935492379</v>
      </c>
      <c r="R1882">
        <v>0.43458363084554708</v>
      </c>
      <c r="S1882">
        <v>1.2315270935960589</v>
      </c>
      <c r="T1882">
        <v>0.41666666666666669</v>
      </c>
      <c r="U1882">
        <v>0.14000000000000001</v>
      </c>
      <c r="V1882">
        <v>0.22121213228579781</v>
      </c>
      <c r="W1882">
        <v>0.1071011094180616</v>
      </c>
      <c r="X1882">
        <v>0.89</v>
      </c>
      <c r="Y1882">
        <v>5.4368002872644504E-3</v>
      </c>
      <c r="Z1882">
        <v>0.75</v>
      </c>
      <c r="AA1882">
        <v>0.98157130149279392</v>
      </c>
      <c r="AB1882">
        <v>4.422767871782149</v>
      </c>
      <c r="AC1882">
        <v>-3.9472196852016279</v>
      </c>
    </row>
    <row r="1883" spans="1:29" hidden="1" x14ac:dyDescent="0.25">
      <c r="A1883" s="1">
        <v>1879</v>
      </c>
      <c r="B1883" t="s">
        <v>55</v>
      </c>
      <c r="C1883" t="s">
        <v>65</v>
      </c>
      <c r="D1883">
        <v>2.1600000000000001E-2</v>
      </c>
      <c r="E1883">
        <v>3.3999999999999998E-3</v>
      </c>
      <c r="F1883">
        <v>-1.3216000000000001</v>
      </c>
      <c r="G1883">
        <v>0.42567749941411798</v>
      </c>
      <c r="H1883">
        <v>0.19068872090604419</v>
      </c>
      <c r="I1883">
        <v>0.22204292694644459</v>
      </c>
      <c r="J1883" t="s">
        <v>459</v>
      </c>
      <c r="K1883" t="s">
        <v>459</v>
      </c>
      <c r="L1883">
        <v>3.1E-2</v>
      </c>
      <c r="M1883">
        <v>0.61799999999999999</v>
      </c>
      <c r="N1883">
        <v>0.10352888312105479</v>
      </c>
      <c r="O1883">
        <v>3.694252476234778E-3</v>
      </c>
      <c r="P1883">
        <v>1.9869025578483379E-3</v>
      </c>
      <c r="Q1883">
        <v>0.59307596864804368</v>
      </c>
      <c r="R1883">
        <v>0.39326770195894362</v>
      </c>
      <c r="S1883">
        <v>1.0427528675703861</v>
      </c>
      <c r="T1883">
        <v>0.3888888888888889</v>
      </c>
      <c r="U1883">
        <v>0.10299999999999999</v>
      </c>
      <c r="V1883">
        <v>0.2031469435343016</v>
      </c>
      <c r="W1883">
        <v>0.1136200131163598</v>
      </c>
      <c r="X1883">
        <v>0.96399999999999997</v>
      </c>
      <c r="Y1883">
        <v>2.8793512698118491E-3</v>
      </c>
      <c r="Z1883">
        <v>0.5</v>
      </c>
      <c r="AA1883">
        <v>0.99397583217138763</v>
      </c>
      <c r="AB1883">
        <v>3.0218399543178269</v>
      </c>
      <c r="AC1883">
        <v>6.8815481323599386</v>
      </c>
    </row>
    <row r="1884" spans="1:29" hidden="1" x14ac:dyDescent="0.25">
      <c r="A1884" s="1">
        <v>1880</v>
      </c>
      <c r="B1884" t="s">
        <v>55</v>
      </c>
      <c r="C1884" t="s">
        <v>271</v>
      </c>
      <c r="D1884">
        <v>1.8100000000000002E-2</v>
      </c>
      <c r="E1884">
        <v>-9.8299999999999998E-2</v>
      </c>
      <c r="F1884">
        <v>-1.2534000000000001</v>
      </c>
      <c r="G1884">
        <v>0.42567749941411798</v>
      </c>
      <c r="H1884">
        <v>-0.5022407269520226</v>
      </c>
      <c r="I1884">
        <v>-0.35092153941773008</v>
      </c>
      <c r="J1884" t="s">
        <v>459</v>
      </c>
      <c r="K1884" t="s">
        <v>460</v>
      </c>
      <c r="L1884">
        <v>6.8000000000000005E-2</v>
      </c>
      <c r="M1884">
        <v>0.14199999999999999</v>
      </c>
      <c r="N1884">
        <v>8.4601436609071878E-2</v>
      </c>
      <c r="O1884">
        <v>4.1501947934686097E-3</v>
      </c>
      <c r="P1884">
        <v>2.8310072302744019E-3</v>
      </c>
      <c r="Q1884">
        <v>1.839602366035014E-3</v>
      </c>
      <c r="R1884">
        <v>0.45047682236058217</v>
      </c>
      <c r="S1884">
        <v>1.1061946902654869</v>
      </c>
      <c r="T1884">
        <v>0.47222222222222221</v>
      </c>
      <c r="U1884">
        <v>0.155</v>
      </c>
      <c r="V1884">
        <v>0.24256780181534379</v>
      </c>
      <c r="W1884">
        <v>0.1051894213591278</v>
      </c>
      <c r="X1884">
        <v>0.13800000000000001</v>
      </c>
      <c r="Y1884">
        <v>1.6208305435322749E-2</v>
      </c>
      <c r="Z1884">
        <v>0.25</v>
      </c>
      <c r="AA1884">
        <v>0.84428921828586923</v>
      </c>
      <c r="AB1884">
        <v>-0.72266313037265129</v>
      </c>
      <c r="AC1884">
        <v>-1.811259862420928</v>
      </c>
    </row>
    <row r="1885" spans="1:29" hidden="1" x14ac:dyDescent="0.25">
      <c r="A1885" s="1">
        <v>1881</v>
      </c>
      <c r="B1885" t="s">
        <v>55</v>
      </c>
      <c r="C1885" t="s">
        <v>402</v>
      </c>
      <c r="D1885">
        <v>1.83E-2</v>
      </c>
      <c r="E1885">
        <v>-0.1173</v>
      </c>
      <c r="F1885">
        <v>-1.2523</v>
      </c>
      <c r="G1885">
        <v>0.42567749941411798</v>
      </c>
      <c r="H1885">
        <v>-0.50169746880261801</v>
      </c>
      <c r="I1885">
        <v>-0.32524904185401449</v>
      </c>
      <c r="J1885" t="s">
        <v>459</v>
      </c>
      <c r="K1885" t="s">
        <v>460</v>
      </c>
      <c r="L1885">
        <v>6.2E-2</v>
      </c>
      <c r="M1885">
        <v>0.126</v>
      </c>
      <c r="N1885">
        <v>8.379532449799354E-2</v>
      </c>
      <c r="O1885">
        <v>3.7306451964346128E-3</v>
      </c>
      <c r="P1885">
        <v>3.3255630321668049E-3</v>
      </c>
      <c r="Q1885">
        <v>1.416903745134363E-3</v>
      </c>
      <c r="R1885">
        <v>0.45527936891798598</v>
      </c>
      <c r="S1885">
        <v>1.088139281828074</v>
      </c>
      <c r="T1885">
        <v>0.47222222222222221</v>
      </c>
      <c r="U1885">
        <v>0.159</v>
      </c>
      <c r="V1885">
        <v>0.24644336565805219</v>
      </c>
      <c r="W1885">
        <v>0.1043924206644818</v>
      </c>
      <c r="X1885">
        <v>-0.79300000000000004</v>
      </c>
      <c r="Y1885">
        <v>2.289147311373747E-2</v>
      </c>
      <c r="Z1885">
        <v>0.5</v>
      </c>
      <c r="AA1885">
        <v>0.63432181226890283</v>
      </c>
      <c r="AB1885">
        <v>-7.7375084156784041E-2</v>
      </c>
      <c r="AC1885">
        <v>-1.107023517273753</v>
      </c>
    </row>
    <row r="1886" spans="1:29" hidden="1" x14ac:dyDescent="0.25">
      <c r="A1886" s="1">
        <v>1882</v>
      </c>
      <c r="B1886" t="s">
        <v>55</v>
      </c>
      <c r="C1886" t="s">
        <v>227</v>
      </c>
      <c r="D1886">
        <v>1.78E-2</v>
      </c>
      <c r="E1886">
        <v>9.6000000000000002E-2</v>
      </c>
      <c r="F1886">
        <v>-1.8391999999999999</v>
      </c>
      <c r="G1886">
        <v>0.42567749941411798</v>
      </c>
      <c r="H1886">
        <v>0.27888788669164749</v>
      </c>
      <c r="I1886">
        <v>0.59696079532905677</v>
      </c>
      <c r="J1886" t="s">
        <v>459</v>
      </c>
      <c r="K1886" t="s">
        <v>459</v>
      </c>
      <c r="L1886">
        <v>0.14099999999999999</v>
      </c>
      <c r="M1886">
        <v>0.52400000000000002</v>
      </c>
      <c r="N1886">
        <v>0.15716142232332411</v>
      </c>
      <c r="O1886">
        <v>2.6850068631469829E-3</v>
      </c>
      <c r="P1886">
        <v>2.097551459405887E-3</v>
      </c>
      <c r="Q1886">
        <v>0.93327135485877766</v>
      </c>
      <c r="R1886">
        <v>0.39843151762541118</v>
      </c>
      <c r="S1886">
        <v>1.605136436597111</v>
      </c>
      <c r="T1886">
        <v>0.3888888888888889</v>
      </c>
      <c r="U1886">
        <v>0.108</v>
      </c>
      <c r="V1886">
        <v>0.21700209159365871</v>
      </c>
      <c r="W1886">
        <v>0.1114650629634507</v>
      </c>
      <c r="X1886">
        <v>0.996</v>
      </c>
      <c r="Y1886">
        <v>9.3260399504088557E-4</v>
      </c>
      <c r="Z1886">
        <v>0.5</v>
      </c>
      <c r="AA1886">
        <v>0.99939827703699868</v>
      </c>
      <c r="AB1886">
        <v>-6.5</v>
      </c>
      <c r="AC1886">
        <v>9.5393164837114739</v>
      </c>
    </row>
    <row r="1887" spans="1:29" x14ac:dyDescent="0.25">
      <c r="A1887" s="1">
        <v>1220</v>
      </c>
      <c r="B1887" t="s">
        <v>151</v>
      </c>
      <c r="C1887" t="s">
        <v>175</v>
      </c>
      <c r="D1887">
        <v>-8.3999999999999995E-3</v>
      </c>
      <c r="E1887">
        <v>1.5909</v>
      </c>
      <c r="F1887">
        <v>-2.431</v>
      </c>
      <c r="G1887">
        <v>-0.12758246981075491</v>
      </c>
      <c r="H1887">
        <v>0.58397887888627509</v>
      </c>
      <c r="I1887">
        <v>0.1784523666209589</v>
      </c>
      <c r="J1887" t="s">
        <v>459</v>
      </c>
      <c r="K1887" t="s">
        <v>459</v>
      </c>
      <c r="L1887">
        <v>8.8999999999999996E-2</v>
      </c>
      <c r="M1887">
        <v>1E-3</v>
      </c>
      <c r="N1887">
        <v>1.5084217701580371E-2</v>
      </c>
      <c r="O1887">
        <v>0.1237032197530165</v>
      </c>
      <c r="P1887">
        <v>9.6451243909297761E-3</v>
      </c>
      <c r="Q1887">
        <v>0.9850267094207239</v>
      </c>
      <c r="R1887">
        <v>0.53858606115209762</v>
      </c>
      <c r="S1887">
        <v>1.03305785123967</v>
      </c>
      <c r="T1887">
        <v>0.5</v>
      </c>
      <c r="U1887">
        <v>0.247</v>
      </c>
      <c r="V1887">
        <v>0.31115511880273677</v>
      </c>
      <c r="W1887">
        <v>0.1057424430149643</v>
      </c>
      <c r="X1887">
        <v>-0.77</v>
      </c>
      <c r="Y1887">
        <v>2.6454155884341669E-2</v>
      </c>
      <c r="Z1887">
        <v>0.5</v>
      </c>
      <c r="AA1887">
        <v>0.64023421036879402</v>
      </c>
      <c r="AB1887">
        <v>0.25916416608387338</v>
      </c>
      <c r="AC1887">
        <v>0.57789818905624046</v>
      </c>
    </row>
    <row r="1888" spans="1:29" hidden="1" x14ac:dyDescent="0.25">
      <c r="A1888" s="1">
        <v>1884</v>
      </c>
      <c r="B1888" t="s">
        <v>55</v>
      </c>
      <c r="C1888" t="s">
        <v>370</v>
      </c>
      <c r="D1888">
        <v>2.4400000000000002E-2</v>
      </c>
      <c r="E1888">
        <v>-3.3799999999999997E-2</v>
      </c>
      <c r="F1888">
        <v>-1.1086</v>
      </c>
      <c r="G1888">
        <v>0.42567749941411798</v>
      </c>
      <c r="H1888">
        <v>-0.24088532395984419</v>
      </c>
      <c r="I1888">
        <v>7.0483184593479783E-2</v>
      </c>
      <c r="J1888" t="s">
        <v>459</v>
      </c>
      <c r="K1888" t="s">
        <v>459</v>
      </c>
      <c r="L1888">
        <v>1.4E-2</v>
      </c>
      <c r="M1888">
        <v>0.25900000000000001</v>
      </c>
      <c r="N1888">
        <v>0.17073609313886071</v>
      </c>
      <c r="O1888">
        <v>1.8919854318139649E-3</v>
      </c>
      <c r="P1888">
        <v>4.7656427974416609E-3</v>
      </c>
      <c r="Q1888">
        <v>0.27008753775291061</v>
      </c>
      <c r="R1888">
        <v>0.42534149875247101</v>
      </c>
      <c r="S1888">
        <v>1.0309278350515469</v>
      </c>
      <c r="T1888">
        <v>0.3888888888888889</v>
      </c>
      <c r="U1888">
        <v>0.13100000000000001</v>
      </c>
      <c r="V1888">
        <v>0.24046935779539819</v>
      </c>
      <c r="W1888">
        <v>0.1129736594770623</v>
      </c>
      <c r="X1888">
        <v>0.90100000000000002</v>
      </c>
      <c r="Y1888">
        <v>4.9810916744811098E-3</v>
      </c>
      <c r="Z1888">
        <v>0.25</v>
      </c>
      <c r="AA1888">
        <v>0.9833302667449425</v>
      </c>
      <c r="AB1888">
        <v>-2.5780315085203109</v>
      </c>
      <c r="AC1888">
        <v>-3.4864897274291549</v>
      </c>
    </row>
    <row r="1889" spans="1:29" hidden="1" x14ac:dyDescent="0.25">
      <c r="A1889" s="1">
        <v>1885</v>
      </c>
      <c r="B1889" t="s">
        <v>55</v>
      </c>
      <c r="C1889" t="s">
        <v>163</v>
      </c>
      <c r="D1889">
        <v>2.8500000000000001E-2</v>
      </c>
      <c r="E1889">
        <v>-6.0699999999999997E-2</v>
      </c>
      <c r="F1889">
        <v>-0.55640000000000001</v>
      </c>
      <c r="G1889">
        <v>0.42567749941411798</v>
      </c>
      <c r="H1889">
        <v>-0.28542800440143379</v>
      </c>
      <c r="I1889">
        <v>0.17067842724142521</v>
      </c>
      <c r="J1889" t="s">
        <v>459</v>
      </c>
      <c r="K1889" t="s">
        <v>460</v>
      </c>
      <c r="L1889">
        <v>8.9999999999999993E-3</v>
      </c>
      <c r="M1889">
        <v>0.19500000000000001</v>
      </c>
      <c r="N1889">
        <v>4.8619945274548139E-2</v>
      </c>
      <c r="O1889">
        <v>1.442552076740056E-2</v>
      </c>
      <c r="P1889">
        <v>3.848612437611434E-3</v>
      </c>
      <c r="Q1889">
        <v>0.14925390976119821</v>
      </c>
      <c r="R1889">
        <v>0.43713134941707382</v>
      </c>
      <c r="S1889">
        <v>1.2422360248447211</v>
      </c>
      <c r="T1889">
        <v>0.47222222222222221</v>
      </c>
      <c r="U1889">
        <v>0.14199999999999999</v>
      </c>
      <c r="V1889">
        <v>0.2256038601095218</v>
      </c>
      <c r="W1889">
        <v>0.1076907424677684</v>
      </c>
      <c r="X1889">
        <v>-0.57899999999999996</v>
      </c>
      <c r="Y1889">
        <v>2.103971520940388E-2</v>
      </c>
      <c r="Z1889">
        <v>0.25</v>
      </c>
      <c r="AA1889">
        <v>0.68811897681698031</v>
      </c>
      <c r="AB1889">
        <v>-0.1188650988452611</v>
      </c>
      <c r="AC1889">
        <v>-1.035321341739752</v>
      </c>
    </row>
    <row r="1890" spans="1:29" hidden="1" x14ac:dyDescent="0.25">
      <c r="A1890" s="1">
        <v>1886</v>
      </c>
      <c r="B1890" t="s">
        <v>55</v>
      </c>
      <c r="C1890" t="s">
        <v>294</v>
      </c>
      <c r="D1890">
        <v>3.2199999999999999E-2</v>
      </c>
      <c r="E1890">
        <v>-7.8899999999999998E-2</v>
      </c>
      <c r="F1890">
        <v>-0.33910000000000001</v>
      </c>
      <c r="G1890">
        <v>0.42567749941411798</v>
      </c>
      <c r="H1890">
        <v>-0.25021711594790652</v>
      </c>
      <c r="I1890">
        <v>0.2707443419808292</v>
      </c>
      <c r="J1890" t="s">
        <v>459</v>
      </c>
      <c r="K1890" t="s">
        <v>460</v>
      </c>
      <c r="L1890">
        <v>7.0000000000000001E-3</v>
      </c>
      <c r="M1890">
        <v>0.14099999999999999</v>
      </c>
      <c r="N1890">
        <v>6.232401617808056E-2</v>
      </c>
      <c r="O1890">
        <v>1.5968821448363261E-2</v>
      </c>
      <c r="P1890">
        <v>5.7221266588614898E-3</v>
      </c>
      <c r="Q1890">
        <v>7.1275526967568031E-2</v>
      </c>
      <c r="R1890">
        <v>0.45078940132922712</v>
      </c>
      <c r="S1890">
        <v>1.4925373134328359</v>
      </c>
      <c r="T1890">
        <v>0.44444444444444442</v>
      </c>
      <c r="U1890">
        <v>0.155</v>
      </c>
      <c r="V1890">
        <v>0.24121532499950471</v>
      </c>
      <c r="W1890">
        <v>0.1098220376906187</v>
      </c>
      <c r="X1890">
        <v>-1.2410000000000001</v>
      </c>
      <c r="Y1890">
        <v>2.8466564425295941E-2</v>
      </c>
      <c r="Z1890">
        <v>0.5</v>
      </c>
      <c r="AA1890">
        <v>0.50305458139654047</v>
      </c>
      <c r="AB1890">
        <v>7.2296736398157091E-2</v>
      </c>
      <c r="AC1890">
        <v>-0.81496018125335556</v>
      </c>
    </row>
    <row r="1891" spans="1:29" hidden="1" x14ac:dyDescent="0.25">
      <c r="A1891" s="1">
        <v>1887</v>
      </c>
      <c r="B1891" t="s">
        <v>55</v>
      </c>
      <c r="C1891" t="s">
        <v>219</v>
      </c>
      <c r="D1891">
        <v>1.47E-2</v>
      </c>
      <c r="E1891">
        <v>-2.0000000000000001E-4</v>
      </c>
      <c r="F1891">
        <v>-0.4078</v>
      </c>
      <c r="G1891">
        <v>0.42567749941411798</v>
      </c>
      <c r="H1891">
        <v>-0.52776268033081219</v>
      </c>
      <c r="I1891">
        <v>-0.51144383678453376</v>
      </c>
      <c r="J1891" t="s">
        <v>459</v>
      </c>
      <c r="K1891" t="s">
        <v>459</v>
      </c>
      <c r="L1891">
        <v>0.186</v>
      </c>
      <c r="M1891">
        <v>0.188</v>
      </c>
      <c r="N1891">
        <v>9.0222402334150228E-2</v>
      </c>
      <c r="O1891">
        <v>5.6562235695670664E-3</v>
      </c>
      <c r="P1891">
        <v>2.5531489515548652E-3</v>
      </c>
      <c r="Q1891">
        <v>9.2811889817598896E-3</v>
      </c>
      <c r="R1891">
        <v>0.43853514199446819</v>
      </c>
      <c r="S1891">
        <v>1.408450704225352</v>
      </c>
      <c r="T1891">
        <v>0.47222222222222221</v>
      </c>
      <c r="U1891">
        <v>0.14299999999999999</v>
      </c>
      <c r="V1891">
        <v>0.23512678485276381</v>
      </c>
      <c r="W1891">
        <v>0.1083568014009586</v>
      </c>
      <c r="X1891">
        <v>-1.397</v>
      </c>
      <c r="Y1891">
        <v>3.0385744503111569E-2</v>
      </c>
      <c r="Z1891">
        <v>0.5</v>
      </c>
      <c r="AA1891">
        <v>0.44841174182347082</v>
      </c>
      <c r="AB1891">
        <v>-0.1757214508458052</v>
      </c>
      <c r="AC1891">
        <v>-0.4</v>
      </c>
    </row>
    <row r="1892" spans="1:29" hidden="1" x14ac:dyDescent="0.25">
      <c r="A1892" s="1">
        <v>1888</v>
      </c>
      <c r="B1892" t="s">
        <v>55</v>
      </c>
      <c r="C1892" t="s">
        <v>350</v>
      </c>
      <c r="D1892">
        <v>1.21E-2</v>
      </c>
      <c r="E1892">
        <v>-2.9999999999999997E-4</v>
      </c>
      <c r="F1892">
        <v>-0.14580000000000001</v>
      </c>
      <c r="G1892">
        <v>0.42567749941411798</v>
      </c>
      <c r="H1892">
        <v>-0.55507090876073462</v>
      </c>
      <c r="I1892">
        <v>-0.53627721006265161</v>
      </c>
      <c r="J1892" t="s">
        <v>459</v>
      </c>
      <c r="K1892" t="s">
        <v>459</v>
      </c>
      <c r="L1892">
        <v>0.28299999999999997</v>
      </c>
      <c r="M1892">
        <v>0.109</v>
      </c>
      <c r="N1892">
        <v>0.1021411154714735</v>
      </c>
      <c r="O1892">
        <v>4.1774409079627407E-3</v>
      </c>
      <c r="P1892">
        <v>2.571633275449571E-3</v>
      </c>
      <c r="Q1892">
        <v>8.4554402670079887E-5</v>
      </c>
      <c r="R1892">
        <v>0.46123578508015278</v>
      </c>
      <c r="S1892">
        <v>1.4947683109118091</v>
      </c>
      <c r="T1892">
        <v>0.47222222222222221</v>
      </c>
      <c r="U1892">
        <v>0.16500000000000001</v>
      </c>
      <c r="V1892">
        <v>0.25873396503307983</v>
      </c>
      <c r="W1892">
        <v>0.10689206559608561</v>
      </c>
      <c r="X1892">
        <v>-1.5</v>
      </c>
      <c r="Y1892">
        <v>3.1642296164635049E-2</v>
      </c>
      <c r="Z1892">
        <v>0.5</v>
      </c>
      <c r="AA1892">
        <v>0.40816004288515501</v>
      </c>
      <c r="AB1892">
        <v>-0.17191407655124699</v>
      </c>
      <c r="AC1892">
        <v>-0.4</v>
      </c>
    </row>
    <row r="1893" spans="1:29" hidden="1" x14ac:dyDescent="0.25">
      <c r="A1893" s="1">
        <v>1889</v>
      </c>
      <c r="B1893" t="s">
        <v>55</v>
      </c>
      <c r="C1893" t="s">
        <v>259</v>
      </c>
      <c r="D1893">
        <v>1.8200000000000001E-2</v>
      </c>
      <c r="E1893">
        <v>-9.4600000000000004E-2</v>
      </c>
      <c r="F1893">
        <v>-1.2593000000000001</v>
      </c>
      <c r="G1893">
        <v>0.42567749941411798</v>
      </c>
      <c r="H1893">
        <v>-0.50576947244652959</v>
      </c>
      <c r="I1893">
        <v>-0.33786836674108067</v>
      </c>
      <c r="J1893" t="s">
        <v>459</v>
      </c>
      <c r="K1893" t="s">
        <v>460</v>
      </c>
      <c r="L1893">
        <v>6.2E-2</v>
      </c>
      <c r="M1893">
        <v>0.11700000000000001</v>
      </c>
      <c r="N1893">
        <v>8.3933409695245792E-2</v>
      </c>
      <c r="O1893">
        <v>3.2063399454770468E-3</v>
      </c>
      <c r="P1893">
        <v>3.082892183147549E-3</v>
      </c>
      <c r="Q1893">
        <v>7.1156474981931745E-4</v>
      </c>
      <c r="R1893">
        <v>0.45844059091899048</v>
      </c>
      <c r="S1893">
        <v>1.0869565217391299</v>
      </c>
      <c r="T1893">
        <v>0.47222222222222221</v>
      </c>
      <c r="U1893">
        <v>0.16200000000000001</v>
      </c>
      <c r="V1893">
        <v>0.24929912276302771</v>
      </c>
      <c r="W1893">
        <v>0.1036260062557632</v>
      </c>
      <c r="X1893">
        <v>-1.2549999999999999</v>
      </c>
      <c r="Y1893">
        <v>2.8229451396018311E-2</v>
      </c>
      <c r="Z1893">
        <v>0.5</v>
      </c>
      <c r="AA1893">
        <v>0.49828576232237748</v>
      </c>
      <c r="AB1893">
        <v>-0.42300277531582392</v>
      </c>
      <c r="AC1893">
        <v>-0.72149360157355902</v>
      </c>
    </row>
    <row r="1894" spans="1:29" hidden="1" x14ac:dyDescent="0.25">
      <c r="A1894" s="1">
        <v>1890</v>
      </c>
      <c r="B1894" t="s">
        <v>55</v>
      </c>
      <c r="C1894" t="s">
        <v>390</v>
      </c>
      <c r="D1894">
        <v>1.8700000000000001E-2</v>
      </c>
      <c r="E1894">
        <v>-0.1082</v>
      </c>
      <c r="F1894">
        <v>-1.2618</v>
      </c>
      <c r="G1894">
        <v>0.42567749941411798</v>
      </c>
      <c r="H1894">
        <v>-0.49871448766436138</v>
      </c>
      <c r="I1894">
        <v>-0.31369147732896518</v>
      </c>
      <c r="J1894" t="s">
        <v>459</v>
      </c>
      <c r="K1894" t="s">
        <v>460</v>
      </c>
      <c r="L1894">
        <v>5.5E-2</v>
      </c>
      <c r="M1894">
        <v>0.126</v>
      </c>
      <c r="N1894">
        <v>8.497646182039989E-2</v>
      </c>
      <c r="O1894">
        <v>3.9741903407890366E-3</v>
      </c>
      <c r="P1894">
        <v>3.6143788850817181E-3</v>
      </c>
      <c r="Q1894">
        <v>2.9112827079191979E-3</v>
      </c>
      <c r="R1894">
        <v>0.45538337168265708</v>
      </c>
      <c r="S1894">
        <v>1.071811361200429</v>
      </c>
      <c r="T1894">
        <v>0.47222222222222221</v>
      </c>
      <c r="U1894">
        <v>0.159</v>
      </c>
      <c r="V1894">
        <v>0.24699974144505299</v>
      </c>
      <c r="W1894">
        <v>0.1042511886158833</v>
      </c>
      <c r="X1894">
        <v>0.97699999999999998</v>
      </c>
      <c r="Y1894">
        <v>2.3687887136029091E-3</v>
      </c>
      <c r="Z1894">
        <v>0.5</v>
      </c>
      <c r="AA1894">
        <v>0.9961300583116337</v>
      </c>
      <c r="AB1894">
        <v>-2.1178286096381789</v>
      </c>
      <c r="AC1894">
        <v>-6.6214555764300567</v>
      </c>
    </row>
    <row r="1895" spans="1:29" hidden="1" x14ac:dyDescent="0.25">
      <c r="A1895" s="1">
        <v>1891</v>
      </c>
      <c r="B1895" t="s">
        <v>55</v>
      </c>
      <c r="C1895" t="s">
        <v>255</v>
      </c>
      <c r="D1895">
        <v>2.01E-2</v>
      </c>
      <c r="E1895">
        <v>-6.2600000000000003E-2</v>
      </c>
      <c r="F1895">
        <v>-1.2465999999999999</v>
      </c>
      <c r="G1895">
        <v>0.42567749941411798</v>
      </c>
      <c r="H1895">
        <v>-0.41393842734195341</v>
      </c>
      <c r="I1895">
        <v>-0.27921597362101219</v>
      </c>
      <c r="J1895" t="s">
        <v>459</v>
      </c>
      <c r="K1895" t="s">
        <v>459</v>
      </c>
      <c r="L1895">
        <v>0.04</v>
      </c>
      <c r="M1895">
        <v>0.22700000000000001</v>
      </c>
      <c r="N1895">
        <v>6.5616782402637103E-2</v>
      </c>
      <c r="O1895">
        <v>4.9746941529784233E-3</v>
      </c>
      <c r="P1895">
        <v>1.754359262952527E-3</v>
      </c>
      <c r="Q1895">
        <v>6.902128880817153E-2</v>
      </c>
      <c r="R1895">
        <v>0.43068723327766312</v>
      </c>
      <c r="S1895">
        <v>1.04602510460251</v>
      </c>
      <c r="T1895">
        <v>0.47222222222222221</v>
      </c>
      <c r="U1895">
        <v>0.13600000000000001</v>
      </c>
      <c r="V1895">
        <v>0.22083433803184349</v>
      </c>
      <c r="W1895">
        <v>0.1058017858062259</v>
      </c>
      <c r="X1895">
        <v>-1.508</v>
      </c>
      <c r="Y1895">
        <v>3.1734290729490557E-2</v>
      </c>
      <c r="Z1895">
        <v>0.5</v>
      </c>
      <c r="AA1895">
        <v>0.40502124018057528</v>
      </c>
      <c r="AB1895">
        <v>-7.2774667181043959E-2</v>
      </c>
      <c r="AC1895">
        <v>-0.1674421960723011</v>
      </c>
    </row>
    <row r="1896" spans="1:29" hidden="1" x14ac:dyDescent="0.25">
      <c r="A1896" s="1">
        <v>1892</v>
      </c>
      <c r="B1896" t="s">
        <v>55</v>
      </c>
      <c r="C1896" t="s">
        <v>386</v>
      </c>
      <c r="D1896">
        <v>2.1999999999999999E-2</v>
      </c>
      <c r="E1896">
        <v>-3.15E-2</v>
      </c>
      <c r="F1896">
        <v>-1.2794000000000001</v>
      </c>
      <c r="G1896">
        <v>0.42567749941411798</v>
      </c>
      <c r="H1896">
        <v>-0.3470095194536375</v>
      </c>
      <c r="I1896">
        <v>-0.21455004707551681</v>
      </c>
      <c r="J1896" t="s">
        <v>459</v>
      </c>
      <c r="K1896" t="s">
        <v>459</v>
      </c>
      <c r="L1896">
        <v>2.5999999999999999E-2</v>
      </c>
      <c r="M1896">
        <v>0.6</v>
      </c>
      <c r="N1896">
        <v>8.9179492625212298E-2</v>
      </c>
      <c r="O1896">
        <v>5.9219251797745622E-3</v>
      </c>
      <c r="P1896">
        <v>2.1300679620161172E-3</v>
      </c>
      <c r="Q1896">
        <v>0.33822139773867621</v>
      </c>
      <c r="R1896">
        <v>0.39415442016076507</v>
      </c>
      <c r="S1896">
        <v>1.013171225937183</v>
      </c>
      <c r="T1896">
        <v>0.41666666666666669</v>
      </c>
      <c r="U1896">
        <v>0.104</v>
      </c>
      <c r="V1896">
        <v>0.19888025087698641</v>
      </c>
      <c r="W1896">
        <v>0.11072598453441029</v>
      </c>
      <c r="X1896">
        <v>-1.58</v>
      </c>
      <c r="Y1896">
        <v>3.2488483979914648E-2</v>
      </c>
      <c r="Z1896">
        <v>0.5</v>
      </c>
      <c r="AA1896">
        <v>0.37407534610772603</v>
      </c>
      <c r="AB1896">
        <v>-0.22217027663747069</v>
      </c>
      <c r="AC1896">
        <v>-0.28331207591021351</v>
      </c>
    </row>
    <row r="1897" spans="1:29" hidden="1" x14ac:dyDescent="0.25">
      <c r="A1897" s="1">
        <v>2617</v>
      </c>
      <c r="B1897" t="s">
        <v>294</v>
      </c>
      <c r="C1897" t="s">
        <v>350</v>
      </c>
      <c r="D1897">
        <v>1.9900000000000001E-2</v>
      </c>
      <c r="E1897">
        <v>-4.0000000000000002E-4</v>
      </c>
      <c r="F1897">
        <v>9.5200000000000007E-2</v>
      </c>
      <c r="G1897">
        <v>-0.25021711594790652</v>
      </c>
      <c r="H1897">
        <v>-0.55507090876073462</v>
      </c>
      <c r="I1897">
        <v>0.54140532407246755</v>
      </c>
      <c r="J1897" t="s">
        <v>459</v>
      </c>
      <c r="K1897" t="s">
        <v>459</v>
      </c>
      <c r="L1897">
        <v>0.64900000000000002</v>
      </c>
      <c r="M1897">
        <v>8.9999999999999993E-3</v>
      </c>
      <c r="N1897">
        <v>9.8744341150326848E-2</v>
      </c>
      <c r="O1897">
        <v>1.453343121815689E-2</v>
      </c>
      <c r="P1897">
        <v>1.392905534050275E-3</v>
      </c>
      <c r="Q1897">
        <v>2.416105938284821E-2</v>
      </c>
      <c r="R1897">
        <v>0.43530366443422708</v>
      </c>
      <c r="S1897">
        <v>1.0101010101010099</v>
      </c>
      <c r="T1897">
        <v>0.47222222222222221</v>
      </c>
      <c r="U1897">
        <v>0.14000000000000001</v>
      </c>
      <c r="V1897">
        <v>0.2255646648708336</v>
      </c>
      <c r="W1897">
        <v>0.1064531554966079</v>
      </c>
      <c r="X1897">
        <v>0.91900000000000004</v>
      </c>
      <c r="Y1897">
        <v>5.1745226580987846E-3</v>
      </c>
      <c r="Z1897">
        <v>0.5</v>
      </c>
      <c r="AA1897">
        <v>0.98642131570858615</v>
      </c>
      <c r="AB1897">
        <v>-5.392087342634162</v>
      </c>
      <c r="AC1897">
        <v>2.9</v>
      </c>
    </row>
    <row r="1898" spans="1:29" hidden="1" x14ac:dyDescent="0.25">
      <c r="A1898" s="1">
        <v>2369</v>
      </c>
      <c r="B1898" t="s">
        <v>302</v>
      </c>
      <c r="C1898" t="s">
        <v>366</v>
      </c>
      <c r="D1898">
        <v>6.1800000000000001E-2</v>
      </c>
      <c r="E1898">
        <v>-3.2199999999999999E-2</v>
      </c>
      <c r="F1898">
        <v>-1.3381000000000001</v>
      </c>
      <c r="G1898">
        <v>0.34882122424363921</v>
      </c>
      <c r="H1898">
        <v>-0.41444517569255129</v>
      </c>
      <c r="I1898">
        <v>-0.26460464273787893</v>
      </c>
      <c r="J1898" t="s">
        <v>459</v>
      </c>
      <c r="K1898" t="s">
        <v>459</v>
      </c>
      <c r="L1898">
        <v>0.13800000000000001</v>
      </c>
      <c r="M1898">
        <v>6.8000000000000005E-2</v>
      </c>
      <c r="N1898">
        <v>8.429978933124907E-2</v>
      </c>
      <c r="O1898">
        <v>8.1965726566766151E-3</v>
      </c>
      <c r="P1898">
        <v>6.4979740460363606E-3</v>
      </c>
      <c r="Q1898">
        <v>0.35408275141356033</v>
      </c>
      <c r="R1898">
        <v>0.43442827269356271</v>
      </c>
      <c r="S1898">
        <v>1.0593220338983049</v>
      </c>
      <c r="T1898">
        <v>0.3888888888888889</v>
      </c>
      <c r="U1898">
        <v>0.14000000000000001</v>
      </c>
      <c r="V1898">
        <v>0.22843201110604741</v>
      </c>
      <c r="W1898">
        <v>0.1129913288782852</v>
      </c>
      <c r="X1898">
        <v>-1.278</v>
      </c>
      <c r="Y1898">
        <v>2.6358178718608141E-2</v>
      </c>
      <c r="Z1898">
        <v>0.75</v>
      </c>
      <c r="AA1898">
        <v>0.49053465670256879</v>
      </c>
      <c r="AB1898">
        <v>-8.4477967719880712E-3</v>
      </c>
      <c r="AC1898">
        <v>-0.99674165633135758</v>
      </c>
    </row>
    <row r="1899" spans="1:29" hidden="1" x14ac:dyDescent="0.25">
      <c r="A1899" s="1">
        <v>1895</v>
      </c>
      <c r="B1899" t="s">
        <v>55</v>
      </c>
      <c r="C1899" t="s">
        <v>251</v>
      </c>
      <c r="D1899">
        <v>2.4E-2</v>
      </c>
      <c r="E1899">
        <v>-2.1299999999999999E-2</v>
      </c>
      <c r="F1899">
        <v>-1.2722</v>
      </c>
      <c r="G1899">
        <v>0.42567749941411798</v>
      </c>
      <c r="H1899">
        <v>1.190846355971226E-2</v>
      </c>
      <c r="I1899">
        <v>0.26645872560356548</v>
      </c>
      <c r="J1899" t="s">
        <v>459</v>
      </c>
      <c r="K1899" t="s">
        <v>460</v>
      </c>
      <c r="L1899">
        <v>1.9E-2</v>
      </c>
      <c r="M1899">
        <v>0.58299999999999996</v>
      </c>
      <c r="N1899">
        <v>0.1181230160126101</v>
      </c>
      <c r="O1899">
        <v>3.034432121440426E-3</v>
      </c>
      <c r="P1899">
        <v>2.8741625114767238E-3</v>
      </c>
      <c r="Q1899">
        <v>0.26299960609811929</v>
      </c>
      <c r="R1899">
        <v>0.3950030647892821</v>
      </c>
      <c r="S1899">
        <v>1.083423618634886</v>
      </c>
      <c r="T1899">
        <v>0.44444444444444442</v>
      </c>
      <c r="U1899">
        <v>0.105</v>
      </c>
      <c r="V1899">
        <v>0.20477168449279731</v>
      </c>
      <c r="W1899">
        <v>0.1128401616639544</v>
      </c>
      <c r="X1899">
        <v>-1.1859999999999999</v>
      </c>
      <c r="Y1899">
        <v>2.7785089991965869E-2</v>
      </c>
      <c r="Z1899">
        <v>0.5</v>
      </c>
      <c r="AA1899">
        <v>0.52098101047206358</v>
      </c>
      <c r="AB1899">
        <v>8.4094515048436569E-2</v>
      </c>
      <c r="AC1899">
        <v>0.37899699051867441</v>
      </c>
    </row>
    <row r="1900" spans="1:29" hidden="1" x14ac:dyDescent="0.25">
      <c r="A1900" s="1">
        <v>1896</v>
      </c>
      <c r="B1900" t="s">
        <v>55</v>
      </c>
      <c r="C1900" t="s">
        <v>382</v>
      </c>
      <c r="D1900">
        <v>2.2200000000000001E-2</v>
      </c>
      <c r="E1900">
        <v>-3.5499999999999997E-2</v>
      </c>
      <c r="F1900">
        <v>-1.2455000000000001</v>
      </c>
      <c r="G1900">
        <v>0.42567749941411798</v>
      </c>
      <c r="H1900">
        <v>-0.21020630634634141</v>
      </c>
      <c r="I1900">
        <v>-5.0562508360225619E-2</v>
      </c>
      <c r="J1900" t="s">
        <v>459</v>
      </c>
      <c r="K1900" t="s">
        <v>460</v>
      </c>
      <c r="L1900">
        <v>2.1999999999999999E-2</v>
      </c>
      <c r="M1900">
        <v>0.27</v>
      </c>
      <c r="N1900">
        <v>0.16243423995780401</v>
      </c>
      <c r="O1900">
        <v>1.8750455282455739E-3</v>
      </c>
      <c r="P1900">
        <v>5.7034517718835918E-3</v>
      </c>
      <c r="Q1900">
        <v>0.22755567340254609</v>
      </c>
      <c r="R1900">
        <v>0.42367830228127878</v>
      </c>
      <c r="S1900">
        <v>1.0010010010010011</v>
      </c>
      <c r="T1900">
        <v>0.3888888888888889</v>
      </c>
      <c r="U1900">
        <v>0.13</v>
      </c>
      <c r="V1900">
        <v>0.23152634058595931</v>
      </c>
      <c r="W1900">
        <v>0.11028403612036899</v>
      </c>
      <c r="X1900">
        <v>-1.516</v>
      </c>
      <c r="Y1900">
        <v>3.1828634710562527E-2</v>
      </c>
      <c r="Z1900">
        <v>0.5</v>
      </c>
      <c r="AA1900">
        <v>0.40176863348755731</v>
      </c>
      <c r="AB1900">
        <v>-0.15622789188252481</v>
      </c>
      <c r="AC1900">
        <v>1.160683418459838E-2</v>
      </c>
    </row>
    <row r="1901" spans="1:29" x14ac:dyDescent="0.25">
      <c r="A1901" s="1">
        <v>2412</v>
      </c>
      <c r="B1901" t="s">
        <v>167</v>
      </c>
      <c r="C1901" t="s">
        <v>417</v>
      </c>
      <c r="D1901">
        <v>7.8399999999999997E-2</v>
      </c>
      <c r="E1901">
        <v>-2.1000000000000001E-2</v>
      </c>
      <c r="F1901">
        <v>-1.4437</v>
      </c>
      <c r="G1901">
        <v>0.34944799510521762</v>
      </c>
      <c r="H1901">
        <v>-0.22374775823968879</v>
      </c>
      <c r="I1901">
        <v>0.40511921079513741</v>
      </c>
      <c r="J1901" t="s">
        <v>459</v>
      </c>
      <c r="K1901" t="s">
        <v>459</v>
      </c>
      <c r="L1901">
        <v>3.0000000000000001E-3</v>
      </c>
      <c r="M1901">
        <v>7.0000000000000001E-3</v>
      </c>
      <c r="N1901">
        <v>0.14618577149204071</v>
      </c>
      <c r="O1901">
        <v>1.281174805990132E-3</v>
      </c>
      <c r="P1901">
        <v>1.8176792599901612E-2</v>
      </c>
      <c r="Q1901">
        <v>2.0849804431903571E-2</v>
      </c>
      <c r="R1901">
        <v>0.53856743545945307</v>
      </c>
      <c r="S1901">
        <v>1.2033694344163659</v>
      </c>
      <c r="T1901">
        <v>0.5</v>
      </c>
      <c r="U1901">
        <v>0.247</v>
      </c>
      <c r="V1901">
        <v>0.35559326701789068</v>
      </c>
      <c r="W1901">
        <v>0.10229385626832301</v>
      </c>
      <c r="X1901">
        <v>0.503</v>
      </c>
      <c r="Y1901">
        <v>1.1712054697841111E-2</v>
      </c>
      <c r="Z1901">
        <v>0.5</v>
      </c>
      <c r="AA1901">
        <v>0.91336284869793383</v>
      </c>
      <c r="AB1901">
        <v>2.3344477610586072</v>
      </c>
      <c r="AC1901">
        <v>1.1141720290623109</v>
      </c>
    </row>
    <row r="1902" spans="1:29" x14ac:dyDescent="0.25">
      <c r="A1902" s="1">
        <v>3535</v>
      </c>
      <c r="B1902" t="s">
        <v>207</v>
      </c>
      <c r="C1902" t="s">
        <v>342</v>
      </c>
      <c r="D1902">
        <v>-2.8000000000000001E-2</v>
      </c>
      <c r="E1902">
        <v>-1.4500000000000001E-2</v>
      </c>
      <c r="F1902">
        <v>-1.1348</v>
      </c>
      <c r="G1902">
        <v>-0.43130573306490583</v>
      </c>
      <c r="H1902">
        <v>-0.22862127718957451</v>
      </c>
      <c r="I1902">
        <v>-0.32570405899956578</v>
      </c>
      <c r="J1902" t="s">
        <v>459</v>
      </c>
      <c r="K1902" t="s">
        <v>459</v>
      </c>
      <c r="L1902">
        <v>4.0000000000000001E-3</v>
      </c>
      <c r="M1902">
        <v>8.0000000000000002E-3</v>
      </c>
      <c r="N1902">
        <v>0.35590767996686662</v>
      </c>
      <c r="O1902">
        <v>0.34439055525031809</v>
      </c>
      <c r="P1902">
        <v>1.038669251592501E-2</v>
      </c>
      <c r="Q1902">
        <v>0.69601063243732941</v>
      </c>
      <c r="R1902">
        <v>0.53819021402954637</v>
      </c>
      <c r="S1902">
        <v>1.114827201783724</v>
      </c>
      <c r="T1902">
        <v>0.5</v>
      </c>
      <c r="U1902">
        <v>0.247</v>
      </c>
      <c r="V1902">
        <v>0.31996367763129901</v>
      </c>
      <c r="W1902">
        <v>0.10527990242074391</v>
      </c>
      <c r="X1902">
        <v>-1.0649999999999999</v>
      </c>
      <c r="Y1902">
        <v>2.391473786805438E-2</v>
      </c>
      <c r="Z1902">
        <v>0.5</v>
      </c>
      <c r="AA1902">
        <v>0.55823018985606154</v>
      </c>
      <c r="AB1902">
        <v>-0.87860100389070994</v>
      </c>
      <c r="AC1902">
        <v>-0.74732649168908549</v>
      </c>
    </row>
    <row r="1903" spans="1:29" hidden="1" x14ac:dyDescent="0.25">
      <c r="A1903" s="1">
        <v>1899</v>
      </c>
      <c r="B1903" t="s">
        <v>55</v>
      </c>
      <c r="C1903" t="s">
        <v>290</v>
      </c>
      <c r="D1903">
        <v>2.5700000000000001E-2</v>
      </c>
      <c r="E1903">
        <v>-3.7000000000000002E-3</v>
      </c>
      <c r="F1903">
        <v>-1.3107</v>
      </c>
      <c r="G1903">
        <v>0.42567749941411798</v>
      </c>
      <c r="H1903">
        <v>0.13714657843035541</v>
      </c>
      <c r="I1903">
        <v>0.49140885552933983</v>
      </c>
      <c r="J1903" t="s">
        <v>459</v>
      </c>
      <c r="K1903" t="s">
        <v>460</v>
      </c>
      <c r="L1903">
        <v>2.1999999999999999E-2</v>
      </c>
      <c r="M1903">
        <v>0.54400000000000004</v>
      </c>
      <c r="N1903">
        <v>0.1057460951660411</v>
      </c>
      <c r="O1903">
        <v>4.0599001048221986E-3</v>
      </c>
      <c r="P1903">
        <v>3.0309035266208682E-3</v>
      </c>
      <c r="Q1903">
        <v>0.25235276993028749</v>
      </c>
      <c r="R1903">
        <v>0.39722085737209561</v>
      </c>
      <c r="S1903">
        <v>1.3054830287206269</v>
      </c>
      <c r="T1903">
        <v>0.44444444444444442</v>
      </c>
      <c r="U1903">
        <v>0.107</v>
      </c>
      <c r="V1903">
        <v>0.2047526247186443</v>
      </c>
      <c r="W1903">
        <v>0.11378540125298101</v>
      </c>
      <c r="X1903">
        <v>-1.1759999999999999</v>
      </c>
      <c r="Y1903">
        <v>2.7215072223714189E-2</v>
      </c>
      <c r="Z1903">
        <v>0.5</v>
      </c>
      <c r="AA1903">
        <v>0.52403161055527714</v>
      </c>
      <c r="AB1903">
        <v>-0.47887757965861077</v>
      </c>
      <c r="AC1903">
        <v>-0.47178311357609948</v>
      </c>
    </row>
    <row r="1904" spans="1:29" hidden="1" x14ac:dyDescent="0.25">
      <c r="A1904" s="1">
        <v>1900</v>
      </c>
      <c r="B1904" t="s">
        <v>55</v>
      </c>
      <c r="C1904" t="s">
        <v>421</v>
      </c>
      <c r="D1904">
        <v>2.5999999999999999E-2</v>
      </c>
      <c r="E1904">
        <v>-7.7999999999999996E-3</v>
      </c>
      <c r="F1904">
        <v>-1.3104</v>
      </c>
      <c r="G1904">
        <v>0.42567749941411798</v>
      </c>
      <c r="H1904">
        <v>-0.120060439596645</v>
      </c>
      <c r="I1904">
        <v>0.23822489576847911</v>
      </c>
      <c r="J1904" t="s">
        <v>459</v>
      </c>
      <c r="K1904" t="s">
        <v>460</v>
      </c>
      <c r="L1904">
        <v>8.9999999999999993E-3</v>
      </c>
      <c r="M1904">
        <v>0.128</v>
      </c>
      <c r="N1904">
        <v>0.13889215263036339</v>
      </c>
      <c r="O1904">
        <v>3.1749576700122379E-3</v>
      </c>
      <c r="P1904">
        <v>8.8897786432811481E-3</v>
      </c>
      <c r="Q1904">
        <v>0.1153948302721382</v>
      </c>
      <c r="R1904">
        <v>0.45460373753353223</v>
      </c>
      <c r="S1904">
        <v>1.0604453870625661</v>
      </c>
      <c r="T1904">
        <v>0.41666666666666669</v>
      </c>
      <c r="U1904">
        <v>0.159</v>
      </c>
      <c r="V1904">
        <v>0.25900815646634773</v>
      </c>
      <c r="W1904">
        <v>0.10937976586904</v>
      </c>
      <c r="X1904">
        <v>-1.4370000000000001</v>
      </c>
      <c r="Y1904">
        <v>3.0873659407658651E-2</v>
      </c>
      <c r="Z1904">
        <v>0.5</v>
      </c>
      <c r="AA1904">
        <v>0.43330054974485588</v>
      </c>
      <c r="AB1904">
        <v>-0.2054587239297461</v>
      </c>
      <c r="AC1904">
        <v>-4.5323374476029868E-2</v>
      </c>
    </row>
    <row r="1905" spans="1:29" hidden="1" x14ac:dyDescent="0.25">
      <c r="A1905" s="1">
        <v>1901</v>
      </c>
      <c r="B1905" t="s">
        <v>55</v>
      </c>
      <c r="C1905" t="s">
        <v>286</v>
      </c>
      <c r="D1905">
        <v>2.87E-2</v>
      </c>
      <c r="E1905">
        <v>-1.26E-2</v>
      </c>
      <c r="F1905">
        <v>-1.3109</v>
      </c>
      <c r="G1905">
        <v>0.42567749941411798</v>
      </c>
      <c r="H1905">
        <v>-3.3086225736022157E-2</v>
      </c>
      <c r="I1905">
        <v>0.39849533880616539</v>
      </c>
      <c r="J1905" t="s">
        <v>459</v>
      </c>
      <c r="K1905" t="s">
        <v>459</v>
      </c>
      <c r="L1905">
        <v>6.0000000000000001E-3</v>
      </c>
      <c r="M1905">
        <v>0.11799999999999999</v>
      </c>
      <c r="N1905">
        <v>7.5479480278233618E-2</v>
      </c>
      <c r="O1905">
        <v>1.4962680106881621E-2</v>
      </c>
      <c r="P1905">
        <v>8.4956758336013349E-3</v>
      </c>
      <c r="Q1905">
        <v>3.4749966449991988E-2</v>
      </c>
      <c r="R1905">
        <v>0.45816676508170828</v>
      </c>
      <c r="S1905">
        <v>1.1820330969267141</v>
      </c>
      <c r="T1905">
        <v>0.41666666666666669</v>
      </c>
      <c r="U1905">
        <v>0.16200000000000001</v>
      </c>
      <c r="V1905">
        <v>0.25558405802978212</v>
      </c>
      <c r="W1905">
        <v>0.1129165374475232</v>
      </c>
      <c r="X1905">
        <v>-1.4610000000000001</v>
      </c>
      <c r="Y1905">
        <v>3.1167753544275052E-2</v>
      </c>
      <c r="Z1905">
        <v>0.5</v>
      </c>
      <c r="AA1905">
        <v>0.42389213110773871</v>
      </c>
      <c r="AB1905">
        <v>3.7175582117005619E-2</v>
      </c>
      <c r="AC1905">
        <v>-1.162258266339089E-2</v>
      </c>
    </row>
    <row r="1906" spans="1:29" x14ac:dyDescent="0.25">
      <c r="A1906" s="1">
        <v>2039</v>
      </c>
      <c r="B1906" t="s">
        <v>398</v>
      </c>
      <c r="C1906" t="s">
        <v>410</v>
      </c>
      <c r="D1906">
        <v>4.0300000000000002E-2</v>
      </c>
      <c r="E1906">
        <v>-1.23E-2</v>
      </c>
      <c r="F1906">
        <v>-1.48</v>
      </c>
      <c r="G1906">
        <v>0.41296970858916532</v>
      </c>
      <c r="H1906">
        <v>-0.31092076435917398</v>
      </c>
      <c r="I1906">
        <v>0.22712779561245999</v>
      </c>
      <c r="J1906" t="s">
        <v>459</v>
      </c>
      <c r="K1906" t="s">
        <v>459</v>
      </c>
      <c r="L1906">
        <v>1.4E-2</v>
      </c>
      <c r="M1906">
        <v>4.0000000000000001E-3</v>
      </c>
      <c r="N1906">
        <v>5.8680209411464878E-3</v>
      </c>
      <c r="O1906">
        <v>0.26883878112676007</v>
      </c>
      <c r="P1906">
        <v>2.2684813266769691E-2</v>
      </c>
      <c r="Q1906">
        <v>1.5477646040319209E-2</v>
      </c>
      <c r="R1906">
        <v>0.5372928982809746</v>
      </c>
      <c r="S1906">
        <v>1.0504201680672269</v>
      </c>
      <c r="T1906">
        <v>0.5</v>
      </c>
      <c r="U1906">
        <v>0.246</v>
      </c>
      <c r="V1906">
        <v>0.30916952496676781</v>
      </c>
      <c r="W1906">
        <v>0.1032029166685615</v>
      </c>
      <c r="X1906">
        <v>-0.3</v>
      </c>
      <c r="Y1906">
        <v>1.9498760048031642E-2</v>
      </c>
      <c r="Z1906">
        <v>0.5</v>
      </c>
      <c r="AA1906">
        <v>0.75268694002913517</v>
      </c>
      <c r="AB1906">
        <v>-1.034607441318887</v>
      </c>
      <c r="AC1906">
        <v>-0.1152044218922582</v>
      </c>
    </row>
    <row r="1907" spans="1:29" hidden="1" x14ac:dyDescent="0.25">
      <c r="A1907" s="1">
        <v>1903</v>
      </c>
      <c r="B1907" t="s">
        <v>55</v>
      </c>
      <c r="C1907" t="s">
        <v>279</v>
      </c>
      <c r="D1907">
        <v>2.4400000000000002E-2</v>
      </c>
      <c r="E1907">
        <v>-2.8999999999999998E-3</v>
      </c>
      <c r="F1907">
        <v>-1.3012999999999999</v>
      </c>
      <c r="G1907">
        <v>0.42567749941411798</v>
      </c>
      <c r="H1907">
        <v>0.1145204975845024</v>
      </c>
      <c r="I1907">
        <v>0.34407530969919531</v>
      </c>
      <c r="J1907" t="s">
        <v>459</v>
      </c>
      <c r="K1907" t="s">
        <v>459</v>
      </c>
      <c r="L1907">
        <v>1.9E-2</v>
      </c>
      <c r="M1907">
        <v>0.55900000000000005</v>
      </c>
      <c r="N1907">
        <v>0.1115477837128863</v>
      </c>
      <c r="O1907">
        <v>3.1653568144607621E-3</v>
      </c>
      <c r="P1907">
        <v>3.5489780215155319E-3</v>
      </c>
      <c r="Q1907">
        <v>0.3851803603908393</v>
      </c>
      <c r="R1907">
        <v>0.39632421296960652</v>
      </c>
      <c r="S1907">
        <v>1.1173184357541901</v>
      </c>
      <c r="T1907">
        <v>0.3888888888888889</v>
      </c>
      <c r="U1907">
        <v>0.106</v>
      </c>
      <c r="V1907">
        <v>0.20510854624569391</v>
      </c>
      <c r="W1907">
        <v>0.1137052989339024</v>
      </c>
      <c r="X1907">
        <v>-1.587</v>
      </c>
      <c r="Y1907">
        <v>3.2652777560570487E-2</v>
      </c>
      <c r="Z1907">
        <v>0.5</v>
      </c>
      <c r="AA1907">
        <v>0.37118826501388991</v>
      </c>
      <c r="AB1907">
        <v>-0.13176623371182861</v>
      </c>
      <c r="AC1907">
        <v>-0.14126128673922561</v>
      </c>
    </row>
    <row r="1908" spans="1:29" x14ac:dyDescent="0.25">
      <c r="A1908" s="1">
        <v>3031</v>
      </c>
      <c r="B1908" t="s">
        <v>235</v>
      </c>
      <c r="C1908" t="s">
        <v>203</v>
      </c>
      <c r="D1908">
        <v>-3.6400000000000002E-2</v>
      </c>
      <c r="E1908">
        <v>1.78E-2</v>
      </c>
      <c r="F1908">
        <v>-1.214</v>
      </c>
      <c r="G1908">
        <v>-0.458596310973232</v>
      </c>
      <c r="H1908">
        <v>0.43599308310859791</v>
      </c>
      <c r="I1908">
        <v>-0.22230747029663619</v>
      </c>
      <c r="J1908" t="s">
        <v>459</v>
      </c>
      <c r="K1908" t="s">
        <v>459</v>
      </c>
      <c r="L1908">
        <v>2.9000000000000001E-2</v>
      </c>
      <c r="M1908">
        <v>2.5999999999999999E-2</v>
      </c>
      <c r="N1908">
        <v>0.13852379222505021</v>
      </c>
      <c r="O1908">
        <v>6.1636416822680618E-4</v>
      </c>
      <c r="P1908">
        <v>2.098035023847351E-2</v>
      </c>
      <c r="Q1908">
        <v>7.1899073389742357E-2</v>
      </c>
      <c r="R1908">
        <v>0.53727420893046707</v>
      </c>
      <c r="S1908">
        <v>1.0438413361169101</v>
      </c>
      <c r="T1908">
        <v>0.41666666666666669</v>
      </c>
      <c r="U1908">
        <v>0.246</v>
      </c>
      <c r="V1908">
        <v>0.34174992462016057</v>
      </c>
      <c r="W1908">
        <v>0.1065952540163394</v>
      </c>
      <c r="X1908">
        <v>0.311</v>
      </c>
      <c r="Y1908">
        <v>1.654521887607013E-2</v>
      </c>
      <c r="Z1908">
        <v>0.5</v>
      </c>
      <c r="AA1908">
        <v>0.87774356238776707</v>
      </c>
      <c r="AB1908">
        <v>-1.064134536129858</v>
      </c>
      <c r="AC1908">
        <v>1.8243430519274531</v>
      </c>
    </row>
    <row r="1909" spans="1:29" x14ac:dyDescent="0.25">
      <c r="A1909" s="1">
        <v>163</v>
      </c>
      <c r="B1909" t="s">
        <v>84</v>
      </c>
      <c r="C1909" t="s">
        <v>386</v>
      </c>
      <c r="D1909">
        <v>0.51400000000000001</v>
      </c>
      <c r="E1909">
        <v>-0.1447</v>
      </c>
      <c r="F1909">
        <v>-4.0430999999999999</v>
      </c>
      <c r="G1909">
        <v>0.34007462369753128</v>
      </c>
      <c r="H1909">
        <v>-0.3470095194536375</v>
      </c>
      <c r="I1909">
        <v>0.36776654305929352</v>
      </c>
      <c r="J1909" t="s">
        <v>459</v>
      </c>
      <c r="K1909" t="s">
        <v>459</v>
      </c>
      <c r="L1909">
        <v>1E-3</v>
      </c>
      <c r="M1909">
        <v>2.3E-2</v>
      </c>
      <c r="N1909">
        <v>0.36005428439712772</v>
      </c>
      <c r="O1909">
        <v>2.7925343082185359E-4</v>
      </c>
      <c r="P1909">
        <v>1.615536306090231E-2</v>
      </c>
      <c r="Q1909">
        <v>0.49401722368369438</v>
      </c>
      <c r="R1909">
        <v>0.53651055169815409</v>
      </c>
      <c r="S1909">
        <v>1.257861635220126</v>
      </c>
      <c r="T1909">
        <v>0.47222222222222221</v>
      </c>
      <c r="U1909">
        <v>0.245</v>
      </c>
      <c r="V1909">
        <v>0.34445642064789811</v>
      </c>
      <c r="W1909">
        <v>9.4374959491057508E-2</v>
      </c>
      <c r="X1909">
        <v>-1.1379999999999999</v>
      </c>
      <c r="Y1909">
        <v>2.9451636505501071E-2</v>
      </c>
      <c r="Z1909">
        <v>0.5</v>
      </c>
      <c r="AA1909">
        <v>0.53618373429294952</v>
      </c>
      <c r="AB1909">
        <v>-0.53097231376019849</v>
      </c>
      <c r="AC1909">
        <v>-0.80666429373675408</v>
      </c>
    </row>
    <row r="1910" spans="1:29" x14ac:dyDescent="0.25">
      <c r="A1910" s="1">
        <v>236</v>
      </c>
      <c r="B1910" t="s">
        <v>89</v>
      </c>
      <c r="C1910" t="s">
        <v>183</v>
      </c>
      <c r="D1910">
        <v>7.2800000000000004E-2</v>
      </c>
      <c r="E1910">
        <v>-9.8599999999999993E-2</v>
      </c>
      <c r="F1910">
        <v>-1.8975</v>
      </c>
      <c r="G1910">
        <v>0.45070169807260319</v>
      </c>
      <c r="H1910">
        <v>-0.42001678611658849</v>
      </c>
      <c r="I1910">
        <v>-0.33345061945132831</v>
      </c>
      <c r="J1910" t="s">
        <v>459</v>
      </c>
      <c r="K1910" t="s">
        <v>459</v>
      </c>
      <c r="L1910">
        <v>8.4000000000000005E-2</v>
      </c>
      <c r="M1910">
        <v>2.4E-2</v>
      </c>
      <c r="N1910">
        <v>5.8506063968932397E-2</v>
      </c>
      <c r="O1910">
        <v>4.0328147253581199E-3</v>
      </c>
      <c r="P1910">
        <v>3.0613922590291269E-2</v>
      </c>
      <c r="Q1910">
        <v>0.9914333880730668</v>
      </c>
      <c r="R1910">
        <v>0.53713234134033361</v>
      </c>
      <c r="S1910">
        <v>1.1415525114155249</v>
      </c>
      <c r="T1910">
        <v>0.47222222222222221</v>
      </c>
      <c r="U1910">
        <v>0.245</v>
      </c>
      <c r="V1910">
        <v>0.34329725303985009</v>
      </c>
      <c r="W1910">
        <v>0.1040042905457592</v>
      </c>
      <c r="X1910">
        <v>-0.69299999999999995</v>
      </c>
      <c r="Y1910">
        <v>2.2711647389539669E-2</v>
      </c>
      <c r="Z1910">
        <v>0.75</v>
      </c>
      <c r="AA1910">
        <v>0.66008576704366062</v>
      </c>
      <c r="AB1910">
        <v>-0.67082168849347668</v>
      </c>
      <c r="AC1910">
        <v>0.2419322315120748</v>
      </c>
    </row>
    <row r="1911" spans="1:29" hidden="1" x14ac:dyDescent="0.25">
      <c r="A1911" s="1">
        <v>2378</v>
      </c>
      <c r="B1911" t="s">
        <v>302</v>
      </c>
      <c r="C1911" t="s">
        <v>310</v>
      </c>
      <c r="D1911">
        <v>4.36E-2</v>
      </c>
      <c r="E1911">
        <v>-0.1019</v>
      </c>
      <c r="F1911">
        <v>-1.2776000000000001</v>
      </c>
      <c r="G1911">
        <v>0.34882122424363921</v>
      </c>
      <c r="H1911">
        <v>-0.47326835702247078</v>
      </c>
      <c r="I1911">
        <v>-0.44948213961880729</v>
      </c>
      <c r="J1911" t="s">
        <v>459</v>
      </c>
      <c r="K1911" t="s">
        <v>459</v>
      </c>
      <c r="L1911">
        <v>0.32800000000000001</v>
      </c>
      <c r="M1911">
        <v>6.7000000000000004E-2</v>
      </c>
      <c r="N1911">
        <v>8.5757821097376008E-2</v>
      </c>
      <c r="O1911">
        <v>2.555425688162383E-2</v>
      </c>
      <c r="P1911">
        <v>8.8341399870260943E-4</v>
      </c>
      <c r="Q1911">
        <v>0.40396118108260198</v>
      </c>
      <c r="R1911">
        <v>0.43482622294293038</v>
      </c>
      <c r="S1911">
        <v>1.2376237623762381</v>
      </c>
      <c r="T1911">
        <v>0.44444444444444442</v>
      </c>
      <c r="U1911">
        <v>0.14000000000000001</v>
      </c>
      <c r="V1911">
        <v>0.22975834273588691</v>
      </c>
      <c r="W1911">
        <v>0.107426809873419</v>
      </c>
      <c r="X1911">
        <v>-0.40500000000000003</v>
      </c>
      <c r="Y1911">
        <v>2.1471937673862511E-2</v>
      </c>
      <c r="Z1911">
        <v>0.5</v>
      </c>
      <c r="AA1911">
        <v>0.72926398574530538</v>
      </c>
      <c r="AB1911">
        <v>-0.70388321004971188</v>
      </c>
      <c r="AC1911">
        <v>-1.8290944033418119</v>
      </c>
    </row>
    <row r="1912" spans="1:29" hidden="1" x14ac:dyDescent="0.25">
      <c r="A1912" s="1">
        <v>1766</v>
      </c>
      <c r="B1912" t="s">
        <v>60</v>
      </c>
      <c r="C1912" t="s">
        <v>203</v>
      </c>
      <c r="D1912">
        <v>-7.4000000000000003E-3</v>
      </c>
      <c r="E1912">
        <v>1.8100000000000002E-2</v>
      </c>
      <c r="F1912">
        <v>-1.2879</v>
      </c>
      <c r="G1912">
        <v>-0.41182946892663719</v>
      </c>
      <c r="H1912">
        <v>0.43599308310859791</v>
      </c>
      <c r="I1912">
        <v>-0.51765463989473159</v>
      </c>
      <c r="J1912" t="s">
        <v>459</v>
      </c>
      <c r="K1912" t="s">
        <v>459</v>
      </c>
      <c r="L1912">
        <v>0.48399999999999999</v>
      </c>
      <c r="M1912">
        <v>6.0999999999999999E-2</v>
      </c>
      <c r="N1912">
        <v>4.9100235264868487E-2</v>
      </c>
      <c r="O1912">
        <v>2.7593165036805781E-3</v>
      </c>
      <c r="P1912">
        <v>2.78893995853375E-3</v>
      </c>
      <c r="Q1912">
        <v>0.99101675929425426</v>
      </c>
      <c r="R1912">
        <v>0.43369739852703137</v>
      </c>
      <c r="S1912">
        <v>1.3495276653171391</v>
      </c>
      <c r="T1912">
        <v>0.44444444444444442</v>
      </c>
      <c r="U1912">
        <v>0.13900000000000001</v>
      </c>
      <c r="V1912">
        <v>0.2357963793826737</v>
      </c>
      <c r="W1912">
        <v>0.10958365621514431</v>
      </c>
      <c r="X1912">
        <v>0.188</v>
      </c>
      <c r="Y1912">
        <v>1.550341981140145E-2</v>
      </c>
      <c r="Z1912">
        <v>0.5</v>
      </c>
      <c r="AA1912">
        <v>0.85400397855592636</v>
      </c>
      <c r="AB1912">
        <v>-0.29228475326032771</v>
      </c>
      <c r="AC1912">
        <v>1.228402386762014</v>
      </c>
    </row>
    <row r="1913" spans="1:29" hidden="1" x14ac:dyDescent="0.25">
      <c r="A1913" s="1">
        <v>3215</v>
      </c>
      <c r="B1913" t="s">
        <v>279</v>
      </c>
      <c r="C1913" t="s">
        <v>310</v>
      </c>
      <c r="D1913">
        <v>-4.8999999999999998E-3</v>
      </c>
      <c r="E1913">
        <v>-0.1479</v>
      </c>
      <c r="F1913">
        <v>-1.1047</v>
      </c>
      <c r="G1913">
        <v>0.1145204975845024</v>
      </c>
      <c r="H1913">
        <v>-0.47326835702247078</v>
      </c>
      <c r="I1913">
        <v>-0.42210250150390127</v>
      </c>
      <c r="J1913" t="s">
        <v>459</v>
      </c>
      <c r="K1913" t="s">
        <v>459</v>
      </c>
      <c r="L1913">
        <v>0.33500000000000002</v>
      </c>
      <c r="M1913">
        <v>8.9999999999999993E-3</v>
      </c>
      <c r="N1913">
        <v>0.48130031532921091</v>
      </c>
      <c r="O1913">
        <v>0.20300178568871899</v>
      </c>
      <c r="P1913">
        <v>1.5235167862267219E-3</v>
      </c>
      <c r="Q1913">
        <v>8.53545308350665E-2</v>
      </c>
      <c r="R1913">
        <v>0.43404708113843671</v>
      </c>
      <c r="S1913">
        <v>1.225490196078431</v>
      </c>
      <c r="T1913">
        <v>0.44444444444444442</v>
      </c>
      <c r="U1913">
        <v>0.13900000000000001</v>
      </c>
      <c r="V1913">
        <v>0.20051501198994739</v>
      </c>
      <c r="W1913">
        <v>0.107812980166267</v>
      </c>
      <c r="X1913">
        <v>0.90500000000000003</v>
      </c>
      <c r="Y1913">
        <v>5.0781748403363296E-3</v>
      </c>
      <c r="Z1913">
        <v>0.75</v>
      </c>
      <c r="AA1913">
        <v>0.98409731053928329</v>
      </c>
      <c r="AB1913">
        <v>1.629236558853834</v>
      </c>
      <c r="AC1913">
        <v>-4.8381885646495446</v>
      </c>
    </row>
    <row r="1914" spans="1:29" x14ac:dyDescent="0.25">
      <c r="A1914" s="1">
        <v>2487</v>
      </c>
      <c r="B1914" t="s">
        <v>239</v>
      </c>
      <c r="C1914" t="s">
        <v>183</v>
      </c>
      <c r="D1914">
        <v>-4.7399999999999998E-2</v>
      </c>
      <c r="E1914">
        <v>-0.12690000000000001</v>
      </c>
      <c r="F1914">
        <v>-0.66069999999999995</v>
      </c>
      <c r="G1914">
        <v>-0.36669744686724232</v>
      </c>
      <c r="H1914">
        <v>-0.42001678611658849</v>
      </c>
      <c r="I1914">
        <v>-5.0216075897912882E-2</v>
      </c>
      <c r="J1914" t="s">
        <v>459</v>
      </c>
      <c r="K1914" t="s">
        <v>459</v>
      </c>
      <c r="L1914">
        <v>8.7999999999999995E-2</v>
      </c>
      <c r="M1914">
        <v>3.0000000000000001E-3</v>
      </c>
      <c r="N1914">
        <v>0.85025330487918194</v>
      </c>
      <c r="O1914">
        <v>0.25580459596183158</v>
      </c>
      <c r="P1914">
        <v>2.852699842955431E-2</v>
      </c>
      <c r="Q1914">
        <v>2.386134275984957E-5</v>
      </c>
      <c r="R1914">
        <v>0.53571717839701394</v>
      </c>
      <c r="S1914">
        <v>1.0010010010010011</v>
      </c>
      <c r="T1914">
        <v>0.52777777777777779</v>
      </c>
      <c r="U1914">
        <v>0.24399999999999999</v>
      </c>
      <c r="V1914">
        <v>0.31405263821333579</v>
      </c>
      <c r="W1914">
        <v>0.1050960955160337</v>
      </c>
      <c r="X1914">
        <v>0.73899999999999999</v>
      </c>
      <c r="Y1914">
        <v>1.00483893054799E-2</v>
      </c>
      <c r="Z1914">
        <v>0.5</v>
      </c>
      <c r="AA1914">
        <v>0.95547310401397323</v>
      </c>
      <c r="AB1914">
        <v>1.5102289668933071</v>
      </c>
      <c r="AC1914">
        <v>0.91093676747237218</v>
      </c>
    </row>
    <row r="1915" spans="1:29" hidden="1" x14ac:dyDescent="0.25">
      <c r="A1915" s="1">
        <v>1911</v>
      </c>
      <c r="B1915" t="s">
        <v>55</v>
      </c>
      <c r="C1915" t="s">
        <v>187</v>
      </c>
      <c r="D1915">
        <v>2.1700000000000001E-2</v>
      </c>
      <c r="E1915">
        <v>2.0000000000000001E-4</v>
      </c>
      <c r="F1915">
        <v>-1.3049999999999999</v>
      </c>
      <c r="G1915">
        <v>0.42567749941411798</v>
      </c>
      <c r="H1915">
        <v>0.27064311734500118</v>
      </c>
      <c r="I1915">
        <v>0.47660228455912163</v>
      </c>
      <c r="J1915" t="s">
        <v>459</v>
      </c>
      <c r="K1915" t="s">
        <v>459</v>
      </c>
      <c r="L1915">
        <v>4.8000000000000001E-2</v>
      </c>
      <c r="M1915">
        <v>0.86499999999999999</v>
      </c>
      <c r="N1915">
        <v>0.12682214792331209</v>
      </c>
      <c r="O1915">
        <v>3.9764456082032234E-3</v>
      </c>
      <c r="P1915">
        <v>1.51740541445086E-3</v>
      </c>
      <c r="Q1915">
        <v>0.96694854780336958</v>
      </c>
      <c r="R1915">
        <v>0.38591054771798428</v>
      </c>
      <c r="S1915">
        <v>1.262626262626263</v>
      </c>
      <c r="T1915">
        <v>0.33333333333333331</v>
      </c>
      <c r="U1915">
        <v>9.7000000000000003E-2</v>
      </c>
      <c r="V1915">
        <v>0.19938565179961931</v>
      </c>
      <c r="W1915">
        <v>0.112602169052887</v>
      </c>
      <c r="X1915">
        <v>0.99299999999999999</v>
      </c>
      <c r="Y1915">
        <v>1.282671437572406E-3</v>
      </c>
      <c r="Z1915">
        <v>0.5</v>
      </c>
      <c r="AA1915">
        <v>0.99883782598117232</v>
      </c>
      <c r="AB1915">
        <v>-7.3168459936039154</v>
      </c>
      <c r="AC1915">
        <v>-5.7</v>
      </c>
    </row>
    <row r="1916" spans="1:29" hidden="1" x14ac:dyDescent="0.25">
      <c r="A1916" s="1">
        <v>1912</v>
      </c>
      <c r="B1916" t="s">
        <v>55</v>
      </c>
      <c r="C1916" t="s">
        <v>318</v>
      </c>
      <c r="D1916">
        <v>2.3800000000000002E-2</v>
      </c>
      <c r="E1916">
        <v>-4.0000000000000002E-4</v>
      </c>
      <c r="F1916">
        <v>-1.306</v>
      </c>
      <c r="G1916">
        <v>0.42567749941411798</v>
      </c>
      <c r="H1916">
        <v>5.6168272456266891E-2</v>
      </c>
      <c r="I1916">
        <v>0.29743466019784398</v>
      </c>
      <c r="J1916" t="s">
        <v>459</v>
      </c>
      <c r="K1916" t="s">
        <v>460</v>
      </c>
      <c r="L1916">
        <v>2.1000000000000001E-2</v>
      </c>
      <c r="M1916">
        <v>0.66100000000000003</v>
      </c>
      <c r="N1916">
        <v>9.1155835233819107E-2</v>
      </c>
      <c r="O1916">
        <v>5.7710097882108019E-3</v>
      </c>
      <c r="P1916">
        <v>2.504388113233461E-3</v>
      </c>
      <c r="Q1916">
        <v>0.32461876516619748</v>
      </c>
      <c r="R1916">
        <v>0.39141424083299131</v>
      </c>
      <c r="S1916">
        <v>1.097694840834248</v>
      </c>
      <c r="T1916">
        <v>0.41666666666666669</v>
      </c>
      <c r="U1916">
        <v>0.10199999999999999</v>
      </c>
      <c r="V1916">
        <v>0.19998203550017549</v>
      </c>
      <c r="W1916">
        <v>0.11236522735945249</v>
      </c>
      <c r="X1916">
        <v>-0.79400000000000004</v>
      </c>
      <c r="Y1916">
        <v>2.2908311097861619E-2</v>
      </c>
      <c r="Z1916">
        <v>0.5</v>
      </c>
      <c r="AA1916">
        <v>0.63396812119690515</v>
      </c>
      <c r="AB1916">
        <v>-0.41370283789301121</v>
      </c>
      <c r="AC1916">
        <v>0.31304951684997062</v>
      </c>
    </row>
    <row r="1917" spans="1:29" hidden="1" x14ac:dyDescent="0.25">
      <c r="A1917" s="1">
        <v>1913</v>
      </c>
      <c r="B1917" t="s">
        <v>55</v>
      </c>
      <c r="C1917" t="s">
        <v>195</v>
      </c>
      <c r="D1917">
        <v>2.3199999999999998E-2</v>
      </c>
      <c r="E1917">
        <v>-2.0000000000000001E-4</v>
      </c>
      <c r="F1917">
        <v>-1.3066</v>
      </c>
      <c r="G1917">
        <v>0.42567749941411798</v>
      </c>
      <c r="H1917">
        <v>0.24078837529683739</v>
      </c>
      <c r="I1917">
        <v>0.55759101212356599</v>
      </c>
      <c r="J1917" t="s">
        <v>459</v>
      </c>
      <c r="K1917" t="s">
        <v>460</v>
      </c>
      <c r="L1917">
        <v>4.5999999999999999E-2</v>
      </c>
      <c r="M1917">
        <v>0.91100000000000003</v>
      </c>
      <c r="N1917">
        <v>0.1081968409672527</v>
      </c>
      <c r="O1917">
        <v>4.730551811632483E-3</v>
      </c>
      <c r="P1917">
        <v>1.8960956276247839E-3</v>
      </c>
      <c r="Q1917">
        <v>0.47543085504337668</v>
      </c>
      <c r="R1917">
        <v>0.38534957177130752</v>
      </c>
      <c r="S1917">
        <v>1.4245014245014249</v>
      </c>
      <c r="T1917">
        <v>0.3888888888888889</v>
      </c>
      <c r="U1917">
        <v>9.7000000000000003E-2</v>
      </c>
      <c r="V1917">
        <v>0.19649880423289079</v>
      </c>
      <c r="W1917">
        <v>0.1126673223954154</v>
      </c>
      <c r="X1917">
        <v>0.74299999999999999</v>
      </c>
      <c r="Y1917">
        <v>8.3972064192791747E-3</v>
      </c>
      <c r="Z1917">
        <v>0.25</v>
      </c>
      <c r="AA1917">
        <v>0.95629186371542163</v>
      </c>
      <c r="AB1917">
        <v>-2.5851672359124258</v>
      </c>
      <c r="AC1917">
        <v>-3.043822094205979</v>
      </c>
    </row>
    <row r="1918" spans="1:29" hidden="1" x14ac:dyDescent="0.25">
      <c r="A1918" s="1">
        <v>1914</v>
      </c>
      <c r="B1918" t="s">
        <v>55</v>
      </c>
      <c r="C1918" t="s">
        <v>326</v>
      </c>
      <c r="D1918">
        <v>2.46E-2</v>
      </c>
      <c r="E1918">
        <v>-1.1999999999999999E-3</v>
      </c>
      <c r="F1918">
        <v>-1.3079000000000001</v>
      </c>
      <c r="G1918">
        <v>0.42567749941411798</v>
      </c>
      <c r="H1918">
        <v>3.3502898049813323E-2</v>
      </c>
      <c r="I1918">
        <v>0.30954774780150651</v>
      </c>
      <c r="J1918" t="s">
        <v>459</v>
      </c>
      <c r="K1918" t="s">
        <v>460</v>
      </c>
      <c r="L1918">
        <v>1.7000000000000001E-2</v>
      </c>
      <c r="M1918">
        <v>0.48299999999999998</v>
      </c>
      <c r="N1918">
        <v>0.1001659328598577</v>
      </c>
      <c r="O1918">
        <v>4.2208386498947294E-3</v>
      </c>
      <c r="P1918">
        <v>4.0590626796480041E-3</v>
      </c>
      <c r="Q1918">
        <v>0.32798814315510127</v>
      </c>
      <c r="R1918">
        <v>0.40117275362297738</v>
      </c>
      <c r="S1918">
        <v>1.101321585903084</v>
      </c>
      <c r="T1918">
        <v>0.3888888888888889</v>
      </c>
      <c r="U1918">
        <v>0.11</v>
      </c>
      <c r="V1918">
        <v>0.20783661578689741</v>
      </c>
      <c r="W1918">
        <v>0.111715461253503</v>
      </c>
      <c r="X1918">
        <v>-1.0509999999999999</v>
      </c>
      <c r="Y1918">
        <v>2.6115096350669689E-2</v>
      </c>
      <c r="Z1918">
        <v>0.5</v>
      </c>
      <c r="AA1918">
        <v>0.56236602802420943</v>
      </c>
      <c r="AB1918">
        <v>-0.36787949007447313</v>
      </c>
      <c r="AC1918">
        <v>0.30219324068711578</v>
      </c>
    </row>
    <row r="1919" spans="1:29" hidden="1" x14ac:dyDescent="0.25">
      <c r="A1919" s="1">
        <v>1915</v>
      </c>
      <c r="B1919" t="s">
        <v>55</v>
      </c>
      <c r="C1919" t="s">
        <v>191</v>
      </c>
      <c r="D1919">
        <v>2.1000000000000001E-2</v>
      </c>
      <c r="E1919">
        <v>5.0000000000000001E-4</v>
      </c>
      <c r="F1919">
        <v>-1.3043</v>
      </c>
      <c r="G1919">
        <v>0.42567749941411798</v>
      </c>
      <c r="H1919">
        <v>0.28808321677854393</v>
      </c>
      <c r="I1919">
        <v>0.40856445506854783</v>
      </c>
      <c r="J1919" t="s">
        <v>459</v>
      </c>
      <c r="K1919" t="s">
        <v>459</v>
      </c>
      <c r="L1919">
        <v>4.5999999999999999E-2</v>
      </c>
      <c r="M1919">
        <v>0.69599999999999995</v>
      </c>
      <c r="N1919">
        <v>0.12788174479372591</v>
      </c>
      <c r="O1919">
        <v>2.713164111497573E-3</v>
      </c>
      <c r="P1919">
        <v>1.365756688132942E-3</v>
      </c>
      <c r="Q1919">
        <v>0.9826552143978311</v>
      </c>
      <c r="R1919">
        <v>0.3900673766367832</v>
      </c>
      <c r="S1919">
        <v>1.168224299065421</v>
      </c>
      <c r="T1919">
        <v>0.33333333333333331</v>
      </c>
      <c r="U1919">
        <v>0.10100000000000001</v>
      </c>
      <c r="V1919">
        <v>0.20499776784295229</v>
      </c>
      <c r="W1919">
        <v>0.1130801394850495</v>
      </c>
      <c r="X1919">
        <v>0.997</v>
      </c>
      <c r="Y1919">
        <v>9.0779593703345894E-4</v>
      </c>
      <c r="Z1919">
        <v>0.5</v>
      </c>
      <c r="AA1919">
        <v>0.99942979318766589</v>
      </c>
      <c r="AB1919">
        <v>-13.625562589572329</v>
      </c>
      <c r="AC1919">
        <v>-9.5</v>
      </c>
    </row>
    <row r="1920" spans="1:29" hidden="1" x14ac:dyDescent="0.25">
      <c r="A1920" s="1">
        <v>1916</v>
      </c>
      <c r="B1920" t="s">
        <v>55</v>
      </c>
      <c r="C1920" t="s">
        <v>322</v>
      </c>
      <c r="D1920">
        <v>2.3199999999999998E-2</v>
      </c>
      <c r="E1920">
        <v>-4.0000000000000002E-4</v>
      </c>
      <c r="F1920">
        <v>-1.306</v>
      </c>
      <c r="G1920">
        <v>0.42567749941411798</v>
      </c>
      <c r="H1920">
        <v>5.3421343546921907E-2</v>
      </c>
      <c r="I1920">
        <v>0.22750130434552199</v>
      </c>
      <c r="J1920" t="s">
        <v>459</v>
      </c>
      <c r="K1920" t="s">
        <v>460</v>
      </c>
      <c r="L1920">
        <v>2.1999999999999999E-2</v>
      </c>
      <c r="M1920">
        <v>0.748</v>
      </c>
      <c r="N1920">
        <v>0.1061327632716593</v>
      </c>
      <c r="O1920">
        <v>5.872820326617424E-3</v>
      </c>
      <c r="P1920">
        <v>2.1350065613259649E-3</v>
      </c>
      <c r="Q1920">
        <v>0.33959964142460958</v>
      </c>
      <c r="R1920">
        <v>0.38842109654268209</v>
      </c>
      <c r="S1920">
        <v>1.0526315789473679</v>
      </c>
      <c r="T1920">
        <v>0.41666666666666669</v>
      </c>
      <c r="U1920">
        <v>9.9000000000000005E-2</v>
      </c>
      <c r="V1920">
        <v>0.19858618958971361</v>
      </c>
      <c r="W1920">
        <v>0.11250860270647051</v>
      </c>
      <c r="X1920">
        <v>-0.95899999999999996</v>
      </c>
      <c r="Y1920">
        <v>2.4969058042179911E-2</v>
      </c>
      <c r="Z1920">
        <v>0.5</v>
      </c>
      <c r="AA1920">
        <v>0.58900336732919756</v>
      </c>
      <c r="AB1920">
        <v>-0.34131273346078372</v>
      </c>
      <c r="AC1920">
        <v>0.26832815729997478</v>
      </c>
    </row>
    <row r="1921" spans="1:29" hidden="1" x14ac:dyDescent="0.25">
      <c r="A1921" s="1">
        <v>1917</v>
      </c>
      <c r="B1921" t="s">
        <v>55</v>
      </c>
      <c r="C1921" t="s">
        <v>199</v>
      </c>
      <c r="D1921">
        <v>2.06E-2</v>
      </c>
      <c r="E1921">
        <v>3.3999999999999998E-3</v>
      </c>
      <c r="F1921">
        <v>-1.3606</v>
      </c>
      <c r="G1921">
        <v>0.42567749941411798</v>
      </c>
      <c r="H1921">
        <v>0.37218189312851357</v>
      </c>
      <c r="I1921">
        <v>0.21439657612215041</v>
      </c>
      <c r="J1921" t="s">
        <v>459</v>
      </c>
      <c r="K1921" t="s">
        <v>460</v>
      </c>
      <c r="L1921">
        <v>3.4000000000000002E-2</v>
      </c>
      <c r="M1921">
        <v>0.19700000000000001</v>
      </c>
      <c r="N1921">
        <v>0.23898344204692451</v>
      </c>
      <c r="O1921">
        <v>2.314444790597444E-3</v>
      </c>
      <c r="P1921">
        <v>2.642806409364081E-3</v>
      </c>
      <c r="Q1921">
        <v>0.3771953330894669</v>
      </c>
      <c r="R1921">
        <v>0.43672320737685227</v>
      </c>
      <c r="S1921">
        <v>1.0266940451745381</v>
      </c>
      <c r="T1921">
        <v>0.3611111111111111</v>
      </c>
      <c r="U1921">
        <v>0.14199999999999999</v>
      </c>
      <c r="V1921">
        <v>0.25735248131086741</v>
      </c>
      <c r="W1921">
        <v>0.1123130262153528</v>
      </c>
      <c r="X1921">
        <v>0.86099999999999999</v>
      </c>
      <c r="Y1921">
        <v>5.9885479529610073E-3</v>
      </c>
      <c r="Z1921">
        <v>0.25</v>
      </c>
      <c r="AA1921">
        <v>0.97657889058585046</v>
      </c>
      <c r="AB1921">
        <v>-2.009460284712826</v>
      </c>
      <c r="AC1921">
        <v>-1.6918355984869491</v>
      </c>
    </row>
    <row r="1922" spans="1:29" hidden="1" x14ac:dyDescent="0.25">
      <c r="A1922" s="1">
        <v>1918</v>
      </c>
      <c r="B1922" t="s">
        <v>55</v>
      </c>
      <c r="C1922" t="s">
        <v>330</v>
      </c>
      <c r="D1922">
        <v>2.2499999999999999E-2</v>
      </c>
      <c r="E1922">
        <v>8.0000000000000004E-4</v>
      </c>
      <c r="F1922">
        <v>-1.319</v>
      </c>
      <c r="G1922">
        <v>0.42567749941411798</v>
      </c>
      <c r="H1922">
        <v>0.11668549565524911</v>
      </c>
      <c r="I1922">
        <v>5.4688215943806587E-2</v>
      </c>
      <c r="J1922" t="s">
        <v>459</v>
      </c>
      <c r="K1922" t="s">
        <v>460</v>
      </c>
      <c r="L1922">
        <v>2.1999999999999999E-2</v>
      </c>
      <c r="M1922">
        <v>0.76300000000000001</v>
      </c>
      <c r="N1922">
        <v>0.1097900804392621</v>
      </c>
      <c r="O1922">
        <v>4.506944499307013E-3</v>
      </c>
      <c r="P1922">
        <v>2.063899114855806E-3</v>
      </c>
      <c r="Q1922">
        <v>0.95750178920362239</v>
      </c>
      <c r="R1922">
        <v>0.38800966210133292</v>
      </c>
      <c r="S1922">
        <v>1</v>
      </c>
      <c r="T1922">
        <v>0.3611111111111111</v>
      </c>
      <c r="U1922">
        <v>9.9000000000000005E-2</v>
      </c>
      <c r="V1922">
        <v>0.2007022724688039</v>
      </c>
      <c r="W1922">
        <v>0.11171915523933371</v>
      </c>
      <c r="X1922">
        <v>-0.44</v>
      </c>
      <c r="Y1922">
        <v>2.0364634419010551E-2</v>
      </c>
      <c r="Z1922">
        <v>0.25</v>
      </c>
      <c r="AA1922">
        <v>0.72106683599342003</v>
      </c>
      <c r="AB1922">
        <v>-0.67029079734149288</v>
      </c>
      <c r="AC1922">
        <v>0.91999999999999993</v>
      </c>
    </row>
    <row r="1923" spans="1:29" hidden="1" x14ac:dyDescent="0.25">
      <c r="A1923" s="1">
        <v>1919</v>
      </c>
      <c r="B1923" t="s">
        <v>55</v>
      </c>
      <c r="C1923" t="s">
        <v>207</v>
      </c>
      <c r="D1923">
        <v>1.7600000000000001E-2</v>
      </c>
      <c r="E1923">
        <v>-1.37E-2</v>
      </c>
      <c r="F1923">
        <v>-1.2729999999999999</v>
      </c>
      <c r="G1923">
        <v>0.42567749941411798</v>
      </c>
      <c r="H1923">
        <v>-0.43130573306490583</v>
      </c>
      <c r="I1923">
        <v>-0.39523778558245781</v>
      </c>
      <c r="J1923" t="s">
        <v>459</v>
      </c>
      <c r="K1923" t="s">
        <v>459</v>
      </c>
      <c r="L1923">
        <v>0.08</v>
      </c>
      <c r="M1923">
        <v>0.16500000000000001</v>
      </c>
      <c r="N1923">
        <v>5.6431392785819372E-2</v>
      </c>
      <c r="O1923">
        <v>7.6198047170359974E-3</v>
      </c>
      <c r="P1923">
        <v>2.111506684062799E-3</v>
      </c>
      <c r="Q1923">
        <v>0.66888181477126507</v>
      </c>
      <c r="R1923">
        <v>0.44402407979499831</v>
      </c>
      <c r="S1923">
        <v>1.1415525114155249</v>
      </c>
      <c r="T1923">
        <v>0.41666666666666669</v>
      </c>
      <c r="U1923">
        <v>0.14899999999999999</v>
      </c>
      <c r="V1923">
        <v>0.23520750386326361</v>
      </c>
      <c r="W1923">
        <v>0.109329445441063</v>
      </c>
      <c r="X1923">
        <v>-9.5000000000000001E-2</v>
      </c>
      <c r="Y1923">
        <v>1.8115967518257468E-2</v>
      </c>
      <c r="Z1923">
        <v>0.25</v>
      </c>
      <c r="AA1923">
        <v>0.79696278039851975</v>
      </c>
      <c r="AB1923">
        <v>-1.192685858691267</v>
      </c>
      <c r="AC1923">
        <v>-1.3795543889662341</v>
      </c>
    </row>
    <row r="1924" spans="1:29" hidden="1" x14ac:dyDescent="0.25">
      <c r="A1924" s="1">
        <v>1920</v>
      </c>
      <c r="B1924" t="s">
        <v>55</v>
      </c>
      <c r="C1924" t="s">
        <v>338</v>
      </c>
      <c r="D1924">
        <v>2.01E-2</v>
      </c>
      <c r="E1924">
        <v>-1.1900000000000001E-2</v>
      </c>
      <c r="F1924">
        <v>-1.2850999999999999</v>
      </c>
      <c r="G1924">
        <v>0.42567749941411798</v>
      </c>
      <c r="H1924">
        <v>-0.38904511695918398</v>
      </c>
      <c r="I1924">
        <v>-0.26924365277122991</v>
      </c>
      <c r="J1924" t="s">
        <v>459</v>
      </c>
      <c r="K1924" t="s">
        <v>459</v>
      </c>
      <c r="L1924">
        <v>0.04</v>
      </c>
      <c r="M1924">
        <v>0.24</v>
      </c>
      <c r="N1924">
        <v>6.901873153232968E-2</v>
      </c>
      <c r="O1924">
        <v>6.3369170002182777E-3</v>
      </c>
      <c r="P1924">
        <v>2.293115776802677E-3</v>
      </c>
      <c r="Q1924">
        <v>0.37689687703244978</v>
      </c>
      <c r="R1924">
        <v>0.42850949102677932</v>
      </c>
      <c r="S1924">
        <v>1.047120418848168</v>
      </c>
      <c r="T1924">
        <v>0.41666666666666669</v>
      </c>
      <c r="U1924">
        <v>0.13400000000000001</v>
      </c>
      <c r="V1924">
        <v>0.22400172759092171</v>
      </c>
      <c r="W1924">
        <v>0.1092831099249866</v>
      </c>
      <c r="X1924">
        <v>-1.4990000000000001</v>
      </c>
      <c r="Y1924">
        <v>3.1629690729609347E-2</v>
      </c>
      <c r="Z1924">
        <v>0.5</v>
      </c>
      <c r="AA1924">
        <v>0.40858770669658773</v>
      </c>
      <c r="AB1924">
        <v>-0.29411348891000899</v>
      </c>
      <c r="AC1924">
        <v>-0.1311454932551864</v>
      </c>
    </row>
    <row r="1925" spans="1:29" hidden="1" x14ac:dyDescent="0.25">
      <c r="A1925" s="1">
        <v>1921</v>
      </c>
      <c r="B1925" t="s">
        <v>55</v>
      </c>
      <c r="C1925" t="s">
        <v>223</v>
      </c>
      <c r="D1925">
        <v>2.24E-2</v>
      </c>
      <c r="E1925">
        <v>-4.7999999999999996E-3</v>
      </c>
      <c r="F1925">
        <v>-1.2971999999999999</v>
      </c>
      <c r="G1925">
        <v>0.42567749941411798</v>
      </c>
      <c r="H1925">
        <v>-0.25679795837981467</v>
      </c>
      <c r="I1925">
        <v>-0.1413298883046675</v>
      </c>
      <c r="J1925" t="s">
        <v>459</v>
      </c>
      <c r="K1925" t="s">
        <v>459</v>
      </c>
      <c r="L1925">
        <v>2.3E-2</v>
      </c>
      <c r="M1925">
        <v>0.79100000000000004</v>
      </c>
      <c r="N1925">
        <v>9.9774387732127268E-2</v>
      </c>
      <c r="O1925">
        <v>6.5319890727798544E-3</v>
      </c>
      <c r="P1925">
        <v>1.4893342925198E-3</v>
      </c>
      <c r="Q1925">
        <v>0.46752785193807223</v>
      </c>
      <c r="R1925">
        <v>0.38730913473039841</v>
      </c>
      <c r="S1925">
        <v>1.002004008016032</v>
      </c>
      <c r="T1925">
        <v>0.41666666666666669</v>
      </c>
      <c r="U1925">
        <v>9.8000000000000004E-2</v>
      </c>
      <c r="V1925">
        <v>0.19543120428468511</v>
      </c>
      <c r="W1925">
        <v>0.1119207654833216</v>
      </c>
      <c r="X1925">
        <v>-0.31</v>
      </c>
      <c r="Y1925">
        <v>1.987340480682586E-2</v>
      </c>
      <c r="Z1925">
        <v>0.25</v>
      </c>
      <c r="AA1925">
        <v>0.7504531108525071</v>
      </c>
      <c r="AB1925">
        <v>-0.65067164901643892</v>
      </c>
      <c r="AC1925">
        <v>-0.99870276718278117</v>
      </c>
    </row>
    <row r="1926" spans="1:29" hidden="1" x14ac:dyDescent="0.25">
      <c r="A1926" s="1">
        <v>1922</v>
      </c>
      <c r="B1926" t="s">
        <v>55</v>
      </c>
      <c r="C1926" t="s">
        <v>354</v>
      </c>
      <c r="D1926">
        <v>2.2800000000000001E-2</v>
      </c>
      <c r="E1926">
        <v>-1.18E-2</v>
      </c>
      <c r="F1926">
        <v>-1.2878000000000001</v>
      </c>
      <c r="G1926">
        <v>0.42567749941411798</v>
      </c>
      <c r="H1926">
        <v>-0.30767104855953548</v>
      </c>
      <c r="I1926">
        <v>-9.3943568593857094E-2</v>
      </c>
      <c r="J1926" t="s">
        <v>459</v>
      </c>
      <c r="K1926" t="s">
        <v>459</v>
      </c>
      <c r="L1926">
        <v>2.1000000000000001E-2</v>
      </c>
      <c r="M1926">
        <v>0.56100000000000005</v>
      </c>
      <c r="N1926">
        <v>8.0216637732792945E-2</v>
      </c>
      <c r="O1926">
        <v>8.9964759028674166E-3</v>
      </c>
      <c r="P1926">
        <v>1.6330573305913399E-3</v>
      </c>
      <c r="Q1926">
        <v>0.41812858971863559</v>
      </c>
      <c r="R1926">
        <v>0.39621278653497299</v>
      </c>
      <c r="S1926">
        <v>1.002004008016032</v>
      </c>
      <c r="T1926">
        <v>0.3888888888888889</v>
      </c>
      <c r="U1926">
        <v>0.106</v>
      </c>
      <c r="V1926">
        <v>0.19953049288864089</v>
      </c>
      <c r="W1926">
        <v>0.11145783132143849</v>
      </c>
      <c r="X1926">
        <v>-0.72</v>
      </c>
      <c r="Y1926">
        <v>2.1982536764987549E-2</v>
      </c>
      <c r="Z1926">
        <v>0.5</v>
      </c>
      <c r="AA1926">
        <v>0.65311801401612102</v>
      </c>
      <c r="AB1926">
        <v>-0.25720550839864947</v>
      </c>
      <c r="AC1926">
        <v>0.52883817120245269</v>
      </c>
    </row>
    <row r="1927" spans="1:29" hidden="1" x14ac:dyDescent="0.25">
      <c r="A1927" s="1">
        <v>1923</v>
      </c>
      <c r="B1927" t="s">
        <v>55</v>
      </c>
      <c r="C1927" t="s">
        <v>215</v>
      </c>
      <c r="D1927">
        <v>2.1000000000000001E-2</v>
      </c>
      <c r="E1927">
        <v>8.0000000000000004E-4</v>
      </c>
      <c r="F1927">
        <v>-1.3009999999999999</v>
      </c>
      <c r="G1927">
        <v>0.42567749941411798</v>
      </c>
      <c r="H1927">
        <v>6.4049408776232122E-2</v>
      </c>
      <c r="I1927">
        <v>0.11569519796839579</v>
      </c>
      <c r="J1927" t="s">
        <v>459</v>
      </c>
      <c r="K1927" t="s">
        <v>460</v>
      </c>
      <c r="L1927">
        <v>3.3000000000000002E-2</v>
      </c>
      <c r="M1927">
        <v>0.39200000000000002</v>
      </c>
      <c r="N1927">
        <v>0.18617560411829731</v>
      </c>
      <c r="O1927">
        <v>3.0103697834870991E-3</v>
      </c>
      <c r="P1927">
        <v>2.824927389806605E-3</v>
      </c>
      <c r="Q1927">
        <v>0.67603874165065481</v>
      </c>
      <c r="R1927">
        <v>0.40880034253198638</v>
      </c>
      <c r="S1927">
        <v>1.0351966873706</v>
      </c>
      <c r="T1927">
        <v>0.33333333333333331</v>
      </c>
      <c r="U1927">
        <v>0.11700000000000001</v>
      </c>
      <c r="V1927">
        <v>0.22478801477698029</v>
      </c>
      <c r="W1927">
        <v>0.1117896747927979</v>
      </c>
      <c r="X1927">
        <v>0.28399999999999997</v>
      </c>
      <c r="Y1927">
        <v>1.466999553713705E-2</v>
      </c>
      <c r="Z1927">
        <v>0.25</v>
      </c>
      <c r="AA1927">
        <v>0.87247473712939727</v>
      </c>
      <c r="AB1927">
        <v>0.3163588003232668</v>
      </c>
      <c r="AC1927">
        <v>1.878297101099824</v>
      </c>
    </row>
    <row r="1928" spans="1:29" hidden="1" x14ac:dyDescent="0.25">
      <c r="A1928" s="1">
        <v>1924</v>
      </c>
      <c r="B1928" t="s">
        <v>55</v>
      </c>
      <c r="C1928" t="s">
        <v>346</v>
      </c>
      <c r="D1928">
        <v>1.72E-2</v>
      </c>
      <c r="E1928">
        <v>1.1000000000000001E-3</v>
      </c>
      <c r="F1928">
        <v>-1.2947</v>
      </c>
      <c r="G1928">
        <v>0.42567749941411798</v>
      </c>
      <c r="H1928">
        <v>0.25445493331940289</v>
      </c>
      <c r="I1928">
        <v>0.30499873706135799</v>
      </c>
      <c r="J1928" t="s">
        <v>459</v>
      </c>
      <c r="K1928" t="s">
        <v>460</v>
      </c>
      <c r="L1928">
        <v>8.5999999999999993E-2</v>
      </c>
      <c r="M1928">
        <v>0.13800000000000001</v>
      </c>
      <c r="N1928">
        <v>0.19379571252138461</v>
      </c>
      <c r="O1928">
        <v>5.7058118433412838E-3</v>
      </c>
      <c r="P1928">
        <v>4.5746154634698074E-3</v>
      </c>
      <c r="Q1928">
        <v>0.7483240848389332</v>
      </c>
      <c r="R1928">
        <v>0.45160581420820978</v>
      </c>
      <c r="S1928">
        <v>1.1467889908256881</v>
      </c>
      <c r="T1928">
        <v>0.41666666666666669</v>
      </c>
      <c r="U1928">
        <v>0.156</v>
      </c>
      <c r="V1928">
        <v>0.27112091661462911</v>
      </c>
      <c r="W1928">
        <v>0.11014066593921031</v>
      </c>
      <c r="X1928">
        <v>0.91100000000000003</v>
      </c>
      <c r="Y1928">
        <v>4.6227823908834486E-3</v>
      </c>
      <c r="Z1928">
        <v>0.25</v>
      </c>
      <c r="AA1928">
        <v>0.98504519701329352</v>
      </c>
      <c r="AB1928">
        <v>-4.0663070397077083</v>
      </c>
      <c r="AC1928">
        <v>-2.2627416997969521</v>
      </c>
    </row>
    <row r="1929" spans="1:29" hidden="1" x14ac:dyDescent="0.25">
      <c r="A1929" s="1">
        <v>1925</v>
      </c>
      <c r="B1929" t="s">
        <v>55</v>
      </c>
      <c r="C1929" t="s">
        <v>211</v>
      </c>
      <c r="D1929">
        <v>2.2499999999999999E-2</v>
      </c>
      <c r="E1929">
        <v>-1.1999999999999999E-3</v>
      </c>
      <c r="F1929">
        <v>-1.2992999999999999</v>
      </c>
      <c r="G1929">
        <v>0.42567749941411798</v>
      </c>
      <c r="H1929">
        <v>1.583840477785195E-2</v>
      </c>
      <c r="I1929">
        <v>-4.8382947308787169E-3</v>
      </c>
      <c r="J1929" t="s">
        <v>459</v>
      </c>
      <c r="K1929" t="s">
        <v>459</v>
      </c>
      <c r="L1929">
        <v>2.3E-2</v>
      </c>
      <c r="M1929">
        <v>0.84799999999999998</v>
      </c>
      <c r="N1929">
        <v>8.156622424394884E-2</v>
      </c>
      <c r="O1929">
        <v>4.7338745920225489E-3</v>
      </c>
      <c r="P1929">
        <v>1.8211448649096641E-3</v>
      </c>
      <c r="Q1929">
        <v>0.48935015841484047</v>
      </c>
      <c r="R1929">
        <v>0.3861695791807252</v>
      </c>
      <c r="S1929">
        <v>1.0010010010010011</v>
      </c>
      <c r="T1929">
        <v>0.3888888888888889</v>
      </c>
      <c r="U1929">
        <v>9.8000000000000004E-2</v>
      </c>
      <c r="V1929">
        <v>0.19918009947494739</v>
      </c>
      <c r="W1929">
        <v>0.11239321999697779</v>
      </c>
      <c r="X1929">
        <v>0.98699999999999999</v>
      </c>
      <c r="Y1929">
        <v>1.736242396960793E-3</v>
      </c>
      <c r="Z1929">
        <v>0.5</v>
      </c>
      <c r="AA1929">
        <v>0.99785602919603011</v>
      </c>
      <c r="AB1929">
        <v>-4.6197643037521106</v>
      </c>
      <c r="AC1929">
        <v>-8.5016488275442921</v>
      </c>
    </row>
    <row r="1930" spans="1:29" hidden="1" x14ac:dyDescent="0.25">
      <c r="A1930" s="1">
        <v>1926</v>
      </c>
      <c r="B1930" t="s">
        <v>55</v>
      </c>
      <c r="C1930" t="s">
        <v>342</v>
      </c>
      <c r="D1930">
        <v>1.9599999999999999E-2</v>
      </c>
      <c r="E1930">
        <v>-6.6E-3</v>
      </c>
      <c r="F1930">
        <v>-1.2663</v>
      </c>
      <c r="G1930">
        <v>0.42567749941411798</v>
      </c>
      <c r="H1930">
        <v>-0.22862127718957451</v>
      </c>
      <c r="I1930">
        <v>-0.23267792568253101</v>
      </c>
      <c r="J1930" t="s">
        <v>459</v>
      </c>
      <c r="K1930" t="s">
        <v>459</v>
      </c>
      <c r="L1930">
        <v>4.8000000000000001E-2</v>
      </c>
      <c r="M1930">
        <v>0.23200000000000001</v>
      </c>
      <c r="N1930">
        <v>5.8194417308095783E-2</v>
      </c>
      <c r="O1930">
        <v>1.237785604576159E-2</v>
      </c>
      <c r="P1930">
        <v>2.242747137304559E-3</v>
      </c>
      <c r="Q1930">
        <v>0.60403509404624045</v>
      </c>
      <c r="R1930">
        <v>0.42992203498630682</v>
      </c>
      <c r="S1930">
        <v>1.0695187165775399</v>
      </c>
      <c r="T1930">
        <v>0.41666666666666669</v>
      </c>
      <c r="U1930">
        <v>0.13500000000000001</v>
      </c>
      <c r="V1930">
        <v>0.24712669580922411</v>
      </c>
      <c r="W1930">
        <v>0.1120640753849442</v>
      </c>
      <c r="X1930">
        <v>0.99099999999999999</v>
      </c>
      <c r="Y1930">
        <v>1.502186926948424E-3</v>
      </c>
      <c r="Z1930">
        <v>0.5</v>
      </c>
      <c r="AA1930">
        <v>0.9984422463695567</v>
      </c>
      <c r="AB1930">
        <v>-16.582914860983401</v>
      </c>
      <c r="AC1930">
        <v>16.204133269572019</v>
      </c>
    </row>
    <row r="1931" spans="1:29" hidden="1" x14ac:dyDescent="0.25">
      <c r="A1931" s="1">
        <v>1927</v>
      </c>
      <c r="B1931" t="s">
        <v>65</v>
      </c>
      <c r="C1931" t="s">
        <v>267</v>
      </c>
      <c r="D1931">
        <v>-4.0000000000000002E-4</v>
      </c>
      <c r="E1931">
        <v>3.3099999999999997E-2</v>
      </c>
      <c r="F1931">
        <v>-1.4577</v>
      </c>
      <c r="G1931">
        <v>0.19068872090604419</v>
      </c>
      <c r="H1931">
        <v>0.42887588964317852</v>
      </c>
      <c r="I1931">
        <v>0.52390663486726674</v>
      </c>
      <c r="J1931" t="s">
        <v>459</v>
      </c>
      <c r="K1931" t="s">
        <v>459</v>
      </c>
      <c r="L1931">
        <v>0.95799999999999996</v>
      </c>
      <c r="M1931">
        <v>0.107</v>
      </c>
      <c r="N1931">
        <v>7.1758118586999708E-2</v>
      </c>
      <c r="O1931">
        <v>3.5530086920246069E-2</v>
      </c>
      <c r="P1931">
        <v>5.5054347828882621E-4</v>
      </c>
      <c r="Q1931">
        <v>0.94891353271184087</v>
      </c>
      <c r="R1931">
        <v>0.31576463238223818</v>
      </c>
      <c r="S1931">
        <v>1.3736263736263741</v>
      </c>
      <c r="T1931">
        <v>0.47222222222222221</v>
      </c>
      <c r="U1931">
        <v>4.4999999999999998E-2</v>
      </c>
      <c r="V1931">
        <v>0.1243691923020798</v>
      </c>
      <c r="W1931">
        <v>0.1117746035462488</v>
      </c>
      <c r="X1931">
        <v>0.78700000000000003</v>
      </c>
      <c r="Y1931">
        <v>7.552017910674556E-3</v>
      </c>
      <c r="Z1931">
        <v>0.75</v>
      </c>
      <c r="AA1931">
        <v>0.96392094827062125</v>
      </c>
      <c r="AB1931">
        <v>3.1614631324643079</v>
      </c>
      <c r="AC1931">
        <v>0.28120430663303408</v>
      </c>
    </row>
    <row r="1932" spans="1:29" hidden="1" x14ac:dyDescent="0.25">
      <c r="A1932" s="1">
        <v>1928</v>
      </c>
      <c r="B1932" t="s">
        <v>65</v>
      </c>
      <c r="C1932" t="s">
        <v>398</v>
      </c>
      <c r="D1932">
        <v>-6.3789999999999997E-5</v>
      </c>
      <c r="E1932">
        <v>0.03</v>
      </c>
      <c r="F1932">
        <v>-1.444</v>
      </c>
      <c r="G1932">
        <v>0.19068872090604419</v>
      </c>
      <c r="H1932">
        <v>0.41296970858916532</v>
      </c>
      <c r="I1932">
        <v>0.54245405573263628</v>
      </c>
      <c r="J1932" t="s">
        <v>459</v>
      </c>
      <c r="K1932" t="s">
        <v>459</v>
      </c>
      <c r="L1932">
        <v>0.99399999999999999</v>
      </c>
      <c r="M1932">
        <v>0.152</v>
      </c>
      <c r="N1932">
        <v>6.7334164935769339E-2</v>
      </c>
      <c r="O1932">
        <v>4.9810064991100293E-2</v>
      </c>
      <c r="P1932">
        <v>5.9065211781941232E-4</v>
      </c>
      <c r="Q1932">
        <v>0.94941466417688813</v>
      </c>
      <c r="R1932">
        <v>0.29036264533727207</v>
      </c>
      <c r="S1932">
        <v>1.4224751066856329</v>
      </c>
      <c r="T1932">
        <v>0.47222222222222221</v>
      </c>
      <c r="U1932">
        <v>2.9000000000000001E-2</v>
      </c>
      <c r="V1932">
        <v>0.1053809482113978</v>
      </c>
      <c r="W1932">
        <v>0.1125366275022547</v>
      </c>
      <c r="X1932">
        <v>0.92400000000000004</v>
      </c>
      <c r="Y1932">
        <v>4.606933845344152E-3</v>
      </c>
      <c r="Z1932">
        <v>0.5</v>
      </c>
      <c r="AA1932">
        <v>0.98721423162661892</v>
      </c>
      <c r="AB1932">
        <v>3.972410195380248</v>
      </c>
      <c r="AC1932">
        <v>-0.96041721735957986</v>
      </c>
    </row>
    <row r="1933" spans="1:29" hidden="1" x14ac:dyDescent="0.25">
      <c r="A1933" s="1">
        <v>1929</v>
      </c>
      <c r="B1933" t="s">
        <v>65</v>
      </c>
      <c r="C1933" t="s">
        <v>271</v>
      </c>
      <c r="D1933">
        <v>1.2999999999999999E-3</v>
      </c>
      <c r="E1933">
        <v>-0.13189999999999999</v>
      </c>
      <c r="F1933">
        <v>-1.1950000000000001</v>
      </c>
      <c r="G1933">
        <v>0.19068872090604419</v>
      </c>
      <c r="H1933">
        <v>-0.5022407269520226</v>
      </c>
      <c r="I1933">
        <v>-0.34992056509687741</v>
      </c>
      <c r="J1933" t="s">
        <v>459</v>
      </c>
      <c r="K1933" t="s">
        <v>460</v>
      </c>
      <c r="L1933">
        <v>0.86599999999999999</v>
      </c>
      <c r="M1933">
        <v>7.0999999999999994E-2</v>
      </c>
      <c r="N1933">
        <v>0.45182298252178688</v>
      </c>
      <c r="O1933">
        <v>5.7814926669138962E-2</v>
      </c>
      <c r="P1933">
        <v>8.5256848383099702E-4</v>
      </c>
      <c r="Q1933">
        <v>9.1797687771713322E-6</v>
      </c>
      <c r="R1933">
        <v>0.34298961653858667</v>
      </c>
      <c r="S1933">
        <v>1.173708920187793</v>
      </c>
      <c r="T1933">
        <v>0.58333333333333337</v>
      </c>
      <c r="U1933">
        <v>6.4000000000000001E-2</v>
      </c>
      <c r="V1933">
        <v>0.1169961127566944</v>
      </c>
      <c r="W1933">
        <v>0.1089429532446613</v>
      </c>
      <c r="X1933">
        <v>0.84599999999999997</v>
      </c>
      <c r="Y1933">
        <v>6.8521973135570466E-3</v>
      </c>
      <c r="Z1933">
        <v>0.5</v>
      </c>
      <c r="AA1933">
        <v>0.97393519291578667</v>
      </c>
      <c r="AB1933">
        <v>3.1014709334797108</v>
      </c>
      <c r="AC1933">
        <v>-1.5666500438793121</v>
      </c>
    </row>
    <row r="1934" spans="1:29" hidden="1" x14ac:dyDescent="0.25">
      <c r="A1934" s="1">
        <v>1930</v>
      </c>
      <c r="B1934" t="s">
        <v>65</v>
      </c>
      <c r="C1934" t="s">
        <v>402</v>
      </c>
      <c r="D1934">
        <v>1.6999999999999999E-3</v>
      </c>
      <c r="E1934">
        <v>-0.1517</v>
      </c>
      <c r="F1934">
        <v>-1.1972</v>
      </c>
      <c r="G1934">
        <v>0.19068872090604419</v>
      </c>
      <c r="H1934">
        <v>-0.50169746880261801</v>
      </c>
      <c r="I1934">
        <v>-0.31429421269814772</v>
      </c>
      <c r="J1934" t="s">
        <v>459</v>
      </c>
      <c r="K1934" t="s">
        <v>460</v>
      </c>
      <c r="L1934">
        <v>0.81399999999999995</v>
      </c>
      <c r="M1934">
        <v>6.9000000000000006E-2</v>
      </c>
      <c r="N1934">
        <v>0.47192955622175681</v>
      </c>
      <c r="O1934">
        <v>5.6736302013728583E-2</v>
      </c>
      <c r="P1934">
        <v>1.0104647923504771E-3</v>
      </c>
      <c r="Q1934">
        <v>2.2807817559172139E-5</v>
      </c>
      <c r="R1934">
        <v>0.34474252068849698</v>
      </c>
      <c r="S1934">
        <v>1.1415525114155249</v>
      </c>
      <c r="T1934">
        <v>0.55555555555555558</v>
      </c>
      <c r="U1934">
        <v>6.5000000000000002E-2</v>
      </c>
      <c r="V1934">
        <v>0.1173245848974187</v>
      </c>
      <c r="W1934">
        <v>0.10944871887323369</v>
      </c>
      <c r="X1934">
        <v>0.82499999999999996</v>
      </c>
      <c r="Y1934">
        <v>7.2140539126087288E-3</v>
      </c>
      <c r="Z1934">
        <v>0.75</v>
      </c>
      <c r="AA1934">
        <v>0.97047364322581542</v>
      </c>
      <c r="AB1934">
        <v>3.0628203664077258</v>
      </c>
      <c r="AC1934">
        <v>-1.638502729576607</v>
      </c>
    </row>
    <row r="1935" spans="1:29" hidden="1" x14ac:dyDescent="0.25">
      <c r="A1935" s="1">
        <v>1797</v>
      </c>
      <c r="B1935" t="s">
        <v>80</v>
      </c>
      <c r="C1935" t="s">
        <v>283</v>
      </c>
      <c r="D1935">
        <v>-3.1099999999999999E-2</v>
      </c>
      <c r="E1935">
        <v>-1.41E-2</v>
      </c>
      <c r="F1935">
        <v>-1.1547000000000001</v>
      </c>
      <c r="G1935">
        <v>-0.28192255150815398</v>
      </c>
      <c r="H1935">
        <v>-0.29884259542251779</v>
      </c>
      <c r="I1935">
        <v>-0.37480024258468958</v>
      </c>
      <c r="J1935" t="s">
        <v>459</v>
      </c>
      <c r="K1935" t="s">
        <v>459</v>
      </c>
      <c r="L1935">
        <v>0.10299999999999999</v>
      </c>
      <c r="M1935">
        <v>1.0999999999999999E-2</v>
      </c>
      <c r="N1935">
        <v>0.61438562274073882</v>
      </c>
      <c r="O1935">
        <v>4.8294149568976451E-2</v>
      </c>
      <c r="P1935">
        <v>3.3059502993042032E-3</v>
      </c>
      <c r="Q1935">
        <v>0.49327657324216018</v>
      </c>
      <c r="R1935">
        <v>0.43333820536759171</v>
      </c>
      <c r="S1935">
        <v>1.219512195121951</v>
      </c>
      <c r="T1935">
        <v>0.55555555555555558</v>
      </c>
      <c r="U1935">
        <v>0.13900000000000001</v>
      </c>
      <c r="V1935">
        <v>0.18211237615844439</v>
      </c>
      <c r="W1935">
        <v>0.10867243790695599</v>
      </c>
      <c r="X1935">
        <v>0.254</v>
      </c>
      <c r="Y1935">
        <v>1.5827702504746251E-2</v>
      </c>
      <c r="Z1935">
        <v>0.5</v>
      </c>
      <c r="AA1935">
        <v>0.86671615798564894</v>
      </c>
      <c r="AB1935">
        <v>1.380944286304352</v>
      </c>
      <c r="AC1935">
        <v>0.72360963290485736</v>
      </c>
    </row>
    <row r="1936" spans="1:29" hidden="1" x14ac:dyDescent="0.25">
      <c r="A1936" s="1">
        <v>1448</v>
      </c>
      <c r="B1936" t="s">
        <v>37</v>
      </c>
      <c r="C1936" t="s">
        <v>350</v>
      </c>
      <c r="D1936">
        <v>2.9999999999999997E-4</v>
      </c>
      <c r="E1936">
        <v>-4.0000000000000002E-4</v>
      </c>
      <c r="F1936">
        <v>0.32490000000000002</v>
      </c>
      <c r="G1936">
        <v>5.0592173970670097E-2</v>
      </c>
      <c r="H1936">
        <v>-0.55507090876073462</v>
      </c>
      <c r="I1936">
        <v>-2.2168182936938279E-2</v>
      </c>
      <c r="J1936" t="s">
        <v>459</v>
      </c>
      <c r="K1936" t="s">
        <v>459</v>
      </c>
      <c r="L1936">
        <v>0.73399999999999999</v>
      </c>
      <c r="M1936">
        <v>0.01</v>
      </c>
      <c r="N1936">
        <v>9.0519608481679836E-2</v>
      </c>
      <c r="O1936">
        <v>2.339632237605669E-2</v>
      </c>
      <c r="P1936">
        <v>2.0114355925390241E-3</v>
      </c>
      <c r="Q1936">
        <v>1.2548721190071371E-2</v>
      </c>
      <c r="R1936">
        <v>0.43265164164651582</v>
      </c>
      <c r="S1936">
        <v>1.0010010010010011</v>
      </c>
      <c r="T1936">
        <v>0.44444444444444442</v>
      </c>
      <c r="U1936">
        <v>0.13800000000000001</v>
      </c>
      <c r="V1936">
        <v>0.21894145549577301</v>
      </c>
      <c r="W1936">
        <v>0.1066723198233837</v>
      </c>
      <c r="X1936">
        <v>1</v>
      </c>
      <c r="Y1936">
        <v>2.9195648888311331E-4</v>
      </c>
      <c r="Z1936">
        <v>0.75</v>
      </c>
      <c r="AA1936">
        <v>0.99994957918936578</v>
      </c>
      <c r="AB1936">
        <v>2.6991018343663651</v>
      </c>
      <c r="AC1936">
        <v>-119.04761904761909</v>
      </c>
    </row>
    <row r="1937" spans="1:29" hidden="1" x14ac:dyDescent="0.25">
      <c r="A1937" s="1">
        <v>1118</v>
      </c>
      <c r="B1937" t="s">
        <v>154</v>
      </c>
      <c r="C1937" t="s">
        <v>394</v>
      </c>
      <c r="D1937">
        <v>-7.4999999999999997E-3</v>
      </c>
      <c r="E1937">
        <v>-0.2104</v>
      </c>
      <c r="F1937">
        <v>-0.80589999999999995</v>
      </c>
      <c r="G1937">
        <v>5.8044323989566524E-3</v>
      </c>
      <c r="H1937">
        <v>-0.53512187038546255</v>
      </c>
      <c r="I1937">
        <v>-0.28040994337327901</v>
      </c>
      <c r="J1937" t="s">
        <v>459</v>
      </c>
      <c r="K1937" t="s">
        <v>459</v>
      </c>
      <c r="L1937">
        <v>0.32900000000000001</v>
      </c>
      <c r="M1937">
        <v>0.01</v>
      </c>
      <c r="N1937">
        <v>2.7593894574145621E-2</v>
      </c>
      <c r="O1937">
        <v>0.1018382346425494</v>
      </c>
      <c r="P1937">
        <v>2.601045751492777E-3</v>
      </c>
      <c r="Q1937">
        <v>2.9034769846273871E-5</v>
      </c>
      <c r="R1937">
        <v>0.43282320477043063</v>
      </c>
      <c r="S1937">
        <v>1.070663811563169</v>
      </c>
      <c r="T1937">
        <v>0.5</v>
      </c>
      <c r="U1937">
        <v>0.13800000000000001</v>
      </c>
      <c r="V1937">
        <v>0.20259919476359889</v>
      </c>
      <c r="W1937">
        <v>0.1096563237855462</v>
      </c>
      <c r="X1937">
        <v>0.30599999999999999</v>
      </c>
      <c r="Y1937">
        <v>1.4543065556173251E-2</v>
      </c>
      <c r="Z1937">
        <v>0.25</v>
      </c>
      <c r="AA1937">
        <v>0.87665481919046906</v>
      </c>
      <c r="AB1937">
        <v>0.96515384847158536</v>
      </c>
      <c r="AC1937">
        <v>5.9937389430094128E-2</v>
      </c>
    </row>
    <row r="1938" spans="1:29" hidden="1" x14ac:dyDescent="0.25">
      <c r="A1938" s="1">
        <v>465</v>
      </c>
      <c r="B1938" t="s">
        <v>98</v>
      </c>
      <c r="C1938" t="s">
        <v>394</v>
      </c>
      <c r="D1938">
        <v>-2.7099999999999999E-2</v>
      </c>
      <c r="E1938">
        <v>-0.19289999999999999</v>
      </c>
      <c r="F1938">
        <v>-0.68269999999999997</v>
      </c>
      <c r="G1938">
        <v>-0.2239870321759633</v>
      </c>
      <c r="H1938">
        <v>-0.53512187038546255</v>
      </c>
      <c r="I1938">
        <v>0.12242772092077001</v>
      </c>
      <c r="J1938" t="s">
        <v>459</v>
      </c>
      <c r="K1938" t="s">
        <v>459</v>
      </c>
      <c r="L1938">
        <v>0.32700000000000001</v>
      </c>
      <c r="M1938">
        <v>1.4E-2</v>
      </c>
      <c r="N1938">
        <v>0.17498326451964361</v>
      </c>
      <c r="O1938">
        <v>2.3864808924299701E-2</v>
      </c>
      <c r="P1938">
        <v>1.0290250055947079E-2</v>
      </c>
      <c r="Q1938">
        <v>1.0039934650536191E-5</v>
      </c>
      <c r="R1938">
        <v>0.4330093990356802</v>
      </c>
      <c r="S1938">
        <v>1.0010010010010011</v>
      </c>
      <c r="T1938">
        <v>0.47222222222222221</v>
      </c>
      <c r="U1938">
        <v>0.13800000000000001</v>
      </c>
      <c r="V1938">
        <v>0.21607785546728481</v>
      </c>
      <c r="W1938">
        <v>0.1070479450065958</v>
      </c>
      <c r="X1938">
        <v>-0.72499999999999998</v>
      </c>
      <c r="Y1938">
        <v>2.610071834958148E-2</v>
      </c>
      <c r="Z1938">
        <v>0.5</v>
      </c>
      <c r="AA1938">
        <v>0.65186790137609596</v>
      </c>
      <c r="AB1938">
        <v>-0.49367753071489462</v>
      </c>
      <c r="AC1938">
        <v>0.41599171546664759</v>
      </c>
    </row>
    <row r="1939" spans="1:29" hidden="1" x14ac:dyDescent="0.25">
      <c r="A1939" s="1">
        <v>1000</v>
      </c>
      <c r="B1939" t="s">
        <v>108</v>
      </c>
      <c r="C1939" t="s">
        <v>310</v>
      </c>
      <c r="D1939">
        <v>-8.0999999999999996E-3</v>
      </c>
      <c r="E1939">
        <v>-0.1096</v>
      </c>
      <c r="F1939">
        <v>-1.1326000000000001</v>
      </c>
      <c r="G1939">
        <v>-0.31586485786741919</v>
      </c>
      <c r="H1939">
        <v>-0.47326835702247078</v>
      </c>
      <c r="I1939">
        <v>0.35337272717673879</v>
      </c>
      <c r="J1939" t="s">
        <v>459</v>
      </c>
      <c r="K1939" t="s">
        <v>459</v>
      </c>
      <c r="L1939">
        <v>0.35799999999999998</v>
      </c>
      <c r="M1939">
        <v>0.04</v>
      </c>
      <c r="N1939">
        <v>8.0367956941939336E-2</v>
      </c>
      <c r="O1939">
        <v>3.9257322571945287E-2</v>
      </c>
      <c r="P1939">
        <v>6.946629133680165E-4</v>
      </c>
      <c r="Q1939">
        <v>0.44953653079364081</v>
      </c>
      <c r="R1939">
        <v>0.43158463432591432</v>
      </c>
      <c r="S1939">
        <v>1.121076233183856</v>
      </c>
      <c r="T1939">
        <v>0.5</v>
      </c>
      <c r="U1939">
        <v>0.13700000000000001</v>
      </c>
      <c r="V1939">
        <v>0.22287334500895159</v>
      </c>
      <c r="W1939">
        <v>0.1078775917846567</v>
      </c>
      <c r="X1939">
        <v>-0.98699999999999999</v>
      </c>
      <c r="Y1939">
        <v>2.464823192535771E-2</v>
      </c>
      <c r="Z1939">
        <v>0.5</v>
      </c>
      <c r="AA1939">
        <v>0.58118724490743856</v>
      </c>
      <c r="AB1939">
        <v>0.26078838194657639</v>
      </c>
      <c r="AC1939">
        <v>-0.19914605220267609</v>
      </c>
    </row>
    <row r="1940" spans="1:29" hidden="1" x14ac:dyDescent="0.25">
      <c r="A1940" s="1">
        <v>2806</v>
      </c>
      <c r="B1940" t="s">
        <v>255</v>
      </c>
      <c r="C1940" t="s">
        <v>179</v>
      </c>
      <c r="D1940">
        <v>-4.7600000000000003E-2</v>
      </c>
      <c r="E1940">
        <v>-0.11020000000000001</v>
      </c>
      <c r="F1940">
        <v>-1.1056999999999999</v>
      </c>
      <c r="G1940">
        <v>-0.41393842734195341</v>
      </c>
      <c r="H1940">
        <v>-0.45734120078780421</v>
      </c>
      <c r="I1940">
        <v>0.42896708786980908</v>
      </c>
      <c r="J1940" t="s">
        <v>459</v>
      </c>
      <c r="K1940" t="s">
        <v>459</v>
      </c>
      <c r="L1940">
        <v>0.374</v>
      </c>
      <c r="M1940">
        <v>3.9E-2</v>
      </c>
      <c r="N1940">
        <v>0.41876402212875807</v>
      </c>
      <c r="O1940">
        <v>4.6240139706043147E-2</v>
      </c>
      <c r="P1940">
        <v>2.3057251882655071E-3</v>
      </c>
      <c r="Q1940">
        <v>4.7304720793144607E-2</v>
      </c>
      <c r="R1940">
        <v>0.43148924209564071</v>
      </c>
      <c r="T1940">
        <v>0.52777777777777779</v>
      </c>
      <c r="U1940">
        <v>0.13700000000000001</v>
      </c>
      <c r="V1940">
        <v>0.19130327471465949</v>
      </c>
      <c r="W1940">
        <v>0.10648603147283869</v>
      </c>
      <c r="X1940">
        <v>-1.456</v>
      </c>
      <c r="Y1940">
        <v>3.1629676495678508E-2</v>
      </c>
      <c r="Z1940">
        <v>0.5</v>
      </c>
      <c r="AA1940">
        <v>0.42585059246025481</v>
      </c>
      <c r="AB1940">
        <v>-0.2215905136796624</v>
      </c>
      <c r="AC1940">
        <v>-0.18168199052978279</v>
      </c>
    </row>
    <row r="1941" spans="1:29" hidden="1" x14ac:dyDescent="0.25">
      <c r="A1941" s="1">
        <v>2359</v>
      </c>
      <c r="B1941" t="s">
        <v>302</v>
      </c>
      <c r="C1941" t="s">
        <v>350</v>
      </c>
      <c r="D1941">
        <v>1.47E-2</v>
      </c>
      <c r="E1941">
        <v>-4.0000000000000002E-4</v>
      </c>
      <c r="F1941">
        <v>0.13830000000000001</v>
      </c>
      <c r="G1941">
        <v>0.34882122424363921</v>
      </c>
      <c r="H1941">
        <v>-0.55507090876073462</v>
      </c>
      <c r="I1941">
        <v>-0.5703516479025349</v>
      </c>
      <c r="J1941" t="s">
        <v>459</v>
      </c>
      <c r="K1941" t="s">
        <v>459</v>
      </c>
      <c r="L1941">
        <v>0.78200000000000003</v>
      </c>
      <c r="M1941">
        <v>7.1999999999999995E-2</v>
      </c>
      <c r="N1941">
        <v>5.4435603469553673E-2</v>
      </c>
      <c r="O1941">
        <v>1.9730898045730541E-2</v>
      </c>
      <c r="P1941">
        <v>1.4648884506752149E-3</v>
      </c>
      <c r="Q1941">
        <v>2.2113367380606271E-2</v>
      </c>
      <c r="R1941">
        <v>0.43152827778220298</v>
      </c>
      <c r="S1941">
        <v>1.7889087656529521</v>
      </c>
      <c r="T1941">
        <v>0.47222222222222221</v>
      </c>
      <c r="U1941">
        <v>0.13700000000000001</v>
      </c>
      <c r="V1941">
        <v>0.21886117581750289</v>
      </c>
      <c r="W1941">
        <v>0.1065195271874483</v>
      </c>
      <c r="X1941">
        <v>-1.3360000000000001</v>
      </c>
      <c r="Y1941">
        <v>3.0976538635533929E-2</v>
      </c>
      <c r="Z1941">
        <v>0.5</v>
      </c>
      <c r="AA1941">
        <v>0.47060128825234587</v>
      </c>
      <c r="AB1941">
        <v>0.38576388745201151</v>
      </c>
      <c r="AC1941">
        <v>-0.8</v>
      </c>
    </row>
    <row r="1942" spans="1:29" hidden="1" x14ac:dyDescent="0.25">
      <c r="A1942" s="1">
        <v>1938</v>
      </c>
      <c r="B1942" t="s">
        <v>65</v>
      </c>
      <c r="C1942" t="s">
        <v>298</v>
      </c>
      <c r="D1942">
        <v>3.5999999999999999E-3</v>
      </c>
      <c r="E1942">
        <v>3.1699999999999999E-2</v>
      </c>
      <c r="F1942">
        <v>-1.3526</v>
      </c>
      <c r="G1942">
        <v>0.19068872090604419</v>
      </c>
      <c r="H1942">
        <v>0.28289921586894168</v>
      </c>
      <c r="I1942">
        <v>0.32042877696433142</v>
      </c>
      <c r="J1942" t="s">
        <v>459</v>
      </c>
      <c r="K1942" t="s">
        <v>459</v>
      </c>
      <c r="L1942">
        <v>0.624</v>
      </c>
      <c r="M1942">
        <v>0.20899999999999999</v>
      </c>
      <c r="N1942">
        <v>2.777056344710277E-2</v>
      </c>
      <c r="O1942">
        <v>3.5664226455932403E-2</v>
      </c>
      <c r="P1942">
        <v>5.0476869189012045E-4</v>
      </c>
      <c r="Q1942">
        <v>0.9700635933216103</v>
      </c>
      <c r="R1942">
        <v>0.26618470667175442</v>
      </c>
      <c r="S1942">
        <v>1.104972375690608</v>
      </c>
      <c r="T1942">
        <v>0.44444444444444442</v>
      </c>
      <c r="U1942">
        <v>1.4999999999999999E-2</v>
      </c>
      <c r="V1942">
        <v>9.9058887861781408E-2</v>
      </c>
      <c r="W1942">
        <v>0.11506763069609111</v>
      </c>
      <c r="X1942">
        <v>0.86799999999999999</v>
      </c>
      <c r="Y1942">
        <v>5.9126963103440242E-3</v>
      </c>
      <c r="Z1942">
        <v>0.75</v>
      </c>
      <c r="AA1942">
        <v>0.97772154836719649</v>
      </c>
      <c r="AB1942">
        <v>3.0669003975969762</v>
      </c>
      <c r="AC1942">
        <v>0.8159750567341838</v>
      </c>
    </row>
    <row r="1943" spans="1:29" hidden="1" x14ac:dyDescent="0.25">
      <c r="A1943" s="1">
        <v>1939</v>
      </c>
      <c r="B1943" t="s">
        <v>65</v>
      </c>
      <c r="C1943" t="s">
        <v>239</v>
      </c>
      <c r="D1943">
        <v>7.3000000000000001E-3</v>
      </c>
      <c r="E1943">
        <v>-4.6800000000000001E-2</v>
      </c>
      <c r="F1943">
        <v>-0.99850000000000005</v>
      </c>
      <c r="G1943">
        <v>0.19068872090604419</v>
      </c>
      <c r="H1943">
        <v>-0.36669744686724232</v>
      </c>
      <c r="I1943">
        <v>9.8493926031494004E-3</v>
      </c>
      <c r="J1943" t="s">
        <v>459</v>
      </c>
      <c r="K1943" t="s">
        <v>459</v>
      </c>
      <c r="L1943">
        <v>0.30399999999999999</v>
      </c>
      <c r="M1943">
        <v>0.13400000000000001</v>
      </c>
      <c r="N1943">
        <v>0.59640021985999769</v>
      </c>
      <c r="O1943">
        <v>0.13821752297212631</v>
      </c>
      <c r="P1943">
        <v>7.858231370587689E-4</v>
      </c>
      <c r="Q1943">
        <v>0.44719954291661362</v>
      </c>
      <c r="R1943">
        <v>0.29954330737712631</v>
      </c>
      <c r="S1943">
        <v>1.0040160642570279</v>
      </c>
      <c r="T1943">
        <v>0.5</v>
      </c>
      <c r="U1943">
        <v>3.5000000000000003E-2</v>
      </c>
      <c r="V1943">
        <v>9.3692037985202203E-2</v>
      </c>
      <c r="W1943">
        <v>0.11579858385395909</v>
      </c>
      <c r="X1943">
        <v>0.78700000000000003</v>
      </c>
      <c r="Y1943">
        <v>7.7598737696728624E-3</v>
      </c>
      <c r="Z1943">
        <v>0.75</v>
      </c>
      <c r="AA1943">
        <v>0.96379482097206115</v>
      </c>
      <c r="AB1943">
        <v>3.40170725443827</v>
      </c>
      <c r="AC1943">
        <v>-1.128261963988161</v>
      </c>
    </row>
    <row r="1944" spans="1:29" hidden="1" x14ac:dyDescent="0.25">
      <c r="A1944" s="1">
        <v>1940</v>
      </c>
      <c r="B1944" t="s">
        <v>65</v>
      </c>
      <c r="C1944" t="s">
        <v>370</v>
      </c>
      <c r="D1944">
        <v>1.0500000000000001E-2</v>
      </c>
      <c r="E1944">
        <v>-4.0500000000000001E-2</v>
      </c>
      <c r="F1944">
        <v>-1.0559000000000001</v>
      </c>
      <c r="G1944">
        <v>0.19068872090604419</v>
      </c>
      <c r="H1944">
        <v>-0.24088532395984419</v>
      </c>
      <c r="I1944">
        <v>0.32846567992077991</v>
      </c>
      <c r="J1944" t="s">
        <v>459</v>
      </c>
      <c r="K1944" t="s">
        <v>459</v>
      </c>
      <c r="L1944">
        <v>0.186</v>
      </c>
      <c r="M1944">
        <v>0.247</v>
      </c>
      <c r="N1944">
        <v>0.79210241814754279</v>
      </c>
      <c r="O1944">
        <v>0.1044090069587761</v>
      </c>
      <c r="P1944">
        <v>1.332418877594492E-3</v>
      </c>
      <c r="Q1944">
        <v>5.5672717442219861E-2</v>
      </c>
      <c r="R1944">
        <v>0.25325174641250747</v>
      </c>
      <c r="S1944">
        <v>1.228501228501228</v>
      </c>
      <c r="T1944">
        <v>0.52777777777777779</v>
      </c>
      <c r="U1944">
        <v>7.0000000000000001E-3</v>
      </c>
      <c r="V1944">
        <v>7.4290333812031539E-2</v>
      </c>
      <c r="W1944">
        <v>0.1159129349015771</v>
      </c>
      <c r="X1944">
        <v>0.998</v>
      </c>
      <c r="Y1944">
        <v>6.3224386951540477E-4</v>
      </c>
      <c r="Z1944">
        <v>0.5</v>
      </c>
      <c r="AA1944">
        <v>0.99973937947535008</v>
      </c>
      <c r="AB1944">
        <v>8.2340844699835056</v>
      </c>
      <c r="AC1944">
        <v>-1.952507229886389</v>
      </c>
    </row>
    <row r="1945" spans="1:29" hidden="1" x14ac:dyDescent="0.25">
      <c r="A1945" s="1">
        <v>1941</v>
      </c>
      <c r="B1945" t="s">
        <v>65</v>
      </c>
      <c r="C1945" t="s">
        <v>163</v>
      </c>
      <c r="D1945">
        <v>6.6E-3</v>
      </c>
      <c r="E1945">
        <v>2.0000000000000001E-4</v>
      </c>
      <c r="F1945">
        <v>-1.2791999999999999</v>
      </c>
      <c r="G1945">
        <v>0.19068872090604419</v>
      </c>
      <c r="H1945">
        <v>-0.28542800440143379</v>
      </c>
      <c r="I1945">
        <v>-0.1666569136960771</v>
      </c>
      <c r="J1945" t="s">
        <v>459</v>
      </c>
      <c r="K1945" t="s">
        <v>459</v>
      </c>
      <c r="L1945">
        <v>0.37</v>
      </c>
      <c r="M1945">
        <v>0.997</v>
      </c>
      <c r="N1945">
        <v>1.153528859684614E-2</v>
      </c>
      <c r="O1945">
        <v>0.1162484422499432</v>
      </c>
      <c r="P1945">
        <v>3.0928195380040547E-4</v>
      </c>
      <c r="Q1945">
        <v>2.178390869781861E-2</v>
      </c>
      <c r="R1945">
        <v>0.15703987706182479</v>
      </c>
      <c r="S1945">
        <v>1.0111223458038421</v>
      </c>
      <c r="T1945">
        <v>0.5</v>
      </c>
      <c r="U1945">
        <v>-3.4000000000000002E-2</v>
      </c>
      <c r="V1945">
        <v>2.6274528484279469E-2</v>
      </c>
      <c r="W1945">
        <v>0.1196363398985319</v>
      </c>
      <c r="X1945">
        <v>0.873</v>
      </c>
      <c r="Y1945">
        <v>5.7270331398231178E-3</v>
      </c>
      <c r="Z1945">
        <v>0.75</v>
      </c>
      <c r="AA1945">
        <v>0.9786571012160824</v>
      </c>
      <c r="AB1945">
        <v>3.7095909597632719</v>
      </c>
      <c r="AC1945">
        <v>-0.71424406286837316</v>
      </c>
    </row>
    <row r="1946" spans="1:29" hidden="1" x14ac:dyDescent="0.25">
      <c r="A1946" s="1">
        <v>1942</v>
      </c>
      <c r="B1946" t="s">
        <v>65</v>
      </c>
      <c r="C1946" t="s">
        <v>294</v>
      </c>
      <c r="D1946">
        <v>6.6E-3</v>
      </c>
      <c r="E1946">
        <v>1.01E-2</v>
      </c>
      <c r="F1946">
        <v>-1.4045000000000001</v>
      </c>
      <c r="G1946">
        <v>0.19068872090604419</v>
      </c>
      <c r="H1946">
        <v>-0.25021711594790652</v>
      </c>
      <c r="I1946">
        <v>-0.12664555568888311</v>
      </c>
      <c r="J1946" t="s">
        <v>459</v>
      </c>
      <c r="K1946" t="s">
        <v>459</v>
      </c>
      <c r="L1946">
        <v>0.36299999999999999</v>
      </c>
      <c r="M1946">
        <v>0.83199999999999996</v>
      </c>
      <c r="N1946">
        <v>1.6922716737640151E-2</v>
      </c>
      <c r="O1946">
        <v>0.1318696039337646</v>
      </c>
      <c r="P1946">
        <v>3.0824062436623411E-4</v>
      </c>
      <c r="Q1946">
        <v>3.7697313045256607E-2</v>
      </c>
      <c r="R1946">
        <v>0.16125919687823889</v>
      </c>
      <c r="S1946">
        <v>1.002004008016032</v>
      </c>
      <c r="T1946">
        <v>0.47222222222222221</v>
      </c>
      <c r="U1946">
        <v>-3.3000000000000002E-2</v>
      </c>
      <c r="V1946">
        <v>3.1622488802900528E-2</v>
      </c>
      <c r="W1946">
        <v>0.1198703720637658</v>
      </c>
      <c r="X1946">
        <v>0.79100000000000004</v>
      </c>
      <c r="Y1946">
        <v>7.8929016790853426E-3</v>
      </c>
      <c r="Z1946">
        <v>0.75</v>
      </c>
      <c r="AA1946">
        <v>0.96449241494311466</v>
      </c>
      <c r="AB1946">
        <v>3.3158740036622709</v>
      </c>
      <c r="AC1946">
        <v>3.8115220423074567E-2</v>
      </c>
    </row>
    <row r="1947" spans="1:29" x14ac:dyDescent="0.25">
      <c r="A1947" s="1">
        <v>3308</v>
      </c>
      <c r="B1947" t="s">
        <v>175</v>
      </c>
      <c r="C1947" t="s">
        <v>187</v>
      </c>
      <c r="D1947">
        <v>1.5289999999999999</v>
      </c>
      <c r="E1947">
        <v>1.4E-3</v>
      </c>
      <c r="F1947">
        <v>-2.4209000000000001</v>
      </c>
      <c r="G1947">
        <v>0.58397887888627509</v>
      </c>
      <c r="H1947">
        <v>0.27064311734500118</v>
      </c>
      <c r="I1947">
        <v>9.6776197708845685E-2</v>
      </c>
      <c r="J1947" t="s">
        <v>459</v>
      </c>
      <c r="K1947" t="s">
        <v>459</v>
      </c>
      <c r="L1947">
        <v>2E-3</v>
      </c>
      <c r="M1947">
        <v>9.8000000000000004E-2</v>
      </c>
      <c r="N1947">
        <v>0.36698190917384388</v>
      </c>
      <c r="O1947">
        <v>3.0120466358193621E-4</v>
      </c>
      <c r="P1947">
        <v>6.7499684404103604E-3</v>
      </c>
      <c r="Q1947">
        <v>0.31337023877356629</v>
      </c>
      <c r="R1947">
        <v>0.53566839344453188</v>
      </c>
      <c r="S1947">
        <v>1.0111223458038421</v>
      </c>
      <c r="T1947">
        <v>0.41666666666666669</v>
      </c>
      <c r="U1947">
        <v>0.24399999999999999</v>
      </c>
      <c r="V1947">
        <v>0.34511921275276158</v>
      </c>
      <c r="W1947">
        <v>9.4590181426024988E-2</v>
      </c>
      <c r="X1947">
        <v>-0.28100000000000003</v>
      </c>
      <c r="Y1947">
        <v>2.1228388627448361E-2</v>
      </c>
      <c r="Z1947">
        <v>0.5</v>
      </c>
      <c r="AA1947">
        <v>0.75685888022028724</v>
      </c>
      <c r="AB1947">
        <v>1.343282082205677</v>
      </c>
      <c r="AC1947">
        <v>-0.48507125007266599</v>
      </c>
    </row>
    <row r="1948" spans="1:29" hidden="1" x14ac:dyDescent="0.25">
      <c r="A1948" s="1">
        <v>1047</v>
      </c>
      <c r="B1948" t="s">
        <v>159</v>
      </c>
      <c r="C1948" t="s">
        <v>410</v>
      </c>
      <c r="D1948">
        <v>7.6E-3</v>
      </c>
      <c r="E1948">
        <v>-1.23E-2</v>
      </c>
      <c r="F1948">
        <v>-1.2128000000000001</v>
      </c>
      <c r="G1948">
        <v>7.4801669154715048E-2</v>
      </c>
      <c r="H1948">
        <v>-0.31092076435917398</v>
      </c>
      <c r="I1948">
        <v>0.37266066471973902</v>
      </c>
      <c r="J1948" t="s">
        <v>459</v>
      </c>
      <c r="K1948" t="s">
        <v>459</v>
      </c>
      <c r="L1948">
        <v>0.19900000000000001</v>
      </c>
      <c r="M1948">
        <v>0.01</v>
      </c>
      <c r="N1948">
        <v>2.0081421372342621E-2</v>
      </c>
      <c r="O1948">
        <v>0.18819609689162189</v>
      </c>
      <c r="P1948">
        <v>8.8618360460455611E-3</v>
      </c>
      <c r="Q1948">
        <v>9.8178077725277479E-2</v>
      </c>
      <c r="R1948">
        <v>0.43019066837293629</v>
      </c>
      <c r="S1948">
        <v>1.165501165501166</v>
      </c>
      <c r="T1948">
        <v>0.52777777777777779</v>
      </c>
      <c r="U1948">
        <v>0.13600000000000001</v>
      </c>
      <c r="V1948">
        <v>0.19155371216143111</v>
      </c>
      <c r="W1948">
        <v>0.1089622467519968</v>
      </c>
      <c r="X1948">
        <v>0.61</v>
      </c>
      <c r="Y1948">
        <v>1.174032741303275E-2</v>
      </c>
      <c r="Z1948">
        <v>0.5</v>
      </c>
      <c r="AA1948">
        <v>0.9328231365640498</v>
      </c>
      <c r="AB1948">
        <v>2.77542744115358</v>
      </c>
      <c r="AC1948">
        <v>-0.7207353602116795</v>
      </c>
    </row>
    <row r="1949" spans="1:29" hidden="1" x14ac:dyDescent="0.25">
      <c r="A1949" s="1">
        <v>1945</v>
      </c>
      <c r="B1949" t="s">
        <v>65</v>
      </c>
      <c r="C1949" t="s">
        <v>259</v>
      </c>
      <c r="D1949">
        <v>1.5E-3</v>
      </c>
      <c r="E1949">
        <v>-0.122</v>
      </c>
      <c r="F1949">
        <v>-1.2054</v>
      </c>
      <c r="G1949">
        <v>0.19068872090604419</v>
      </c>
      <c r="H1949">
        <v>-0.50576947244652959</v>
      </c>
      <c r="I1949">
        <v>-0.34210510777846881</v>
      </c>
      <c r="J1949" t="s">
        <v>459</v>
      </c>
      <c r="K1949" t="s">
        <v>460</v>
      </c>
      <c r="L1949">
        <v>0.83799999999999997</v>
      </c>
      <c r="M1949">
        <v>6.4000000000000001E-2</v>
      </c>
      <c r="N1949">
        <v>0.45624061207382588</v>
      </c>
      <c r="O1949">
        <v>5.1464935083165429E-2</v>
      </c>
      <c r="P1949">
        <v>9.0421510824065308E-4</v>
      </c>
      <c r="Q1949">
        <v>0.17958892079531411</v>
      </c>
      <c r="R1949">
        <v>0.34941525239149851</v>
      </c>
      <c r="S1949">
        <v>1.1507479861910239</v>
      </c>
      <c r="T1949">
        <v>0.55555555555555558</v>
      </c>
      <c r="U1949">
        <v>6.9000000000000006E-2</v>
      </c>
      <c r="V1949">
        <v>0.1205938290456612</v>
      </c>
      <c r="W1949">
        <v>0.1079345770617975</v>
      </c>
      <c r="X1949">
        <v>0.80500000000000005</v>
      </c>
      <c r="Y1949">
        <v>7.3087511825803073E-3</v>
      </c>
      <c r="Z1949">
        <v>0.5</v>
      </c>
      <c r="AA1949">
        <v>0.96694306880998493</v>
      </c>
      <c r="AB1949">
        <v>3.6037513966263441</v>
      </c>
      <c r="AC1949">
        <v>-1.528149102312691</v>
      </c>
    </row>
    <row r="1950" spans="1:29" hidden="1" x14ac:dyDescent="0.25">
      <c r="A1950" s="1">
        <v>1946</v>
      </c>
      <c r="B1950" t="s">
        <v>65</v>
      </c>
      <c r="C1950" t="s">
        <v>390</v>
      </c>
      <c r="D1950">
        <v>2.2000000000000001E-3</v>
      </c>
      <c r="E1950">
        <v>-0.1363</v>
      </c>
      <c r="F1950">
        <v>-1.2115</v>
      </c>
      <c r="G1950">
        <v>0.19068872090604419</v>
      </c>
      <c r="H1950">
        <v>-0.49871448766436138</v>
      </c>
      <c r="I1950">
        <v>-0.30540441962694698</v>
      </c>
      <c r="J1950" t="s">
        <v>459</v>
      </c>
      <c r="K1950" t="s">
        <v>460</v>
      </c>
      <c r="L1950">
        <v>0.76500000000000001</v>
      </c>
      <c r="M1950">
        <v>7.5999999999999998E-2</v>
      </c>
      <c r="N1950">
        <v>0.49474263375549909</v>
      </c>
      <c r="O1950">
        <v>6.1396192180672243E-2</v>
      </c>
      <c r="P1950">
        <v>1.032792441340992E-3</v>
      </c>
      <c r="Q1950">
        <v>2.2941381030564748E-5</v>
      </c>
      <c r="R1950">
        <v>0.33825587965996962</v>
      </c>
      <c r="S1950">
        <v>1.122334455667789</v>
      </c>
      <c r="T1950">
        <v>0.52777777777777779</v>
      </c>
      <c r="U1950">
        <v>6.0999999999999999E-2</v>
      </c>
      <c r="V1950">
        <v>0.1125650772824416</v>
      </c>
      <c r="W1950">
        <v>0.1094419746848328</v>
      </c>
      <c r="X1950">
        <v>0.999</v>
      </c>
      <c r="Y1950">
        <v>5.8135354951433914E-4</v>
      </c>
      <c r="Z1950">
        <v>0.5</v>
      </c>
      <c r="AA1950">
        <v>0.99978115029801573</v>
      </c>
      <c r="AB1950">
        <v>6.4284743927986456</v>
      </c>
      <c r="AC1950">
        <v>-4.306710327634522</v>
      </c>
    </row>
    <row r="1951" spans="1:29" hidden="1" x14ac:dyDescent="0.25">
      <c r="A1951" s="1">
        <v>1947</v>
      </c>
      <c r="B1951" t="s">
        <v>65</v>
      </c>
      <c r="C1951" t="s">
        <v>255</v>
      </c>
      <c r="D1951">
        <v>2.3E-3</v>
      </c>
      <c r="E1951">
        <v>-7.8299999999999995E-2</v>
      </c>
      <c r="F1951">
        <v>-1.1882999999999999</v>
      </c>
      <c r="G1951">
        <v>0.19068872090604419</v>
      </c>
      <c r="H1951">
        <v>-0.41393842734195341</v>
      </c>
      <c r="I1951">
        <v>-0.41443969856420648</v>
      </c>
      <c r="J1951" t="s">
        <v>459</v>
      </c>
      <c r="K1951" t="s">
        <v>459</v>
      </c>
      <c r="L1951">
        <v>0.77100000000000002</v>
      </c>
      <c r="M1951">
        <v>0.189</v>
      </c>
      <c r="N1951">
        <v>0.59610586805096299</v>
      </c>
      <c r="O1951">
        <v>2.354705082581706E-2</v>
      </c>
      <c r="P1951">
        <v>3.4407176181746208E-4</v>
      </c>
      <c r="Q1951">
        <v>3.2305607043417603E-2</v>
      </c>
      <c r="R1951">
        <v>0.27406136570319012</v>
      </c>
      <c r="S1951">
        <v>1.2106537530266339</v>
      </c>
      <c r="T1951">
        <v>0.52777777777777779</v>
      </c>
      <c r="U1951">
        <v>1.9E-2</v>
      </c>
      <c r="V1951">
        <v>6.6580182687495215E-2</v>
      </c>
      <c r="W1951">
        <v>0.1093802681450098</v>
      </c>
      <c r="X1951">
        <v>0.78800000000000003</v>
      </c>
      <c r="Y1951">
        <v>7.4630096692159496E-3</v>
      </c>
      <c r="Z1951">
        <v>0.75</v>
      </c>
      <c r="AA1951">
        <v>0.96406169603383962</v>
      </c>
      <c r="AB1951">
        <v>3.3053770195515231</v>
      </c>
      <c r="AC1951">
        <v>-1.1277302300187371</v>
      </c>
    </row>
    <row r="1952" spans="1:29" hidden="1" x14ac:dyDescent="0.25">
      <c r="A1952" s="1">
        <v>1948</v>
      </c>
      <c r="B1952" t="s">
        <v>65</v>
      </c>
      <c r="C1952" t="s">
        <v>386</v>
      </c>
      <c r="D1952">
        <v>5.3E-3</v>
      </c>
      <c r="E1952">
        <v>-2.8799999999999999E-2</v>
      </c>
      <c r="F1952">
        <v>-1.2474000000000001</v>
      </c>
      <c r="G1952">
        <v>0.19068872090604419</v>
      </c>
      <c r="H1952">
        <v>-0.3470095194536375</v>
      </c>
      <c r="I1952">
        <v>-0.37223016935112918</v>
      </c>
      <c r="J1952" t="s">
        <v>459</v>
      </c>
      <c r="K1952" t="s">
        <v>459</v>
      </c>
      <c r="L1952">
        <v>0.502</v>
      </c>
      <c r="M1952">
        <v>0.67800000000000005</v>
      </c>
      <c r="N1952">
        <v>0.64068600208059889</v>
      </c>
      <c r="O1952">
        <v>8.1516175648188915E-2</v>
      </c>
      <c r="P1952">
        <v>4.3027734522086032E-4</v>
      </c>
      <c r="Q1952">
        <v>3.466332948179736E-3</v>
      </c>
      <c r="R1952">
        <v>0.17263949500914999</v>
      </c>
      <c r="S1952">
        <v>1.1806375442739081</v>
      </c>
      <c r="T1952">
        <v>0.52777777777777779</v>
      </c>
      <c r="U1952">
        <v>-2.9000000000000001E-2</v>
      </c>
      <c r="V1952">
        <v>2.818835877730708E-2</v>
      </c>
      <c r="W1952">
        <v>0.11788228740670829</v>
      </c>
      <c r="X1952">
        <v>0.78700000000000003</v>
      </c>
      <c r="Y1952">
        <v>7.8341023309155024E-3</v>
      </c>
      <c r="Z1952">
        <v>0.75</v>
      </c>
      <c r="AA1952">
        <v>0.96391839148357128</v>
      </c>
      <c r="AB1952">
        <v>3.5652736880340949</v>
      </c>
      <c r="AC1952">
        <v>-0.33846645805753972</v>
      </c>
    </row>
    <row r="1953" spans="1:29" hidden="1" x14ac:dyDescent="0.25">
      <c r="A1953" s="1">
        <v>907</v>
      </c>
      <c r="B1953" t="s">
        <v>93</v>
      </c>
      <c r="C1953" t="s">
        <v>171</v>
      </c>
      <c r="D1953">
        <v>-2.35E-2</v>
      </c>
      <c r="E1953">
        <v>9.4299999999999995E-2</v>
      </c>
      <c r="F1953">
        <v>-1.4349000000000001</v>
      </c>
      <c r="G1953">
        <v>-0.25542381599696612</v>
      </c>
      <c r="H1953">
        <v>0.39063817396840272</v>
      </c>
      <c r="I1953">
        <v>-0.12595724857199531</v>
      </c>
      <c r="J1953" t="s">
        <v>459</v>
      </c>
      <c r="K1953" t="s">
        <v>459</v>
      </c>
      <c r="L1953">
        <v>0.17</v>
      </c>
      <c r="M1953">
        <v>3.6999999999999998E-2</v>
      </c>
      <c r="N1953">
        <v>0.12829932907279021</v>
      </c>
      <c r="O1953">
        <v>1.2526267402416099E-2</v>
      </c>
      <c r="P1953">
        <v>4.4735355736409714E-3</v>
      </c>
      <c r="Q1953">
        <v>0.99196386603794406</v>
      </c>
      <c r="R1953">
        <v>0.43098641641062702</v>
      </c>
      <c r="S1953">
        <v>1.015228426395939</v>
      </c>
      <c r="T1953">
        <v>0.3888888888888889</v>
      </c>
      <c r="U1953">
        <v>0.13600000000000001</v>
      </c>
      <c r="V1953">
        <v>0.23470493175281701</v>
      </c>
      <c r="W1953">
        <v>0.10835621563650839</v>
      </c>
      <c r="X1953">
        <v>-1.4490000000000001</v>
      </c>
      <c r="Y1953">
        <v>3.1182981150038432E-2</v>
      </c>
      <c r="Z1953">
        <v>0.5</v>
      </c>
      <c r="AA1953">
        <v>0.42856674145460488</v>
      </c>
      <c r="AB1953">
        <v>-0.42969772911699738</v>
      </c>
      <c r="AC1953">
        <v>-0.42866097969144179</v>
      </c>
    </row>
    <row r="1954" spans="1:29" hidden="1" x14ac:dyDescent="0.25">
      <c r="A1954" s="1">
        <v>1962</v>
      </c>
      <c r="B1954" t="s">
        <v>65</v>
      </c>
      <c r="C1954" t="s">
        <v>410</v>
      </c>
      <c r="D1954">
        <v>8.6E-3</v>
      </c>
      <c r="E1954">
        <v>-1.0699999999999999E-2</v>
      </c>
      <c r="F1954">
        <v>-1.2582</v>
      </c>
      <c r="G1954">
        <v>0.19068872090604419</v>
      </c>
      <c r="H1954">
        <v>-0.31092076435917398</v>
      </c>
      <c r="I1954">
        <v>0.13039941259742069</v>
      </c>
      <c r="J1954" t="s">
        <v>459</v>
      </c>
      <c r="K1954" t="s">
        <v>459</v>
      </c>
      <c r="L1954">
        <v>0.2</v>
      </c>
      <c r="M1954">
        <v>1.6E-2</v>
      </c>
      <c r="N1954">
        <v>7.6608090250802605E-2</v>
      </c>
      <c r="O1954">
        <v>0.25674134984546121</v>
      </c>
      <c r="P1954">
        <v>5.4001690853484148E-3</v>
      </c>
      <c r="Q1954">
        <v>0.67939110240569267</v>
      </c>
      <c r="R1954">
        <v>0.42994669464095769</v>
      </c>
      <c r="S1954">
        <v>1.015228426395939</v>
      </c>
      <c r="T1954">
        <v>0.52777777777777779</v>
      </c>
      <c r="U1954">
        <v>0.13500000000000001</v>
      </c>
      <c r="V1954">
        <v>0.17681362459219471</v>
      </c>
      <c r="W1954">
        <v>0.1110968804334502</v>
      </c>
      <c r="X1954">
        <v>0.79600000000000004</v>
      </c>
      <c r="Y1954">
        <v>7.2345556428820776E-3</v>
      </c>
      <c r="Z1954">
        <v>0.5</v>
      </c>
      <c r="AA1954">
        <v>0.96547524778043736</v>
      </c>
      <c r="AB1954">
        <v>3.9558420503197231</v>
      </c>
      <c r="AC1954">
        <v>-2.068287334970651</v>
      </c>
    </row>
    <row r="1955" spans="1:29" hidden="1" x14ac:dyDescent="0.25">
      <c r="A1955" s="1">
        <v>1951</v>
      </c>
      <c r="B1955" t="s">
        <v>65</v>
      </c>
      <c r="C1955" t="s">
        <v>251</v>
      </c>
      <c r="D1955">
        <v>6.7999999999999996E-3</v>
      </c>
      <c r="E1955">
        <v>1.0200000000000001E-2</v>
      </c>
      <c r="F1955">
        <v>-1.2964</v>
      </c>
      <c r="G1955">
        <v>0.19068872090604419</v>
      </c>
      <c r="H1955">
        <v>1.190846355971226E-2</v>
      </c>
      <c r="I1955">
        <v>-0.13979475105255509</v>
      </c>
      <c r="J1955" t="s">
        <v>459</v>
      </c>
      <c r="K1955" t="s">
        <v>459</v>
      </c>
      <c r="L1955">
        <v>0.35299999999999998</v>
      </c>
      <c r="M1955">
        <v>0.8</v>
      </c>
      <c r="N1955">
        <v>0.59448656938922184</v>
      </c>
      <c r="O1955">
        <v>0.15773395274974791</v>
      </c>
      <c r="P1955">
        <v>3.0669544294661331E-4</v>
      </c>
      <c r="Q1955">
        <v>6.7418238654570611E-2</v>
      </c>
      <c r="R1955">
        <v>0.16305401648444301</v>
      </c>
      <c r="S1955">
        <v>1.0204081632653059</v>
      </c>
      <c r="T1955">
        <v>0.5</v>
      </c>
      <c r="U1955">
        <v>-3.2000000000000001E-2</v>
      </c>
      <c r="V1955">
        <v>2.954944343375232E-2</v>
      </c>
      <c r="W1955">
        <v>0.1194193317028541</v>
      </c>
      <c r="X1955">
        <v>0.78700000000000003</v>
      </c>
      <c r="Y1955">
        <v>7.7485983429282177E-3</v>
      </c>
      <c r="Z1955">
        <v>0.75</v>
      </c>
      <c r="AA1955">
        <v>0.96378906177854273</v>
      </c>
      <c r="AB1955">
        <v>3.2399476520450912</v>
      </c>
      <c r="AC1955">
        <v>9.0349694059775207E-2</v>
      </c>
    </row>
    <row r="1956" spans="1:29" hidden="1" x14ac:dyDescent="0.25">
      <c r="A1956" s="1">
        <v>1952</v>
      </c>
      <c r="B1956" t="s">
        <v>65</v>
      </c>
      <c r="C1956" t="s">
        <v>382</v>
      </c>
      <c r="D1956">
        <v>6.4000000000000003E-3</v>
      </c>
      <c r="E1956">
        <v>-3.7199999999999997E-2</v>
      </c>
      <c r="F1956">
        <v>-1.2138</v>
      </c>
      <c r="G1956">
        <v>0.19068872090604419</v>
      </c>
      <c r="H1956">
        <v>-0.21020630634634141</v>
      </c>
      <c r="I1956">
        <v>-3.5404069266747287E-2</v>
      </c>
      <c r="J1956" t="s">
        <v>459</v>
      </c>
      <c r="K1956" t="s">
        <v>460</v>
      </c>
      <c r="L1956">
        <v>0.373</v>
      </c>
      <c r="M1956">
        <v>0.28000000000000003</v>
      </c>
      <c r="N1956">
        <v>0.63645141635731939</v>
      </c>
      <c r="O1956">
        <v>8.0493832810167712E-2</v>
      </c>
      <c r="P1956">
        <v>1.230685388560302E-3</v>
      </c>
      <c r="Q1956">
        <v>9.2226939165409769E-4</v>
      </c>
      <c r="R1956">
        <v>0.24302211489278569</v>
      </c>
      <c r="S1956">
        <v>1.0010010010010011</v>
      </c>
      <c r="T1956">
        <v>0.52777777777777779</v>
      </c>
      <c r="U1956">
        <v>2E-3</v>
      </c>
      <c r="V1956">
        <v>6.6805390231810313E-2</v>
      </c>
      <c r="W1956">
        <v>0.1209865094269275</v>
      </c>
      <c r="X1956">
        <v>0.79900000000000004</v>
      </c>
      <c r="Y1956">
        <v>7.819390709384819E-3</v>
      </c>
      <c r="Z1956">
        <v>0.75</v>
      </c>
      <c r="AA1956">
        <v>0.96590223218698468</v>
      </c>
      <c r="AB1956">
        <v>3.6397835636537379</v>
      </c>
      <c r="AC1956">
        <v>-0.33041820697886343</v>
      </c>
    </row>
    <row r="1957" spans="1:29" hidden="1" x14ac:dyDescent="0.25">
      <c r="A1957" s="1">
        <v>2442</v>
      </c>
      <c r="B1957" t="s">
        <v>298</v>
      </c>
      <c r="C1957" t="s">
        <v>350</v>
      </c>
      <c r="D1957">
        <v>2.7000000000000001E-3</v>
      </c>
      <c r="E1957">
        <v>-4.0000000000000002E-4</v>
      </c>
      <c r="F1957">
        <v>0.2727</v>
      </c>
      <c r="G1957">
        <v>0.28289921586894168</v>
      </c>
      <c r="H1957">
        <v>-0.55507090876073462</v>
      </c>
      <c r="I1957">
        <v>-0.48459481439879049</v>
      </c>
      <c r="J1957" t="s">
        <v>459</v>
      </c>
      <c r="K1957" t="s">
        <v>459</v>
      </c>
      <c r="L1957">
        <v>0.91800000000000004</v>
      </c>
      <c r="M1957">
        <v>3.4000000000000002E-2</v>
      </c>
      <c r="N1957">
        <v>3.4049495941246233E-2</v>
      </c>
      <c r="O1957">
        <v>2.7451851505222311E-2</v>
      </c>
      <c r="P1957">
        <v>1.392411809265694E-3</v>
      </c>
      <c r="Q1957">
        <v>8.7371393600900983E-7</v>
      </c>
      <c r="R1957">
        <v>0.42960424650219181</v>
      </c>
      <c r="S1957">
        <v>1.4513788098693761</v>
      </c>
      <c r="T1957">
        <v>0.5</v>
      </c>
      <c r="U1957">
        <v>0.13500000000000001</v>
      </c>
      <c r="V1957">
        <v>0.21351617149068941</v>
      </c>
      <c r="W1957">
        <v>0.1066370963763333</v>
      </c>
      <c r="X1957">
        <v>0.26900000000000002</v>
      </c>
      <c r="Y1957">
        <v>1.6403847944333722E-2</v>
      </c>
      <c r="Z1957">
        <v>0.5</v>
      </c>
      <c r="AA1957">
        <v>0.86959143800732219</v>
      </c>
      <c r="AB1957">
        <v>1.631062602801703</v>
      </c>
      <c r="AC1957">
        <v>9.9999999999999992E-2</v>
      </c>
    </row>
    <row r="1958" spans="1:29" hidden="1" x14ac:dyDescent="0.25">
      <c r="A1958" s="1">
        <v>424</v>
      </c>
      <c r="B1958" t="s">
        <v>98</v>
      </c>
      <c r="C1958" t="s">
        <v>171</v>
      </c>
      <c r="D1958">
        <v>-3.8600000000000002E-2</v>
      </c>
      <c r="E1958">
        <v>0.11310000000000001</v>
      </c>
      <c r="F1958">
        <v>-1.3067</v>
      </c>
      <c r="G1958">
        <v>-0.2239870321759633</v>
      </c>
      <c r="H1958">
        <v>0.39063817396840272</v>
      </c>
      <c r="I1958">
        <v>0.14391794465173749</v>
      </c>
      <c r="J1958" t="s">
        <v>459</v>
      </c>
      <c r="K1958" t="s">
        <v>459</v>
      </c>
      <c r="L1958">
        <v>0.17399999999999999</v>
      </c>
      <c r="M1958">
        <v>1.4999999999999999E-2</v>
      </c>
      <c r="N1958">
        <v>0.20319961618315771</v>
      </c>
      <c r="O1958">
        <v>5.7513948023491836E-3</v>
      </c>
      <c r="P1958">
        <v>9.89946540118322E-3</v>
      </c>
      <c r="Q1958">
        <v>0.88679882684776468</v>
      </c>
      <c r="R1958">
        <v>0.42998725504210678</v>
      </c>
      <c r="S1958">
        <v>1.036269430051814</v>
      </c>
      <c r="T1958">
        <v>0.44444444444444442</v>
      </c>
      <c r="U1958">
        <v>0.13500000000000001</v>
      </c>
      <c r="V1958">
        <v>0.24422902100087951</v>
      </c>
      <c r="W1958">
        <v>0.1066873422761629</v>
      </c>
      <c r="X1958">
        <v>-1.3180000000000001</v>
      </c>
      <c r="Y1958">
        <v>3.1097537586302921E-2</v>
      </c>
      <c r="Z1958">
        <v>0.5</v>
      </c>
      <c r="AA1958">
        <v>0.47670768875775688</v>
      </c>
      <c r="AB1958">
        <v>-0.22402956140637931</v>
      </c>
      <c r="AC1958">
        <v>-0.50660775446414918</v>
      </c>
    </row>
    <row r="1959" spans="1:29" hidden="1" x14ac:dyDescent="0.25">
      <c r="A1959" s="1">
        <v>1955</v>
      </c>
      <c r="B1959" t="s">
        <v>65</v>
      </c>
      <c r="C1959" t="s">
        <v>247</v>
      </c>
      <c r="D1959">
        <v>2.8999999999999998E-3</v>
      </c>
      <c r="E1959">
        <v>-1.46E-2</v>
      </c>
      <c r="F1959">
        <v>-1.226</v>
      </c>
      <c r="G1959">
        <v>0.19068872090604419</v>
      </c>
      <c r="H1959">
        <v>-0.35389828648492289</v>
      </c>
      <c r="I1959">
        <v>-0.31522438318996587</v>
      </c>
      <c r="J1959" t="s">
        <v>459</v>
      </c>
      <c r="K1959" t="s">
        <v>459</v>
      </c>
      <c r="L1959">
        <v>0.68700000000000006</v>
      </c>
      <c r="M1959">
        <v>0.104</v>
      </c>
      <c r="N1959">
        <v>0.12815581621897729</v>
      </c>
      <c r="O1959">
        <v>5.0679385472608057E-2</v>
      </c>
      <c r="P1959">
        <v>5.9894309184283141E-4</v>
      </c>
      <c r="Q1959">
        <v>0.98359874830641392</v>
      </c>
      <c r="R1959">
        <v>0.31772144641608407</v>
      </c>
      <c r="S1959">
        <v>1.098901098901099</v>
      </c>
      <c r="T1959">
        <v>0.47222222222222221</v>
      </c>
      <c r="U1959">
        <v>4.5999999999999999E-2</v>
      </c>
      <c r="V1959">
        <v>0.130197101098708</v>
      </c>
      <c r="W1959">
        <v>0.1134812248386346</v>
      </c>
      <c r="X1959">
        <v>0.81899999999999995</v>
      </c>
      <c r="Y1959">
        <v>7.3798171554052602E-3</v>
      </c>
      <c r="Z1959">
        <v>0.75</v>
      </c>
      <c r="AA1959">
        <v>0.96939736628822848</v>
      </c>
      <c r="AB1959">
        <v>2.977058540072802</v>
      </c>
      <c r="AC1959">
        <v>0.26863747677675298</v>
      </c>
    </row>
    <row r="1960" spans="1:29" hidden="1" x14ac:dyDescent="0.25">
      <c r="A1960" s="1">
        <v>1956</v>
      </c>
      <c r="B1960" t="s">
        <v>65</v>
      </c>
      <c r="C1960" t="s">
        <v>378</v>
      </c>
      <c r="D1960">
        <v>2.0999999999999999E-3</v>
      </c>
      <c r="E1960">
        <v>-1.43E-2</v>
      </c>
      <c r="F1960">
        <v>-1.2261</v>
      </c>
      <c r="G1960">
        <v>0.19068872090604419</v>
      </c>
      <c r="H1960">
        <v>-0.36550830266571133</v>
      </c>
      <c r="I1960">
        <v>-0.38165029975604159</v>
      </c>
      <c r="J1960" t="s">
        <v>459</v>
      </c>
      <c r="K1960" t="s">
        <v>459</v>
      </c>
      <c r="L1960">
        <v>0.78100000000000003</v>
      </c>
      <c r="M1960">
        <v>0.108</v>
      </c>
      <c r="N1960">
        <v>0.17889240036847939</v>
      </c>
      <c r="O1960">
        <v>6.9356296575983911E-2</v>
      </c>
      <c r="P1960">
        <v>4.2354029445201488E-4</v>
      </c>
      <c r="Q1960">
        <v>0.99145768649054278</v>
      </c>
      <c r="R1960">
        <v>0.31500464692027569</v>
      </c>
      <c r="S1960">
        <v>1.1547344110854501</v>
      </c>
      <c r="T1960">
        <v>0.44444444444444442</v>
      </c>
      <c r="U1960">
        <v>4.4999999999999998E-2</v>
      </c>
      <c r="V1960">
        <v>0.12347334211525229</v>
      </c>
      <c r="W1960">
        <v>0.1130691605804635</v>
      </c>
      <c r="X1960">
        <v>0.8</v>
      </c>
      <c r="Y1960">
        <v>7.8078571349477176E-3</v>
      </c>
      <c r="Z1960">
        <v>0.75</v>
      </c>
      <c r="AA1960">
        <v>0.96602789921756449</v>
      </c>
      <c r="AB1960">
        <v>3.2327148705536102</v>
      </c>
      <c r="AC1960">
        <v>-9.5292131041159397E-2</v>
      </c>
    </row>
    <row r="1961" spans="1:29" hidden="1" x14ac:dyDescent="0.25">
      <c r="A1961" s="1">
        <v>1957</v>
      </c>
      <c r="B1961" t="s">
        <v>65</v>
      </c>
      <c r="C1961" t="s">
        <v>290</v>
      </c>
      <c r="D1961">
        <v>6.4999999999999997E-3</v>
      </c>
      <c r="E1961">
        <v>3.3E-3</v>
      </c>
      <c r="F1961">
        <v>-1.28</v>
      </c>
      <c r="G1961">
        <v>0.19068872090604419</v>
      </c>
      <c r="H1961">
        <v>0.13714657843035541</v>
      </c>
      <c r="I1961">
        <v>3.0217831797412768E-2</v>
      </c>
      <c r="J1961" t="s">
        <v>459</v>
      </c>
      <c r="K1961" t="s">
        <v>459</v>
      </c>
      <c r="L1961">
        <v>0.37</v>
      </c>
      <c r="M1961">
        <v>0.56999999999999995</v>
      </c>
      <c r="N1961">
        <v>0.1369015199537883</v>
      </c>
      <c r="O1961">
        <v>0.14386992170201679</v>
      </c>
      <c r="P1961">
        <v>2.7687350868009139E-4</v>
      </c>
      <c r="Q1961">
        <v>0.1607633314417547</v>
      </c>
      <c r="R1961">
        <v>0.18516393578338419</v>
      </c>
      <c r="S1961">
        <v>1</v>
      </c>
      <c r="T1961">
        <v>0.5</v>
      </c>
      <c r="U1961">
        <v>-2.4E-2</v>
      </c>
      <c r="V1961">
        <v>4.3988571473823727E-2</v>
      </c>
      <c r="W1961">
        <v>0.1182295689031953</v>
      </c>
      <c r="X1961">
        <v>0.88200000000000001</v>
      </c>
      <c r="Y1961">
        <v>5.9633262898644672E-3</v>
      </c>
      <c r="Z1961">
        <v>0.5</v>
      </c>
      <c r="AA1961">
        <v>0.98019663337088025</v>
      </c>
      <c r="AB1961">
        <v>4.7967294210416052</v>
      </c>
      <c r="AC1961">
        <v>-0.56572853957335834</v>
      </c>
    </row>
    <row r="1962" spans="1:29" hidden="1" x14ac:dyDescent="0.25">
      <c r="A1962" s="1">
        <v>1958</v>
      </c>
      <c r="B1962" t="s">
        <v>65</v>
      </c>
      <c r="C1962" t="s">
        <v>421</v>
      </c>
      <c r="D1962">
        <v>6.8999999999999999E-3</v>
      </c>
      <c r="E1962">
        <v>-4.7999999999999996E-3</v>
      </c>
      <c r="F1962">
        <v>-1.2755000000000001</v>
      </c>
      <c r="G1962">
        <v>0.19068872090604419</v>
      </c>
      <c r="H1962">
        <v>-0.120060439596645</v>
      </c>
      <c r="I1962">
        <v>5.5593335125180908E-2</v>
      </c>
      <c r="J1962" t="s">
        <v>459</v>
      </c>
      <c r="K1962" t="s">
        <v>460</v>
      </c>
      <c r="L1962">
        <v>0.33900000000000002</v>
      </c>
      <c r="M1962">
        <v>0.379</v>
      </c>
      <c r="N1962">
        <v>0.51386434841104822</v>
      </c>
      <c r="O1962">
        <v>0.14988063991295969</v>
      </c>
      <c r="P1962">
        <v>6.5456287074201628E-4</v>
      </c>
      <c r="Q1962">
        <v>4.8168590703520017E-3</v>
      </c>
      <c r="R1962">
        <v>0.2182829398512767</v>
      </c>
      <c r="S1962">
        <v>1.003009027081244</v>
      </c>
      <c r="T1962">
        <v>0.52777777777777779</v>
      </c>
      <c r="U1962">
        <v>-0.01</v>
      </c>
      <c r="V1962">
        <v>4.7034604387249268E-2</v>
      </c>
      <c r="W1962">
        <v>0.12136069891967349</v>
      </c>
      <c r="X1962">
        <v>0.85199999999999998</v>
      </c>
      <c r="Y1962">
        <v>6.4130779417033044E-3</v>
      </c>
      <c r="Z1962">
        <v>0.75</v>
      </c>
      <c r="AA1962">
        <v>0.97510289977440123</v>
      </c>
      <c r="AB1962">
        <v>4.2715835739814567</v>
      </c>
      <c r="AC1962">
        <v>-7.6822127959737557E-2</v>
      </c>
    </row>
    <row r="1963" spans="1:29" hidden="1" x14ac:dyDescent="0.25">
      <c r="A1963" s="1">
        <v>1959</v>
      </c>
      <c r="B1963" t="s">
        <v>65</v>
      </c>
      <c r="C1963" t="s">
        <v>286</v>
      </c>
      <c r="D1963">
        <v>6.7999999999999996E-3</v>
      </c>
      <c r="E1963">
        <v>-4.1999999999999997E-3</v>
      </c>
      <c r="F1963">
        <v>-1.2742</v>
      </c>
      <c r="G1963">
        <v>0.19068872090604419</v>
      </c>
      <c r="H1963">
        <v>-3.3086225736022157E-2</v>
      </c>
      <c r="I1963">
        <v>8.7676802713086102E-2</v>
      </c>
      <c r="J1963" t="s">
        <v>459</v>
      </c>
      <c r="K1963" t="s">
        <v>459</v>
      </c>
      <c r="L1963">
        <v>0.34699999999999998</v>
      </c>
      <c r="M1963">
        <v>0.60599999999999998</v>
      </c>
      <c r="N1963">
        <v>0.12231651877887099</v>
      </c>
      <c r="O1963">
        <v>9.3335325207124814E-2</v>
      </c>
      <c r="P1963">
        <v>4.2557118555908749E-4</v>
      </c>
      <c r="Q1963">
        <v>4.3150995926245122E-3</v>
      </c>
      <c r="R1963">
        <v>0.18055963523156299</v>
      </c>
      <c r="S1963">
        <v>1.0050251256281411</v>
      </c>
      <c r="T1963">
        <v>0.52777777777777779</v>
      </c>
      <c r="U1963">
        <v>-2.5999999999999999E-2</v>
      </c>
      <c r="V1963">
        <v>2.80188721195147E-2</v>
      </c>
      <c r="W1963">
        <v>0.12032164969918401</v>
      </c>
      <c r="X1963">
        <v>0.79200000000000004</v>
      </c>
      <c r="Y1963">
        <v>7.1974836179514922E-3</v>
      </c>
      <c r="Z1963">
        <v>0.75</v>
      </c>
      <c r="AA1963">
        <v>0.96462861957580859</v>
      </c>
      <c r="AB1963">
        <v>3.451400189098059</v>
      </c>
      <c r="AC1963">
        <v>-0.39962428706905517</v>
      </c>
    </row>
    <row r="1964" spans="1:29" hidden="1" x14ac:dyDescent="0.25">
      <c r="A1964" s="1">
        <v>1960</v>
      </c>
      <c r="B1964" t="s">
        <v>65</v>
      </c>
      <c r="C1964" t="s">
        <v>417</v>
      </c>
      <c r="D1964">
        <v>7.7999999999999996E-3</v>
      </c>
      <c r="E1964">
        <v>-1.2200000000000001E-2</v>
      </c>
      <c r="F1964">
        <v>-1.2743</v>
      </c>
      <c r="G1964">
        <v>0.19068872090604419</v>
      </c>
      <c r="H1964">
        <v>-0.22374775823968879</v>
      </c>
      <c r="I1964">
        <v>0.1088932274200748</v>
      </c>
      <c r="J1964" t="s">
        <v>459</v>
      </c>
      <c r="K1964" t="s">
        <v>459</v>
      </c>
      <c r="L1964">
        <v>0.27100000000000002</v>
      </c>
      <c r="M1964">
        <v>0.11700000000000001</v>
      </c>
      <c r="N1964">
        <v>0.37457267673166078</v>
      </c>
      <c r="O1964">
        <v>0.16113297335859231</v>
      </c>
      <c r="P1964">
        <v>1.084632322648595E-3</v>
      </c>
      <c r="Q1964">
        <v>4.5900125038464291E-3</v>
      </c>
      <c r="R1964">
        <v>0.30937416455282601</v>
      </c>
      <c r="S1964">
        <v>1.012145748987854</v>
      </c>
      <c r="T1964">
        <v>0.52777777777777779</v>
      </c>
      <c r="U1964">
        <v>4.1000000000000002E-2</v>
      </c>
      <c r="V1964">
        <v>9.2831427705571623E-2</v>
      </c>
      <c r="W1964">
        <v>0.1191773939978364</v>
      </c>
      <c r="X1964">
        <v>0.79100000000000004</v>
      </c>
      <c r="Y1964">
        <v>7.8926057230131914E-3</v>
      </c>
      <c r="Z1964">
        <v>0.75</v>
      </c>
      <c r="AA1964">
        <v>0.96447013350870348</v>
      </c>
      <c r="AB1964">
        <v>3.748433819285192</v>
      </c>
      <c r="AC1964">
        <v>-0.90519573040576562</v>
      </c>
    </row>
    <row r="1965" spans="1:29" hidden="1" x14ac:dyDescent="0.25">
      <c r="A1965" s="1">
        <v>1961</v>
      </c>
      <c r="B1965" t="s">
        <v>65</v>
      </c>
      <c r="C1965" t="s">
        <v>279</v>
      </c>
      <c r="D1965">
        <v>6.4999999999999997E-3</v>
      </c>
      <c r="E1965">
        <v>5.0000000000000001E-4</v>
      </c>
      <c r="F1965">
        <v>-1.2781</v>
      </c>
      <c r="G1965">
        <v>0.19068872090604419</v>
      </c>
      <c r="H1965">
        <v>0.1145204975845024</v>
      </c>
      <c r="I1965">
        <v>0.14012039357963049</v>
      </c>
      <c r="J1965" t="s">
        <v>459</v>
      </c>
      <c r="K1965" t="s">
        <v>459</v>
      </c>
      <c r="L1965">
        <v>0.377</v>
      </c>
      <c r="M1965">
        <v>0.91800000000000004</v>
      </c>
      <c r="N1965">
        <v>0.53775269487083222</v>
      </c>
      <c r="O1965">
        <v>0.12869241997988681</v>
      </c>
      <c r="P1965">
        <v>3.1163496453763941E-4</v>
      </c>
      <c r="Q1965">
        <v>2.6644167171942412E-2</v>
      </c>
      <c r="R1965">
        <v>0.15804340200200551</v>
      </c>
      <c r="S1965">
        <v>1.013171225937183</v>
      </c>
      <c r="T1965">
        <v>0.5</v>
      </c>
      <c r="U1965">
        <v>-3.4000000000000002E-2</v>
      </c>
      <c r="V1965">
        <v>2.7425496512253459E-2</v>
      </c>
      <c r="W1965">
        <v>0.1195670295704508</v>
      </c>
      <c r="X1965">
        <v>0.78700000000000003</v>
      </c>
      <c r="Y1965">
        <v>7.5811498455563859E-3</v>
      </c>
      <c r="Z1965">
        <v>0.75</v>
      </c>
      <c r="AA1965">
        <v>0.9638828927600217</v>
      </c>
      <c r="AB1965">
        <v>3.6990473394527141</v>
      </c>
      <c r="AC1965">
        <v>4.6852128566581823E-2</v>
      </c>
    </row>
    <row r="1966" spans="1:29" hidden="1" x14ac:dyDescent="0.25">
      <c r="A1966" s="1">
        <v>2042</v>
      </c>
      <c r="B1966" t="s">
        <v>398</v>
      </c>
      <c r="C1966" t="s">
        <v>179</v>
      </c>
      <c r="D1966">
        <v>1.4999999999999999E-2</v>
      </c>
      <c r="E1966">
        <v>-0.107</v>
      </c>
      <c r="F1966">
        <v>-1.2496</v>
      </c>
      <c r="G1966">
        <v>0.41296970858916532</v>
      </c>
      <c r="H1966">
        <v>-0.45734120078780421</v>
      </c>
      <c r="I1966">
        <v>-0.4599431689031942</v>
      </c>
      <c r="J1966" t="s">
        <v>459</v>
      </c>
      <c r="K1966" t="s">
        <v>459</v>
      </c>
      <c r="L1966">
        <v>0.40699999999999997</v>
      </c>
      <c r="M1966">
        <v>5.2999999999999999E-2</v>
      </c>
      <c r="N1966">
        <v>8.3401345279876832E-2</v>
      </c>
      <c r="O1966">
        <v>3.0118652006155711E-2</v>
      </c>
      <c r="P1966">
        <v>2.928935194857082E-3</v>
      </c>
      <c r="Q1966">
        <v>0.1622544076551532</v>
      </c>
      <c r="R1966">
        <v>0.42841611471527608</v>
      </c>
      <c r="S1966">
        <v>1.2121212121212119</v>
      </c>
      <c r="T1966">
        <v>0.5</v>
      </c>
      <c r="U1966">
        <v>0.13400000000000001</v>
      </c>
      <c r="V1966">
        <v>0.20496217350754509</v>
      </c>
      <c r="W1966">
        <v>0.10696557021549551</v>
      </c>
      <c r="X1966">
        <v>0.90300000000000002</v>
      </c>
      <c r="Y1966">
        <v>6.2522694585961458E-3</v>
      </c>
      <c r="Z1966">
        <v>0.5</v>
      </c>
      <c r="AA1966">
        <v>0.98374396021706734</v>
      </c>
      <c r="AB1966">
        <v>-4.7423583019581033</v>
      </c>
      <c r="AC1966">
        <v>-0.38483240515332418</v>
      </c>
    </row>
    <row r="1967" spans="1:29" hidden="1" x14ac:dyDescent="0.25">
      <c r="A1967" s="1">
        <v>29</v>
      </c>
      <c r="B1967" t="s">
        <v>131</v>
      </c>
      <c r="C1967" t="s">
        <v>366</v>
      </c>
      <c r="D1967">
        <v>2.4400000000000002E-2</v>
      </c>
      <c r="E1967">
        <v>-3.1699999999999999E-2</v>
      </c>
      <c r="F1967">
        <v>-1.3280000000000001</v>
      </c>
      <c r="G1967">
        <v>0.42612103504295579</v>
      </c>
      <c r="H1967">
        <v>-0.41444517569255129</v>
      </c>
      <c r="I1967">
        <v>-0.34244956190424841</v>
      </c>
      <c r="J1967" t="s">
        <v>459</v>
      </c>
      <c r="K1967" t="s">
        <v>459</v>
      </c>
      <c r="L1967">
        <v>0.16400000000000001</v>
      </c>
      <c r="M1967">
        <v>7.5999999999999998E-2</v>
      </c>
      <c r="N1967">
        <v>9.2541975081328359E-2</v>
      </c>
      <c r="O1967">
        <v>2.1382635280592099E-2</v>
      </c>
      <c r="P1967">
        <v>4.2737096133591262E-3</v>
      </c>
      <c r="Q1967">
        <v>0.43160686001146648</v>
      </c>
      <c r="R1967">
        <v>0.42676011117958351</v>
      </c>
      <c r="S1967">
        <v>1.079913606911447</v>
      </c>
      <c r="T1967">
        <v>0.3611111111111111</v>
      </c>
      <c r="U1967">
        <v>0.13300000000000001</v>
      </c>
      <c r="V1967">
        <v>0.2066124881911939</v>
      </c>
      <c r="W1967">
        <v>0.1107758916821437</v>
      </c>
      <c r="X1967">
        <v>0.27600000000000002</v>
      </c>
      <c r="Y1967">
        <v>1.7036703342610249E-2</v>
      </c>
      <c r="Z1967">
        <v>0.5</v>
      </c>
      <c r="AA1967">
        <v>0.87103827682119284</v>
      </c>
      <c r="AB1967">
        <v>1.562699874651192</v>
      </c>
      <c r="AC1967">
        <v>-1.3827972049838579</v>
      </c>
    </row>
    <row r="1968" spans="1:29" hidden="1" x14ac:dyDescent="0.25">
      <c r="A1968" s="1">
        <v>686</v>
      </c>
      <c r="B1968" t="s">
        <v>117</v>
      </c>
      <c r="C1968" t="s">
        <v>362</v>
      </c>
      <c r="D1968">
        <v>-7.4899999999999994E-2</v>
      </c>
      <c r="E1968">
        <v>5.6500000000000002E-2</v>
      </c>
      <c r="F1968">
        <v>-1.8738999999999999</v>
      </c>
      <c r="G1968">
        <v>-0.43847947418542299</v>
      </c>
      <c r="H1968">
        <v>0.40079662887538908</v>
      </c>
      <c r="I1968">
        <v>-0.33773603844945987</v>
      </c>
      <c r="J1968" t="s">
        <v>459</v>
      </c>
      <c r="K1968" t="s">
        <v>459</v>
      </c>
      <c r="L1968">
        <v>0.128</v>
      </c>
      <c r="M1968">
        <v>0.1</v>
      </c>
      <c r="N1968">
        <v>2.6191685187660348E-2</v>
      </c>
      <c r="O1968">
        <v>3.838061027696806E-3</v>
      </c>
      <c r="P1968">
        <v>1.214699098317147E-3</v>
      </c>
      <c r="Q1968">
        <v>0.91124825031595802</v>
      </c>
      <c r="R1968">
        <v>0.4274353346966307</v>
      </c>
      <c r="S1968">
        <v>1.0857763300760039</v>
      </c>
      <c r="T1968">
        <v>0.44444444444444442</v>
      </c>
      <c r="U1968">
        <v>0.13300000000000001</v>
      </c>
      <c r="V1968">
        <v>0.2152608782557224</v>
      </c>
      <c r="W1968">
        <v>0.10269598179497171</v>
      </c>
      <c r="X1968">
        <v>-7.1999999999999995E-2</v>
      </c>
      <c r="Y1968">
        <v>1.8412072728383209E-2</v>
      </c>
      <c r="Z1968">
        <v>0.5</v>
      </c>
      <c r="AA1968">
        <v>0.80161528092799894</v>
      </c>
      <c r="AB1968">
        <v>-5.0701773283628369E-2</v>
      </c>
      <c r="AC1968">
        <v>1.1438852697951529</v>
      </c>
    </row>
    <row r="1969" spans="1:29" hidden="1" x14ac:dyDescent="0.25">
      <c r="A1969" s="1">
        <v>2043</v>
      </c>
      <c r="B1969" t="s">
        <v>398</v>
      </c>
      <c r="C1969" t="s">
        <v>310</v>
      </c>
      <c r="D1969">
        <v>1.52E-2</v>
      </c>
      <c r="E1969">
        <v>-0.1065</v>
      </c>
      <c r="F1969">
        <v>-1.2575000000000001</v>
      </c>
      <c r="G1969">
        <v>0.41296970858916532</v>
      </c>
      <c r="H1969">
        <v>-0.47326835702247078</v>
      </c>
      <c r="I1969">
        <v>-0.49545402445301723</v>
      </c>
      <c r="J1969" t="s">
        <v>459</v>
      </c>
      <c r="K1969" t="s">
        <v>459</v>
      </c>
      <c r="L1969">
        <v>0.40100000000000002</v>
      </c>
      <c r="M1969">
        <v>5.3999999999999999E-2</v>
      </c>
      <c r="N1969">
        <v>0.15302069371492141</v>
      </c>
      <c r="O1969">
        <v>5.3299879535063793E-2</v>
      </c>
      <c r="P1969">
        <v>7.4838720774883614E-4</v>
      </c>
      <c r="Q1969">
        <v>0.2218966901071783</v>
      </c>
      <c r="R1969">
        <v>0.42753069643995739</v>
      </c>
      <c r="S1969">
        <v>1.2077294685990341</v>
      </c>
      <c r="T1969">
        <v>0.41666666666666669</v>
      </c>
      <c r="U1969">
        <v>0.13300000000000001</v>
      </c>
      <c r="V1969">
        <v>0.21275997942905381</v>
      </c>
      <c r="W1969">
        <v>0.10804615389193151</v>
      </c>
      <c r="X1969">
        <v>-0.82699999999999996</v>
      </c>
      <c r="Y1969">
        <v>2.4283005145690231E-2</v>
      </c>
      <c r="Z1969">
        <v>0.5</v>
      </c>
      <c r="AA1969">
        <v>0.62528963565230533</v>
      </c>
      <c r="AB1969">
        <v>-0.38337958356060231</v>
      </c>
      <c r="AC1969">
        <v>-0.86469888762512159</v>
      </c>
    </row>
    <row r="1970" spans="1:29" hidden="1" x14ac:dyDescent="0.25">
      <c r="A1970" s="1">
        <v>3419</v>
      </c>
      <c r="B1970" t="s">
        <v>187</v>
      </c>
      <c r="C1970" t="s">
        <v>394</v>
      </c>
      <c r="D1970">
        <v>8.0000000000000004E-4</v>
      </c>
      <c r="E1970">
        <v>-0.1807</v>
      </c>
      <c r="F1970">
        <v>-0.88149999999999995</v>
      </c>
      <c r="G1970">
        <v>0.27064311734500118</v>
      </c>
      <c r="H1970">
        <v>-0.53512187038546255</v>
      </c>
      <c r="I1970">
        <v>-0.2477167049115053</v>
      </c>
      <c r="J1970" t="s">
        <v>459</v>
      </c>
      <c r="K1970" t="s">
        <v>459</v>
      </c>
      <c r="L1970">
        <v>0.378</v>
      </c>
      <c r="M1970">
        <v>2.1999999999999999E-2</v>
      </c>
      <c r="N1970">
        <v>0.24940825904561331</v>
      </c>
      <c r="O1970">
        <v>1.1259196548947839E-2</v>
      </c>
      <c r="P1970">
        <v>1.8873837187049719E-3</v>
      </c>
      <c r="Q1970">
        <v>0.23374135969096191</v>
      </c>
      <c r="R1970">
        <v>0.42768851006821201</v>
      </c>
      <c r="S1970">
        <v>1.023541453428864</v>
      </c>
      <c r="T1970">
        <v>0.44444444444444442</v>
      </c>
      <c r="U1970">
        <v>0.13300000000000001</v>
      </c>
      <c r="V1970">
        <v>0.2241713739367385</v>
      </c>
      <c r="W1970">
        <v>0.10537409437206401</v>
      </c>
      <c r="X1970">
        <v>0.97899999999999998</v>
      </c>
      <c r="Y1970">
        <v>2.5050541951388001E-3</v>
      </c>
      <c r="Z1970">
        <v>0.5</v>
      </c>
      <c r="AA1970">
        <v>0.99647751180493649</v>
      </c>
      <c r="AB1970">
        <v>-3.4</v>
      </c>
      <c r="AC1970">
        <v>3.0883284690922088</v>
      </c>
    </row>
    <row r="1971" spans="1:29" hidden="1" x14ac:dyDescent="0.25">
      <c r="A1971" s="1">
        <v>1181</v>
      </c>
      <c r="B1971" t="s">
        <v>146</v>
      </c>
      <c r="C1971" t="s">
        <v>203</v>
      </c>
      <c r="D1971">
        <v>-2.7000000000000001E-3</v>
      </c>
      <c r="E1971">
        <v>2.35E-2</v>
      </c>
      <c r="F1971">
        <v>-1.3072999999999999</v>
      </c>
      <c r="G1971">
        <v>0.1991111036061351</v>
      </c>
      <c r="H1971">
        <v>0.43599308310859791</v>
      </c>
      <c r="I1971">
        <v>0.45390278533969769</v>
      </c>
      <c r="J1971" t="s">
        <v>459</v>
      </c>
      <c r="K1971" t="s">
        <v>459</v>
      </c>
      <c r="L1971">
        <v>0.59799999999999998</v>
      </c>
      <c r="M1971">
        <v>1.2999999999999999E-2</v>
      </c>
      <c r="N1971">
        <v>7.596565601086129E-2</v>
      </c>
      <c r="O1971">
        <v>1.7198918976990109E-3</v>
      </c>
      <c r="P1971">
        <v>4.7038082511086576E-3</v>
      </c>
      <c r="Q1971">
        <v>0.92190116536812483</v>
      </c>
      <c r="R1971">
        <v>0.42755303607538719</v>
      </c>
      <c r="S1971">
        <v>1.219512195121951</v>
      </c>
      <c r="T1971">
        <v>0.3888888888888889</v>
      </c>
      <c r="U1971">
        <v>0.13300000000000001</v>
      </c>
      <c r="V1971">
        <v>0.23556669826882931</v>
      </c>
      <c r="W1971">
        <v>0.11030111207575009</v>
      </c>
      <c r="X1971">
        <v>0.20799999999999999</v>
      </c>
      <c r="Y1971">
        <v>1.769902530811332E-2</v>
      </c>
      <c r="Z1971">
        <v>0.5</v>
      </c>
      <c r="AA1971">
        <v>0.85786141783888725</v>
      </c>
      <c r="AB1971">
        <v>-0.31048173991990191</v>
      </c>
      <c r="AC1971">
        <v>0.86275026292496526</v>
      </c>
    </row>
    <row r="1972" spans="1:29" hidden="1" x14ac:dyDescent="0.25">
      <c r="A1972" s="1">
        <v>1101</v>
      </c>
      <c r="B1972" t="s">
        <v>154</v>
      </c>
      <c r="C1972" t="s">
        <v>235</v>
      </c>
      <c r="D1972">
        <v>-4.8999999999999998E-3</v>
      </c>
      <c r="E1972">
        <v>-4.5499999999999999E-2</v>
      </c>
      <c r="F1972">
        <v>-1.1315</v>
      </c>
      <c r="G1972">
        <v>5.8044323989566524E-3</v>
      </c>
      <c r="H1972">
        <v>-0.458596310973232</v>
      </c>
      <c r="I1972">
        <v>-0.14973968169460961</v>
      </c>
      <c r="J1972" t="s">
        <v>459</v>
      </c>
      <c r="K1972" t="s">
        <v>459</v>
      </c>
      <c r="L1972">
        <v>0.51700000000000002</v>
      </c>
      <c r="M1972">
        <v>1.0999999999999999E-2</v>
      </c>
      <c r="N1972">
        <v>9.1529155707000508E-3</v>
      </c>
      <c r="O1972">
        <v>0.59358254422065237</v>
      </c>
      <c r="P1972">
        <v>4.8691784809363403E-3</v>
      </c>
      <c r="Q1972">
        <v>1.026597253837695E-4</v>
      </c>
      <c r="R1972">
        <v>0.42760760697624101</v>
      </c>
      <c r="S1972">
        <v>1.0183299389002041</v>
      </c>
      <c r="T1972">
        <v>0.52777777777777779</v>
      </c>
      <c r="U1972">
        <v>0.13300000000000001</v>
      </c>
      <c r="V1972">
        <v>0.1599282636507233</v>
      </c>
      <c r="W1972">
        <v>0.10794772715909309</v>
      </c>
      <c r="X1972">
        <v>-0.106</v>
      </c>
      <c r="Y1972">
        <v>2.0308558300571839E-2</v>
      </c>
      <c r="Z1972">
        <v>0.5</v>
      </c>
      <c r="AA1972">
        <v>0.79452961131469946</v>
      </c>
      <c r="AB1972">
        <v>0.84770730638200165</v>
      </c>
      <c r="AC1972">
        <v>-0.78289760912349793</v>
      </c>
    </row>
    <row r="1973" spans="1:29" hidden="1" x14ac:dyDescent="0.25">
      <c r="A1973" s="1">
        <v>1969</v>
      </c>
      <c r="B1973" t="s">
        <v>65</v>
      </c>
      <c r="C1973" t="s">
        <v>243</v>
      </c>
      <c r="D1973">
        <v>7.0000000000000001E-3</v>
      </c>
      <c r="E1973">
        <v>-5.0000000000000001E-3</v>
      </c>
      <c r="F1973">
        <v>-1.2624</v>
      </c>
      <c r="G1973">
        <v>0.19068872090604419</v>
      </c>
      <c r="H1973">
        <v>-9.052774473938191E-2</v>
      </c>
      <c r="I1973">
        <v>0.1016182629904569</v>
      </c>
      <c r="J1973" t="s">
        <v>459</v>
      </c>
      <c r="K1973" t="s">
        <v>459</v>
      </c>
      <c r="L1973">
        <v>0.33400000000000002</v>
      </c>
      <c r="M1973">
        <v>0.53200000000000003</v>
      </c>
      <c r="N1973">
        <v>1.7105390012305269E-2</v>
      </c>
      <c r="O1973">
        <v>8.7239955175332659E-2</v>
      </c>
      <c r="P1973">
        <v>3.8600431736997509E-4</v>
      </c>
      <c r="Q1973">
        <v>5.9632137275707722E-2</v>
      </c>
      <c r="R1973">
        <v>0.19058535706685811</v>
      </c>
      <c r="S1973">
        <v>1.0111223458038421</v>
      </c>
      <c r="T1973">
        <v>0.44444444444444442</v>
      </c>
      <c r="U1973">
        <v>-2.1999999999999999E-2</v>
      </c>
      <c r="V1973">
        <v>4.8395764691865129E-2</v>
      </c>
      <c r="W1973">
        <v>0.1186848043732423</v>
      </c>
      <c r="X1973">
        <v>0.81399999999999995</v>
      </c>
      <c r="Y1973">
        <v>7.5133005759738143E-3</v>
      </c>
      <c r="Z1973">
        <v>0.75</v>
      </c>
      <c r="AA1973">
        <v>0.96847426722599406</v>
      </c>
      <c r="AB1973">
        <v>3.383732207572173</v>
      </c>
      <c r="AC1973">
        <v>0.18887077542944741</v>
      </c>
    </row>
    <row r="1974" spans="1:29" hidden="1" x14ac:dyDescent="0.25">
      <c r="A1974" s="1">
        <v>1970</v>
      </c>
      <c r="B1974" t="s">
        <v>65</v>
      </c>
      <c r="C1974" t="s">
        <v>374</v>
      </c>
      <c r="D1974">
        <v>6.4999999999999997E-3</v>
      </c>
      <c r="E1974">
        <v>-7.1000000000000004E-3</v>
      </c>
      <c r="F1974">
        <v>-1.2551000000000001</v>
      </c>
      <c r="G1974">
        <v>0.19068872090604419</v>
      </c>
      <c r="H1974">
        <v>-0.18239480191431551</v>
      </c>
      <c r="I1974">
        <v>-1.054693855862021E-2</v>
      </c>
      <c r="J1974" t="s">
        <v>459</v>
      </c>
      <c r="K1974" t="s">
        <v>459</v>
      </c>
      <c r="L1974">
        <v>0.36199999999999999</v>
      </c>
      <c r="M1974">
        <v>0.33400000000000002</v>
      </c>
      <c r="N1974">
        <v>3.2845841177166712E-2</v>
      </c>
      <c r="O1974">
        <v>9.6250128338959393E-2</v>
      </c>
      <c r="P1974">
        <v>5.6026780898599888E-4</v>
      </c>
      <c r="Q1974">
        <v>0.96913029146907181</v>
      </c>
      <c r="R1974">
        <v>0.22861423013081281</v>
      </c>
      <c r="S1974">
        <v>1</v>
      </c>
      <c r="T1974">
        <v>0.44444444444444442</v>
      </c>
      <c r="U1974">
        <v>-5.0000000000000001E-3</v>
      </c>
      <c r="V1974">
        <v>7.0459791217391099E-2</v>
      </c>
      <c r="W1974">
        <v>0.118833674833276</v>
      </c>
      <c r="X1974">
        <v>0.78900000000000003</v>
      </c>
      <c r="Y1974">
        <v>7.8749257279977884E-3</v>
      </c>
      <c r="Z1974">
        <v>0.75</v>
      </c>
      <c r="AA1974">
        <v>0.96414020522970756</v>
      </c>
      <c r="AB1974">
        <v>3.4922759185542649</v>
      </c>
      <c r="AC1974">
        <v>-0.27442359773160391</v>
      </c>
    </row>
    <row r="1975" spans="1:29" hidden="1" x14ac:dyDescent="0.25">
      <c r="A1975" s="1">
        <v>1971</v>
      </c>
      <c r="B1975" t="s">
        <v>65</v>
      </c>
      <c r="C1975" t="s">
        <v>187</v>
      </c>
      <c r="D1975">
        <v>6.6E-3</v>
      </c>
      <c r="E1975">
        <v>1.1000000000000001E-3</v>
      </c>
      <c r="F1975">
        <v>-1.2887</v>
      </c>
      <c r="G1975">
        <v>0.19068872090604419</v>
      </c>
      <c r="H1975">
        <v>0.27064311734500118</v>
      </c>
      <c r="I1975">
        <v>1.9420469106026399E-2</v>
      </c>
      <c r="J1975" t="s">
        <v>459</v>
      </c>
      <c r="K1975" t="s">
        <v>459</v>
      </c>
      <c r="L1975">
        <v>0.35199999999999998</v>
      </c>
      <c r="M1975">
        <v>0.24</v>
      </c>
      <c r="N1975">
        <v>0.17009574745381539</v>
      </c>
      <c r="O1975">
        <v>0.23811578613083831</v>
      </c>
      <c r="P1975">
        <v>3.7432273388345489E-4</v>
      </c>
      <c r="Q1975">
        <v>0.47993052749497589</v>
      </c>
      <c r="R1975">
        <v>0.25546575336199218</v>
      </c>
      <c r="S1975">
        <v>1</v>
      </c>
      <c r="T1975">
        <v>0.47222222222222221</v>
      </c>
      <c r="U1975">
        <v>8.9999999999999993E-3</v>
      </c>
      <c r="V1975">
        <v>8.9055413486650359E-2</v>
      </c>
      <c r="W1975">
        <v>0.1203448995624368</v>
      </c>
      <c r="X1975">
        <v>0.97299999999999998</v>
      </c>
      <c r="Y1975">
        <v>2.3867543468033031E-3</v>
      </c>
      <c r="Z1975">
        <v>0.5</v>
      </c>
      <c r="AA1975">
        <v>0.99553682384058961</v>
      </c>
      <c r="AB1975">
        <v>6.7882250993908553</v>
      </c>
      <c r="AC1975">
        <v>-0.28284271247461901</v>
      </c>
    </row>
    <row r="1976" spans="1:29" hidden="1" x14ac:dyDescent="0.25">
      <c r="A1976" s="1">
        <v>1972</v>
      </c>
      <c r="B1976" t="s">
        <v>65</v>
      </c>
      <c r="C1976" t="s">
        <v>318</v>
      </c>
      <c r="D1976">
        <v>6.4000000000000003E-3</v>
      </c>
      <c r="E1976">
        <v>2.0000000000000001E-4</v>
      </c>
      <c r="F1976">
        <v>-1.2777000000000001</v>
      </c>
      <c r="G1976">
        <v>0.19068872090604419</v>
      </c>
      <c r="H1976">
        <v>5.6168272456266891E-2</v>
      </c>
      <c r="I1976">
        <v>9.5052833853832647E-2</v>
      </c>
      <c r="J1976" t="s">
        <v>459</v>
      </c>
      <c r="K1976" t="s">
        <v>459</v>
      </c>
      <c r="L1976">
        <v>0.378</v>
      </c>
      <c r="M1976">
        <v>0.84699999999999998</v>
      </c>
      <c r="N1976">
        <v>0.37372423423462148</v>
      </c>
      <c r="O1976">
        <v>0.1150857170043921</v>
      </c>
      <c r="P1976">
        <v>3.8404892925804449E-4</v>
      </c>
      <c r="Q1976">
        <v>5.6582614043564863E-2</v>
      </c>
      <c r="R1976">
        <v>0.16055523224260879</v>
      </c>
      <c r="S1976">
        <v>1.008064516129032</v>
      </c>
      <c r="T1976">
        <v>0.5</v>
      </c>
      <c r="U1976">
        <v>-3.3000000000000002E-2</v>
      </c>
      <c r="V1976">
        <v>2.955308480896646E-2</v>
      </c>
      <c r="W1976">
        <v>0.1192008326600609</v>
      </c>
      <c r="X1976">
        <v>0.92600000000000005</v>
      </c>
      <c r="Y1976">
        <v>4.6452856465230277E-3</v>
      </c>
      <c r="Z1976">
        <v>0.5</v>
      </c>
      <c r="AA1976">
        <v>0.98763191087423685</v>
      </c>
      <c r="AB1976">
        <v>5.4991389700356468</v>
      </c>
      <c r="AC1976">
        <v>0.60000000000000009</v>
      </c>
    </row>
    <row r="1977" spans="1:29" hidden="1" x14ac:dyDescent="0.25">
      <c r="A1977" s="1">
        <v>1973</v>
      </c>
      <c r="B1977" t="s">
        <v>65</v>
      </c>
      <c r="C1977" t="s">
        <v>195</v>
      </c>
      <c r="D1977">
        <v>6.4999999999999997E-3</v>
      </c>
      <c r="E1977">
        <v>2E-3</v>
      </c>
      <c r="F1977">
        <v>-1.2851999999999999</v>
      </c>
      <c r="G1977">
        <v>0.19068872090604419</v>
      </c>
      <c r="H1977">
        <v>0.24078837529683739</v>
      </c>
      <c r="I1977">
        <v>3.0520205685851939E-2</v>
      </c>
      <c r="J1977" t="s">
        <v>459</v>
      </c>
      <c r="K1977" t="s">
        <v>459</v>
      </c>
      <c r="L1977">
        <v>0.36399999999999999</v>
      </c>
      <c r="M1977">
        <v>0.25900000000000001</v>
      </c>
      <c r="N1977">
        <v>0.13294451329065149</v>
      </c>
      <c r="O1977">
        <v>0.17202458488499939</v>
      </c>
      <c r="P1977">
        <v>3.875351209103986E-4</v>
      </c>
      <c r="Q1977">
        <v>0.26463828008893248</v>
      </c>
      <c r="R1977">
        <v>0.24914705025039549</v>
      </c>
      <c r="S1977">
        <v>1</v>
      </c>
      <c r="T1977">
        <v>0.44444444444444442</v>
      </c>
      <c r="U1977">
        <v>5.0000000000000001E-3</v>
      </c>
      <c r="V1977">
        <v>8.5381099374503666E-2</v>
      </c>
      <c r="W1977">
        <v>0.1188463185703158</v>
      </c>
      <c r="X1977">
        <v>0.996</v>
      </c>
      <c r="Y1977">
        <v>9.4689642922014166E-4</v>
      </c>
      <c r="Z1977">
        <v>0.5</v>
      </c>
      <c r="AA1977">
        <v>0.99938738422628925</v>
      </c>
      <c r="AB1977">
        <v>10.082265393833771</v>
      </c>
      <c r="AC1977">
        <v>-1.3863621460498701</v>
      </c>
    </row>
    <row r="1978" spans="1:29" hidden="1" x14ac:dyDescent="0.25">
      <c r="A1978" s="1">
        <v>1974</v>
      </c>
      <c r="B1978" t="s">
        <v>65</v>
      </c>
      <c r="C1978" t="s">
        <v>326</v>
      </c>
      <c r="D1978">
        <v>6.6E-3</v>
      </c>
      <c r="E1978">
        <v>-8.3339999999999998E-5</v>
      </c>
      <c r="F1978">
        <v>-1.2767999999999999</v>
      </c>
      <c r="G1978">
        <v>0.19068872090604419</v>
      </c>
      <c r="H1978">
        <v>3.3502898049813323E-2</v>
      </c>
      <c r="I1978">
        <v>0.11651531842203321</v>
      </c>
      <c r="J1978" t="s">
        <v>459</v>
      </c>
      <c r="K1978" t="s">
        <v>460</v>
      </c>
      <c r="L1978">
        <v>0.36799999999999999</v>
      </c>
      <c r="M1978">
        <v>0.96199999999999997</v>
      </c>
      <c r="N1978">
        <v>0.430031788508066</v>
      </c>
      <c r="O1978">
        <v>0.1167970527822238</v>
      </c>
      <c r="P1978">
        <v>4.134660501650148E-4</v>
      </c>
      <c r="Q1978">
        <v>1.7489369363178509E-2</v>
      </c>
      <c r="R1978">
        <v>0.1572511519884667</v>
      </c>
      <c r="S1978">
        <v>1.012145748987854</v>
      </c>
      <c r="T1978">
        <v>0.5</v>
      </c>
      <c r="U1978">
        <v>-3.4000000000000002E-2</v>
      </c>
      <c r="V1978">
        <v>2.5848350682725171E-2</v>
      </c>
      <c r="W1978">
        <v>0.11967785657717769</v>
      </c>
      <c r="X1978">
        <v>0.91900000000000004</v>
      </c>
      <c r="Y1978">
        <v>4.8214187551411927E-3</v>
      </c>
      <c r="Z1978">
        <v>0.5</v>
      </c>
      <c r="AA1978">
        <v>0.98638322084925867</v>
      </c>
      <c r="AB1978">
        <v>5.3050420830178791</v>
      </c>
      <c r="AC1978">
        <v>0.67827097175096629</v>
      </c>
    </row>
    <row r="1979" spans="1:29" hidden="1" x14ac:dyDescent="0.25">
      <c r="A1979" s="1">
        <v>1975</v>
      </c>
      <c r="B1979" t="s">
        <v>65</v>
      </c>
      <c r="C1979" t="s">
        <v>191</v>
      </c>
      <c r="D1979">
        <v>6.1000000000000004E-3</v>
      </c>
      <c r="E1979">
        <v>1.2999999999999999E-3</v>
      </c>
      <c r="F1979">
        <v>-1.2831999999999999</v>
      </c>
      <c r="G1979">
        <v>0.19068872090604419</v>
      </c>
      <c r="H1979">
        <v>0.28808321677854393</v>
      </c>
      <c r="I1979">
        <v>8.6120955587239936E-2</v>
      </c>
      <c r="J1979" t="s">
        <v>459</v>
      </c>
      <c r="K1979" t="s">
        <v>459</v>
      </c>
      <c r="L1979">
        <v>0.39200000000000002</v>
      </c>
      <c r="M1979">
        <v>0.252</v>
      </c>
      <c r="N1979">
        <v>0.1404002175653602</v>
      </c>
      <c r="O1979">
        <v>0.2455546339551474</v>
      </c>
      <c r="P1979">
        <v>3.6135826046989142E-4</v>
      </c>
      <c r="Q1979">
        <v>0.48148244168111198</v>
      </c>
      <c r="R1979">
        <v>0.25153547257633407</v>
      </c>
      <c r="S1979">
        <v>1.003009027081244</v>
      </c>
      <c r="T1979">
        <v>0.47222222222222221</v>
      </c>
      <c r="U1979">
        <v>6.0000000000000001E-3</v>
      </c>
      <c r="V1979">
        <v>8.4754675361799925E-2</v>
      </c>
      <c r="W1979">
        <v>0.12038296458806221</v>
      </c>
      <c r="X1979">
        <v>0.97899999999999998</v>
      </c>
      <c r="Y1979">
        <v>2.0873619935093792E-3</v>
      </c>
      <c r="Z1979">
        <v>0.25</v>
      </c>
      <c r="AA1979">
        <v>0.99645160653947873</v>
      </c>
      <c r="AB1979">
        <v>7.8745756188172189</v>
      </c>
      <c r="AC1979">
        <v>-0.35355339059327379</v>
      </c>
    </row>
    <row r="1980" spans="1:29" hidden="1" x14ac:dyDescent="0.25">
      <c r="A1980" s="1">
        <v>1976</v>
      </c>
      <c r="B1980" t="s">
        <v>65</v>
      </c>
      <c r="C1980" t="s">
        <v>322</v>
      </c>
      <c r="D1980">
        <v>6.4999999999999997E-3</v>
      </c>
      <c r="E1980">
        <v>1E-4</v>
      </c>
      <c r="F1980">
        <v>-1.2768999999999999</v>
      </c>
      <c r="G1980">
        <v>0.19068872090604419</v>
      </c>
      <c r="H1980">
        <v>5.3421343546921907E-2</v>
      </c>
      <c r="I1980">
        <v>0.1302084206514405</v>
      </c>
      <c r="J1980" t="s">
        <v>459</v>
      </c>
      <c r="K1980" t="s">
        <v>459</v>
      </c>
      <c r="L1980">
        <v>0.377</v>
      </c>
      <c r="M1980">
        <v>0.92600000000000005</v>
      </c>
      <c r="N1980">
        <v>0.51534432097035332</v>
      </c>
      <c r="O1980">
        <v>0.112522986204267</v>
      </c>
      <c r="P1980">
        <v>3.9347938657669732E-4</v>
      </c>
      <c r="Q1980">
        <v>3.2612505741724522E-2</v>
      </c>
      <c r="R1980">
        <v>0.15786677736458651</v>
      </c>
      <c r="S1980">
        <v>1.015228426395939</v>
      </c>
      <c r="T1980">
        <v>0.5</v>
      </c>
      <c r="U1980">
        <v>-3.4000000000000002E-2</v>
      </c>
      <c r="V1980">
        <v>2.726119894278967E-2</v>
      </c>
      <c r="W1980">
        <v>0.11940874370096979</v>
      </c>
      <c r="X1980">
        <v>0.90400000000000003</v>
      </c>
      <c r="Y1980">
        <v>5.1136293756092188E-3</v>
      </c>
      <c r="Z1980">
        <v>0.5</v>
      </c>
      <c r="AA1980">
        <v>0.98388605365991311</v>
      </c>
      <c r="AB1980">
        <v>4.8764553226458949</v>
      </c>
      <c r="AC1980">
        <v>0.5</v>
      </c>
    </row>
    <row r="1981" spans="1:29" hidden="1" x14ac:dyDescent="0.25">
      <c r="A1981" s="1">
        <v>948</v>
      </c>
      <c r="B1981" t="s">
        <v>93</v>
      </c>
      <c r="C1981" t="s">
        <v>394</v>
      </c>
      <c r="D1981">
        <v>-1.5699999999999999E-2</v>
      </c>
      <c r="E1981">
        <v>-0.1681</v>
      </c>
      <c r="F1981">
        <v>-0.86070000000000002</v>
      </c>
      <c r="G1981">
        <v>-0.25542381599696612</v>
      </c>
      <c r="H1981">
        <v>-0.53512187038546255</v>
      </c>
      <c r="I1981">
        <v>0.2913303684589359</v>
      </c>
      <c r="J1981" t="s">
        <v>459</v>
      </c>
      <c r="K1981" t="s">
        <v>459</v>
      </c>
      <c r="L1981">
        <v>0.38100000000000001</v>
      </c>
      <c r="M1981">
        <v>0.04</v>
      </c>
      <c r="N1981">
        <v>0.1276089663498001</v>
      </c>
      <c r="O1981">
        <v>3.2635053323614327E-2</v>
      </c>
      <c r="P1981">
        <v>4.7634619172643878E-3</v>
      </c>
      <c r="Q1981">
        <v>0.72638684595133096</v>
      </c>
      <c r="R1981">
        <v>0.42732765722184901</v>
      </c>
      <c r="S1981">
        <v>1.1198208286674129</v>
      </c>
      <c r="T1981">
        <v>0.5</v>
      </c>
      <c r="U1981">
        <v>0.13300000000000001</v>
      </c>
      <c r="V1981">
        <v>0.20562774777829501</v>
      </c>
      <c r="W1981">
        <v>0.10459761859367001</v>
      </c>
      <c r="X1981">
        <v>-0.57199999999999995</v>
      </c>
      <c r="Y1981">
        <v>2.4121684671212049E-2</v>
      </c>
      <c r="Z1981">
        <v>0.5</v>
      </c>
      <c r="AA1981">
        <v>0.6899224385196725</v>
      </c>
      <c r="AB1981">
        <v>-0.67980548788238937</v>
      </c>
      <c r="AC1981">
        <v>0.51913534989386589</v>
      </c>
    </row>
    <row r="1982" spans="1:29" hidden="1" x14ac:dyDescent="0.25">
      <c r="A1982" s="1">
        <v>2505</v>
      </c>
      <c r="B1982" t="s">
        <v>239</v>
      </c>
      <c r="C1982" t="s">
        <v>179</v>
      </c>
      <c r="D1982">
        <v>-2.47E-2</v>
      </c>
      <c r="E1982">
        <v>-0.1133</v>
      </c>
      <c r="F1982">
        <v>-0.99390000000000001</v>
      </c>
      <c r="G1982">
        <v>-0.36669744686724232</v>
      </c>
      <c r="H1982">
        <v>-0.45734120078780421</v>
      </c>
      <c r="I1982">
        <v>0.38839825953927892</v>
      </c>
      <c r="J1982" t="s">
        <v>459</v>
      </c>
      <c r="K1982" t="s">
        <v>459</v>
      </c>
      <c r="L1982">
        <v>0.42</v>
      </c>
      <c r="M1982">
        <v>3.3000000000000002E-2</v>
      </c>
      <c r="N1982">
        <v>0.46391041988426118</v>
      </c>
      <c r="O1982">
        <v>0.11560701972572481</v>
      </c>
      <c r="P1982">
        <v>2.4785799754516369E-3</v>
      </c>
      <c r="Q1982">
        <v>8.7966977742501784E-2</v>
      </c>
      <c r="R1982">
        <v>0.42737972012828801</v>
      </c>
      <c r="S1982">
        <v>1.097694840834248</v>
      </c>
      <c r="T1982">
        <v>0.55555555555555558</v>
      </c>
      <c r="U1982">
        <v>0.13300000000000001</v>
      </c>
      <c r="V1982">
        <v>0.19310752982209839</v>
      </c>
      <c r="W1982">
        <v>0.11007783260335401</v>
      </c>
      <c r="X1982">
        <v>-1.4219999999999999</v>
      </c>
      <c r="Y1982">
        <v>2.9210471556353979E-2</v>
      </c>
      <c r="Z1982">
        <v>0.5</v>
      </c>
      <c r="AA1982">
        <v>0.4390223572073112</v>
      </c>
      <c r="AB1982">
        <v>3.0657026938917219E-2</v>
      </c>
      <c r="AC1982">
        <v>-0.46115679329962173</v>
      </c>
    </row>
    <row r="1983" spans="1:29" hidden="1" x14ac:dyDescent="0.25">
      <c r="A1983" s="1">
        <v>1979</v>
      </c>
      <c r="B1983" t="s">
        <v>65</v>
      </c>
      <c r="C1983" t="s">
        <v>199</v>
      </c>
      <c r="D1983">
        <v>5.4999999999999997E-3</v>
      </c>
      <c r="E1983">
        <v>4.1000000000000003E-3</v>
      </c>
      <c r="F1983">
        <v>-1.3440000000000001</v>
      </c>
      <c r="G1983">
        <v>0.19068872090604419</v>
      </c>
      <c r="H1983">
        <v>0.37218189312851357</v>
      </c>
      <c r="I1983">
        <v>0.13732552472896761</v>
      </c>
      <c r="J1983" t="s">
        <v>459</v>
      </c>
      <c r="K1983" t="s">
        <v>460</v>
      </c>
      <c r="L1983">
        <v>0.439</v>
      </c>
      <c r="M1983">
        <v>0.14199999999999999</v>
      </c>
      <c r="N1983">
        <v>0.8022101977564986</v>
      </c>
      <c r="O1983">
        <v>0.2446477212440431</v>
      </c>
      <c r="P1983">
        <v>6.0480805057290586E-4</v>
      </c>
      <c r="Q1983">
        <v>0.17205208472959249</v>
      </c>
      <c r="R1983">
        <v>0.29558456377216102</v>
      </c>
      <c r="S1983">
        <v>1.0111223458038421</v>
      </c>
      <c r="T1983">
        <v>0.5</v>
      </c>
      <c r="U1983">
        <v>3.2000000000000001E-2</v>
      </c>
      <c r="V1983">
        <v>0.11525985598170729</v>
      </c>
      <c r="W1983">
        <v>0.1181368932306852</v>
      </c>
      <c r="X1983">
        <v>1</v>
      </c>
      <c r="Y1983">
        <v>7.2931619599204826E-5</v>
      </c>
      <c r="Z1983">
        <v>0.5</v>
      </c>
      <c r="AA1983">
        <v>0.99999675424701917</v>
      </c>
      <c r="AB1983">
        <v>8.6571428571428566</v>
      </c>
      <c r="AC1983">
        <v>0.26665224650308661</v>
      </c>
    </row>
    <row r="1984" spans="1:29" hidden="1" x14ac:dyDescent="0.25">
      <c r="A1984" s="1">
        <v>1980</v>
      </c>
      <c r="B1984" t="s">
        <v>65</v>
      </c>
      <c r="C1984" t="s">
        <v>330</v>
      </c>
      <c r="D1984">
        <v>6.4000000000000003E-3</v>
      </c>
      <c r="E1984">
        <v>4.0000000000000002E-4</v>
      </c>
      <c r="F1984">
        <v>-1.2828999999999999</v>
      </c>
      <c r="G1984">
        <v>0.19068872090604419</v>
      </c>
      <c r="H1984">
        <v>0.11668549565524911</v>
      </c>
      <c r="I1984">
        <v>0.19653511792659811</v>
      </c>
      <c r="J1984" t="s">
        <v>459</v>
      </c>
      <c r="K1984" t="s">
        <v>460</v>
      </c>
      <c r="L1984">
        <v>0.38900000000000001</v>
      </c>
      <c r="M1984">
        <v>0.88300000000000001</v>
      </c>
      <c r="N1984">
        <v>0.75757029243140672</v>
      </c>
      <c r="O1984">
        <v>0.12247832314757121</v>
      </c>
      <c r="P1984">
        <v>4.9139133349157885E-4</v>
      </c>
      <c r="Q1984">
        <v>1.6759825633967749E-2</v>
      </c>
      <c r="R1984">
        <v>0.15910013006524709</v>
      </c>
      <c r="S1984">
        <v>1.03305785123967</v>
      </c>
      <c r="T1984">
        <v>0.5</v>
      </c>
      <c r="U1984">
        <v>-3.4000000000000002E-2</v>
      </c>
      <c r="V1984">
        <v>2.721207284859517E-2</v>
      </c>
      <c r="W1984">
        <v>0.11968037883394531</v>
      </c>
      <c r="X1984">
        <v>0.97</v>
      </c>
      <c r="Y1984">
        <v>3.0711807336149229E-3</v>
      </c>
      <c r="Z1984">
        <v>0.5</v>
      </c>
      <c r="AA1984">
        <v>0.99498599279718025</v>
      </c>
      <c r="AB1984">
        <v>7.3135044225580046</v>
      </c>
      <c r="AC1984">
        <v>0.56920997883030822</v>
      </c>
    </row>
    <row r="1985" spans="1:29" hidden="1" x14ac:dyDescent="0.25">
      <c r="A1985" s="1">
        <v>1981</v>
      </c>
      <c r="B1985" t="s">
        <v>65</v>
      </c>
      <c r="C1985" t="s">
        <v>223</v>
      </c>
      <c r="D1985">
        <v>6.4999999999999997E-3</v>
      </c>
      <c r="E1985">
        <v>-2.0000000000000001E-4</v>
      </c>
      <c r="F1985">
        <v>-1.2764</v>
      </c>
      <c r="G1985">
        <v>0.19068872090604419</v>
      </c>
      <c r="H1985">
        <v>-0.25679795837981467</v>
      </c>
      <c r="I1985">
        <v>-0.3779462547242658</v>
      </c>
      <c r="J1985" t="s">
        <v>459</v>
      </c>
      <c r="K1985" t="s">
        <v>459</v>
      </c>
      <c r="L1985">
        <v>0.40300000000000002</v>
      </c>
      <c r="M1985">
        <v>0.99399999999999999</v>
      </c>
      <c r="N1985">
        <v>0.25650613669700062</v>
      </c>
      <c r="O1985">
        <v>0.1150112151152148</v>
      </c>
      <c r="P1985">
        <v>3.3291808410941212E-4</v>
      </c>
      <c r="Q1985">
        <v>2.126667406809082E-2</v>
      </c>
      <c r="R1985">
        <v>0.15704452312241829</v>
      </c>
      <c r="S1985">
        <v>1.15606936416185</v>
      </c>
      <c r="T1985">
        <v>0.5</v>
      </c>
      <c r="U1985">
        <v>-3.4000000000000002E-2</v>
      </c>
      <c r="V1985">
        <v>2.6097793202376259E-2</v>
      </c>
      <c r="W1985">
        <v>0.1195912783387815</v>
      </c>
      <c r="X1985">
        <v>0.83399999999999996</v>
      </c>
      <c r="Y1985">
        <v>7.0668747504649713E-3</v>
      </c>
      <c r="Z1985">
        <v>0.5</v>
      </c>
      <c r="AA1985">
        <v>0.97185660939299168</v>
      </c>
      <c r="AB1985">
        <v>3.6197090787013519</v>
      </c>
      <c r="AC1985">
        <v>-0.52843963466654797</v>
      </c>
    </row>
    <row r="1986" spans="1:29" hidden="1" x14ac:dyDescent="0.25">
      <c r="A1986" s="1">
        <v>1982</v>
      </c>
      <c r="B1986" t="s">
        <v>65</v>
      </c>
      <c r="C1986" t="s">
        <v>354</v>
      </c>
      <c r="D1986">
        <v>6.1000000000000004E-3</v>
      </c>
      <c r="E1986">
        <v>-4.1000000000000003E-3</v>
      </c>
      <c r="F1986">
        <v>-1.2682</v>
      </c>
      <c r="G1986">
        <v>0.19068872090604419</v>
      </c>
      <c r="H1986">
        <v>-0.30767104855953548</v>
      </c>
      <c r="I1986">
        <v>-0.31986276430742733</v>
      </c>
      <c r="J1986" t="s">
        <v>459</v>
      </c>
      <c r="K1986" t="s">
        <v>459</v>
      </c>
      <c r="L1986">
        <v>0.42199999999999999</v>
      </c>
      <c r="M1986">
        <v>0.85899999999999999</v>
      </c>
      <c r="N1986">
        <v>0.1993128100140012</v>
      </c>
      <c r="O1986">
        <v>0.11268106616493009</v>
      </c>
      <c r="P1986">
        <v>3.3228220758334042E-4</v>
      </c>
      <c r="Q1986">
        <v>1.403925680713722E-2</v>
      </c>
      <c r="R1986">
        <v>0.16001927945605271</v>
      </c>
      <c r="S1986">
        <v>1.1074197120708751</v>
      </c>
      <c r="T1986">
        <v>0.5</v>
      </c>
      <c r="U1986">
        <v>-3.3000000000000002E-2</v>
      </c>
      <c r="V1986">
        <v>2.5037507124292421E-2</v>
      </c>
      <c r="W1986">
        <v>0.11894946913587121</v>
      </c>
      <c r="X1986">
        <v>0.88500000000000001</v>
      </c>
      <c r="Y1986">
        <v>5.3800017489326838E-3</v>
      </c>
      <c r="Z1986">
        <v>0.5</v>
      </c>
      <c r="AA1986">
        <v>0.9806595226352175</v>
      </c>
      <c r="AB1986">
        <v>4.0588235294117636</v>
      </c>
      <c r="AC1986">
        <v>0.46260599402197472</v>
      </c>
    </row>
    <row r="1987" spans="1:29" hidden="1" x14ac:dyDescent="0.25">
      <c r="A1987" s="1">
        <v>1983</v>
      </c>
      <c r="B1987" t="s">
        <v>65</v>
      </c>
      <c r="C1987" t="s">
        <v>215</v>
      </c>
      <c r="D1987">
        <v>1.2800000000000001E-2</v>
      </c>
      <c r="E1987">
        <v>1.8E-3</v>
      </c>
      <c r="F1987">
        <v>-1.3101</v>
      </c>
      <c r="G1987">
        <v>0.19068872090604419</v>
      </c>
      <c r="H1987">
        <v>6.4049408776232122E-2</v>
      </c>
      <c r="I1987">
        <v>-0.44524715788430042</v>
      </c>
      <c r="J1987" t="s">
        <v>459</v>
      </c>
      <c r="K1987" t="s">
        <v>460</v>
      </c>
      <c r="L1987">
        <v>0.10199999999999999</v>
      </c>
      <c r="M1987">
        <v>7.0000000000000007E-2</v>
      </c>
      <c r="N1987">
        <v>0.30791537401083169</v>
      </c>
      <c r="O1987">
        <v>5.0339403111434533E-2</v>
      </c>
      <c r="P1987">
        <v>1.110361066253663E-2</v>
      </c>
      <c r="Q1987">
        <v>0.99405387295245107</v>
      </c>
      <c r="R1987">
        <v>0.34371000713831668</v>
      </c>
      <c r="S1987">
        <v>1.2376237623762381</v>
      </c>
      <c r="T1987">
        <v>0.41666666666666669</v>
      </c>
      <c r="U1987">
        <v>6.5000000000000002E-2</v>
      </c>
      <c r="V1987">
        <v>0.14693420287666289</v>
      </c>
      <c r="W1987">
        <v>0.1220053127212346</v>
      </c>
      <c r="X1987">
        <v>0.84399999999999997</v>
      </c>
      <c r="Y1987">
        <v>6.6732210593503354E-3</v>
      </c>
      <c r="Z1987">
        <v>0.75</v>
      </c>
      <c r="AA1987">
        <v>0.9736728096775612</v>
      </c>
      <c r="AB1987">
        <v>2.293921417943106</v>
      </c>
      <c r="AC1987">
        <v>1.252198067399882</v>
      </c>
    </row>
    <row r="1988" spans="1:29" hidden="1" x14ac:dyDescent="0.25">
      <c r="A1988" s="1">
        <v>1984</v>
      </c>
      <c r="B1988" t="s">
        <v>65</v>
      </c>
      <c r="C1988" t="s">
        <v>346</v>
      </c>
      <c r="D1988">
        <v>1.06E-2</v>
      </c>
      <c r="E1988">
        <v>1.8E-3</v>
      </c>
      <c r="F1988">
        <v>-1.306</v>
      </c>
      <c r="G1988">
        <v>0.19068872090604419</v>
      </c>
      <c r="H1988">
        <v>0.25445493331940289</v>
      </c>
      <c r="I1988">
        <v>-0.25053873996392151</v>
      </c>
      <c r="J1988" t="s">
        <v>459</v>
      </c>
      <c r="K1988" t="s">
        <v>460</v>
      </c>
      <c r="L1988">
        <v>0.124</v>
      </c>
      <c r="M1988">
        <v>1.4E-2</v>
      </c>
      <c r="N1988">
        <v>0.89155659322060454</v>
      </c>
      <c r="O1988">
        <v>5.1606844951220802E-2</v>
      </c>
      <c r="P1988">
        <v>9.1200843254214403E-3</v>
      </c>
      <c r="Q1988">
        <v>0.99514337198724678</v>
      </c>
      <c r="R1988">
        <v>0.43525985616946677</v>
      </c>
      <c r="S1988">
        <v>1.0570824524312901</v>
      </c>
      <c r="T1988">
        <v>0.5</v>
      </c>
      <c r="U1988">
        <v>0.14000000000000001</v>
      </c>
      <c r="V1988">
        <v>0.24204977557438401</v>
      </c>
      <c r="W1988">
        <v>0.11867631282380429</v>
      </c>
      <c r="X1988">
        <v>0.95499999999999996</v>
      </c>
      <c r="Y1988">
        <v>3.3278059839114498E-3</v>
      </c>
      <c r="Z1988">
        <v>0.5</v>
      </c>
      <c r="AA1988">
        <v>0.99241413243409526</v>
      </c>
      <c r="AB1988">
        <v>6.498999923065087</v>
      </c>
      <c r="AC1988">
        <v>0.89999999999999991</v>
      </c>
    </row>
    <row r="1989" spans="1:29" hidden="1" x14ac:dyDescent="0.25">
      <c r="A1989" s="1">
        <v>3550</v>
      </c>
      <c r="B1989" t="s">
        <v>354</v>
      </c>
      <c r="C1989" t="s">
        <v>203</v>
      </c>
      <c r="D1989">
        <v>-9.1999999999999998E-3</v>
      </c>
      <c r="E1989">
        <v>2.1399999999999999E-2</v>
      </c>
      <c r="F1989">
        <v>-1.2950999999999999</v>
      </c>
      <c r="G1989">
        <v>-0.30767104855953548</v>
      </c>
      <c r="H1989">
        <v>0.43599308310859791</v>
      </c>
      <c r="I1989">
        <v>-0.1035156990385375</v>
      </c>
      <c r="J1989" t="s">
        <v>459</v>
      </c>
      <c r="K1989" t="s">
        <v>459</v>
      </c>
      <c r="L1989">
        <v>0.64500000000000002</v>
      </c>
      <c r="M1989">
        <v>1.2E-2</v>
      </c>
      <c r="N1989">
        <v>6.904218068676575E-2</v>
      </c>
      <c r="O1989">
        <v>2.0002017241154669E-3</v>
      </c>
      <c r="P1989">
        <v>3.483174217673492E-3</v>
      </c>
      <c r="Q1989">
        <v>0.96431656255908227</v>
      </c>
      <c r="R1989">
        <v>0.4255986732104462</v>
      </c>
      <c r="S1989">
        <v>1</v>
      </c>
      <c r="T1989">
        <v>0.41666666666666669</v>
      </c>
      <c r="U1989">
        <v>0.13200000000000001</v>
      </c>
      <c r="V1989">
        <v>0.23195885996314181</v>
      </c>
      <c r="W1989">
        <v>0.1095603499879562</v>
      </c>
      <c r="X1989">
        <v>1</v>
      </c>
      <c r="Y1989">
        <v>3.4599298757624218E-4</v>
      </c>
      <c r="Z1989">
        <v>0.5</v>
      </c>
      <c r="AA1989">
        <v>0.99993054527914782</v>
      </c>
      <c r="AB1989">
        <v>-6.0572351613183217</v>
      </c>
      <c r="AC1989">
        <v>15.305886248308321</v>
      </c>
    </row>
    <row r="1990" spans="1:29" hidden="1" x14ac:dyDescent="0.25">
      <c r="A1990" s="1">
        <v>1160</v>
      </c>
      <c r="B1990" t="s">
        <v>146</v>
      </c>
      <c r="C1990" t="s">
        <v>235</v>
      </c>
      <c r="D1990">
        <v>2.8E-3</v>
      </c>
      <c r="E1990">
        <v>-4.3799999999999999E-2</v>
      </c>
      <c r="F1990">
        <v>-1.1489</v>
      </c>
      <c r="G1990">
        <v>0.1991111036061351</v>
      </c>
      <c r="H1990">
        <v>-0.458596310973232</v>
      </c>
      <c r="I1990">
        <v>-6.433606271023512E-2</v>
      </c>
      <c r="J1990" t="s">
        <v>459</v>
      </c>
      <c r="K1990" t="s">
        <v>459</v>
      </c>
      <c r="L1990">
        <v>0.55000000000000004</v>
      </c>
      <c r="M1990">
        <v>1.2999999999999999E-2</v>
      </c>
      <c r="N1990">
        <v>7.2727781411913134E-2</v>
      </c>
      <c r="O1990">
        <v>0.309622125483066</v>
      </c>
      <c r="P1990">
        <v>4.9564492155117681E-3</v>
      </c>
      <c r="Q1990">
        <v>1.9419160036793129E-2</v>
      </c>
      <c r="R1990">
        <v>0.42571928197670511</v>
      </c>
      <c r="S1990">
        <v>1</v>
      </c>
      <c r="T1990">
        <v>0.47222222222222221</v>
      </c>
      <c r="U1990">
        <v>0.13200000000000001</v>
      </c>
      <c r="V1990">
        <v>0.18317019074216301</v>
      </c>
      <c r="W1990">
        <v>0.1115579377399227</v>
      </c>
      <c r="X1990">
        <v>0.54900000000000004</v>
      </c>
      <c r="Y1990">
        <v>1.3372194602339651E-2</v>
      </c>
      <c r="Z1990">
        <v>0.5</v>
      </c>
      <c r="AA1990">
        <v>0.92181001803594143</v>
      </c>
      <c r="AB1990">
        <v>2.0340933647743191</v>
      </c>
      <c r="AC1990">
        <v>-1.7970916675391</v>
      </c>
    </row>
    <row r="1991" spans="1:29" hidden="1" x14ac:dyDescent="0.25">
      <c r="A1991" s="1">
        <v>1987</v>
      </c>
      <c r="B1991" t="s">
        <v>267</v>
      </c>
      <c r="C1991" t="s">
        <v>227</v>
      </c>
      <c r="D1991">
        <v>2.4899999999999999E-2</v>
      </c>
      <c r="E1991">
        <v>0.17979999999999999</v>
      </c>
      <c r="F1991">
        <v>-2.4297</v>
      </c>
      <c r="G1991">
        <v>0.42887588964317852</v>
      </c>
      <c r="H1991">
        <v>0.27888788669164749</v>
      </c>
      <c r="I1991">
        <v>0.26751034604998408</v>
      </c>
      <c r="J1991" t="s">
        <v>459</v>
      </c>
      <c r="K1991" t="s">
        <v>459</v>
      </c>
      <c r="L1991">
        <v>0.161</v>
      </c>
      <c r="M1991">
        <v>0.156</v>
      </c>
      <c r="N1991">
        <v>0.1180108569240811</v>
      </c>
      <c r="O1991">
        <v>2.8988298057852262E-3</v>
      </c>
      <c r="P1991">
        <v>1.7929843143102591E-3</v>
      </c>
      <c r="Q1991">
        <v>0.96443451518770318</v>
      </c>
      <c r="R1991">
        <v>0.39196604748167602</v>
      </c>
      <c r="S1991">
        <v>1.1025358324145531</v>
      </c>
      <c r="T1991">
        <v>0.41666666666666669</v>
      </c>
      <c r="U1991">
        <v>0.10199999999999999</v>
      </c>
      <c r="V1991">
        <v>0.20922146667832231</v>
      </c>
      <c r="W1991">
        <v>0.1097876014798842</v>
      </c>
      <c r="X1991">
        <v>-0.21299999999999999</v>
      </c>
      <c r="Y1991">
        <v>2.07036821928245E-2</v>
      </c>
      <c r="Z1991">
        <v>0.5</v>
      </c>
      <c r="AA1991">
        <v>0.77171003612802291</v>
      </c>
      <c r="AB1991">
        <v>0.6751379056976764</v>
      </c>
      <c r="AC1991">
        <v>1.3293489183672129</v>
      </c>
    </row>
    <row r="1992" spans="1:29" hidden="1" x14ac:dyDescent="0.25">
      <c r="A1992" s="1">
        <v>1988</v>
      </c>
      <c r="B1992" t="s">
        <v>267</v>
      </c>
      <c r="C1992" t="s">
        <v>358</v>
      </c>
      <c r="D1992">
        <v>2.3199999999999998E-2</v>
      </c>
      <c r="E1992">
        <v>0.13900000000000001</v>
      </c>
      <c r="F1992">
        <v>-2.1899000000000002</v>
      </c>
      <c r="G1992">
        <v>0.42887588964317852</v>
      </c>
      <c r="H1992">
        <v>0.29114292843428041</v>
      </c>
      <c r="I1992">
        <v>0.3858892313420817</v>
      </c>
      <c r="J1992" t="s">
        <v>459</v>
      </c>
      <c r="K1992" t="s">
        <v>459</v>
      </c>
      <c r="L1992">
        <v>0.215</v>
      </c>
      <c r="M1992">
        <v>0.22800000000000001</v>
      </c>
      <c r="N1992">
        <v>9.8302353714045568E-2</v>
      </c>
      <c r="O1992">
        <v>4.4603344458695598E-3</v>
      </c>
      <c r="P1992">
        <v>1.1165538662281801E-3</v>
      </c>
      <c r="Q1992">
        <v>0.9860771877216441</v>
      </c>
      <c r="R1992">
        <v>0.37283027887869691</v>
      </c>
      <c r="S1992">
        <v>1.20918984280532</v>
      </c>
      <c r="T1992">
        <v>0.44444444444444442</v>
      </c>
      <c r="U1992">
        <v>8.6999999999999994E-2</v>
      </c>
      <c r="V1992">
        <v>0.18972352857565419</v>
      </c>
      <c r="W1992">
        <v>0.11091664087294111</v>
      </c>
      <c r="X1992">
        <v>-1.4830000000000001</v>
      </c>
      <c r="Y1992">
        <v>3.2109858921522398E-2</v>
      </c>
      <c r="Z1992">
        <v>0.5</v>
      </c>
      <c r="AA1992">
        <v>0.41520279405280452</v>
      </c>
      <c r="AB1992">
        <v>0.1086748785683693</v>
      </c>
      <c r="AC1992">
        <v>0.42621983757871412</v>
      </c>
    </row>
    <row r="1993" spans="1:29" x14ac:dyDescent="0.25">
      <c r="A1993" s="1">
        <v>3381</v>
      </c>
      <c r="B1993" t="s">
        <v>310</v>
      </c>
      <c r="C1993" t="s">
        <v>342</v>
      </c>
      <c r="D1993">
        <v>-0.14230000000000001</v>
      </c>
      <c r="E1993">
        <v>-1.18E-2</v>
      </c>
      <c r="F1993">
        <v>-1.0705</v>
      </c>
      <c r="G1993">
        <v>-0.47326835702247078</v>
      </c>
      <c r="H1993">
        <v>-0.22862127718957451</v>
      </c>
      <c r="I1993">
        <v>-0.16695638441272501</v>
      </c>
      <c r="J1993" t="s">
        <v>459</v>
      </c>
      <c r="K1993" t="s">
        <v>459</v>
      </c>
      <c r="L1993">
        <v>4.0000000000000001E-3</v>
      </c>
      <c r="M1993">
        <v>2.3E-2</v>
      </c>
      <c r="N1993">
        <v>0.61528500558320576</v>
      </c>
      <c r="O1993">
        <v>0.19191063739022179</v>
      </c>
      <c r="P1993">
        <v>3.3571055057145401E-3</v>
      </c>
      <c r="Q1993">
        <v>1.1914683590862301E-2</v>
      </c>
      <c r="R1993">
        <v>0.53619166294679277</v>
      </c>
      <c r="S1993">
        <v>1.0245901639344259</v>
      </c>
      <c r="T1993">
        <v>0.44444444444444442</v>
      </c>
      <c r="U1993">
        <v>0.24399999999999999</v>
      </c>
      <c r="V1993">
        <v>0.33500475669074742</v>
      </c>
      <c r="W1993">
        <v>0.106585738017125</v>
      </c>
      <c r="X1993">
        <v>-0.92800000000000005</v>
      </c>
      <c r="Y1993">
        <v>2.3187698607575191E-2</v>
      </c>
      <c r="Z1993">
        <v>0.25</v>
      </c>
      <c r="AA1993">
        <v>0.59789173695048192</v>
      </c>
      <c r="AB1993">
        <v>-2.0591940083762652</v>
      </c>
      <c r="AC1993">
        <v>-0.49302958591633461</v>
      </c>
    </row>
    <row r="1994" spans="1:29" hidden="1" x14ac:dyDescent="0.25">
      <c r="A1994" s="1">
        <v>1990</v>
      </c>
      <c r="B1994" t="s">
        <v>267</v>
      </c>
      <c r="C1994" t="s">
        <v>370</v>
      </c>
      <c r="D1994">
        <v>3.8199999999999998E-2</v>
      </c>
      <c r="E1994">
        <v>-3.8300000000000001E-2</v>
      </c>
      <c r="F1994">
        <v>-1.2639</v>
      </c>
      <c r="G1994">
        <v>0.42887588964317852</v>
      </c>
      <c r="H1994">
        <v>-0.24088532395984419</v>
      </c>
      <c r="I1994">
        <v>4.7539868306030422E-2</v>
      </c>
      <c r="J1994" t="s">
        <v>459</v>
      </c>
      <c r="K1994" t="s">
        <v>459</v>
      </c>
      <c r="L1994">
        <v>3.4000000000000002E-2</v>
      </c>
      <c r="M1994">
        <v>0.221</v>
      </c>
      <c r="N1994">
        <v>0.11150301903881669</v>
      </c>
      <c r="O1994">
        <v>1.023972979525682E-2</v>
      </c>
      <c r="P1994">
        <v>2.5319124471423781E-3</v>
      </c>
      <c r="Q1994">
        <v>2.6286509555338692E-3</v>
      </c>
      <c r="R1994">
        <v>0.37440323826527039</v>
      </c>
      <c r="S1994">
        <v>1.0741138560687431</v>
      </c>
      <c r="T1994">
        <v>0.3888888888888889</v>
      </c>
      <c r="U1994">
        <v>8.7999999999999995E-2</v>
      </c>
      <c r="V1994">
        <v>0.17675534277237551</v>
      </c>
      <c r="W1994">
        <v>0.10963339765785519</v>
      </c>
      <c r="X1994">
        <v>-0.3</v>
      </c>
      <c r="Y1994">
        <v>2.1223018571695191E-2</v>
      </c>
      <c r="Z1994">
        <v>0.5</v>
      </c>
      <c r="AA1994">
        <v>0.7528031442770482</v>
      </c>
      <c r="AB1994">
        <v>0.54886803341208945</v>
      </c>
      <c r="AC1994">
        <v>-1.532625423353182</v>
      </c>
    </row>
    <row r="1995" spans="1:29" hidden="1" x14ac:dyDescent="0.25">
      <c r="A1995" s="1">
        <v>1991</v>
      </c>
      <c r="B1995" t="s">
        <v>267</v>
      </c>
      <c r="C1995" t="s">
        <v>163</v>
      </c>
      <c r="D1995">
        <v>3.3099999999999997E-2</v>
      </c>
      <c r="E1995">
        <v>-1.2699999999999999E-2</v>
      </c>
      <c r="F1995">
        <v>-1.2998000000000001</v>
      </c>
      <c r="G1995">
        <v>0.42887588964317852</v>
      </c>
      <c r="H1995">
        <v>-0.28542800440143379</v>
      </c>
      <c r="I1995">
        <v>-0.22677440367190649</v>
      </c>
      <c r="J1995" t="s">
        <v>459</v>
      </c>
      <c r="K1995" t="s">
        <v>460</v>
      </c>
      <c r="L1995">
        <v>6.2E-2</v>
      </c>
      <c r="M1995">
        <v>0.77300000000000002</v>
      </c>
      <c r="N1995">
        <v>1.3849740793460011E-2</v>
      </c>
      <c r="O1995">
        <v>4.5765381683499702E-2</v>
      </c>
      <c r="P1995">
        <v>4.4715781888543619E-4</v>
      </c>
      <c r="Q1995">
        <v>0.82494949978096077</v>
      </c>
      <c r="R1995">
        <v>0.31926253817025119</v>
      </c>
      <c r="S1995">
        <v>1.0101010101010099</v>
      </c>
      <c r="T1995">
        <v>0.44444444444444442</v>
      </c>
      <c r="U1995">
        <v>4.7E-2</v>
      </c>
      <c r="V1995">
        <v>0.1210410670859476</v>
      </c>
      <c r="W1995">
        <v>0.11093294765869841</v>
      </c>
      <c r="X1995">
        <v>-0.60399999999999998</v>
      </c>
      <c r="Y1995">
        <v>2.2593963292583698E-2</v>
      </c>
      <c r="Z1995">
        <v>0.5</v>
      </c>
      <c r="AA1995">
        <v>0.6821250811151095</v>
      </c>
      <c r="AB1995">
        <v>-0.31762259102811169</v>
      </c>
      <c r="AC1995">
        <v>-0.88569917549051325</v>
      </c>
    </row>
    <row r="1996" spans="1:29" hidden="1" x14ac:dyDescent="0.25">
      <c r="A1996" s="1">
        <v>1992</v>
      </c>
      <c r="B1996" t="s">
        <v>267</v>
      </c>
      <c r="C1996" t="s">
        <v>294</v>
      </c>
      <c r="D1996">
        <v>3.4500000000000003E-2</v>
      </c>
      <c r="E1996">
        <v>-1.84E-2</v>
      </c>
      <c r="F1996">
        <v>-1.2373000000000001</v>
      </c>
      <c r="G1996">
        <v>0.42887588964317852</v>
      </c>
      <c r="H1996">
        <v>-0.25021711594790652</v>
      </c>
      <c r="I1996">
        <v>-0.1014176138012881</v>
      </c>
      <c r="J1996" t="s">
        <v>459</v>
      </c>
      <c r="K1996" t="s">
        <v>460</v>
      </c>
      <c r="L1996">
        <v>0.06</v>
      </c>
      <c r="M1996">
        <v>0.7</v>
      </c>
      <c r="N1996">
        <v>2.1691988787179411E-2</v>
      </c>
      <c r="O1996">
        <v>4.7529880116380631E-2</v>
      </c>
      <c r="P1996">
        <v>4.8218873641692211E-4</v>
      </c>
      <c r="Q1996">
        <v>0.73837088332080048</v>
      </c>
      <c r="R1996">
        <v>0.32208922750478097</v>
      </c>
      <c r="S1996">
        <v>1.089324618736383</v>
      </c>
      <c r="T1996">
        <v>0.44444444444444442</v>
      </c>
      <c r="U1996">
        <v>4.9000000000000002E-2</v>
      </c>
      <c r="V1996">
        <v>0.1222982389664775</v>
      </c>
      <c r="W1996">
        <v>0.1112786946527323</v>
      </c>
      <c r="X1996">
        <v>0.39900000000000002</v>
      </c>
      <c r="Y1996">
        <v>1.5164446800940749E-2</v>
      </c>
      <c r="Z1996">
        <v>0.5</v>
      </c>
      <c r="AA1996">
        <v>0.8942252595962541</v>
      </c>
      <c r="AB1996">
        <v>-1.633428574143809</v>
      </c>
      <c r="AC1996">
        <v>-1.940982696460523</v>
      </c>
    </row>
    <row r="1997" spans="1:29" hidden="1" x14ac:dyDescent="0.25">
      <c r="A1997" s="1">
        <v>2592</v>
      </c>
      <c r="B1997" t="s">
        <v>163</v>
      </c>
      <c r="C1997" t="s">
        <v>410</v>
      </c>
      <c r="D1997">
        <v>5.9700000000000003E-2</v>
      </c>
      <c r="E1997">
        <v>-1.2999999999999999E-2</v>
      </c>
      <c r="F1997">
        <v>-1.9579</v>
      </c>
      <c r="G1997">
        <v>-0.28542800440143379</v>
      </c>
      <c r="H1997">
        <v>-0.31092076435917398</v>
      </c>
      <c r="I1997">
        <v>0.29842325713001527</v>
      </c>
      <c r="J1997" t="s">
        <v>459</v>
      </c>
      <c r="K1997" t="s">
        <v>459</v>
      </c>
      <c r="L1997">
        <v>0.219</v>
      </c>
      <c r="M1997">
        <v>1.0999999999999999E-2</v>
      </c>
      <c r="N1997">
        <v>1.841085526350716E-3</v>
      </c>
      <c r="O1997">
        <v>0.75939717178978494</v>
      </c>
      <c r="P1997">
        <v>4.5108033518364236E-3</v>
      </c>
      <c r="Q1997">
        <v>1.3862530800614571E-3</v>
      </c>
      <c r="R1997">
        <v>0.42601889148295158</v>
      </c>
      <c r="S1997">
        <v>1.324503311258278</v>
      </c>
      <c r="T1997">
        <v>0.55555555555555558</v>
      </c>
      <c r="U1997">
        <v>0.13200000000000001</v>
      </c>
      <c r="V1997">
        <v>0.19204062363530261</v>
      </c>
      <c r="W1997">
        <v>0.1166404692965909</v>
      </c>
      <c r="X1997">
        <v>-8.6999999999999994E-2</v>
      </c>
      <c r="Y1997">
        <v>1.8393617280383141E-2</v>
      </c>
      <c r="Z1997">
        <v>0.5</v>
      </c>
      <c r="AA1997">
        <v>0.79855270527463673</v>
      </c>
      <c r="AB1997">
        <v>-1.024472954720776</v>
      </c>
      <c r="AC1997">
        <v>-1.7615384615384611</v>
      </c>
    </row>
    <row r="1998" spans="1:29" hidden="1" x14ac:dyDescent="0.25">
      <c r="A1998" s="1">
        <v>937</v>
      </c>
      <c r="B1998" t="s">
        <v>93</v>
      </c>
      <c r="C1998" t="s">
        <v>179</v>
      </c>
      <c r="D1998">
        <v>-1.4200000000000001E-2</v>
      </c>
      <c r="E1998">
        <v>-0.1108</v>
      </c>
      <c r="F1998">
        <v>-1.1101000000000001</v>
      </c>
      <c r="G1998">
        <v>-0.25542381599696612</v>
      </c>
      <c r="H1998">
        <v>-0.45734120078780421</v>
      </c>
      <c r="I1998">
        <v>0.36974020420541381</v>
      </c>
      <c r="J1998" t="s">
        <v>459</v>
      </c>
      <c r="K1998" t="s">
        <v>459</v>
      </c>
      <c r="L1998">
        <v>0.433</v>
      </c>
      <c r="M1998">
        <v>4.1000000000000002E-2</v>
      </c>
      <c r="N1998">
        <v>0.42532167533101539</v>
      </c>
      <c r="O1998">
        <v>0.18446751958882579</v>
      </c>
      <c r="P1998">
        <v>5.5870681023276339E-3</v>
      </c>
      <c r="Q1998">
        <v>0.42307857180205038</v>
      </c>
      <c r="R1998">
        <v>0.42628989584867921</v>
      </c>
      <c r="S1998">
        <v>1.1507479861910239</v>
      </c>
      <c r="T1998">
        <v>0.52777777777777779</v>
      </c>
      <c r="U1998">
        <v>0.13200000000000001</v>
      </c>
      <c r="V1998">
        <v>0.19064166416239031</v>
      </c>
      <c r="W1998">
        <v>0.109292671193279</v>
      </c>
      <c r="X1998">
        <v>-0.85699999999999998</v>
      </c>
      <c r="Y1998">
        <v>2.6801488261755799E-2</v>
      </c>
      <c r="Z1998">
        <v>0.5</v>
      </c>
      <c r="AA1998">
        <v>0.61728278415866789</v>
      </c>
      <c r="AB1998">
        <v>-0.80616428518066641</v>
      </c>
      <c r="AC1998">
        <v>-0.34902883422550007</v>
      </c>
    </row>
    <row r="1999" spans="1:29" hidden="1" x14ac:dyDescent="0.25">
      <c r="A1999" s="1">
        <v>1995</v>
      </c>
      <c r="B1999" t="s">
        <v>267</v>
      </c>
      <c r="C1999" t="s">
        <v>251</v>
      </c>
      <c r="D1999">
        <v>3.4799999999999998E-2</v>
      </c>
      <c r="E1999">
        <v>-1.7500000000000002E-2</v>
      </c>
      <c r="F1999">
        <v>-1.4402999999999999</v>
      </c>
      <c r="G1999">
        <v>0.42887588964317852</v>
      </c>
      <c r="H1999">
        <v>1.190846355971226E-2</v>
      </c>
      <c r="I1999">
        <v>0.25648244329651693</v>
      </c>
      <c r="J1999" t="s">
        <v>459</v>
      </c>
      <c r="K1999" t="s">
        <v>460</v>
      </c>
      <c r="L1999">
        <v>5.8000000000000003E-2</v>
      </c>
      <c r="M1999">
        <v>0.66200000000000003</v>
      </c>
      <c r="N1999">
        <v>7.3717655295598858E-2</v>
      </c>
      <c r="O1999">
        <v>2.2207191328585809E-2</v>
      </c>
      <c r="P1999">
        <v>7.8170043448333329E-4</v>
      </c>
      <c r="Q1999">
        <v>0.81345842099622467</v>
      </c>
      <c r="R1999">
        <v>0.32390869930529742</v>
      </c>
      <c r="S1999">
        <v>1.09051254089422</v>
      </c>
      <c r="T1999">
        <v>0.47222222222222221</v>
      </c>
      <c r="U1999">
        <v>5.0999999999999997E-2</v>
      </c>
      <c r="V1999">
        <v>0.12885342946587261</v>
      </c>
      <c r="W1999">
        <v>0.1119768550902627</v>
      </c>
      <c r="X1999">
        <v>0.99399999999999999</v>
      </c>
      <c r="Y1999">
        <v>1.354157046166693E-3</v>
      </c>
      <c r="Z1999">
        <v>0.5</v>
      </c>
      <c r="AA1999">
        <v>0.99898265271430797</v>
      </c>
      <c r="AB1999">
        <v>-17.421687185280842</v>
      </c>
      <c r="AC1999">
        <v>18.069568993342099</v>
      </c>
    </row>
    <row r="2000" spans="1:29" hidden="1" x14ac:dyDescent="0.25">
      <c r="A2000" s="1">
        <v>1996</v>
      </c>
      <c r="B2000" t="s">
        <v>267</v>
      </c>
      <c r="C2000" t="s">
        <v>382</v>
      </c>
      <c r="D2000">
        <v>3.5499999999999997E-2</v>
      </c>
      <c r="E2000">
        <v>-4.6300000000000001E-2</v>
      </c>
      <c r="F2000">
        <v>-1.3983000000000001</v>
      </c>
      <c r="G2000">
        <v>0.42887588964317852</v>
      </c>
      <c r="H2000">
        <v>-0.21020630634634141</v>
      </c>
      <c r="I2000">
        <v>7.2161323791430587E-2</v>
      </c>
      <c r="J2000" t="s">
        <v>459</v>
      </c>
      <c r="K2000" t="s">
        <v>460</v>
      </c>
      <c r="L2000">
        <v>4.1000000000000002E-2</v>
      </c>
      <c r="M2000">
        <v>0.16200000000000001</v>
      </c>
      <c r="N2000">
        <v>9.4013867604103463E-2</v>
      </c>
      <c r="O2000">
        <v>4.3438974046780422E-3</v>
      </c>
      <c r="P2000">
        <v>3.1802847414498518E-3</v>
      </c>
      <c r="Q2000">
        <v>0.2360715261472372</v>
      </c>
      <c r="R2000">
        <v>0.39013180705746209</v>
      </c>
      <c r="S2000">
        <v>1.015228426395939</v>
      </c>
      <c r="T2000">
        <v>0.47222222222222221</v>
      </c>
      <c r="U2000">
        <v>0.10100000000000001</v>
      </c>
      <c r="V2000">
        <v>0.18621845407085069</v>
      </c>
      <c r="W2000">
        <v>0.1094284335270498</v>
      </c>
      <c r="X2000">
        <v>-1.7849999999999999</v>
      </c>
      <c r="Y2000">
        <v>3.1426304628596698E-2</v>
      </c>
      <c r="Z2000">
        <v>0.5</v>
      </c>
      <c r="AA2000">
        <v>0.26748311854842799</v>
      </c>
      <c r="AB2000">
        <v>0.12442685065327561</v>
      </c>
      <c r="AC2000">
        <v>-7.2219437677361456E-2</v>
      </c>
    </row>
    <row r="2001" spans="1:29" hidden="1" x14ac:dyDescent="0.25">
      <c r="A2001" s="1">
        <v>1341</v>
      </c>
      <c r="B2001" t="s">
        <v>27</v>
      </c>
      <c r="C2001" t="s">
        <v>283</v>
      </c>
      <c r="D2001">
        <v>-7.7799999999999994E-2</v>
      </c>
      <c r="E2001">
        <v>-9.1000000000000004E-3</v>
      </c>
      <c r="F2001">
        <v>-1.1486000000000001</v>
      </c>
      <c r="G2001">
        <v>-0.34890726180383991</v>
      </c>
      <c r="H2001">
        <v>-0.29884259542251779</v>
      </c>
      <c r="I2001">
        <v>0.16288679009803711</v>
      </c>
      <c r="J2001" t="s">
        <v>459</v>
      </c>
      <c r="K2001" t="s">
        <v>459</v>
      </c>
      <c r="L2001">
        <v>0.123</v>
      </c>
      <c r="M2001">
        <v>6.9000000000000006E-2</v>
      </c>
      <c r="N2001">
        <v>3.1873396139635191E-2</v>
      </c>
      <c r="O2001">
        <v>4.5277024419567567E-2</v>
      </c>
      <c r="P2001">
        <v>1.0295551134403299E-2</v>
      </c>
      <c r="Q2001">
        <v>0.30033400773094981</v>
      </c>
      <c r="R2001">
        <v>0.4253750077982334</v>
      </c>
      <c r="S2001">
        <v>1.0309278350515469</v>
      </c>
      <c r="T2001">
        <v>0.55555555555555558</v>
      </c>
      <c r="U2001">
        <v>0.13100000000000001</v>
      </c>
      <c r="V2001">
        <v>0.20484081538252791</v>
      </c>
      <c r="W2001">
        <v>0.1107254364147901</v>
      </c>
      <c r="X2001">
        <v>0.41399999999999998</v>
      </c>
      <c r="Y2001">
        <v>1.376326002621891E-2</v>
      </c>
      <c r="Z2001">
        <v>0.5</v>
      </c>
      <c r="AA2001">
        <v>0.89706600582028917</v>
      </c>
      <c r="AB2001">
        <v>0.1555323884933677</v>
      </c>
      <c r="AC2001">
        <v>-1.869352829189824</v>
      </c>
    </row>
    <row r="2002" spans="1:29" hidden="1" x14ac:dyDescent="0.25">
      <c r="A2002" s="1">
        <v>806</v>
      </c>
      <c r="B2002" t="s">
        <v>31</v>
      </c>
      <c r="C2002" t="s">
        <v>203</v>
      </c>
      <c r="D2002">
        <v>-2.23E-2</v>
      </c>
      <c r="E2002">
        <v>2.06E-2</v>
      </c>
      <c r="F2002">
        <v>-1.2538</v>
      </c>
      <c r="G2002">
        <v>-0.18042087109476079</v>
      </c>
      <c r="H2002">
        <v>0.43599308310859791</v>
      </c>
      <c r="I2002">
        <v>-0.24423973362696591</v>
      </c>
      <c r="J2002" t="s">
        <v>459</v>
      </c>
      <c r="K2002" t="s">
        <v>459</v>
      </c>
      <c r="L2002">
        <v>0.65300000000000002</v>
      </c>
      <c r="M2002">
        <v>1.7999999999999999E-2</v>
      </c>
      <c r="N2002">
        <v>8.6292289653195756E-2</v>
      </c>
      <c r="O2002">
        <v>1.3574983052345229E-3</v>
      </c>
      <c r="P2002">
        <v>4.0766102749192736E-3</v>
      </c>
      <c r="Q2002">
        <v>0.98139268064513774</v>
      </c>
      <c r="R2002">
        <v>0.42531205065014971</v>
      </c>
      <c r="S2002">
        <v>1.05596620908131</v>
      </c>
      <c r="T2002">
        <v>0.41666666666666669</v>
      </c>
      <c r="U2002">
        <v>0.13100000000000001</v>
      </c>
      <c r="V2002">
        <v>0.23373340790356109</v>
      </c>
      <c r="W2002">
        <v>0.1093427957035582</v>
      </c>
      <c r="X2002">
        <v>0.48899999999999999</v>
      </c>
      <c r="Y2002">
        <v>1.356144730422649E-2</v>
      </c>
      <c r="Z2002">
        <v>0.5</v>
      </c>
      <c r="AA2002">
        <v>0.91086551594399323</v>
      </c>
      <c r="AB2002">
        <v>0.22828702867670569</v>
      </c>
      <c r="AC2002">
        <v>2.8534627450091752</v>
      </c>
    </row>
    <row r="2003" spans="1:29" hidden="1" x14ac:dyDescent="0.25">
      <c r="A2003" s="1">
        <v>1999</v>
      </c>
      <c r="B2003" t="s">
        <v>267</v>
      </c>
      <c r="C2003" t="s">
        <v>290</v>
      </c>
      <c r="D2003">
        <v>3.6999999999999998E-2</v>
      </c>
      <c r="E2003">
        <v>-2.8E-3</v>
      </c>
      <c r="F2003">
        <v>-1.4827999999999999</v>
      </c>
      <c r="G2003">
        <v>0.42887588964317852</v>
      </c>
      <c r="H2003">
        <v>0.13714657843035541</v>
      </c>
      <c r="I2003">
        <v>0.51226888730059528</v>
      </c>
      <c r="J2003" t="s">
        <v>459</v>
      </c>
      <c r="K2003" t="s">
        <v>460</v>
      </c>
      <c r="L2003">
        <v>7.0999999999999994E-2</v>
      </c>
      <c r="M2003">
        <v>0.66500000000000004</v>
      </c>
      <c r="N2003">
        <v>6.6660383160224324E-2</v>
      </c>
      <c r="O2003">
        <v>3.6534764772916208E-2</v>
      </c>
      <c r="P2003">
        <v>6.7141542634493025E-4</v>
      </c>
      <c r="Q2003">
        <v>0.71280015074936831</v>
      </c>
      <c r="R2003">
        <v>0.32374131168010889</v>
      </c>
      <c r="S2003">
        <v>1.3586956521739131</v>
      </c>
      <c r="T2003">
        <v>0.47222222222222221</v>
      </c>
      <c r="U2003">
        <v>5.0999999999999997E-2</v>
      </c>
      <c r="V2003">
        <v>0.12625222854528931</v>
      </c>
      <c r="W2003">
        <v>0.1127952009111414</v>
      </c>
      <c r="X2003">
        <v>-1.766</v>
      </c>
      <c r="Y2003">
        <v>2.9997829111180839E-2</v>
      </c>
      <c r="Z2003">
        <v>0.5</v>
      </c>
      <c r="AA2003">
        <v>0.2792086701126052</v>
      </c>
      <c r="AB2003">
        <v>0.30034721342721049</v>
      </c>
      <c r="AC2003">
        <v>-0.112280915079325</v>
      </c>
    </row>
    <row r="2004" spans="1:29" hidden="1" x14ac:dyDescent="0.25">
      <c r="A2004" s="1">
        <v>2000</v>
      </c>
      <c r="B2004" t="s">
        <v>267</v>
      </c>
      <c r="C2004" t="s">
        <v>421</v>
      </c>
      <c r="D2004">
        <v>4.5499999999999999E-2</v>
      </c>
      <c r="E2004">
        <v>-0.01</v>
      </c>
      <c r="F2004">
        <v>-1.5354000000000001</v>
      </c>
      <c r="G2004">
        <v>0.42887588964317852</v>
      </c>
      <c r="H2004">
        <v>-0.120060439596645</v>
      </c>
      <c r="I2004">
        <v>0.37037731261515322</v>
      </c>
      <c r="J2004" t="s">
        <v>459</v>
      </c>
      <c r="K2004" t="s">
        <v>460</v>
      </c>
      <c r="L2004">
        <v>1.4999999999999999E-2</v>
      </c>
      <c r="M2004">
        <v>7.2999999999999995E-2</v>
      </c>
      <c r="N2004">
        <v>9.3375115563322689E-2</v>
      </c>
      <c r="O2004">
        <v>6.9389005053656491E-3</v>
      </c>
      <c r="P2004">
        <v>4.4224274967961698E-3</v>
      </c>
      <c r="Q2004">
        <v>4.6287928332066483E-6</v>
      </c>
      <c r="R2004">
        <v>0.42970586896774082</v>
      </c>
      <c r="S2004">
        <v>1.1848341232227491</v>
      </c>
      <c r="T2004">
        <v>0.5</v>
      </c>
      <c r="U2004">
        <v>0.13500000000000001</v>
      </c>
      <c r="V2004">
        <v>0.2176521701080194</v>
      </c>
      <c r="W2004">
        <v>0.11013653827280311</v>
      </c>
      <c r="X2004">
        <v>-1.7829999999999999</v>
      </c>
      <c r="Y2004">
        <v>3.1696717704907167E-2</v>
      </c>
      <c r="Z2004">
        <v>0.5</v>
      </c>
      <c r="AA2004">
        <v>0.26886114405744238</v>
      </c>
      <c r="AB2004">
        <v>0.28648019284143361</v>
      </c>
      <c r="AC2004">
        <v>-0.26103193947451547</v>
      </c>
    </row>
    <row r="2005" spans="1:29" hidden="1" x14ac:dyDescent="0.25">
      <c r="A2005" s="1">
        <v>2001</v>
      </c>
      <c r="B2005" t="s">
        <v>267</v>
      </c>
      <c r="C2005" t="s">
        <v>286</v>
      </c>
      <c r="D2005">
        <v>4.7E-2</v>
      </c>
      <c r="E2005">
        <v>-1.37E-2</v>
      </c>
      <c r="F2005">
        <v>-1.538</v>
      </c>
      <c r="G2005">
        <v>0.42887588964317852</v>
      </c>
      <c r="H2005">
        <v>-3.3086225736022157E-2</v>
      </c>
      <c r="I2005">
        <v>0.47124513511004712</v>
      </c>
      <c r="J2005" t="s">
        <v>459</v>
      </c>
      <c r="K2005" t="s">
        <v>459</v>
      </c>
      <c r="L2005">
        <v>1.7000000000000001E-2</v>
      </c>
      <c r="M2005">
        <v>0.114</v>
      </c>
      <c r="N2005">
        <v>4.5978526194116708E-2</v>
      </c>
      <c r="O2005">
        <v>4.6742464986308609E-2</v>
      </c>
      <c r="P2005">
        <v>1.970863090471388E-3</v>
      </c>
      <c r="Q2005">
        <v>4.0993902209315237E-9</v>
      </c>
      <c r="R2005">
        <v>0.40791183755197058</v>
      </c>
      <c r="S2005">
        <v>1.2919896640826869</v>
      </c>
      <c r="T2005">
        <v>0.5</v>
      </c>
      <c r="U2005">
        <v>0.11600000000000001</v>
      </c>
      <c r="V2005">
        <v>0.1844626145704297</v>
      </c>
      <c r="W2005">
        <v>0.11385070224730021</v>
      </c>
      <c r="X2005">
        <v>-0.20300000000000001</v>
      </c>
      <c r="Y2005">
        <v>2.0192064577509789E-2</v>
      </c>
      <c r="Z2005">
        <v>0.5</v>
      </c>
      <c r="AA2005">
        <v>0.7738798542590809</v>
      </c>
      <c r="AB2005">
        <v>-1.0032237554979671</v>
      </c>
      <c r="AC2005">
        <v>1.0469313993540981</v>
      </c>
    </row>
    <row r="2006" spans="1:29" x14ac:dyDescent="0.25">
      <c r="A2006" s="1">
        <v>1221</v>
      </c>
      <c r="B2006" t="s">
        <v>151</v>
      </c>
      <c r="C2006" t="s">
        <v>306</v>
      </c>
      <c r="D2006">
        <v>-8.9999999999999993E-3</v>
      </c>
      <c r="E2006">
        <v>1.7366999999999999</v>
      </c>
      <c r="F2006">
        <v>-2.5548999999999999</v>
      </c>
      <c r="G2006">
        <v>-0.12758246981075491</v>
      </c>
      <c r="H2006">
        <v>0.57367956223061645</v>
      </c>
      <c r="I2006">
        <v>0.20033517623329891</v>
      </c>
      <c r="J2006" t="s">
        <v>459</v>
      </c>
      <c r="K2006" t="s">
        <v>459</v>
      </c>
      <c r="L2006">
        <v>7.0999999999999994E-2</v>
      </c>
      <c r="M2006">
        <v>2E-3</v>
      </c>
      <c r="N2006">
        <v>1.3689436569333789E-2</v>
      </c>
      <c r="O2006">
        <v>0.103578899466802</v>
      </c>
      <c r="P2006">
        <v>1.22740331116279E-2</v>
      </c>
      <c r="Q2006">
        <v>0.96308379631177798</v>
      </c>
      <c r="R2006">
        <v>0.53484977322498506</v>
      </c>
      <c r="S2006">
        <v>1.0482180293501051</v>
      </c>
      <c r="T2006">
        <v>0.47222222222222221</v>
      </c>
      <c r="U2006">
        <v>0.24299999999999999</v>
      </c>
      <c r="V2006">
        <v>0.31090411677590118</v>
      </c>
      <c r="W2006">
        <v>0.1053453909141788</v>
      </c>
      <c r="X2006">
        <v>-0.77200000000000002</v>
      </c>
      <c r="Y2006">
        <v>2.6521843888635051E-2</v>
      </c>
      <c r="Z2006">
        <v>0.5</v>
      </c>
      <c r="AA2006">
        <v>0.63982152435895456</v>
      </c>
      <c r="AB2006">
        <v>0.34279838041293892</v>
      </c>
      <c r="AC2006">
        <v>0.6708225850237316</v>
      </c>
    </row>
    <row r="2007" spans="1:29" hidden="1" x14ac:dyDescent="0.25">
      <c r="A2007" s="1">
        <v>2003</v>
      </c>
      <c r="B2007" t="s">
        <v>267</v>
      </c>
      <c r="C2007" t="s">
        <v>279</v>
      </c>
      <c r="D2007">
        <v>3.5700000000000003E-2</v>
      </c>
      <c r="E2007">
        <v>-2.5000000000000001E-3</v>
      </c>
      <c r="F2007">
        <v>-1.4688000000000001</v>
      </c>
      <c r="G2007">
        <v>0.42887588964317852</v>
      </c>
      <c r="H2007">
        <v>0.1145204975845024</v>
      </c>
      <c r="I2007">
        <v>0.40299823495371212</v>
      </c>
      <c r="J2007" t="s">
        <v>459</v>
      </c>
      <c r="K2007" t="s">
        <v>459</v>
      </c>
      <c r="L2007">
        <v>5.7000000000000002E-2</v>
      </c>
      <c r="M2007">
        <v>0.625</v>
      </c>
      <c r="N2007">
        <v>5.6536519763964933E-2</v>
      </c>
      <c r="O2007">
        <v>3.0969759897704171E-2</v>
      </c>
      <c r="P2007">
        <v>8.3950925354259642E-4</v>
      </c>
      <c r="Q2007">
        <v>0.88898763184613538</v>
      </c>
      <c r="R2007">
        <v>0.32590393121190953</v>
      </c>
      <c r="S2007">
        <v>1.142857142857143</v>
      </c>
      <c r="T2007">
        <v>0.47222222222222221</v>
      </c>
      <c r="U2007">
        <v>5.1999999999999998E-2</v>
      </c>
      <c r="V2007">
        <v>0.1282611672756091</v>
      </c>
      <c r="W2007">
        <v>0.11280734003793171</v>
      </c>
      <c r="X2007">
        <v>0.34899999999999998</v>
      </c>
      <c r="Y2007">
        <v>1.3012627480145681E-2</v>
      </c>
      <c r="Z2007">
        <v>0.5</v>
      </c>
      <c r="AA2007">
        <v>0.88483158750904944</v>
      </c>
      <c r="AB2007">
        <v>1.840657161567927</v>
      </c>
      <c r="AC2007">
        <v>-1.827159449259693</v>
      </c>
    </row>
    <row r="2008" spans="1:29" x14ac:dyDescent="0.25">
      <c r="A2008" s="1">
        <v>994</v>
      </c>
      <c r="B2008" t="s">
        <v>108</v>
      </c>
      <c r="C2008" t="s">
        <v>410</v>
      </c>
      <c r="D2008">
        <v>-2.06E-2</v>
      </c>
      <c r="E2008">
        <v>-1.2699999999999999E-2</v>
      </c>
      <c r="F2008">
        <v>-1.1556999999999999</v>
      </c>
      <c r="G2008">
        <v>-0.31586485786741919</v>
      </c>
      <c r="H2008">
        <v>-0.31092076435917398</v>
      </c>
      <c r="I2008">
        <v>-0.2605914615421831</v>
      </c>
      <c r="J2008" t="s">
        <v>459</v>
      </c>
      <c r="K2008" t="s">
        <v>459</v>
      </c>
      <c r="L2008">
        <v>1.4E-2</v>
      </c>
      <c r="M2008">
        <v>4.0000000000000001E-3</v>
      </c>
      <c r="N2008">
        <v>3.7947467213277119E-3</v>
      </c>
      <c r="O2008">
        <v>0.18857535760115729</v>
      </c>
      <c r="P2008">
        <v>2.6323882851301529E-2</v>
      </c>
      <c r="Q2008">
        <v>7.7293299398248876E-5</v>
      </c>
      <c r="R2008">
        <v>0.53539599551060058</v>
      </c>
      <c r="S2008">
        <v>1.0683760683760679</v>
      </c>
      <c r="T2008">
        <v>0.5</v>
      </c>
      <c r="U2008">
        <v>0.24299999999999999</v>
      </c>
      <c r="V2008">
        <v>0.31365953391358609</v>
      </c>
      <c r="W2008">
        <v>0.103031864288764</v>
      </c>
      <c r="X2008">
        <v>0.95399999999999996</v>
      </c>
      <c r="Y2008">
        <v>3.9770017871679454E-3</v>
      </c>
      <c r="Z2008">
        <v>0.5</v>
      </c>
      <c r="AA2008">
        <v>0.99236717888074299</v>
      </c>
      <c r="AB2008">
        <v>7.5475082243567506</v>
      </c>
      <c r="AC2008">
        <v>2.623719199728582</v>
      </c>
    </row>
    <row r="2009" spans="1:29" x14ac:dyDescent="0.25">
      <c r="A2009" s="1">
        <v>1223</v>
      </c>
      <c r="B2009" t="s">
        <v>151</v>
      </c>
      <c r="C2009" t="s">
        <v>310</v>
      </c>
      <c r="D2009">
        <v>-1.21E-2</v>
      </c>
      <c r="E2009">
        <v>-0.16930000000000001</v>
      </c>
      <c r="F2009">
        <v>-1.0711999999999999</v>
      </c>
      <c r="G2009">
        <v>-0.12758246981075491</v>
      </c>
      <c r="H2009">
        <v>-0.47326835702247078</v>
      </c>
      <c r="I2009">
        <v>-0.36862496347364387</v>
      </c>
      <c r="J2009" t="s">
        <v>459</v>
      </c>
      <c r="K2009" t="s">
        <v>459</v>
      </c>
      <c r="L2009">
        <v>2.4E-2</v>
      </c>
      <c r="M2009">
        <v>2E-3</v>
      </c>
      <c r="N2009">
        <v>6.7531335178265497E-2</v>
      </c>
      <c r="O2009">
        <v>0.95408922838677945</v>
      </c>
      <c r="P2009">
        <v>2.8616804191373001E-3</v>
      </c>
      <c r="Q2009">
        <v>0.1718824515082642</v>
      </c>
      <c r="R2009">
        <v>0.53472870902933589</v>
      </c>
      <c r="S2009">
        <v>1.1668611435239209</v>
      </c>
      <c r="T2009">
        <v>0.47222222222222221</v>
      </c>
      <c r="U2009">
        <v>0.24299999999999999</v>
      </c>
      <c r="V2009">
        <v>0.28652275092406237</v>
      </c>
      <c r="W2009">
        <v>0.1027150144961146</v>
      </c>
      <c r="X2009">
        <v>-9.6000000000000002E-2</v>
      </c>
      <c r="Y2009">
        <v>1.6930851750142629E-2</v>
      </c>
      <c r="Z2009">
        <v>0.25</v>
      </c>
      <c r="AA2009">
        <v>0.79666535327024612</v>
      </c>
      <c r="AB2009">
        <v>0.15178932768808229</v>
      </c>
      <c r="AC2009">
        <v>-2.6769141517626429</v>
      </c>
    </row>
    <row r="2010" spans="1:29" x14ac:dyDescent="0.25">
      <c r="A2010" s="1">
        <v>1251</v>
      </c>
      <c r="B2010" t="s">
        <v>21</v>
      </c>
      <c r="C2010" t="s">
        <v>227</v>
      </c>
      <c r="D2010">
        <v>1.2257</v>
      </c>
      <c r="E2010">
        <v>0.19139999999999999</v>
      </c>
      <c r="F2010">
        <v>-3.2547000000000001</v>
      </c>
      <c r="G2010">
        <v>0.58395481566861873</v>
      </c>
      <c r="H2010">
        <v>0.27888788669164749</v>
      </c>
      <c r="I2010">
        <v>7.8906798735694741E-2</v>
      </c>
      <c r="J2010" t="s">
        <v>459</v>
      </c>
      <c r="K2010" t="s">
        <v>459</v>
      </c>
      <c r="L2010">
        <v>6.0000000000000001E-3</v>
      </c>
      <c r="M2010">
        <v>8.8999999999999996E-2</v>
      </c>
      <c r="N2010">
        <v>0.29391711477574761</v>
      </c>
      <c r="O2010">
        <v>3.1963627098789493E-4</v>
      </c>
      <c r="P2010">
        <v>1.098913893220918E-2</v>
      </c>
      <c r="Q2010">
        <v>3.9569235572365888E-5</v>
      </c>
      <c r="R2010">
        <v>0.53546394006544884</v>
      </c>
      <c r="S2010">
        <v>1.0183299389002041</v>
      </c>
      <c r="T2010">
        <v>0.3888888888888889</v>
      </c>
      <c r="U2010">
        <v>0.24299999999999999</v>
      </c>
      <c r="V2010">
        <v>0.34612272883793871</v>
      </c>
      <c r="W2010">
        <v>9.7057769839183419E-2</v>
      </c>
      <c r="X2010">
        <v>-0.35099999999999998</v>
      </c>
      <c r="Y2010">
        <v>2.089953803915668E-2</v>
      </c>
      <c r="Z2010">
        <v>0.5</v>
      </c>
      <c r="AA2010">
        <v>0.74134590048224236</v>
      </c>
      <c r="AB2010">
        <v>0.730415275132828</v>
      </c>
      <c r="AC2010">
        <v>0.97457796401993957</v>
      </c>
    </row>
    <row r="2011" spans="1:29" hidden="1" x14ac:dyDescent="0.25">
      <c r="A2011" s="1">
        <v>1311</v>
      </c>
      <c r="B2011" t="s">
        <v>27</v>
      </c>
      <c r="C2011" t="s">
        <v>231</v>
      </c>
      <c r="D2011">
        <v>-6.0400000000000002E-2</v>
      </c>
      <c r="E2011">
        <v>7.1499999999999994E-2</v>
      </c>
      <c r="F2011">
        <v>-2.0608</v>
      </c>
      <c r="G2011">
        <v>-0.34890726180383991</v>
      </c>
      <c r="H2011">
        <v>0.42762552903095541</v>
      </c>
      <c r="I2011">
        <v>-0.35699135372119289</v>
      </c>
      <c r="J2011" t="s">
        <v>459</v>
      </c>
      <c r="K2011" t="s">
        <v>459</v>
      </c>
      <c r="L2011">
        <v>0.25</v>
      </c>
      <c r="M2011">
        <v>7.0000000000000007E-2</v>
      </c>
      <c r="N2011">
        <v>5.7153153010255253E-2</v>
      </c>
      <c r="O2011">
        <v>5.7015088475998387E-4</v>
      </c>
      <c r="P2011">
        <v>5.6061708190704388E-3</v>
      </c>
      <c r="Q2011">
        <v>0.65227790876797664</v>
      </c>
      <c r="R2011">
        <v>0.42444090122422551</v>
      </c>
      <c r="S2011">
        <v>1.1350737797956869</v>
      </c>
      <c r="T2011">
        <v>0.5</v>
      </c>
      <c r="U2011">
        <v>0.13</v>
      </c>
      <c r="V2011">
        <v>0.2337901306571579</v>
      </c>
      <c r="W2011">
        <v>0.10513355407268291</v>
      </c>
      <c r="X2011">
        <v>-0.109</v>
      </c>
      <c r="Y2011">
        <v>1.77282291243883E-2</v>
      </c>
      <c r="Z2011">
        <v>0.5</v>
      </c>
      <c r="AA2011">
        <v>0.79384315122782079</v>
      </c>
      <c r="AB2011">
        <v>0.5520793032931185</v>
      </c>
      <c r="AC2011">
        <v>-0.44377637975035622</v>
      </c>
    </row>
    <row r="2012" spans="1:29" hidden="1" x14ac:dyDescent="0.25">
      <c r="A2012" s="1">
        <v>2803</v>
      </c>
      <c r="B2012" t="s">
        <v>255</v>
      </c>
      <c r="C2012" t="s">
        <v>410</v>
      </c>
      <c r="D2012">
        <v>-6.2600000000000003E-2</v>
      </c>
      <c r="E2012">
        <v>-8.8999999999999999E-3</v>
      </c>
      <c r="F2012">
        <v>-1.1639999999999999</v>
      </c>
      <c r="G2012">
        <v>-0.41393842734195341</v>
      </c>
      <c r="H2012">
        <v>-0.31092076435917398</v>
      </c>
      <c r="I2012">
        <v>0.1642410768470044</v>
      </c>
      <c r="J2012" t="s">
        <v>459</v>
      </c>
      <c r="K2012" t="s">
        <v>459</v>
      </c>
      <c r="L2012">
        <v>0.23</v>
      </c>
      <c r="M2012">
        <v>4.5999999999999999E-2</v>
      </c>
      <c r="N2012">
        <v>0.23743431163798939</v>
      </c>
      <c r="O2012">
        <v>0.1426669601806175</v>
      </c>
      <c r="P2012">
        <v>1.74601925275473E-3</v>
      </c>
      <c r="Q2012">
        <v>0.76237583420786548</v>
      </c>
      <c r="R2012">
        <v>0.42403107225525383</v>
      </c>
      <c r="S2012">
        <v>1.0482180293501051</v>
      </c>
      <c r="T2012">
        <v>0.52777777777777779</v>
      </c>
      <c r="U2012">
        <v>0.13</v>
      </c>
      <c r="V2012">
        <v>0.163106821353427</v>
      </c>
      <c r="W2012">
        <v>0.10594724861576341</v>
      </c>
      <c r="X2012">
        <v>0.999</v>
      </c>
      <c r="Y2012">
        <v>5.2566749285390651E-4</v>
      </c>
      <c r="Z2012">
        <v>0.5</v>
      </c>
      <c r="AA2012">
        <v>0.99985776061173692</v>
      </c>
      <c r="AB2012">
        <v>4.9195511996617052</v>
      </c>
      <c r="AC2012">
        <v>-10.113735564015091</v>
      </c>
    </row>
    <row r="2013" spans="1:29" hidden="1" x14ac:dyDescent="0.25">
      <c r="A2013" s="1">
        <v>2009</v>
      </c>
      <c r="B2013" t="s">
        <v>267</v>
      </c>
      <c r="C2013" t="s">
        <v>187</v>
      </c>
      <c r="D2013">
        <v>2.8899999999999999E-2</v>
      </c>
      <c r="E2013">
        <v>5.9999999999999995E-4</v>
      </c>
      <c r="F2013">
        <v>-1.4386000000000001</v>
      </c>
      <c r="G2013">
        <v>0.42887588964317852</v>
      </c>
      <c r="H2013">
        <v>0.27064311734500118</v>
      </c>
      <c r="I2013">
        <v>0.37466615246282969</v>
      </c>
      <c r="J2013" t="s">
        <v>459</v>
      </c>
      <c r="K2013" t="s">
        <v>459</v>
      </c>
      <c r="L2013">
        <v>0.115</v>
      </c>
      <c r="M2013">
        <v>0.52700000000000002</v>
      </c>
      <c r="N2013">
        <v>0.118760990327597</v>
      </c>
      <c r="O2013">
        <v>2.8739233019402441E-2</v>
      </c>
      <c r="P2013">
        <v>4.4396524543219897E-4</v>
      </c>
      <c r="Q2013">
        <v>0.94065573018564641</v>
      </c>
      <c r="R2013">
        <v>0.33266438706509222</v>
      </c>
      <c r="S2013">
        <v>1.1135857461024501</v>
      </c>
      <c r="T2013">
        <v>0.5</v>
      </c>
      <c r="U2013">
        <v>5.7000000000000002E-2</v>
      </c>
      <c r="V2013">
        <v>0.14544204993698201</v>
      </c>
      <c r="W2013">
        <v>0.11146984416301239</v>
      </c>
      <c r="X2013">
        <v>-0.33700000000000002</v>
      </c>
      <c r="Y2013">
        <v>2.1428577251118089E-2</v>
      </c>
      <c r="Z2013">
        <v>0.5</v>
      </c>
      <c r="AA2013">
        <v>0.74452700938678784</v>
      </c>
      <c r="AB2013">
        <v>0.76329609541098398</v>
      </c>
      <c r="AC2013">
        <v>-0.80036756261989883</v>
      </c>
    </row>
    <row r="2014" spans="1:29" hidden="1" x14ac:dyDescent="0.25">
      <c r="A2014" s="1">
        <v>2010</v>
      </c>
      <c r="B2014" t="s">
        <v>267</v>
      </c>
      <c r="C2014" t="s">
        <v>318</v>
      </c>
      <c r="D2014">
        <v>3.4200000000000001E-2</v>
      </c>
      <c r="E2014">
        <v>-2.9999999999999997E-4</v>
      </c>
      <c r="F2014">
        <v>-1.4650000000000001</v>
      </c>
      <c r="G2014">
        <v>0.42887588964317852</v>
      </c>
      <c r="H2014">
        <v>5.6168272456266891E-2</v>
      </c>
      <c r="I2014">
        <v>0.29220427272382798</v>
      </c>
      <c r="J2014" t="s">
        <v>459</v>
      </c>
      <c r="K2014" t="s">
        <v>460</v>
      </c>
      <c r="L2014">
        <v>6.4000000000000001E-2</v>
      </c>
      <c r="M2014">
        <v>0.76100000000000001</v>
      </c>
      <c r="N2014">
        <v>6.6260692366751292E-2</v>
      </c>
      <c r="O2014">
        <v>4.4766010071772687E-2</v>
      </c>
      <c r="P2014">
        <v>6.438923672500487E-4</v>
      </c>
      <c r="Q2014">
        <v>0.76487334672947893</v>
      </c>
      <c r="R2014">
        <v>0.31966690478146692</v>
      </c>
      <c r="S2014">
        <v>1.101321585903084</v>
      </c>
      <c r="T2014">
        <v>0.5</v>
      </c>
      <c r="U2014">
        <v>4.8000000000000001E-2</v>
      </c>
      <c r="V2014">
        <v>0.12451209812582779</v>
      </c>
      <c r="W2014">
        <v>0.1117289157798133</v>
      </c>
      <c r="X2014">
        <v>-1.534</v>
      </c>
      <c r="Y2014">
        <v>2.618660958956507E-2</v>
      </c>
      <c r="Z2014">
        <v>0.75</v>
      </c>
      <c r="AA2014">
        <v>0.39414011062700233</v>
      </c>
      <c r="AB2014">
        <v>0.15537948809046809</v>
      </c>
      <c r="AC2014">
        <v>0.1788854381999832</v>
      </c>
    </row>
    <row r="2015" spans="1:29" hidden="1" x14ac:dyDescent="0.25">
      <c r="A2015" s="1">
        <v>2011</v>
      </c>
      <c r="B2015" t="s">
        <v>267</v>
      </c>
      <c r="C2015" t="s">
        <v>195</v>
      </c>
      <c r="D2015">
        <v>2.9600000000000001E-2</v>
      </c>
      <c r="E2015">
        <v>6.9999999999999999E-4</v>
      </c>
      <c r="F2015">
        <v>-1.4395</v>
      </c>
      <c r="G2015">
        <v>0.42887588964317852</v>
      </c>
      <c r="H2015">
        <v>0.24078837529683739</v>
      </c>
      <c r="I2015">
        <v>0.480208734559607</v>
      </c>
      <c r="J2015" t="s">
        <v>459</v>
      </c>
      <c r="K2015" t="s">
        <v>459</v>
      </c>
      <c r="L2015">
        <v>0.13200000000000001</v>
      </c>
      <c r="M2015">
        <v>0.73799999999999999</v>
      </c>
      <c r="N2015">
        <v>8.4167059750371587E-2</v>
      </c>
      <c r="O2015">
        <v>3.0190280961601298E-2</v>
      </c>
      <c r="P2015">
        <v>4.6668825197211032E-4</v>
      </c>
      <c r="Q2015">
        <v>0.92964058166938746</v>
      </c>
      <c r="R2015">
        <v>0.32049543335846759</v>
      </c>
      <c r="S2015">
        <v>1.270648030495553</v>
      </c>
      <c r="T2015">
        <v>0.47222222222222221</v>
      </c>
      <c r="U2015">
        <v>4.8000000000000001E-2</v>
      </c>
      <c r="V2015">
        <v>0.13204432627987939</v>
      </c>
      <c r="W2015">
        <v>0.11189634829037109</v>
      </c>
      <c r="X2015">
        <v>-1.36</v>
      </c>
      <c r="Y2015">
        <v>2.5632206766633889E-2</v>
      </c>
      <c r="Z2015">
        <v>0.75</v>
      </c>
      <c r="AA2015">
        <v>0.4617186276621012</v>
      </c>
      <c r="AB2015">
        <v>0.46283415354173252</v>
      </c>
      <c r="AC2015">
        <v>-0.38557611697241068</v>
      </c>
    </row>
    <row r="2016" spans="1:29" hidden="1" x14ac:dyDescent="0.25">
      <c r="A2016" s="1">
        <v>2012</v>
      </c>
      <c r="B2016" t="s">
        <v>267</v>
      </c>
      <c r="C2016" t="s">
        <v>326</v>
      </c>
      <c r="D2016">
        <v>3.73E-2</v>
      </c>
      <c r="E2016">
        <v>-1.2999999999999999E-3</v>
      </c>
      <c r="F2016">
        <v>-1.4838</v>
      </c>
      <c r="G2016">
        <v>0.42887588964317852</v>
      </c>
      <c r="H2016">
        <v>3.3502898049813323E-2</v>
      </c>
      <c r="I2016">
        <v>0.36296179168476561</v>
      </c>
      <c r="J2016" t="s">
        <v>459</v>
      </c>
      <c r="K2016" t="s">
        <v>460</v>
      </c>
      <c r="L2016">
        <v>4.8000000000000001E-2</v>
      </c>
      <c r="M2016">
        <v>0.48499999999999999</v>
      </c>
      <c r="N2016">
        <v>6.8951859345541447E-2</v>
      </c>
      <c r="O2016">
        <v>2.9497230150130661E-2</v>
      </c>
      <c r="P2016">
        <v>1.104595780515838E-3</v>
      </c>
      <c r="Q2016">
        <v>0.39329644734928332</v>
      </c>
      <c r="R2016">
        <v>0.33621442584183531</v>
      </c>
      <c r="S2016">
        <v>1.157407407407407</v>
      </c>
      <c r="T2016">
        <v>0.47222222222222221</v>
      </c>
      <c r="U2016">
        <v>5.8999999999999997E-2</v>
      </c>
      <c r="V2016">
        <v>0.1355902672808883</v>
      </c>
      <c r="W2016">
        <v>0.110743395579842</v>
      </c>
      <c r="X2016">
        <v>-1.712</v>
      </c>
      <c r="Y2016">
        <v>2.8360354673910151E-2</v>
      </c>
      <c r="Z2016">
        <v>0.5</v>
      </c>
      <c r="AA2016">
        <v>0.30965956518822629</v>
      </c>
      <c r="AB2016">
        <v>0.2349565095808038</v>
      </c>
      <c r="AC2016">
        <v>1.0846522890932809E-2</v>
      </c>
    </row>
    <row r="2017" spans="1:29" hidden="1" x14ac:dyDescent="0.25">
      <c r="A2017" s="1">
        <v>2013</v>
      </c>
      <c r="B2017" t="s">
        <v>267</v>
      </c>
      <c r="C2017" t="s">
        <v>191</v>
      </c>
      <c r="D2017">
        <v>2.92E-2</v>
      </c>
      <c r="E2017">
        <v>8.9999999999999998E-4</v>
      </c>
      <c r="F2017">
        <v>-1.4399</v>
      </c>
      <c r="G2017">
        <v>0.42887588964317852</v>
      </c>
      <c r="H2017">
        <v>0.28808321677854393</v>
      </c>
      <c r="I2017">
        <v>0.32395191317723437</v>
      </c>
      <c r="J2017" t="s">
        <v>459</v>
      </c>
      <c r="K2017" t="s">
        <v>459</v>
      </c>
      <c r="L2017">
        <v>0.10299999999999999</v>
      </c>
      <c r="M2017">
        <v>0.42499999999999999</v>
      </c>
      <c r="N2017">
        <v>0.12953519895050489</v>
      </c>
      <c r="O2017">
        <v>2.0965154754436839E-2</v>
      </c>
      <c r="P2017">
        <v>4.5985334290563848E-4</v>
      </c>
      <c r="Q2017">
        <v>0.97253673797295859</v>
      </c>
      <c r="R2017">
        <v>0.34214434961282308</v>
      </c>
      <c r="S2017">
        <v>1.0626992561105211</v>
      </c>
      <c r="T2017">
        <v>0.44444444444444442</v>
      </c>
      <c r="U2017">
        <v>6.4000000000000001E-2</v>
      </c>
      <c r="V2017">
        <v>0.15485371348734039</v>
      </c>
      <c r="W2017">
        <v>0.1121037490521859</v>
      </c>
      <c r="X2017">
        <v>-1.17</v>
      </c>
      <c r="Y2017">
        <v>2.4691994576354369E-2</v>
      </c>
      <c r="Z2017">
        <v>0.75</v>
      </c>
      <c r="AA2017">
        <v>0.52598751333939409</v>
      </c>
      <c r="AB2017">
        <v>0.56558303860692138</v>
      </c>
      <c r="AC2017">
        <v>-0.41099746826339317</v>
      </c>
    </row>
    <row r="2018" spans="1:29" hidden="1" x14ac:dyDescent="0.25">
      <c r="A2018" s="1">
        <v>2014</v>
      </c>
      <c r="B2018" t="s">
        <v>267</v>
      </c>
      <c r="C2018" t="s">
        <v>322</v>
      </c>
      <c r="D2018">
        <v>3.3500000000000002E-2</v>
      </c>
      <c r="E2018">
        <v>-2.9999999999999997E-4</v>
      </c>
      <c r="F2018">
        <v>-1.4611000000000001</v>
      </c>
      <c r="G2018">
        <v>0.42887588964317852</v>
      </c>
      <c r="H2018">
        <v>5.3421343546921907E-2</v>
      </c>
      <c r="I2018">
        <v>0.2337970160988623</v>
      </c>
      <c r="J2018" t="s">
        <v>459</v>
      </c>
      <c r="K2018" t="s">
        <v>460</v>
      </c>
      <c r="L2018">
        <v>6.4000000000000001E-2</v>
      </c>
      <c r="M2018">
        <v>0.82299999999999995</v>
      </c>
      <c r="N2018">
        <v>7.4950842414404251E-2</v>
      </c>
      <c r="O2018">
        <v>4.3084921783116729E-2</v>
      </c>
      <c r="P2018">
        <v>6.1203852110565296E-4</v>
      </c>
      <c r="Q2018">
        <v>0.86022359282975436</v>
      </c>
      <c r="R2018">
        <v>0.31782242734894522</v>
      </c>
      <c r="S2018">
        <v>1.054852320675105</v>
      </c>
      <c r="T2018">
        <v>0.47222222222222221</v>
      </c>
      <c r="U2018">
        <v>4.7E-2</v>
      </c>
      <c r="V2018">
        <v>0.12425890369783441</v>
      </c>
      <c r="W2018">
        <v>0.1118532451942487</v>
      </c>
      <c r="X2018">
        <v>-1.579</v>
      </c>
      <c r="Y2018">
        <v>2.6254704580400572E-2</v>
      </c>
      <c r="Z2018">
        <v>0.75</v>
      </c>
      <c r="AA2018">
        <v>0.3745213211443848</v>
      </c>
      <c r="AB2018">
        <v>0.1217936688502292</v>
      </c>
      <c r="AC2018">
        <v>0.1788854381999832</v>
      </c>
    </row>
    <row r="2019" spans="1:29" hidden="1" x14ac:dyDescent="0.25">
      <c r="A2019" s="1">
        <v>2015</v>
      </c>
      <c r="B2019" t="s">
        <v>267</v>
      </c>
      <c r="C2019" t="s">
        <v>199</v>
      </c>
      <c r="D2019">
        <v>2.8799999999999999E-2</v>
      </c>
      <c r="E2019">
        <v>3.5000000000000001E-3</v>
      </c>
      <c r="F2019">
        <v>-1.4945999999999999</v>
      </c>
      <c r="G2019">
        <v>0.42887588964317852</v>
      </c>
      <c r="H2019">
        <v>0.37218189312851357</v>
      </c>
      <c r="I2019">
        <v>0.28808218034302457</v>
      </c>
      <c r="J2019" t="s">
        <v>459</v>
      </c>
      <c r="K2019" t="s">
        <v>460</v>
      </c>
      <c r="L2019">
        <v>9.7000000000000003E-2</v>
      </c>
      <c r="M2019">
        <v>0.19</v>
      </c>
      <c r="N2019">
        <v>0.29144306047333801</v>
      </c>
      <c r="O2019">
        <v>2.195721324138954E-2</v>
      </c>
      <c r="P2019">
        <v>8.4329567326944961E-4</v>
      </c>
      <c r="Q2019">
        <v>1.0922738785139709E-3</v>
      </c>
      <c r="R2019">
        <v>0.38201999287316168</v>
      </c>
      <c r="S2019">
        <v>1.0288065843621399</v>
      </c>
      <c r="T2019">
        <v>0.3888888888888889</v>
      </c>
      <c r="U2019">
        <v>9.4E-2</v>
      </c>
      <c r="V2019">
        <v>0.19446055396059481</v>
      </c>
      <c r="W2019">
        <v>0.112363357864322</v>
      </c>
      <c r="X2019">
        <v>-0.13200000000000001</v>
      </c>
      <c r="Y2019">
        <v>2.0162784036655661E-2</v>
      </c>
      <c r="Z2019">
        <v>0.5</v>
      </c>
      <c r="AA2019">
        <v>0.78904926533196951</v>
      </c>
      <c r="AB2019">
        <v>0.43224862666185537</v>
      </c>
      <c r="AC2019">
        <v>-0.59628479399994383</v>
      </c>
    </row>
    <row r="2020" spans="1:29" hidden="1" x14ac:dyDescent="0.25">
      <c r="A2020" s="1">
        <v>2016</v>
      </c>
      <c r="B2020" t="s">
        <v>267</v>
      </c>
      <c r="C2020" t="s">
        <v>330</v>
      </c>
      <c r="D2020">
        <v>3.2399999999999998E-2</v>
      </c>
      <c r="E2020">
        <v>2.9999999999999997E-4</v>
      </c>
      <c r="F2020">
        <v>-1.4595</v>
      </c>
      <c r="G2020">
        <v>0.42887588964317852</v>
      </c>
      <c r="H2020">
        <v>0.11668549565524911</v>
      </c>
      <c r="I2020">
        <v>0.1858131728080491</v>
      </c>
      <c r="J2020" t="s">
        <v>459</v>
      </c>
      <c r="K2020" t="s">
        <v>460</v>
      </c>
      <c r="L2020">
        <v>6.8000000000000005E-2</v>
      </c>
      <c r="M2020">
        <v>0.92300000000000004</v>
      </c>
      <c r="N2020">
        <v>5.8835715329905378E-2</v>
      </c>
      <c r="O2020">
        <v>3.5698976548366013E-2</v>
      </c>
      <c r="P2020">
        <v>6.8268853218012775E-4</v>
      </c>
      <c r="Q2020">
        <v>0.90176622665684958</v>
      </c>
      <c r="R2020">
        <v>0.31604805975718359</v>
      </c>
      <c r="S2020">
        <v>1.01419878296146</v>
      </c>
      <c r="T2020">
        <v>0.47222222222222221</v>
      </c>
      <c r="U2020">
        <v>4.4999999999999998E-2</v>
      </c>
      <c r="V2020">
        <v>0.1248624992739648</v>
      </c>
      <c r="W2020">
        <v>0.11189019482346869</v>
      </c>
      <c r="X2020">
        <v>-1.5269999999999999</v>
      </c>
      <c r="Y2020">
        <v>2.6171771823518181E-2</v>
      </c>
      <c r="Z2020">
        <v>0.75</v>
      </c>
      <c r="AA2020">
        <v>0.39722904209585902</v>
      </c>
      <c r="AB2020">
        <v>0.26320938399874338</v>
      </c>
      <c r="AC2020">
        <v>0.34299717028501769</v>
      </c>
    </row>
    <row r="2021" spans="1:29" hidden="1" x14ac:dyDescent="0.25">
      <c r="A2021" s="1">
        <v>2017</v>
      </c>
      <c r="B2021" t="s">
        <v>267</v>
      </c>
      <c r="C2021" t="s">
        <v>354</v>
      </c>
      <c r="D2021">
        <v>3.5299999999999998E-2</v>
      </c>
      <c r="E2021">
        <v>8.0999999999999996E-3</v>
      </c>
      <c r="F2021">
        <v>-1.4875</v>
      </c>
      <c r="G2021">
        <v>0.42887588964317852</v>
      </c>
      <c r="H2021">
        <v>-0.30767104855953548</v>
      </c>
      <c r="I2021">
        <v>-0.55355506762457041</v>
      </c>
      <c r="J2021" t="s">
        <v>459</v>
      </c>
      <c r="K2021" t="s">
        <v>459</v>
      </c>
      <c r="L2021">
        <v>6.8000000000000005E-2</v>
      </c>
      <c r="M2021">
        <v>0.72399999999999998</v>
      </c>
      <c r="N2021">
        <v>2.9136527444618102E-2</v>
      </c>
      <c r="O2021">
        <v>1.8406872179612389E-2</v>
      </c>
      <c r="P2021">
        <v>4.8400895841603742E-4</v>
      </c>
      <c r="Q2021">
        <v>0.96696276440158158</v>
      </c>
      <c r="R2021">
        <v>0.32106345212944248</v>
      </c>
      <c r="S2021">
        <v>1.2106537530266339</v>
      </c>
      <c r="T2021">
        <v>0.47222222222222221</v>
      </c>
      <c r="U2021">
        <v>4.9000000000000002E-2</v>
      </c>
      <c r="V2021">
        <v>0.13424941659332201</v>
      </c>
      <c r="W2021">
        <v>0.1117221209171521</v>
      </c>
      <c r="X2021">
        <v>-1.054</v>
      </c>
      <c r="Y2021">
        <v>2.400568373643994E-2</v>
      </c>
      <c r="Z2021">
        <v>0.75</v>
      </c>
      <c r="AA2021">
        <v>0.56151942786378584</v>
      </c>
      <c r="AB2021">
        <v>-0.1211921896431904</v>
      </c>
      <c r="AC2021">
        <v>0.6580929883557165</v>
      </c>
    </row>
    <row r="2022" spans="1:29" hidden="1" x14ac:dyDescent="0.25">
      <c r="A2022" s="1">
        <v>2018</v>
      </c>
      <c r="B2022" t="s">
        <v>267</v>
      </c>
      <c r="C2022" t="s">
        <v>215</v>
      </c>
      <c r="D2022">
        <v>3.7499999999999999E-2</v>
      </c>
      <c r="E2022">
        <v>1.5E-3</v>
      </c>
      <c r="F2022">
        <v>-1.4883999999999999</v>
      </c>
      <c r="G2022">
        <v>0.42887588964317852</v>
      </c>
      <c r="H2022">
        <v>6.4049408776232122E-2</v>
      </c>
      <c r="I2022">
        <v>-0.26478712661621923</v>
      </c>
      <c r="J2022" t="s">
        <v>459</v>
      </c>
      <c r="K2022" t="s">
        <v>460</v>
      </c>
      <c r="L2022">
        <v>3.1E-2</v>
      </c>
      <c r="M2022">
        <v>0.10299999999999999</v>
      </c>
      <c r="N2022">
        <v>0.14594835554015401</v>
      </c>
      <c r="O2022">
        <v>4.3526255880653756E-3</v>
      </c>
      <c r="P2022">
        <v>3.6782859817660859E-3</v>
      </c>
      <c r="Q2022">
        <v>0.96535980182921266</v>
      </c>
      <c r="R2022">
        <v>0.41281015187661813</v>
      </c>
      <c r="S2022">
        <v>1.031991744066048</v>
      </c>
      <c r="T2022">
        <v>0.3888888888888889</v>
      </c>
      <c r="U2022">
        <v>0.12</v>
      </c>
      <c r="V2022">
        <v>0.220030181512925</v>
      </c>
      <c r="W2022">
        <v>0.1118196478575892</v>
      </c>
      <c r="X2022">
        <v>0.91</v>
      </c>
      <c r="Y2022">
        <v>5.6920967940028884E-3</v>
      </c>
      <c r="Z2022">
        <v>0.5</v>
      </c>
      <c r="AA2022">
        <v>0.98483893098342501</v>
      </c>
      <c r="AB2022">
        <v>-2.134967477828845</v>
      </c>
      <c r="AC2022">
        <v>4.6669047558312133</v>
      </c>
    </row>
    <row r="2023" spans="1:29" hidden="1" x14ac:dyDescent="0.25">
      <c r="A2023" s="1">
        <v>2019</v>
      </c>
      <c r="B2023" t="s">
        <v>267</v>
      </c>
      <c r="C2023" t="s">
        <v>346</v>
      </c>
      <c r="D2023">
        <v>3.04E-2</v>
      </c>
      <c r="E2023">
        <v>1.4E-3</v>
      </c>
      <c r="F2023">
        <v>-1.4479</v>
      </c>
      <c r="G2023">
        <v>0.42887588964317852</v>
      </c>
      <c r="H2023">
        <v>0.25445493331940289</v>
      </c>
      <c r="I2023">
        <v>-1.7863616205790259E-2</v>
      </c>
      <c r="J2023" t="s">
        <v>459</v>
      </c>
      <c r="K2023" t="s">
        <v>460</v>
      </c>
      <c r="L2023">
        <v>6.5000000000000002E-2</v>
      </c>
      <c r="M2023">
        <v>3.5000000000000003E-2</v>
      </c>
      <c r="N2023">
        <v>0.28213771739867038</v>
      </c>
      <c r="O2023">
        <v>8.8722933918690128E-3</v>
      </c>
      <c r="P2023">
        <v>4.6877330644538142E-3</v>
      </c>
      <c r="Q2023">
        <v>0.96885510209756731</v>
      </c>
      <c r="R2023">
        <v>0.46347384671338882</v>
      </c>
      <c r="S2023">
        <v>1.0040160642570279</v>
      </c>
      <c r="T2023">
        <v>0.41666666666666669</v>
      </c>
      <c r="U2023">
        <v>0.16700000000000001</v>
      </c>
      <c r="V2023">
        <v>0.27825343201024832</v>
      </c>
      <c r="W2023">
        <v>0.108396274189763</v>
      </c>
      <c r="X2023">
        <v>-0.53</v>
      </c>
      <c r="Y2023">
        <v>2.232569045670536E-2</v>
      </c>
      <c r="Z2023">
        <v>0.5</v>
      </c>
      <c r="AA2023">
        <v>0.69999986174736784</v>
      </c>
      <c r="AB2023">
        <v>0.8128593613710775</v>
      </c>
      <c r="AC2023">
        <v>-0.3794733192202055</v>
      </c>
    </row>
    <row r="2024" spans="1:29" hidden="1" x14ac:dyDescent="0.25">
      <c r="A2024" s="1">
        <v>2020</v>
      </c>
      <c r="B2024" t="s">
        <v>267</v>
      </c>
      <c r="C2024" t="s">
        <v>211</v>
      </c>
      <c r="D2024">
        <v>3.8300000000000001E-2</v>
      </c>
      <c r="E2024">
        <v>-6.4000000000000003E-3</v>
      </c>
      <c r="F2024">
        <v>-1.4613</v>
      </c>
      <c r="G2024">
        <v>0.42887588964317852</v>
      </c>
      <c r="H2024">
        <v>1.583840477785195E-2</v>
      </c>
      <c r="I2024">
        <v>0.35353996037148522</v>
      </c>
      <c r="J2024" t="s">
        <v>459</v>
      </c>
      <c r="K2024" t="s">
        <v>459</v>
      </c>
      <c r="L2024">
        <v>3.9E-2</v>
      </c>
      <c r="M2024">
        <v>0.34200000000000003</v>
      </c>
      <c r="N2024">
        <v>9.5434729374180099E-2</v>
      </c>
      <c r="O2024">
        <v>3.512120567925963E-2</v>
      </c>
      <c r="P2024">
        <v>1.195226659320007E-3</v>
      </c>
      <c r="Q2024">
        <v>0.92527494869007165</v>
      </c>
      <c r="R2024">
        <v>0.35255080766389768</v>
      </c>
      <c r="S2024">
        <v>1.124859392575928</v>
      </c>
      <c r="T2024">
        <v>0.44444444444444442</v>
      </c>
      <c r="U2024">
        <v>7.0999999999999994E-2</v>
      </c>
      <c r="V2024">
        <v>0.15852472172342319</v>
      </c>
      <c r="W2024">
        <v>0.10968800897020251</v>
      </c>
      <c r="X2024">
        <v>0.27600000000000002</v>
      </c>
      <c r="Y2024">
        <v>1.6579564797776E-2</v>
      </c>
      <c r="Z2024">
        <v>0.5</v>
      </c>
      <c r="AA2024">
        <v>0.87102871419577999</v>
      </c>
      <c r="AB2024">
        <v>0.98672669241205524</v>
      </c>
      <c r="AC2024">
        <v>-1.861609183528282</v>
      </c>
    </row>
    <row r="2025" spans="1:29" x14ac:dyDescent="0.25">
      <c r="A2025" s="1">
        <v>1209</v>
      </c>
      <c r="B2025" t="s">
        <v>151</v>
      </c>
      <c r="C2025" t="s">
        <v>350</v>
      </c>
      <c r="D2025">
        <v>-1.0800000000000001E-2</v>
      </c>
      <c r="E2025">
        <v>-5.0000000000000001E-4</v>
      </c>
      <c r="F2025">
        <v>0.72840000000000005</v>
      </c>
      <c r="G2025">
        <v>-0.12758246981075491</v>
      </c>
      <c r="H2025">
        <v>-0.55507090876073462</v>
      </c>
      <c r="I2025">
        <v>-0.27656534914549691</v>
      </c>
      <c r="J2025" t="s">
        <v>459</v>
      </c>
      <c r="K2025" t="s">
        <v>459</v>
      </c>
      <c r="L2025">
        <v>3.7999999999999999E-2</v>
      </c>
      <c r="M2025">
        <v>2E-3</v>
      </c>
      <c r="N2025">
        <v>1.579319072263588E-2</v>
      </c>
      <c r="O2025">
        <v>0.4347352957298995</v>
      </c>
      <c r="P2025">
        <v>7.7666617610743704E-3</v>
      </c>
      <c r="Q2025">
        <v>0.85038219344558674</v>
      </c>
      <c r="R2025">
        <v>0.53428727427964895</v>
      </c>
      <c r="S2025">
        <v>1.1074197120708751</v>
      </c>
      <c r="T2025">
        <v>0.44444444444444442</v>
      </c>
      <c r="U2025">
        <v>0.24199999999999999</v>
      </c>
      <c r="V2025">
        <v>0.29986494421016718</v>
      </c>
      <c r="W2025">
        <v>0.1099076237193619</v>
      </c>
      <c r="X2025">
        <v>-0.78300000000000003</v>
      </c>
      <c r="Y2025">
        <v>2.6672079960911119E-2</v>
      </c>
      <c r="Z2025">
        <v>0.5</v>
      </c>
      <c r="AA2025">
        <v>0.63691422976710776</v>
      </c>
      <c r="AB2025">
        <v>0.22605352566074749</v>
      </c>
      <c r="AC2025">
        <v>-0.48913000000000012</v>
      </c>
    </row>
    <row r="2026" spans="1:29" hidden="1" x14ac:dyDescent="0.25">
      <c r="A2026" s="1">
        <v>2022</v>
      </c>
      <c r="B2026" t="s">
        <v>398</v>
      </c>
      <c r="C2026" t="s">
        <v>227</v>
      </c>
      <c r="D2026">
        <v>2.2499999999999999E-2</v>
      </c>
      <c r="E2026">
        <v>0.18870000000000001</v>
      </c>
      <c r="F2026">
        <v>-2.4681999999999999</v>
      </c>
      <c r="G2026">
        <v>0.41296970858916532</v>
      </c>
      <c r="H2026">
        <v>0.27888788669164749</v>
      </c>
      <c r="I2026">
        <v>0.24388419530438599</v>
      </c>
      <c r="J2026" t="s">
        <v>459</v>
      </c>
      <c r="K2026" t="s">
        <v>459</v>
      </c>
      <c r="L2026">
        <v>0.20200000000000001</v>
      </c>
      <c r="M2026">
        <v>0.13600000000000001</v>
      </c>
      <c r="N2026">
        <v>0.10813921398731149</v>
      </c>
      <c r="O2026">
        <v>4.0906478545888469E-3</v>
      </c>
      <c r="P2026">
        <v>2.013773457717606E-3</v>
      </c>
      <c r="Q2026">
        <v>0.95849484231483773</v>
      </c>
      <c r="R2026">
        <v>0.38038515912204018</v>
      </c>
      <c r="S2026">
        <v>1.0857763300760039</v>
      </c>
      <c r="T2026">
        <v>0.41666666666666669</v>
      </c>
      <c r="U2026">
        <v>9.2999999999999999E-2</v>
      </c>
      <c r="V2026">
        <v>0.1991634012827033</v>
      </c>
      <c r="W2026">
        <v>0.11111708891434829</v>
      </c>
      <c r="X2026">
        <v>-0.57899999999999996</v>
      </c>
      <c r="Y2026">
        <v>2.1795767541357008E-2</v>
      </c>
      <c r="Z2026">
        <v>0.75</v>
      </c>
      <c r="AA2026">
        <v>0.68818600340340041</v>
      </c>
      <c r="AB2026">
        <v>0.13709281866011799</v>
      </c>
      <c r="AC2026">
        <v>0.48220356656641272</v>
      </c>
    </row>
    <row r="2027" spans="1:29" hidden="1" x14ac:dyDescent="0.25">
      <c r="A2027" s="1">
        <v>2023</v>
      </c>
      <c r="B2027" t="s">
        <v>398</v>
      </c>
      <c r="C2027" t="s">
        <v>358</v>
      </c>
      <c r="D2027">
        <v>2.0400000000000001E-2</v>
      </c>
      <c r="E2027">
        <v>0.1489</v>
      </c>
      <c r="F2027">
        <v>-2.2317</v>
      </c>
      <c r="G2027">
        <v>0.41296970858916532</v>
      </c>
      <c r="H2027">
        <v>0.29114292843428041</v>
      </c>
      <c r="I2027">
        <v>0.36273134731348677</v>
      </c>
      <c r="J2027" t="s">
        <v>459</v>
      </c>
      <c r="K2027" t="s">
        <v>459</v>
      </c>
      <c r="L2027">
        <v>0.26900000000000002</v>
      </c>
      <c r="M2027">
        <v>0.19500000000000001</v>
      </c>
      <c r="N2027">
        <v>9.1553015101874163E-2</v>
      </c>
      <c r="O2027">
        <v>5.8711180964106839E-3</v>
      </c>
      <c r="P2027">
        <v>1.21973650032975E-3</v>
      </c>
      <c r="Q2027">
        <v>0.9873499926019792</v>
      </c>
      <c r="R2027">
        <v>0.36124923318127028</v>
      </c>
      <c r="S2027">
        <v>1.1834319526627219</v>
      </c>
      <c r="T2027">
        <v>0.44444444444444442</v>
      </c>
      <c r="U2027">
        <v>7.8E-2</v>
      </c>
      <c r="V2027">
        <v>0.1804112104639938</v>
      </c>
      <c r="W2027">
        <v>0.11208286416781731</v>
      </c>
      <c r="X2027">
        <v>0.78100000000000003</v>
      </c>
      <c r="Y2027">
        <v>7.6628891232147223E-3</v>
      </c>
      <c r="Z2027">
        <v>0.25</v>
      </c>
      <c r="AA2027">
        <v>0.96273034741149111</v>
      </c>
      <c r="AB2027">
        <v>-3.0597713858889168</v>
      </c>
      <c r="AC2027">
        <v>2.9631990730470301</v>
      </c>
    </row>
    <row r="2028" spans="1:29" x14ac:dyDescent="0.25">
      <c r="A2028" s="1">
        <v>683</v>
      </c>
      <c r="B2028" t="s">
        <v>117</v>
      </c>
      <c r="C2028" t="s">
        <v>227</v>
      </c>
      <c r="D2028">
        <v>-0.1298</v>
      </c>
      <c r="E2028">
        <v>0.31680000000000003</v>
      </c>
      <c r="F2028">
        <v>-2.9327000000000001</v>
      </c>
      <c r="G2028">
        <v>-0.43847947418542299</v>
      </c>
      <c r="H2028">
        <v>0.27888788669164749</v>
      </c>
      <c r="I2028">
        <v>0.2415873414623522</v>
      </c>
      <c r="J2028" t="s">
        <v>459</v>
      </c>
      <c r="K2028" t="s">
        <v>459</v>
      </c>
      <c r="L2028">
        <v>6.0000000000000001E-3</v>
      </c>
      <c r="M2028">
        <v>8.0000000000000002E-3</v>
      </c>
      <c r="N2028">
        <v>0.22224447910575831</v>
      </c>
      <c r="O2028">
        <v>1.9982990195799009E-4</v>
      </c>
      <c r="P2028">
        <v>1.041802872305761E-2</v>
      </c>
      <c r="Q2028">
        <v>5.0487489621395827E-2</v>
      </c>
      <c r="R2028">
        <v>0.53346744056600293</v>
      </c>
      <c r="S2028">
        <v>1.0683760683760679</v>
      </c>
      <c r="T2028">
        <v>0.41666666666666669</v>
      </c>
      <c r="U2028">
        <v>0.24099999999999999</v>
      </c>
      <c r="V2028">
        <v>0.3414123420181232</v>
      </c>
      <c r="W2028">
        <v>9.5249655544321521E-2</v>
      </c>
      <c r="X2028">
        <v>-0.377</v>
      </c>
      <c r="Y2028">
        <v>2.086498320350335E-2</v>
      </c>
      <c r="Z2028">
        <v>0.5</v>
      </c>
      <c r="AA2028">
        <v>0.73544088938595242</v>
      </c>
      <c r="AB2028">
        <v>-0.48094462610657751</v>
      </c>
      <c r="AC2028">
        <v>1.097060168501125</v>
      </c>
    </row>
    <row r="2029" spans="1:29" hidden="1" x14ac:dyDescent="0.25">
      <c r="A2029" s="1">
        <v>2025</v>
      </c>
      <c r="B2029" t="s">
        <v>398</v>
      </c>
      <c r="C2029" t="s">
        <v>370</v>
      </c>
      <c r="D2029">
        <v>3.5799999999999998E-2</v>
      </c>
      <c r="E2029">
        <v>-3.8100000000000002E-2</v>
      </c>
      <c r="F2029">
        <v>-1.2554000000000001</v>
      </c>
      <c r="G2029">
        <v>0.41296970858916532</v>
      </c>
      <c r="H2029">
        <v>-0.24088532395984419</v>
      </c>
      <c r="I2029">
        <v>5.4065047445690691E-2</v>
      </c>
      <c r="J2029" t="s">
        <v>459</v>
      </c>
      <c r="K2029" t="s">
        <v>459</v>
      </c>
      <c r="L2029">
        <v>4.8000000000000001E-2</v>
      </c>
      <c r="M2029">
        <v>0.23</v>
      </c>
      <c r="N2029">
        <v>9.9180231820939102E-2</v>
      </c>
      <c r="O2029">
        <v>1.9110298361656911E-2</v>
      </c>
      <c r="P2029">
        <v>2.4044670013461892E-3</v>
      </c>
      <c r="Q2029">
        <v>1.375758242886645E-3</v>
      </c>
      <c r="R2029">
        <v>0.35210598370248902</v>
      </c>
      <c r="S2029">
        <v>1.082251082251082</v>
      </c>
      <c r="T2029">
        <v>0.41666666666666669</v>
      </c>
      <c r="U2029">
        <v>7.0999999999999994E-2</v>
      </c>
      <c r="V2029">
        <v>0.15653828788152011</v>
      </c>
      <c r="W2029">
        <v>0.1108785935843762</v>
      </c>
      <c r="X2029">
        <v>-0.48599999999999999</v>
      </c>
      <c r="Y2029">
        <v>2.0919198512445739E-2</v>
      </c>
      <c r="Z2029">
        <v>0.75</v>
      </c>
      <c r="AA2029">
        <v>0.71039952153332608</v>
      </c>
      <c r="AB2029">
        <v>7.6129232237104105E-2</v>
      </c>
      <c r="AC2029">
        <v>-0.78068725500605096</v>
      </c>
    </row>
    <row r="2030" spans="1:29" hidden="1" x14ac:dyDescent="0.25">
      <c r="A2030" s="1">
        <v>2026</v>
      </c>
      <c r="B2030" t="s">
        <v>398</v>
      </c>
      <c r="C2030" t="s">
        <v>163</v>
      </c>
      <c r="D2030">
        <v>3.0200000000000001E-2</v>
      </c>
      <c r="E2030">
        <v>-1.04E-2</v>
      </c>
      <c r="F2030">
        <v>-1.3142</v>
      </c>
      <c r="G2030">
        <v>0.41296970858916532</v>
      </c>
      <c r="H2030">
        <v>-0.28542800440143379</v>
      </c>
      <c r="I2030">
        <v>-0.2479629353737301</v>
      </c>
      <c r="J2030" t="s">
        <v>459</v>
      </c>
      <c r="K2030" t="s">
        <v>460</v>
      </c>
      <c r="L2030">
        <v>8.7999999999999995E-2</v>
      </c>
      <c r="M2030">
        <v>0.81299999999999994</v>
      </c>
      <c r="N2030">
        <v>1.1155911780951331E-2</v>
      </c>
      <c r="O2030">
        <v>6.0885269512226121E-2</v>
      </c>
      <c r="P2030">
        <v>4.7402896899230532E-4</v>
      </c>
      <c r="Q2030">
        <v>0.9120759787043683</v>
      </c>
      <c r="R2030">
        <v>0.29304630858915648</v>
      </c>
      <c r="S2030">
        <v>1.007049345417925</v>
      </c>
      <c r="T2030">
        <v>0.47222222222222221</v>
      </c>
      <c r="U2030">
        <v>0.03</v>
      </c>
      <c r="V2030">
        <v>0.1023713648320634</v>
      </c>
      <c r="W2030">
        <v>0.11177601284410379</v>
      </c>
      <c r="X2030">
        <v>-0.185</v>
      </c>
      <c r="Y2030">
        <v>1.937635419783754E-2</v>
      </c>
      <c r="Z2030">
        <v>0.5</v>
      </c>
      <c r="AA2030">
        <v>0.77789573615294105</v>
      </c>
      <c r="AB2030">
        <v>-0.66196364861813961</v>
      </c>
      <c r="AC2030">
        <v>-0.78498129529069394</v>
      </c>
    </row>
    <row r="2031" spans="1:29" hidden="1" x14ac:dyDescent="0.25">
      <c r="A2031" s="1">
        <v>2027</v>
      </c>
      <c r="B2031" t="s">
        <v>398</v>
      </c>
      <c r="C2031" t="s">
        <v>294</v>
      </c>
      <c r="D2031">
        <v>3.1300000000000001E-2</v>
      </c>
      <c r="E2031">
        <v>-1.4500000000000001E-2</v>
      </c>
      <c r="F2031">
        <v>-1.2706999999999999</v>
      </c>
      <c r="G2031">
        <v>0.41296970858916532</v>
      </c>
      <c r="H2031">
        <v>-0.25021711594790652</v>
      </c>
      <c r="I2031">
        <v>-0.12154734150706829</v>
      </c>
      <c r="J2031" t="s">
        <v>459</v>
      </c>
      <c r="K2031" t="s">
        <v>460</v>
      </c>
      <c r="L2031">
        <v>8.6999999999999994E-2</v>
      </c>
      <c r="M2031">
        <v>0.76200000000000001</v>
      </c>
      <c r="N2031">
        <v>1.9090851914144759E-2</v>
      </c>
      <c r="O2031">
        <v>6.448628091257376E-2</v>
      </c>
      <c r="P2031">
        <v>5.0297130564969973E-4</v>
      </c>
      <c r="Q2031">
        <v>0.72249636118750826</v>
      </c>
      <c r="R2031">
        <v>0.29477069493274383</v>
      </c>
      <c r="S2031">
        <v>1.077586206896552</v>
      </c>
      <c r="T2031">
        <v>0.47222222222222221</v>
      </c>
      <c r="U2031">
        <v>3.2000000000000001E-2</v>
      </c>
      <c r="V2031">
        <v>0.1030320159022458</v>
      </c>
      <c r="W2031">
        <v>0.1121411198563932</v>
      </c>
      <c r="X2031">
        <v>0.21199999999999999</v>
      </c>
      <c r="Y2031">
        <v>1.7341320424654919E-2</v>
      </c>
      <c r="Z2031">
        <v>0.5</v>
      </c>
      <c r="AA2031">
        <v>0.85872030674376065</v>
      </c>
      <c r="AB2031">
        <v>-1.266468709640713</v>
      </c>
      <c r="AC2031">
        <v>-1.1756886003498419</v>
      </c>
    </row>
    <row r="2032" spans="1:29" hidden="1" x14ac:dyDescent="0.25">
      <c r="A2032" s="1">
        <v>440</v>
      </c>
      <c r="B2032" t="s">
        <v>98</v>
      </c>
      <c r="C2032" t="s">
        <v>235</v>
      </c>
      <c r="D2032">
        <v>-1.4999999999999999E-2</v>
      </c>
      <c r="E2032">
        <v>-4.2700000000000002E-2</v>
      </c>
      <c r="F2032">
        <v>-1.0508999999999999</v>
      </c>
      <c r="G2032">
        <v>-0.2239870321759633</v>
      </c>
      <c r="H2032">
        <v>-0.458596310973232</v>
      </c>
      <c r="I2032">
        <v>0.20504453341092621</v>
      </c>
      <c r="J2032" t="s">
        <v>459</v>
      </c>
      <c r="K2032" t="s">
        <v>459</v>
      </c>
      <c r="L2032">
        <v>0.59199999999999997</v>
      </c>
      <c r="M2032">
        <v>1.7000000000000001E-2</v>
      </c>
      <c r="N2032">
        <v>0.2190570527343314</v>
      </c>
      <c r="O2032">
        <v>0.44663765254609278</v>
      </c>
      <c r="P2032">
        <v>7.1908771922194366E-3</v>
      </c>
      <c r="Q2032">
        <v>2.74885502783607E-3</v>
      </c>
      <c r="R2032">
        <v>0.42365405441271192</v>
      </c>
      <c r="S2032">
        <v>1.021450459652707</v>
      </c>
      <c r="T2032">
        <v>0.47222222222222221</v>
      </c>
      <c r="U2032">
        <v>0.13</v>
      </c>
      <c r="V2032">
        <v>0.16814336309133779</v>
      </c>
      <c r="W2032">
        <v>0.10896228324328271</v>
      </c>
      <c r="X2032">
        <v>0.41199999999999998</v>
      </c>
      <c r="Y2032">
        <v>1.2641749294436301E-2</v>
      </c>
      <c r="Z2032">
        <v>0.75</v>
      </c>
      <c r="AA2032">
        <v>0.89665174754601862</v>
      </c>
      <c r="AB2032">
        <v>-1.7025533127645169</v>
      </c>
      <c r="AC2032">
        <v>1.24916119966614</v>
      </c>
    </row>
    <row r="2033" spans="1:29" hidden="1" x14ac:dyDescent="0.25">
      <c r="A2033" s="1">
        <v>990</v>
      </c>
      <c r="B2033" t="s">
        <v>108</v>
      </c>
      <c r="C2033" t="s">
        <v>366</v>
      </c>
      <c r="D2033">
        <v>-1.1599999999999999E-2</v>
      </c>
      <c r="E2033">
        <v>-3.4799999999999998E-2</v>
      </c>
      <c r="F2033">
        <v>-1.1355</v>
      </c>
      <c r="G2033">
        <v>-0.31586485786741919</v>
      </c>
      <c r="H2033">
        <v>-0.41444517569255129</v>
      </c>
      <c r="I2033">
        <v>0.18872311892221891</v>
      </c>
      <c r="J2033" t="s">
        <v>459</v>
      </c>
      <c r="K2033" t="s">
        <v>459</v>
      </c>
      <c r="L2033">
        <v>0.17599999999999999</v>
      </c>
      <c r="M2033">
        <v>4.7E-2</v>
      </c>
      <c r="N2033">
        <v>5.0865521139424913E-2</v>
      </c>
      <c r="O2033">
        <v>2.5543807788015668E-2</v>
      </c>
      <c r="P2033">
        <v>5.5624547529544259E-3</v>
      </c>
      <c r="Q2033">
        <v>0.58732313226627075</v>
      </c>
      <c r="R2033">
        <v>0.42365647599228001</v>
      </c>
      <c r="S2033">
        <v>1.0245901639344259</v>
      </c>
      <c r="T2033">
        <v>0.3888888888888889</v>
      </c>
      <c r="U2033">
        <v>0.13</v>
      </c>
      <c r="V2033">
        <v>0.21214479555372409</v>
      </c>
      <c r="W2033">
        <v>0.11352560929246119</v>
      </c>
      <c r="X2033">
        <v>-1.002</v>
      </c>
      <c r="Y2033">
        <v>2.3930296020349389E-2</v>
      </c>
      <c r="Z2033">
        <v>0.5</v>
      </c>
      <c r="AA2033">
        <v>0.57679927340495096</v>
      </c>
      <c r="AB2033">
        <v>0.34255567474197368</v>
      </c>
      <c r="AC2033">
        <v>-0.1957455270331746</v>
      </c>
    </row>
    <row r="2034" spans="1:29" hidden="1" x14ac:dyDescent="0.25">
      <c r="A2034" s="1">
        <v>2030</v>
      </c>
      <c r="B2034" t="s">
        <v>398</v>
      </c>
      <c r="C2034" t="s">
        <v>251</v>
      </c>
      <c r="D2034">
        <v>3.1800000000000002E-2</v>
      </c>
      <c r="E2034">
        <v>-1.52E-2</v>
      </c>
      <c r="F2034">
        <v>-1.4298</v>
      </c>
      <c r="G2034">
        <v>0.41296970858916532</v>
      </c>
      <c r="H2034">
        <v>1.190846355971226E-2</v>
      </c>
      <c r="I2034">
        <v>0.24826848659683259</v>
      </c>
      <c r="J2034" t="s">
        <v>459</v>
      </c>
      <c r="K2034" t="s">
        <v>460</v>
      </c>
      <c r="L2034">
        <v>8.4000000000000005E-2</v>
      </c>
      <c r="M2034">
        <v>0.70599999999999996</v>
      </c>
      <c r="N2034">
        <v>7.5025868300869297E-2</v>
      </c>
      <c r="O2034">
        <v>3.3341850853179943E-2</v>
      </c>
      <c r="P2034">
        <v>7.9455803509688352E-4</v>
      </c>
      <c r="Q2034">
        <v>0.83613730193790103</v>
      </c>
      <c r="R2034">
        <v>0.29716285226581191</v>
      </c>
      <c r="S2034">
        <v>1.0869565217391299</v>
      </c>
      <c r="T2034">
        <v>0.47222222222222221</v>
      </c>
      <c r="U2034">
        <v>3.3000000000000002E-2</v>
      </c>
      <c r="V2034">
        <v>0.1087351981669463</v>
      </c>
      <c r="W2034">
        <v>0.1129139760696392</v>
      </c>
      <c r="X2034">
        <v>0.45300000000000001</v>
      </c>
      <c r="Y2034">
        <v>1.491048907628743E-2</v>
      </c>
      <c r="Z2034">
        <v>0.5</v>
      </c>
      <c r="AA2034">
        <v>0.90434085386412688</v>
      </c>
      <c r="AB2034">
        <v>-1.588935679828964</v>
      </c>
      <c r="AC2034">
        <v>1.4216681097161461</v>
      </c>
    </row>
    <row r="2035" spans="1:29" hidden="1" x14ac:dyDescent="0.25">
      <c r="A2035" s="1">
        <v>2031</v>
      </c>
      <c r="B2035" t="s">
        <v>398</v>
      </c>
      <c r="C2035" t="s">
        <v>382</v>
      </c>
      <c r="D2035">
        <v>3.3399999999999999E-2</v>
      </c>
      <c r="E2035">
        <v>-4.7199999999999999E-2</v>
      </c>
      <c r="F2035">
        <v>-1.3886000000000001</v>
      </c>
      <c r="G2035">
        <v>0.41296970858916532</v>
      </c>
      <c r="H2035">
        <v>-0.21020630634634141</v>
      </c>
      <c r="I2035">
        <v>8.8594616884751884E-2</v>
      </c>
      <c r="J2035" t="s">
        <v>459</v>
      </c>
      <c r="K2035" t="s">
        <v>460</v>
      </c>
      <c r="L2035">
        <v>5.5E-2</v>
      </c>
      <c r="M2035">
        <v>0.158</v>
      </c>
      <c r="N2035">
        <v>8.8399509944192892E-2</v>
      </c>
      <c r="O2035">
        <v>5.8753601556035253E-3</v>
      </c>
      <c r="P2035">
        <v>3.49076449297609E-3</v>
      </c>
      <c r="Q2035">
        <v>2.1673251397242651E-5</v>
      </c>
      <c r="R2035">
        <v>0.37252648485608159</v>
      </c>
      <c r="S2035">
        <v>1.021450459652707</v>
      </c>
      <c r="T2035">
        <v>0.47222222222222221</v>
      </c>
      <c r="U2035">
        <v>8.6999999999999994E-2</v>
      </c>
      <c r="V2035">
        <v>0.16998910039740131</v>
      </c>
      <c r="W2035">
        <v>0.11090054236950229</v>
      </c>
      <c r="X2035">
        <v>-0.32</v>
      </c>
      <c r="Y2035">
        <v>1.9495193682096391E-2</v>
      </c>
      <c r="Z2035">
        <v>0.5</v>
      </c>
      <c r="AA2035">
        <v>0.74839730381736436</v>
      </c>
      <c r="AB2035">
        <v>-0.96114973265335657</v>
      </c>
      <c r="AC2035">
        <v>0.32635742911414828</v>
      </c>
    </row>
    <row r="2036" spans="1:29" hidden="1" x14ac:dyDescent="0.25">
      <c r="A2036" s="1">
        <v>422</v>
      </c>
      <c r="B2036" t="s">
        <v>98</v>
      </c>
      <c r="C2036" t="s">
        <v>231</v>
      </c>
      <c r="D2036">
        <v>-3.2000000000000001E-2</v>
      </c>
      <c r="E2036">
        <v>9.0999999999999998E-2</v>
      </c>
      <c r="F2036">
        <v>-2.1602999999999999</v>
      </c>
      <c r="G2036">
        <v>-0.2239870321759633</v>
      </c>
      <c r="H2036">
        <v>0.42762552903095541</v>
      </c>
      <c r="I2036">
        <v>3.9013831491073687E-2</v>
      </c>
      <c r="J2036" t="s">
        <v>459</v>
      </c>
      <c r="K2036" t="s">
        <v>459</v>
      </c>
      <c r="L2036">
        <v>0.253</v>
      </c>
      <c r="M2036">
        <v>1.6E-2</v>
      </c>
      <c r="N2036">
        <v>0.12924608815736441</v>
      </c>
      <c r="O2036">
        <v>3.925352070186087E-3</v>
      </c>
      <c r="P2036">
        <v>8.2208254319886716E-3</v>
      </c>
      <c r="Q2036">
        <v>0.88162473233903782</v>
      </c>
      <c r="R2036">
        <v>0.42399964395276007</v>
      </c>
      <c r="S2036">
        <v>1.0101010101010099</v>
      </c>
      <c r="T2036">
        <v>0.47222222222222221</v>
      </c>
      <c r="U2036">
        <v>0.13</v>
      </c>
      <c r="V2036">
        <v>0.23815176521121539</v>
      </c>
      <c r="W2036">
        <v>0.1067993917837628</v>
      </c>
      <c r="X2036">
        <v>-1.6990000000000001</v>
      </c>
      <c r="Y2036">
        <v>2.9137324516365731E-2</v>
      </c>
      <c r="Z2036">
        <v>0.75</v>
      </c>
      <c r="AA2036">
        <v>0.31687000360912598</v>
      </c>
      <c r="AB2036">
        <v>-0.28717324556426049</v>
      </c>
      <c r="AC2036">
        <v>0.43550394178172508</v>
      </c>
    </row>
    <row r="2037" spans="1:29" hidden="1" x14ac:dyDescent="0.25">
      <c r="A2037" s="1">
        <v>1352</v>
      </c>
      <c r="B2037" t="s">
        <v>27</v>
      </c>
      <c r="C2037" t="s">
        <v>394</v>
      </c>
      <c r="D2037">
        <v>-4.4299999999999999E-2</v>
      </c>
      <c r="E2037">
        <v>-0.15809999999999999</v>
      </c>
      <c r="F2037">
        <v>-0.87849999999999995</v>
      </c>
      <c r="G2037">
        <v>-0.34890726180383991</v>
      </c>
      <c r="H2037">
        <v>-0.53512187038546255</v>
      </c>
      <c r="I2037">
        <v>0.47670990592155288</v>
      </c>
      <c r="J2037" t="s">
        <v>459</v>
      </c>
      <c r="K2037" t="s">
        <v>459</v>
      </c>
      <c r="L2037">
        <v>0.42899999999999999</v>
      </c>
      <c r="M2037">
        <v>7.1999999999999995E-2</v>
      </c>
      <c r="N2037">
        <v>7.6318482522689343E-2</v>
      </c>
      <c r="O2037">
        <v>5.0025561835504136E-3</v>
      </c>
      <c r="P2037">
        <v>5.009775067258527E-3</v>
      </c>
      <c r="Q2037">
        <v>2.5450454074617219E-2</v>
      </c>
      <c r="R2037">
        <v>0.42317389637882719</v>
      </c>
      <c r="S2037">
        <v>1.302083333333333</v>
      </c>
      <c r="T2037">
        <v>0.44444444444444442</v>
      </c>
      <c r="U2037">
        <v>0.129</v>
      </c>
      <c r="V2037">
        <v>0.20953057467670769</v>
      </c>
      <c r="W2037">
        <v>0.1030265040661125</v>
      </c>
      <c r="X2037">
        <v>0.34300000000000003</v>
      </c>
      <c r="Y2037">
        <v>1.411451100037044E-2</v>
      </c>
      <c r="Z2037">
        <v>0.25</v>
      </c>
      <c r="AA2037">
        <v>0.88380143850375714</v>
      </c>
      <c r="AB2037">
        <v>0.34583949843487499</v>
      </c>
      <c r="AC2037">
        <v>0.47782795406960821</v>
      </c>
    </row>
    <row r="2038" spans="1:29" hidden="1" x14ac:dyDescent="0.25">
      <c r="A2038" s="1">
        <v>2034</v>
      </c>
      <c r="B2038" t="s">
        <v>398</v>
      </c>
      <c r="C2038" t="s">
        <v>290</v>
      </c>
      <c r="D2038">
        <v>3.32E-2</v>
      </c>
      <c r="E2038">
        <v>-2.0999999999999999E-3</v>
      </c>
      <c r="F2038">
        <v>-1.4639</v>
      </c>
      <c r="G2038">
        <v>0.41296970858916532</v>
      </c>
      <c r="H2038">
        <v>0.13714657843035541</v>
      </c>
      <c r="I2038">
        <v>0.50468980306591016</v>
      </c>
      <c r="J2038" t="s">
        <v>459</v>
      </c>
      <c r="K2038" t="s">
        <v>460</v>
      </c>
      <c r="L2038">
        <v>0.104</v>
      </c>
      <c r="M2038">
        <v>0.745</v>
      </c>
      <c r="N2038">
        <v>6.3918884399408515E-2</v>
      </c>
      <c r="O2038">
        <v>5.3644633744506058E-2</v>
      </c>
      <c r="P2038">
        <v>6.6579134527609786E-4</v>
      </c>
      <c r="Q2038">
        <v>0.7250820496010606</v>
      </c>
      <c r="R2038">
        <v>0.29542346630129868</v>
      </c>
      <c r="S2038">
        <v>1.345895020188425</v>
      </c>
      <c r="T2038">
        <v>0.47222222222222221</v>
      </c>
      <c r="U2038">
        <v>3.2000000000000001E-2</v>
      </c>
      <c r="V2038">
        <v>0.1058082028510717</v>
      </c>
      <c r="W2038">
        <v>0.1134723347446293</v>
      </c>
      <c r="X2038">
        <v>0.996</v>
      </c>
      <c r="Y2038">
        <v>1.189172388873074E-3</v>
      </c>
      <c r="Z2038">
        <v>0.5</v>
      </c>
      <c r="AA2038">
        <v>0.99935268020477819</v>
      </c>
      <c r="AB2038">
        <v>-19.960956508012011</v>
      </c>
      <c r="AC2038">
        <v>9.138064468049139</v>
      </c>
    </row>
    <row r="2039" spans="1:29" hidden="1" x14ac:dyDescent="0.25">
      <c r="A2039" s="1">
        <v>2035</v>
      </c>
      <c r="B2039" t="s">
        <v>398</v>
      </c>
      <c r="C2039" t="s">
        <v>421</v>
      </c>
      <c r="D2039">
        <v>4.3400000000000001E-2</v>
      </c>
      <c r="E2039">
        <v>-0.01</v>
      </c>
      <c r="F2039">
        <v>-1.5288999999999999</v>
      </c>
      <c r="G2039">
        <v>0.41296970858916532</v>
      </c>
      <c r="H2039">
        <v>-0.120060439596645</v>
      </c>
      <c r="I2039">
        <v>0.38321139773783119</v>
      </c>
      <c r="J2039" t="s">
        <v>459</v>
      </c>
      <c r="K2039" t="s">
        <v>460</v>
      </c>
      <c r="L2039">
        <v>2.1000000000000001E-2</v>
      </c>
      <c r="M2039">
        <v>7.8E-2</v>
      </c>
      <c r="N2039">
        <v>8.7595689119152539E-2</v>
      </c>
      <c r="O2039">
        <v>1.1141545954541129E-2</v>
      </c>
      <c r="P2039">
        <v>4.6501981021436732E-3</v>
      </c>
      <c r="Q2039">
        <v>1.6880174541383219E-5</v>
      </c>
      <c r="R2039">
        <v>0.40976521912103381</v>
      </c>
      <c r="S2039">
        <v>1.2062726176115799</v>
      </c>
      <c r="T2039">
        <v>0.5</v>
      </c>
      <c r="U2039">
        <v>0.11700000000000001</v>
      </c>
      <c r="V2039">
        <v>0.19750782573474271</v>
      </c>
      <c r="W2039">
        <v>0.1114117348668715</v>
      </c>
      <c r="X2039">
        <v>-0.73099999999999998</v>
      </c>
      <c r="Y2039">
        <v>2.2999595920187021E-2</v>
      </c>
      <c r="Z2039">
        <v>0.75</v>
      </c>
      <c r="AA2039">
        <v>0.65046980868047666</v>
      </c>
      <c r="AB2039">
        <v>-0.70024656281483355</v>
      </c>
      <c r="AC2039">
        <v>-0.18172930494295389</v>
      </c>
    </row>
    <row r="2040" spans="1:29" hidden="1" x14ac:dyDescent="0.25">
      <c r="A2040" s="1">
        <v>2036</v>
      </c>
      <c r="B2040" t="s">
        <v>398</v>
      </c>
      <c r="C2040" t="s">
        <v>286</v>
      </c>
      <c r="D2040">
        <v>4.2999999999999997E-2</v>
      </c>
      <c r="E2040">
        <v>-1.2699999999999999E-2</v>
      </c>
      <c r="F2040">
        <v>-1.5201</v>
      </c>
      <c r="G2040">
        <v>0.41296970858916532</v>
      </c>
      <c r="H2040">
        <v>-3.3086225736022157E-2</v>
      </c>
      <c r="I2040">
        <v>0.46119233752357791</v>
      </c>
      <c r="J2040" t="s">
        <v>459</v>
      </c>
      <c r="K2040" t="s">
        <v>459</v>
      </c>
      <c r="L2040">
        <v>2.8000000000000001E-2</v>
      </c>
      <c r="M2040">
        <v>0.14399999999999999</v>
      </c>
      <c r="N2040">
        <v>4.1606873678831133E-2</v>
      </c>
      <c r="O2040">
        <v>6.7961141677920611E-2</v>
      </c>
      <c r="P2040">
        <v>2.0090898712965392E-3</v>
      </c>
      <c r="Q2040">
        <v>1.935095686647637E-7</v>
      </c>
      <c r="R2040">
        <v>0.37738570502409879</v>
      </c>
      <c r="S2040">
        <v>1.280409731113956</v>
      </c>
      <c r="T2040">
        <v>0.5</v>
      </c>
      <c r="U2040">
        <v>0.09</v>
      </c>
      <c r="V2040">
        <v>0.15618881246901231</v>
      </c>
      <c r="W2040">
        <v>0.11489197973034369</v>
      </c>
      <c r="X2040">
        <v>0.51800000000000002</v>
      </c>
      <c r="Y2040">
        <v>1.4086481539218621E-2</v>
      </c>
      <c r="Z2040">
        <v>0.5</v>
      </c>
      <c r="AA2040">
        <v>0.91607845425302603</v>
      </c>
      <c r="AB2040">
        <v>-1.8384994504286261</v>
      </c>
      <c r="AC2040">
        <v>0.93919520274859758</v>
      </c>
    </row>
    <row r="2041" spans="1:29" x14ac:dyDescent="0.25">
      <c r="A2041" s="1">
        <v>3257</v>
      </c>
      <c r="B2041" t="s">
        <v>283</v>
      </c>
      <c r="C2041" t="s">
        <v>179</v>
      </c>
      <c r="D2041">
        <v>-1.03E-2</v>
      </c>
      <c r="E2041">
        <v>-0.1255</v>
      </c>
      <c r="F2041">
        <v>-1.1085</v>
      </c>
      <c r="G2041">
        <v>-0.29884259542251779</v>
      </c>
      <c r="H2041">
        <v>-0.45734120078780421</v>
      </c>
      <c r="I2041">
        <v>5.4051399766899327E-3</v>
      </c>
      <c r="J2041" t="s">
        <v>459</v>
      </c>
      <c r="K2041" t="s">
        <v>459</v>
      </c>
      <c r="L2041">
        <v>2.5999999999999999E-2</v>
      </c>
      <c r="M2041">
        <v>8.9999999999999993E-3</v>
      </c>
      <c r="N2041">
        <v>0.17684789884686891</v>
      </c>
      <c r="O2041">
        <v>0.32814656869272968</v>
      </c>
      <c r="P2041">
        <v>1.5662807849768898E-2</v>
      </c>
      <c r="Q2041">
        <v>8.0155733000539242E-2</v>
      </c>
      <c r="R2041">
        <v>0.53322925386584119</v>
      </c>
      <c r="S2041">
        <v>1</v>
      </c>
      <c r="T2041">
        <v>0.47222222222222221</v>
      </c>
      <c r="U2041">
        <v>0.24099999999999999</v>
      </c>
      <c r="V2041">
        <v>0.303614462405291</v>
      </c>
      <c r="W2041">
        <v>0.10561508298670221</v>
      </c>
      <c r="X2041">
        <v>-0.28699999999999998</v>
      </c>
      <c r="Y2041">
        <v>2.0170705775850069E-2</v>
      </c>
      <c r="Z2041">
        <v>0.5</v>
      </c>
      <c r="AA2041">
        <v>0.75566489575092</v>
      </c>
      <c r="AB2041">
        <v>-1.616833132266086</v>
      </c>
      <c r="AC2041">
        <v>-0.75627739395718341</v>
      </c>
    </row>
    <row r="2042" spans="1:29" hidden="1" x14ac:dyDescent="0.25">
      <c r="A2042" s="1">
        <v>2038</v>
      </c>
      <c r="B2042" t="s">
        <v>398</v>
      </c>
      <c r="C2042" t="s">
        <v>279</v>
      </c>
      <c r="D2042">
        <v>3.2500000000000001E-2</v>
      </c>
      <c r="E2042">
        <v>-2.0999999999999999E-3</v>
      </c>
      <c r="F2042">
        <v>-1.4540999999999999</v>
      </c>
      <c r="G2042">
        <v>0.41296970858916532</v>
      </c>
      <c r="H2042">
        <v>0.1145204975845024</v>
      </c>
      <c r="I2042">
        <v>0.39184493417318489</v>
      </c>
      <c r="J2042" t="s">
        <v>459</v>
      </c>
      <c r="K2042" t="s">
        <v>459</v>
      </c>
      <c r="L2042">
        <v>8.4000000000000005E-2</v>
      </c>
      <c r="M2042">
        <v>0.68400000000000005</v>
      </c>
      <c r="N2042">
        <v>5.779228948730767E-2</v>
      </c>
      <c r="O2042">
        <v>4.4908107214603553E-2</v>
      </c>
      <c r="P2042">
        <v>8.2821814720220315E-4</v>
      </c>
      <c r="Q2042">
        <v>0.88943157097514569</v>
      </c>
      <c r="R2042">
        <v>0.29824847897553991</v>
      </c>
      <c r="S2042">
        <v>1.1337868480725619</v>
      </c>
      <c r="T2042">
        <v>0.47222222222222221</v>
      </c>
      <c r="U2042">
        <v>3.4000000000000002E-2</v>
      </c>
      <c r="V2042">
        <v>0.1076416173918749</v>
      </c>
      <c r="W2042">
        <v>0.11360354317726359</v>
      </c>
      <c r="X2042">
        <v>9.4E-2</v>
      </c>
      <c r="Y2042">
        <v>1.8194590868850891E-2</v>
      </c>
      <c r="Z2042">
        <v>0.5</v>
      </c>
      <c r="AA2042">
        <v>0.8354612103280562</v>
      </c>
      <c r="AB2042">
        <v>-1.346986393924954</v>
      </c>
      <c r="AC2042">
        <v>0.62539874920375249</v>
      </c>
    </row>
    <row r="2043" spans="1:29" x14ac:dyDescent="0.25">
      <c r="A2043" s="1">
        <v>2168</v>
      </c>
      <c r="B2043" t="s">
        <v>227</v>
      </c>
      <c r="C2043" t="s">
        <v>410</v>
      </c>
      <c r="D2043">
        <v>0.27929999999999999</v>
      </c>
      <c r="E2043">
        <v>-1.15E-2</v>
      </c>
      <c r="F2043">
        <v>-2.7997000000000001</v>
      </c>
      <c r="G2043">
        <v>0.27888788669164749</v>
      </c>
      <c r="H2043">
        <v>-0.31092076435917398</v>
      </c>
      <c r="I2043">
        <v>0.1363002449596615</v>
      </c>
      <c r="J2043" t="s">
        <v>459</v>
      </c>
      <c r="K2043" t="s">
        <v>459</v>
      </c>
      <c r="L2043">
        <v>1.6E-2</v>
      </c>
      <c r="M2043">
        <v>7.0000000000000001E-3</v>
      </c>
      <c r="N2043">
        <v>1.071768152066401E-2</v>
      </c>
      <c r="O2043">
        <v>0.1953450236318385</v>
      </c>
      <c r="P2043">
        <v>3.8578800540058078E-2</v>
      </c>
      <c r="Q2043">
        <v>3.6856200920753458E-2</v>
      </c>
      <c r="R2043">
        <v>0.53232250911347256</v>
      </c>
      <c r="S2043">
        <v>1.0204081632653059</v>
      </c>
      <c r="T2043">
        <v>0.58333333333333337</v>
      </c>
      <c r="U2043">
        <v>0.24</v>
      </c>
      <c r="V2043">
        <v>0.31631242299787038</v>
      </c>
      <c r="W2043">
        <v>0.1084547276329931</v>
      </c>
      <c r="X2043">
        <v>-0.497</v>
      </c>
      <c r="Y2043">
        <v>2.0893485760367599E-2</v>
      </c>
      <c r="Z2043">
        <v>0.75</v>
      </c>
      <c r="AA2043">
        <v>0.707928049554438</v>
      </c>
      <c r="AB2043">
        <v>1.2350124746338449</v>
      </c>
      <c r="AC2043">
        <v>-0.58817169767504618</v>
      </c>
    </row>
    <row r="2044" spans="1:29" x14ac:dyDescent="0.25">
      <c r="A2044" s="1">
        <v>3503</v>
      </c>
      <c r="B2044" t="s">
        <v>263</v>
      </c>
      <c r="C2044" t="s">
        <v>342</v>
      </c>
      <c r="D2044">
        <v>-0.20960000000000001</v>
      </c>
      <c r="E2044">
        <v>-1.2699999999999999E-2</v>
      </c>
      <c r="F2044">
        <v>-0.74470000000000003</v>
      </c>
      <c r="G2044">
        <v>-0.50760538581380621</v>
      </c>
      <c r="H2044">
        <v>-0.22862127718957451</v>
      </c>
      <c r="I2044">
        <v>-0.22015836029559549</v>
      </c>
      <c r="J2044" t="s">
        <v>459</v>
      </c>
      <c r="K2044" t="s">
        <v>459</v>
      </c>
      <c r="L2044">
        <v>4.0000000000000001E-3</v>
      </c>
      <c r="M2044">
        <v>1.6E-2</v>
      </c>
      <c r="N2044">
        <v>0.16734682780234289</v>
      </c>
      <c r="O2044">
        <v>5.0985849095930479E-2</v>
      </c>
      <c r="P2044">
        <v>8.1858749062209447E-3</v>
      </c>
      <c r="Q2044">
        <v>0.82589734562991679</v>
      </c>
      <c r="R2044">
        <v>0.53244381953545505</v>
      </c>
      <c r="S2044">
        <v>1.0504201680672269</v>
      </c>
      <c r="T2044">
        <v>0.47222222222222221</v>
      </c>
      <c r="U2044">
        <v>0.24</v>
      </c>
      <c r="V2044">
        <v>0.33750843914054651</v>
      </c>
      <c r="W2044">
        <v>9.9597216941942873E-2</v>
      </c>
      <c r="X2044">
        <v>-0.83299999999999996</v>
      </c>
      <c r="Y2044">
        <v>2.180964815956379E-2</v>
      </c>
      <c r="Z2044">
        <v>0.25</v>
      </c>
      <c r="AA2044">
        <v>0.62369263941922781</v>
      </c>
      <c r="AB2044">
        <v>0.41986602494043168</v>
      </c>
      <c r="AC2044">
        <v>-0.803249931089694</v>
      </c>
    </row>
    <row r="2045" spans="1:29" x14ac:dyDescent="0.25">
      <c r="A2045" s="1">
        <v>198</v>
      </c>
      <c r="B2045" t="s">
        <v>84</v>
      </c>
      <c r="C2045" t="s">
        <v>223</v>
      </c>
      <c r="D2045">
        <v>0.55879999999999996</v>
      </c>
      <c r="E2045">
        <v>-4.5999999999999999E-2</v>
      </c>
      <c r="F2045">
        <v>-4.3324999999999996</v>
      </c>
      <c r="G2045">
        <v>0.34007462369753128</v>
      </c>
      <c r="H2045">
        <v>-0.25679795837981467</v>
      </c>
      <c r="I2045">
        <v>0.50705866062259719</v>
      </c>
      <c r="J2045" t="s">
        <v>459</v>
      </c>
      <c r="K2045" t="s">
        <v>459</v>
      </c>
      <c r="L2045">
        <v>1E-3</v>
      </c>
      <c r="M2045">
        <v>2.7E-2</v>
      </c>
      <c r="N2045">
        <v>0.56238769866936633</v>
      </c>
      <c r="O2045">
        <v>1.2174081357264751E-3</v>
      </c>
      <c r="P2045">
        <v>6.4630391274484011E-3</v>
      </c>
      <c r="Q2045">
        <v>0.76100290676023274</v>
      </c>
      <c r="R2045">
        <v>0.53183787811112726</v>
      </c>
      <c r="S2045">
        <v>1.445086705202312</v>
      </c>
      <c r="T2045">
        <v>0.52777777777777779</v>
      </c>
      <c r="U2045">
        <v>0.23899999999999999</v>
      </c>
      <c r="V2045">
        <v>0.33557095341728049</v>
      </c>
      <c r="W2045">
        <v>9.6347320495751496E-2</v>
      </c>
      <c r="X2045">
        <v>0.48899999999999999</v>
      </c>
      <c r="Y2045">
        <v>1.345941463875794E-2</v>
      </c>
      <c r="Z2045">
        <v>0.5</v>
      </c>
      <c r="AA2045">
        <v>0.9108132489021229</v>
      </c>
      <c r="AB2045">
        <v>-0.985427810532015</v>
      </c>
      <c r="AC2045">
        <v>-2.2656073778044901</v>
      </c>
    </row>
    <row r="2046" spans="1:29" hidden="1" x14ac:dyDescent="0.25">
      <c r="A2046" s="1">
        <v>1728</v>
      </c>
      <c r="B2046" t="s">
        <v>60</v>
      </c>
      <c r="C2046" t="s">
        <v>231</v>
      </c>
      <c r="D2046">
        <v>-1.12E-2</v>
      </c>
      <c r="E2046">
        <v>7.0599999999999996E-2</v>
      </c>
      <c r="F2046">
        <v>-2.0897999999999999</v>
      </c>
      <c r="G2046">
        <v>-0.41182946892663719</v>
      </c>
      <c r="H2046">
        <v>0.42762552903095541</v>
      </c>
      <c r="I2046">
        <v>-0.41173715284992263</v>
      </c>
      <c r="J2046" t="s">
        <v>459</v>
      </c>
      <c r="K2046" t="s">
        <v>459</v>
      </c>
      <c r="L2046">
        <v>0.26</v>
      </c>
      <c r="M2046">
        <v>7.5999999999999998E-2</v>
      </c>
      <c r="N2046">
        <v>7.0130542513580266E-2</v>
      </c>
      <c r="O2046">
        <v>5.7493779807792026E-3</v>
      </c>
      <c r="P2046">
        <v>1.176063418501946E-3</v>
      </c>
      <c r="Q2046">
        <v>0.99115267174424826</v>
      </c>
      <c r="R2046">
        <v>0.42280566347538401</v>
      </c>
      <c r="S2046">
        <v>1.15606936416185</v>
      </c>
      <c r="T2046">
        <v>0.44444444444444442</v>
      </c>
      <c r="U2046">
        <v>0.129</v>
      </c>
      <c r="V2046">
        <v>0.22282702797091189</v>
      </c>
      <c r="W2046">
        <v>0.10544976686346159</v>
      </c>
      <c r="X2046">
        <v>0.29199999999999998</v>
      </c>
      <c r="Y2046">
        <v>1.402668645450883E-2</v>
      </c>
      <c r="Z2046">
        <v>0.5</v>
      </c>
      <c r="AA2046">
        <v>0.87412905462785928</v>
      </c>
      <c r="AB2046">
        <v>1.4421469406438749</v>
      </c>
      <c r="AC2046">
        <v>-0.96802595735721131</v>
      </c>
    </row>
    <row r="2047" spans="1:29" hidden="1" x14ac:dyDescent="0.25">
      <c r="A2047" s="1">
        <v>2506</v>
      </c>
      <c r="B2047" t="s">
        <v>239</v>
      </c>
      <c r="C2047" t="s">
        <v>310</v>
      </c>
      <c r="D2047">
        <v>-2.2800000000000001E-2</v>
      </c>
      <c r="E2047">
        <v>-0.1128</v>
      </c>
      <c r="F2047">
        <v>-1.0123</v>
      </c>
      <c r="G2047">
        <v>-0.36669744686724232</v>
      </c>
      <c r="H2047">
        <v>-0.47326835702247078</v>
      </c>
      <c r="I2047">
        <v>0.43322668630061301</v>
      </c>
      <c r="J2047" t="s">
        <v>459</v>
      </c>
      <c r="K2047" t="s">
        <v>459</v>
      </c>
      <c r="L2047">
        <v>0.46100000000000002</v>
      </c>
      <c r="M2047">
        <v>3.5999999999999997E-2</v>
      </c>
      <c r="N2047">
        <v>0.6414612900539749</v>
      </c>
      <c r="O2047">
        <v>0.18134829537014871</v>
      </c>
      <c r="P2047">
        <v>4.6649056426693159E-4</v>
      </c>
      <c r="Q2047">
        <v>3.6576478269234047E-2</v>
      </c>
      <c r="R2047">
        <v>0.42272012901150691</v>
      </c>
      <c r="S2047">
        <v>1.1198208286674129</v>
      </c>
      <c r="T2047">
        <v>0.5</v>
      </c>
      <c r="U2047">
        <v>0.129</v>
      </c>
      <c r="V2047">
        <v>0.19689788179133341</v>
      </c>
      <c r="W2047">
        <v>0.1087963659151346</v>
      </c>
      <c r="X2047">
        <v>0.94399999999999995</v>
      </c>
      <c r="Y2047">
        <v>3.9619862871571477E-3</v>
      </c>
      <c r="Z2047">
        <v>0.75</v>
      </c>
      <c r="AA2047">
        <v>0.99059561838968768</v>
      </c>
      <c r="AB2047">
        <v>1.962927915989958</v>
      </c>
      <c r="AC2047">
        <v>-4.1252276667488186</v>
      </c>
    </row>
    <row r="2048" spans="1:29" hidden="1" x14ac:dyDescent="0.25">
      <c r="A2048" s="1">
        <v>2044</v>
      </c>
      <c r="B2048" t="s">
        <v>398</v>
      </c>
      <c r="C2048" t="s">
        <v>187</v>
      </c>
      <c r="D2048">
        <v>2.5999999999999999E-2</v>
      </c>
      <c r="E2048">
        <v>6.9999999999999999E-4</v>
      </c>
      <c r="F2048">
        <v>-1.4248000000000001</v>
      </c>
      <c r="G2048">
        <v>0.41296970858916532</v>
      </c>
      <c r="H2048">
        <v>0.27064311734500118</v>
      </c>
      <c r="I2048">
        <v>0.36092019586300073</v>
      </c>
      <c r="J2048" t="s">
        <v>459</v>
      </c>
      <c r="K2048" t="s">
        <v>459</v>
      </c>
      <c r="L2048">
        <v>0.154</v>
      </c>
      <c r="M2048">
        <v>0.47899999999999998</v>
      </c>
      <c r="N2048">
        <v>0.1135226041392111</v>
      </c>
      <c r="O2048">
        <v>3.9936677202257298E-2</v>
      </c>
      <c r="P2048">
        <v>4.622515751577759E-4</v>
      </c>
      <c r="Q2048">
        <v>0.93745210192580397</v>
      </c>
      <c r="R2048">
        <v>0.3135448221184266</v>
      </c>
      <c r="S2048">
        <v>1.098901098901099</v>
      </c>
      <c r="T2048">
        <v>0.44444444444444442</v>
      </c>
      <c r="U2048">
        <v>4.3999999999999997E-2</v>
      </c>
      <c r="V2048">
        <v>0.13105852087375591</v>
      </c>
      <c r="W2048">
        <v>0.1129241318739838</v>
      </c>
      <c r="X2048">
        <v>-0.85199999999999998</v>
      </c>
      <c r="Y2048">
        <v>2.3249044961850911E-2</v>
      </c>
      <c r="Z2048">
        <v>0.75</v>
      </c>
      <c r="AA2048">
        <v>0.61865853435176144</v>
      </c>
      <c r="AB2048">
        <v>-0.12771197551203789</v>
      </c>
      <c r="AC2048">
        <v>-1.7616606585441098E-2</v>
      </c>
    </row>
    <row r="2049" spans="1:29" hidden="1" x14ac:dyDescent="0.25">
      <c r="A2049" s="1">
        <v>2045</v>
      </c>
      <c r="B2049" t="s">
        <v>398</v>
      </c>
      <c r="C2049" t="s">
        <v>318</v>
      </c>
      <c r="D2049">
        <v>3.1399999999999997E-2</v>
      </c>
      <c r="E2049">
        <v>-2.9999999999999997E-4</v>
      </c>
      <c r="F2049">
        <v>-1.4520999999999999</v>
      </c>
      <c r="G2049">
        <v>0.41296970858916532</v>
      </c>
      <c r="H2049">
        <v>5.6168272456266891E-2</v>
      </c>
      <c r="I2049">
        <v>0.29545869947897452</v>
      </c>
      <c r="J2049" t="s">
        <v>459</v>
      </c>
      <c r="K2049" t="s">
        <v>460</v>
      </c>
      <c r="L2049">
        <v>9.0999999999999998E-2</v>
      </c>
      <c r="M2049">
        <v>0.78500000000000003</v>
      </c>
      <c r="N2049">
        <v>6.4917251544740678E-2</v>
      </c>
      <c r="O2049">
        <v>6.2585600649329443E-2</v>
      </c>
      <c r="P2049">
        <v>6.7679817218729995E-4</v>
      </c>
      <c r="Q2049">
        <v>0.76893383459421893</v>
      </c>
      <c r="R2049">
        <v>0.29394667772590383</v>
      </c>
      <c r="S2049">
        <v>1.108647450110865</v>
      </c>
      <c r="T2049">
        <v>0.5</v>
      </c>
      <c r="U2049">
        <v>3.1E-2</v>
      </c>
      <c r="V2049">
        <v>0.105375619821377</v>
      </c>
      <c r="W2049">
        <v>0.11275709340820721</v>
      </c>
      <c r="X2049">
        <v>-0.751</v>
      </c>
      <c r="Y2049">
        <v>2.31220428258989E-2</v>
      </c>
      <c r="Z2049">
        <v>0.75</v>
      </c>
      <c r="AA2049">
        <v>0.64536758015896123</v>
      </c>
      <c r="AB2049">
        <v>-0.59274277796632291</v>
      </c>
      <c r="AC2049">
        <v>4.4721359549995822E-2</v>
      </c>
    </row>
    <row r="2050" spans="1:29" hidden="1" x14ac:dyDescent="0.25">
      <c r="A2050" s="1">
        <v>2046</v>
      </c>
      <c r="B2050" t="s">
        <v>398</v>
      </c>
      <c r="C2050" t="s">
        <v>195</v>
      </c>
      <c r="D2050">
        <v>2.6100000000000002E-2</v>
      </c>
      <c r="E2050">
        <v>8.9999999999999998E-4</v>
      </c>
      <c r="F2050">
        <v>-1.4219999999999999</v>
      </c>
      <c r="G2050">
        <v>0.41296970858916532</v>
      </c>
      <c r="H2050">
        <v>0.24078837529683739</v>
      </c>
      <c r="I2050">
        <v>0.46124620060455479</v>
      </c>
      <c r="J2050" t="s">
        <v>459</v>
      </c>
      <c r="K2050" t="s">
        <v>459</v>
      </c>
      <c r="L2050">
        <v>0.17899999999999999</v>
      </c>
      <c r="M2050">
        <v>0.65600000000000003</v>
      </c>
      <c r="N2050">
        <v>8.1150089082886998E-2</v>
      </c>
      <c r="O2050">
        <v>4.3794388911972723E-2</v>
      </c>
      <c r="P2050">
        <v>4.788352005689513E-4</v>
      </c>
      <c r="Q2050">
        <v>0.92457074778436743</v>
      </c>
      <c r="R2050">
        <v>0.29982381421436188</v>
      </c>
      <c r="S2050">
        <v>1.240694789081886</v>
      </c>
      <c r="T2050">
        <v>0.47222222222222221</v>
      </c>
      <c r="U2050">
        <v>3.5000000000000003E-2</v>
      </c>
      <c r="V2050">
        <v>0.1175532438930057</v>
      </c>
      <c r="W2050">
        <v>0.1125385226072862</v>
      </c>
      <c r="X2050">
        <v>-0.59599999999999997</v>
      </c>
      <c r="Y2050">
        <v>2.3199872985119961E-2</v>
      </c>
      <c r="Z2050">
        <v>0.5</v>
      </c>
      <c r="AA2050">
        <v>0.68409627251908833</v>
      </c>
      <c r="AB2050">
        <v>-0.77947746394541695</v>
      </c>
      <c r="AC2050">
        <v>0.43598876923213481</v>
      </c>
    </row>
    <row r="2051" spans="1:29" hidden="1" x14ac:dyDescent="0.25">
      <c r="A2051" s="1">
        <v>2047</v>
      </c>
      <c r="B2051" t="s">
        <v>398</v>
      </c>
      <c r="C2051" t="s">
        <v>326</v>
      </c>
      <c r="D2051">
        <v>3.4500000000000003E-2</v>
      </c>
      <c r="E2051">
        <v>-1.1999999999999999E-3</v>
      </c>
      <c r="F2051">
        <v>-1.4714</v>
      </c>
      <c r="G2051">
        <v>0.41296970858916532</v>
      </c>
      <c r="H2051">
        <v>3.3502898049813323E-2</v>
      </c>
      <c r="I2051">
        <v>0.36910937919155462</v>
      </c>
      <c r="J2051" t="s">
        <v>459</v>
      </c>
      <c r="K2051" t="s">
        <v>460</v>
      </c>
      <c r="L2051">
        <v>7.0000000000000007E-2</v>
      </c>
      <c r="M2051">
        <v>0.51200000000000001</v>
      </c>
      <c r="N2051">
        <v>6.6720757247638526E-2</v>
      </c>
      <c r="O2051">
        <v>4.4403937893779853E-2</v>
      </c>
      <c r="P2051">
        <v>1.139427004827416E-3</v>
      </c>
      <c r="Q2051">
        <v>6.6074487018126461E-5</v>
      </c>
      <c r="R2051">
        <v>0.31036009234656331</v>
      </c>
      <c r="S2051">
        <v>1.168224299065421</v>
      </c>
      <c r="T2051">
        <v>0.47222222222222221</v>
      </c>
      <c r="U2051">
        <v>4.2000000000000003E-2</v>
      </c>
      <c r="V2051">
        <v>0.1153677057429684</v>
      </c>
      <c r="W2051">
        <v>0.11186614594532431</v>
      </c>
      <c r="X2051">
        <v>-0.81499999999999995</v>
      </c>
      <c r="Y2051">
        <v>2.338814464656867E-2</v>
      </c>
      <c r="Z2051">
        <v>0.75</v>
      </c>
      <c r="AA2051">
        <v>0.62838258794315827</v>
      </c>
      <c r="AB2051">
        <v>-0.63402596279196588</v>
      </c>
      <c r="AC2051">
        <v>-4.7434164902525673E-2</v>
      </c>
    </row>
    <row r="2052" spans="1:29" hidden="1" x14ac:dyDescent="0.25">
      <c r="A2052" s="1">
        <v>2048</v>
      </c>
      <c r="B2052" t="s">
        <v>398</v>
      </c>
      <c r="C2052" t="s">
        <v>191</v>
      </c>
      <c r="D2052">
        <v>2.64E-2</v>
      </c>
      <c r="E2052">
        <v>1E-3</v>
      </c>
      <c r="F2052">
        <v>-1.4267000000000001</v>
      </c>
      <c r="G2052">
        <v>0.41296970858916532</v>
      </c>
      <c r="H2052">
        <v>0.28808321677854393</v>
      </c>
      <c r="I2052">
        <v>0.31725870294931502</v>
      </c>
      <c r="J2052" t="s">
        <v>459</v>
      </c>
      <c r="K2052" t="s">
        <v>459</v>
      </c>
      <c r="L2052">
        <v>0.13900000000000001</v>
      </c>
      <c r="M2052">
        <v>0.39800000000000002</v>
      </c>
      <c r="N2052">
        <v>0.1205219681104478</v>
      </c>
      <c r="O2052">
        <v>2.8678873655645962E-2</v>
      </c>
      <c r="P2052">
        <v>4.8587591231970349E-4</v>
      </c>
      <c r="Q2052">
        <v>0.97182674289044302</v>
      </c>
      <c r="R2052">
        <v>0.32287878400910253</v>
      </c>
      <c r="S2052">
        <v>1.0570824524312901</v>
      </c>
      <c r="T2052">
        <v>0.41666666666666669</v>
      </c>
      <c r="U2052">
        <v>0.05</v>
      </c>
      <c r="V2052">
        <v>0.13950849710988639</v>
      </c>
      <c r="W2052">
        <v>0.1135603709878714</v>
      </c>
      <c r="X2052">
        <v>-0.23899999999999999</v>
      </c>
      <c r="Y2052">
        <v>1.9696607261496971E-2</v>
      </c>
      <c r="Z2052">
        <v>0.5</v>
      </c>
      <c r="AA2052">
        <v>0.76626736918387583</v>
      </c>
      <c r="AB2052">
        <v>-1.028668859728793</v>
      </c>
      <c r="AC2052">
        <v>0.79602975216799132</v>
      </c>
    </row>
    <row r="2053" spans="1:29" hidden="1" x14ac:dyDescent="0.25">
      <c r="A2053" s="1">
        <v>2049</v>
      </c>
      <c r="B2053" t="s">
        <v>398</v>
      </c>
      <c r="C2053" t="s">
        <v>322</v>
      </c>
      <c r="D2053">
        <v>3.0800000000000001E-2</v>
      </c>
      <c r="E2053">
        <v>-2.0000000000000001E-4</v>
      </c>
      <c r="F2053">
        <v>-1.4488000000000001</v>
      </c>
      <c r="G2053">
        <v>0.41296970858916532</v>
      </c>
      <c r="H2053">
        <v>5.3421343546921907E-2</v>
      </c>
      <c r="I2053">
        <v>0.23988255650955781</v>
      </c>
      <c r="J2053" t="s">
        <v>459</v>
      </c>
      <c r="K2053" t="s">
        <v>460</v>
      </c>
      <c r="L2053">
        <v>0.09</v>
      </c>
      <c r="M2053">
        <v>0.83199999999999996</v>
      </c>
      <c r="N2053">
        <v>7.3163141194727471E-2</v>
      </c>
      <c r="O2053">
        <v>6.0601116252067558E-2</v>
      </c>
      <c r="P2053">
        <v>6.4984145353188638E-4</v>
      </c>
      <c r="Q2053">
        <v>0.90438124699062705</v>
      </c>
      <c r="R2053">
        <v>0.2925228273801227</v>
      </c>
      <c r="S2053">
        <v>1.061571125265393</v>
      </c>
      <c r="T2053">
        <v>0.5</v>
      </c>
      <c r="U2053">
        <v>0.03</v>
      </c>
      <c r="V2053">
        <v>0.1053253603176719</v>
      </c>
      <c r="W2053">
        <v>0.1128703362065769</v>
      </c>
      <c r="X2053">
        <v>-0.70699999999999996</v>
      </c>
      <c r="Y2053">
        <v>2.2841988314184519E-2</v>
      </c>
      <c r="Z2053">
        <v>0.75</v>
      </c>
      <c r="AA2053">
        <v>0.65639130489316566</v>
      </c>
      <c r="AB2053">
        <v>-0.63305160939315031</v>
      </c>
      <c r="AC2053">
        <v>0.13416407864998739</v>
      </c>
    </row>
    <row r="2054" spans="1:29" hidden="1" x14ac:dyDescent="0.25">
      <c r="A2054" s="1">
        <v>2050</v>
      </c>
      <c r="B2054" t="s">
        <v>398</v>
      </c>
      <c r="C2054" t="s">
        <v>199</v>
      </c>
      <c r="D2054">
        <v>2.6200000000000001E-2</v>
      </c>
      <c r="E2054">
        <v>3.5999999999999999E-3</v>
      </c>
      <c r="F2054">
        <v>-1.4837</v>
      </c>
      <c r="G2054">
        <v>0.41296970858916532</v>
      </c>
      <c r="H2054">
        <v>0.37218189312851357</v>
      </c>
      <c r="I2054">
        <v>0.28730546696873022</v>
      </c>
      <c r="J2054" t="s">
        <v>459</v>
      </c>
      <c r="K2054" t="s">
        <v>460</v>
      </c>
      <c r="L2054">
        <v>0.13100000000000001</v>
      </c>
      <c r="M2054">
        <v>0.18099999999999999</v>
      </c>
      <c r="N2054">
        <v>0.30676880345483748</v>
      </c>
      <c r="O2054">
        <v>2.6772462191242831E-2</v>
      </c>
      <c r="P2054">
        <v>8.8143213101207524E-4</v>
      </c>
      <c r="Q2054">
        <v>2.270809039970879E-3</v>
      </c>
      <c r="R2054">
        <v>0.36524203879374861</v>
      </c>
      <c r="S2054">
        <v>1.0266940451745381</v>
      </c>
      <c r="T2054">
        <v>0.3888888888888889</v>
      </c>
      <c r="U2054">
        <v>8.1000000000000003E-2</v>
      </c>
      <c r="V2054">
        <v>0.17912669729213671</v>
      </c>
      <c r="W2054">
        <v>0.1133353366117965</v>
      </c>
      <c r="X2054">
        <v>-0.221</v>
      </c>
      <c r="Y2054">
        <v>1.9440230195242349E-2</v>
      </c>
      <c r="Z2054">
        <v>0.5</v>
      </c>
      <c r="AA2054">
        <v>0.77006560115233669</v>
      </c>
      <c r="AB2054">
        <v>0.1424989324703507</v>
      </c>
      <c r="AC2054">
        <v>-0.41231056256176601</v>
      </c>
    </row>
    <row r="2055" spans="1:29" hidden="1" x14ac:dyDescent="0.25">
      <c r="A2055" s="1">
        <v>2051</v>
      </c>
      <c r="B2055" t="s">
        <v>398</v>
      </c>
      <c r="C2055" t="s">
        <v>330</v>
      </c>
      <c r="D2055">
        <v>2.9700000000000001E-2</v>
      </c>
      <c r="E2055">
        <v>2.0000000000000001E-4</v>
      </c>
      <c r="F2055">
        <v>-1.4466000000000001</v>
      </c>
      <c r="G2055">
        <v>0.41296970858916532</v>
      </c>
      <c r="H2055">
        <v>0.11668549565524911</v>
      </c>
      <c r="I2055">
        <v>0.19403609000261701</v>
      </c>
      <c r="J2055" t="s">
        <v>459</v>
      </c>
      <c r="K2055" t="s">
        <v>460</v>
      </c>
      <c r="L2055">
        <v>9.6000000000000002E-2</v>
      </c>
      <c r="M2055">
        <v>0.92600000000000005</v>
      </c>
      <c r="N2055">
        <v>5.6682490935005971E-2</v>
      </c>
      <c r="O2055">
        <v>4.9644973204762327E-2</v>
      </c>
      <c r="P2055">
        <v>7.2754782886938745E-4</v>
      </c>
      <c r="Q2055">
        <v>0.94710751351860945</v>
      </c>
      <c r="R2055">
        <v>0.29077369366943129</v>
      </c>
      <c r="S2055">
        <v>1.0172939979654121</v>
      </c>
      <c r="T2055">
        <v>0.47222222222222221</v>
      </c>
      <c r="U2055">
        <v>2.9000000000000001E-2</v>
      </c>
      <c r="V2055">
        <v>0.1059900674249853</v>
      </c>
      <c r="W2055">
        <v>0.11257599581134251</v>
      </c>
      <c r="X2055">
        <v>-0.84899999999999998</v>
      </c>
      <c r="Y2055">
        <v>2.3293132441041999E-2</v>
      </c>
      <c r="Z2055">
        <v>0.75</v>
      </c>
      <c r="AA2055">
        <v>0.61948595849423627</v>
      </c>
      <c r="AB2055">
        <v>-0.56835805272016382</v>
      </c>
      <c r="AC2055">
        <v>0.10289915108550531</v>
      </c>
    </row>
    <row r="2056" spans="1:29" hidden="1" x14ac:dyDescent="0.25">
      <c r="A2056" s="1">
        <v>2052</v>
      </c>
      <c r="B2056" t="s">
        <v>398</v>
      </c>
      <c r="C2056" t="s">
        <v>354</v>
      </c>
      <c r="D2056">
        <v>3.2500000000000001E-2</v>
      </c>
      <c r="E2056">
        <v>7.4000000000000003E-3</v>
      </c>
      <c r="F2056">
        <v>-1.4731000000000001</v>
      </c>
      <c r="G2056">
        <v>0.41296970858916532</v>
      </c>
      <c r="H2056">
        <v>-0.30767104855953548</v>
      </c>
      <c r="I2056">
        <v>-0.57361127465848627</v>
      </c>
      <c r="J2056" t="s">
        <v>459</v>
      </c>
      <c r="K2056" t="s">
        <v>459</v>
      </c>
      <c r="L2056">
        <v>9.6000000000000002E-2</v>
      </c>
      <c r="M2056">
        <v>0.752</v>
      </c>
      <c r="N2056">
        <v>2.2639004418550879E-2</v>
      </c>
      <c r="O2056">
        <v>2.767665590120371E-2</v>
      </c>
      <c r="P2056">
        <v>5.2578724732653685E-4</v>
      </c>
      <c r="Q2056">
        <v>0.96674790863506865</v>
      </c>
      <c r="R2056">
        <v>0.29515668030945202</v>
      </c>
      <c r="S2056">
        <v>1.2315270935960589</v>
      </c>
      <c r="T2056">
        <v>0.5</v>
      </c>
      <c r="U2056">
        <v>3.2000000000000001E-2</v>
      </c>
      <c r="V2056">
        <v>0.1141531012090117</v>
      </c>
      <c r="W2056">
        <v>0.1124574602051259</v>
      </c>
      <c r="X2056">
        <v>-0.40300000000000002</v>
      </c>
      <c r="Y2056">
        <v>2.0079523070626229E-2</v>
      </c>
      <c r="Z2056">
        <v>0.75</v>
      </c>
      <c r="AA2056">
        <v>0.72972144065325062</v>
      </c>
      <c r="AB2056">
        <v>-0.62981490102570603</v>
      </c>
      <c r="AC2056">
        <v>0.64241260970300429</v>
      </c>
    </row>
    <row r="2057" spans="1:29" hidden="1" x14ac:dyDescent="0.25">
      <c r="A2057" s="1">
        <v>2053</v>
      </c>
      <c r="B2057" t="s">
        <v>398</v>
      </c>
      <c r="C2057" t="s">
        <v>215</v>
      </c>
      <c r="D2057">
        <v>3.5200000000000002E-2</v>
      </c>
      <c r="E2057">
        <v>1.5E-3</v>
      </c>
      <c r="F2057">
        <v>-1.4794</v>
      </c>
      <c r="G2057">
        <v>0.41296970858916532</v>
      </c>
      <c r="H2057">
        <v>6.4049408776232122E-2</v>
      </c>
      <c r="I2057">
        <v>-0.28231170413393147</v>
      </c>
      <c r="J2057" t="s">
        <v>459</v>
      </c>
      <c r="K2057" t="s">
        <v>460</v>
      </c>
      <c r="L2057">
        <v>4.2999999999999997E-2</v>
      </c>
      <c r="M2057">
        <v>0.105</v>
      </c>
      <c r="N2057">
        <v>0.1305729808752277</v>
      </c>
      <c r="O2057">
        <v>6.6045633699771617E-3</v>
      </c>
      <c r="P2057">
        <v>4.2638813491687119E-3</v>
      </c>
      <c r="Q2057">
        <v>0.9516548564067836</v>
      </c>
      <c r="R2057">
        <v>0.39412850835521718</v>
      </c>
      <c r="S2057">
        <v>1.0384215991692629</v>
      </c>
      <c r="T2057">
        <v>0.3611111111111111</v>
      </c>
      <c r="U2057">
        <v>0.104</v>
      </c>
      <c r="V2057">
        <v>0.20165168694746069</v>
      </c>
      <c r="W2057">
        <v>0.11265578641001769</v>
      </c>
      <c r="X2057">
        <v>0.67300000000000004</v>
      </c>
      <c r="Y2057">
        <v>1.168006463224445E-2</v>
      </c>
      <c r="Z2057">
        <v>0.5</v>
      </c>
      <c r="AA2057">
        <v>0.94396296313582484</v>
      </c>
      <c r="AB2057">
        <v>-0.87529203607911676</v>
      </c>
      <c r="AC2057">
        <v>3.1819805153394638</v>
      </c>
    </row>
    <row r="2058" spans="1:29" hidden="1" x14ac:dyDescent="0.25">
      <c r="A2058" s="1">
        <v>2054</v>
      </c>
      <c r="B2058" t="s">
        <v>398</v>
      </c>
      <c r="C2058" t="s">
        <v>346</v>
      </c>
      <c r="D2058">
        <v>2.8500000000000001E-2</v>
      </c>
      <c r="E2058">
        <v>1.5E-3</v>
      </c>
      <c r="F2058">
        <v>-1.4403999999999999</v>
      </c>
      <c r="G2058">
        <v>0.41296970858916532</v>
      </c>
      <c r="H2058">
        <v>0.25445493331940289</v>
      </c>
      <c r="I2058">
        <v>-4.0622518539240891E-2</v>
      </c>
      <c r="J2058" t="s">
        <v>459</v>
      </c>
      <c r="K2058" t="s">
        <v>460</v>
      </c>
      <c r="L2058">
        <v>8.4000000000000005E-2</v>
      </c>
      <c r="M2058">
        <v>3.2000000000000001E-2</v>
      </c>
      <c r="N2058">
        <v>0.28577239967712892</v>
      </c>
      <c r="O2058">
        <v>1.087975178327775E-2</v>
      </c>
      <c r="P2058">
        <v>5.1957353817935906E-3</v>
      </c>
      <c r="Q2058">
        <v>0.97056469587611915</v>
      </c>
      <c r="R2058">
        <v>0.45274073184258162</v>
      </c>
      <c r="S2058">
        <v>1.0010010010010011</v>
      </c>
      <c r="T2058">
        <v>0.41666666666666669</v>
      </c>
      <c r="U2058">
        <v>0.157</v>
      </c>
      <c r="V2058">
        <v>0.26668400784425189</v>
      </c>
      <c r="W2058">
        <v>0.10985475727846319</v>
      </c>
      <c r="X2058">
        <v>-0.19</v>
      </c>
      <c r="Y2058">
        <v>1.914889757642391E-2</v>
      </c>
      <c r="Z2058">
        <v>0.5</v>
      </c>
      <c r="AA2058">
        <v>0.77679236624501657</v>
      </c>
      <c r="AB2058">
        <v>-0.93583029140044194</v>
      </c>
      <c r="AC2058">
        <v>0.89553347118899007</v>
      </c>
    </row>
    <row r="2059" spans="1:29" hidden="1" x14ac:dyDescent="0.25">
      <c r="A2059" s="1">
        <v>2055</v>
      </c>
      <c r="B2059" t="s">
        <v>398</v>
      </c>
      <c r="C2059" t="s">
        <v>211</v>
      </c>
      <c r="D2059">
        <v>3.5700000000000003E-2</v>
      </c>
      <c r="E2059">
        <v>-6.1999999999999998E-3</v>
      </c>
      <c r="F2059">
        <v>-1.4509000000000001</v>
      </c>
      <c r="G2059">
        <v>0.41296970858916532</v>
      </c>
      <c r="H2059">
        <v>1.583840477785195E-2</v>
      </c>
      <c r="I2059">
        <v>0.36563271460531122</v>
      </c>
      <c r="J2059" t="s">
        <v>459</v>
      </c>
      <c r="K2059" t="s">
        <v>459</v>
      </c>
      <c r="L2059">
        <v>5.6000000000000001E-2</v>
      </c>
      <c r="M2059">
        <v>0.35899999999999999</v>
      </c>
      <c r="N2059">
        <v>9.0482453541510355E-2</v>
      </c>
      <c r="O2059">
        <v>4.6633418806861879E-2</v>
      </c>
      <c r="P2059">
        <v>1.3281139053801299E-3</v>
      </c>
      <c r="Q2059">
        <v>0.9023507729356337</v>
      </c>
      <c r="R2059">
        <v>0.32817892178112512</v>
      </c>
      <c r="S2059">
        <v>1.136363636363636</v>
      </c>
      <c r="T2059">
        <v>0.47222222222222221</v>
      </c>
      <c r="U2059">
        <v>5.3999999999999999E-2</v>
      </c>
      <c r="V2059">
        <v>0.13811023005393211</v>
      </c>
      <c r="W2059">
        <v>0.1101075926818138</v>
      </c>
      <c r="X2059">
        <v>0.42599999999999999</v>
      </c>
      <c r="Y2059">
        <v>1.523984222769724E-2</v>
      </c>
      <c r="Z2059">
        <v>0.5</v>
      </c>
      <c r="AA2059">
        <v>0.89924244747540638</v>
      </c>
      <c r="AB2059">
        <v>1.0508676561299259</v>
      </c>
      <c r="AC2059">
        <v>-1.551150059736776</v>
      </c>
    </row>
    <row r="2060" spans="1:29" x14ac:dyDescent="0.25">
      <c r="A2060" s="1">
        <v>240</v>
      </c>
      <c r="B2060" t="s">
        <v>89</v>
      </c>
      <c r="C2060" t="s">
        <v>235</v>
      </c>
      <c r="D2060">
        <v>8.8200000000000001E-2</v>
      </c>
      <c r="E2060">
        <v>-3.6600000000000001E-2</v>
      </c>
      <c r="F2060">
        <v>-2.2298</v>
      </c>
      <c r="G2060">
        <v>0.45070169807260319</v>
      </c>
      <c r="H2060">
        <v>-0.458596310973232</v>
      </c>
      <c r="I2060">
        <v>-0.24401603830424931</v>
      </c>
      <c r="J2060" t="s">
        <v>459</v>
      </c>
      <c r="K2060" t="s">
        <v>459</v>
      </c>
      <c r="L2060">
        <v>3.1E-2</v>
      </c>
      <c r="M2060">
        <v>2.9000000000000001E-2</v>
      </c>
      <c r="N2060">
        <v>0.19443271191977921</v>
      </c>
      <c r="O2060">
        <v>1.651666937832925E-3</v>
      </c>
      <c r="P2060">
        <v>1.2272180095843389E-2</v>
      </c>
      <c r="Q2060">
        <v>0.22052477809537299</v>
      </c>
      <c r="R2060">
        <v>0.53130035518561725</v>
      </c>
      <c r="S2060">
        <v>1.0438413361169101</v>
      </c>
      <c r="T2060">
        <v>0.41666666666666669</v>
      </c>
      <c r="U2060">
        <v>0.23899999999999999</v>
      </c>
      <c r="V2060">
        <v>0.33279631664303511</v>
      </c>
      <c r="W2060">
        <v>0.10210461264640899</v>
      </c>
      <c r="X2060">
        <v>-4.7E-2</v>
      </c>
      <c r="Y2060">
        <v>1.873221966557323E-2</v>
      </c>
      <c r="Z2060">
        <v>0.5</v>
      </c>
      <c r="AA2060">
        <v>0.80683166198123835</v>
      </c>
      <c r="AB2060">
        <v>1.1055007635670151</v>
      </c>
      <c r="AC2060">
        <v>0.90929901331448559</v>
      </c>
    </row>
    <row r="2061" spans="1:29" hidden="1" x14ac:dyDescent="0.25">
      <c r="A2061" s="1">
        <v>2057</v>
      </c>
      <c r="B2061" t="s">
        <v>271</v>
      </c>
      <c r="C2061" t="s">
        <v>227</v>
      </c>
      <c r="D2061">
        <v>-0.159</v>
      </c>
      <c r="E2061">
        <v>0.27789999999999998</v>
      </c>
      <c r="F2061">
        <v>-2.76</v>
      </c>
      <c r="G2061">
        <v>-0.5022407269520226</v>
      </c>
      <c r="H2061">
        <v>0.27888788669164749</v>
      </c>
      <c r="I2061">
        <v>0.1107736817145234</v>
      </c>
      <c r="J2061" t="s">
        <v>460</v>
      </c>
      <c r="K2061" t="s">
        <v>459</v>
      </c>
      <c r="L2061">
        <v>1.2999999999999999E-2</v>
      </c>
      <c r="M2061">
        <v>1.7999999999999999E-2</v>
      </c>
      <c r="N2061">
        <v>0.2038558622671246</v>
      </c>
      <c r="O2061">
        <v>3.668269245088589E-4</v>
      </c>
      <c r="P2061">
        <v>1.411580930335824E-2</v>
      </c>
      <c r="Q2061">
        <v>3.1333656098521301E-3</v>
      </c>
      <c r="R2061">
        <v>0.5058949130162923</v>
      </c>
      <c r="S2061">
        <v>1.0224948875255619</v>
      </c>
      <c r="T2061">
        <v>0.41666666666666669</v>
      </c>
      <c r="U2061">
        <v>0.21099999999999999</v>
      </c>
      <c r="V2061">
        <v>0.3131764204882207</v>
      </c>
      <c r="W2061">
        <v>9.9996703943628973E-2</v>
      </c>
      <c r="X2061">
        <v>-0.498</v>
      </c>
      <c r="Y2061">
        <v>2.1981864116802079E-2</v>
      </c>
      <c r="Z2061">
        <v>0.5</v>
      </c>
      <c r="AA2061">
        <v>0.70757969994644654</v>
      </c>
      <c r="AB2061">
        <v>-0.62176865542944926</v>
      </c>
      <c r="AC2061">
        <v>0.54597533864940384</v>
      </c>
    </row>
    <row r="2062" spans="1:29" hidden="1" x14ac:dyDescent="0.25">
      <c r="A2062" s="1">
        <v>2058</v>
      </c>
      <c r="B2062" t="s">
        <v>271</v>
      </c>
      <c r="C2062" t="s">
        <v>358</v>
      </c>
      <c r="D2062">
        <v>-0.1517</v>
      </c>
      <c r="E2062">
        <v>0.2248</v>
      </c>
      <c r="F2062">
        <v>-2.4666000000000001</v>
      </c>
      <c r="G2062">
        <v>-0.5022407269520226</v>
      </c>
      <c r="H2062">
        <v>0.29114292843428041</v>
      </c>
      <c r="I2062">
        <v>5.6433182961908253E-2</v>
      </c>
      <c r="J2062" t="s">
        <v>460</v>
      </c>
      <c r="K2062" t="s">
        <v>459</v>
      </c>
      <c r="L2062">
        <v>1.7999999999999999E-2</v>
      </c>
      <c r="M2062">
        <v>2.7E-2</v>
      </c>
      <c r="N2062">
        <v>0.17647285346708469</v>
      </c>
      <c r="O2062">
        <v>5.7182876439716224E-4</v>
      </c>
      <c r="P2062">
        <v>7.5884305055952377E-3</v>
      </c>
      <c r="Q2062">
        <v>0.25352634031493942</v>
      </c>
      <c r="R2062">
        <v>0.48985580072195811</v>
      </c>
      <c r="S2062">
        <v>1.012145748987854</v>
      </c>
      <c r="T2062">
        <v>0.3888888888888889</v>
      </c>
      <c r="U2062">
        <v>0.19400000000000001</v>
      </c>
      <c r="V2062">
        <v>0.29416955558185132</v>
      </c>
      <c r="W2062">
        <v>0.10131512481395551</v>
      </c>
      <c r="X2062">
        <v>0.23300000000000001</v>
      </c>
      <c r="Y2062">
        <v>1.5239370596219839E-2</v>
      </c>
      <c r="Z2062">
        <v>0.25</v>
      </c>
      <c r="AA2062">
        <v>0.86266128397036779</v>
      </c>
      <c r="AB2062">
        <v>-2.1771374691192888</v>
      </c>
      <c r="AC2062">
        <v>1.365398398456783</v>
      </c>
    </row>
    <row r="2063" spans="1:29" hidden="1" x14ac:dyDescent="0.25">
      <c r="A2063" s="1">
        <v>2059</v>
      </c>
      <c r="B2063" t="s">
        <v>271</v>
      </c>
      <c r="C2063" t="s">
        <v>231</v>
      </c>
      <c r="D2063">
        <v>-9.9000000000000005E-2</v>
      </c>
      <c r="E2063">
        <v>6.9599999999999995E-2</v>
      </c>
      <c r="F2063">
        <v>-2.0541999999999998</v>
      </c>
      <c r="G2063">
        <v>-0.5022407269520226</v>
      </c>
      <c r="H2063">
        <v>0.42762552903095541</v>
      </c>
      <c r="I2063">
        <v>-0.36217361968859751</v>
      </c>
      <c r="J2063" t="s">
        <v>460</v>
      </c>
      <c r="K2063" t="s">
        <v>459</v>
      </c>
      <c r="L2063">
        <v>0.13900000000000001</v>
      </c>
      <c r="M2063">
        <v>7.0000000000000007E-2</v>
      </c>
      <c r="N2063">
        <v>7.3234902122784801E-2</v>
      </c>
      <c r="O2063">
        <v>1.6355135952471969E-3</v>
      </c>
      <c r="P2063">
        <v>2.1984830427004029E-3</v>
      </c>
      <c r="Q2063">
        <v>2.6910667410788379E-4</v>
      </c>
      <c r="R2063">
        <v>0.4491880074852983</v>
      </c>
      <c r="S2063">
        <v>1.1037527593818981</v>
      </c>
      <c r="T2063">
        <v>0.44444444444444442</v>
      </c>
      <c r="U2063">
        <v>0.153</v>
      </c>
      <c r="V2063">
        <v>0.24460712525105399</v>
      </c>
      <c r="W2063">
        <v>0.1008766918271311</v>
      </c>
      <c r="X2063">
        <v>-0.68500000000000005</v>
      </c>
      <c r="Y2063">
        <v>2.3306120981751541E-2</v>
      </c>
      <c r="Z2063">
        <v>0.5</v>
      </c>
      <c r="AA2063">
        <v>0.66215341630275504</v>
      </c>
      <c r="AB2063">
        <v>-1.05317817722466</v>
      </c>
      <c r="AC2063">
        <v>-2.6609069954798569E-2</v>
      </c>
    </row>
    <row r="2064" spans="1:29" hidden="1" x14ac:dyDescent="0.25">
      <c r="A2064" s="1">
        <v>2060</v>
      </c>
      <c r="B2064" t="s">
        <v>271</v>
      </c>
      <c r="C2064" t="s">
        <v>362</v>
      </c>
      <c r="D2064">
        <v>-0.10299999999999999</v>
      </c>
      <c r="E2064">
        <v>5.4800000000000001E-2</v>
      </c>
      <c r="F2064">
        <v>-1.8766</v>
      </c>
      <c r="G2064">
        <v>-0.5022407269520226</v>
      </c>
      <c r="H2064">
        <v>0.40079662887538908</v>
      </c>
      <c r="I2064">
        <v>-0.37033303025911901</v>
      </c>
      <c r="J2064" t="s">
        <v>460</v>
      </c>
      <c r="K2064" t="s">
        <v>459</v>
      </c>
      <c r="L2064">
        <v>0.129</v>
      </c>
      <c r="M2064">
        <v>0.113</v>
      </c>
      <c r="N2064">
        <v>3.9824761023424492E-2</v>
      </c>
      <c r="O2064">
        <v>2.9636912905753551E-3</v>
      </c>
      <c r="P2064">
        <v>2.0721632347845652E-3</v>
      </c>
      <c r="Q2064">
        <v>0.35088754673561529</v>
      </c>
      <c r="R2064">
        <v>0.42709573203461859</v>
      </c>
      <c r="S2064">
        <v>1.1074197120708751</v>
      </c>
      <c r="T2064">
        <v>0.41666666666666669</v>
      </c>
      <c r="U2064">
        <v>0.13300000000000001</v>
      </c>
      <c r="V2064">
        <v>0.21965790768183019</v>
      </c>
      <c r="W2064">
        <v>0.1021639164547522</v>
      </c>
      <c r="X2064">
        <v>0.36299999999999999</v>
      </c>
      <c r="Y2064">
        <v>1.373799888083709E-2</v>
      </c>
      <c r="Z2064">
        <v>0.25</v>
      </c>
      <c r="AA2064">
        <v>0.88749788880154312</v>
      </c>
      <c r="AB2064">
        <v>-1.5831508453116181</v>
      </c>
      <c r="AC2064">
        <v>1.425401190688083</v>
      </c>
    </row>
    <row r="2065" spans="1:29" hidden="1" x14ac:dyDescent="0.25">
      <c r="A2065" s="1">
        <v>2061</v>
      </c>
      <c r="B2065" t="s">
        <v>271</v>
      </c>
      <c r="C2065" t="s">
        <v>171</v>
      </c>
      <c r="D2065">
        <v>-0.1022</v>
      </c>
      <c r="E2065">
        <v>8.14E-2</v>
      </c>
      <c r="F2065">
        <v>-1.4169</v>
      </c>
      <c r="G2065">
        <v>-0.5022407269520226</v>
      </c>
      <c r="H2065">
        <v>0.39063817396840272</v>
      </c>
      <c r="I2065">
        <v>-0.29224924496297611</v>
      </c>
      <c r="J2065" t="s">
        <v>460</v>
      </c>
      <c r="K2065" t="s">
        <v>459</v>
      </c>
      <c r="L2065">
        <v>0.126</v>
      </c>
      <c r="M2065">
        <v>7.8E-2</v>
      </c>
      <c r="N2065">
        <v>0.11181878743083171</v>
      </c>
      <c r="O2065">
        <v>2.504086914316537E-3</v>
      </c>
      <c r="P2065">
        <v>1.550792673084149E-3</v>
      </c>
      <c r="Q2065">
        <v>0.5728996232617708</v>
      </c>
      <c r="R2065">
        <v>0.44415736043644422</v>
      </c>
      <c r="S2065">
        <v>1.0917030567685591</v>
      </c>
      <c r="T2065">
        <v>0.47222222222222221</v>
      </c>
      <c r="U2065">
        <v>0.14899999999999999</v>
      </c>
      <c r="V2065">
        <v>0.23821022549388421</v>
      </c>
      <c r="W2065">
        <v>0.1019457748367199</v>
      </c>
      <c r="X2065">
        <v>-0.31900000000000001</v>
      </c>
      <c r="Y2065">
        <v>1.9490052801062849E-2</v>
      </c>
      <c r="Z2065">
        <v>0.25</v>
      </c>
      <c r="AA2065">
        <v>0.74844957372258614</v>
      </c>
      <c r="AB2065">
        <v>-1.295958185562494</v>
      </c>
      <c r="AC2065">
        <v>-0.51740417273940975</v>
      </c>
    </row>
    <row r="2066" spans="1:29" hidden="1" x14ac:dyDescent="0.25">
      <c r="A2066" s="1">
        <v>2062</v>
      </c>
      <c r="B2066" t="s">
        <v>271</v>
      </c>
      <c r="C2066" t="s">
        <v>302</v>
      </c>
      <c r="D2066">
        <v>-0.1067</v>
      </c>
      <c r="E2066">
        <v>5.8400000000000001E-2</v>
      </c>
      <c r="F2066">
        <v>-1.3576999999999999</v>
      </c>
      <c r="G2066">
        <v>-0.5022407269520226</v>
      </c>
      <c r="H2066">
        <v>0.34882122424363921</v>
      </c>
      <c r="I2066">
        <v>-0.32480680868829548</v>
      </c>
      <c r="J2066" t="s">
        <v>460</v>
      </c>
      <c r="K2066" t="s">
        <v>459</v>
      </c>
      <c r="L2066">
        <v>0.121</v>
      </c>
      <c r="M2066">
        <v>0.17599999999999999</v>
      </c>
      <c r="N2066">
        <v>4.1746808344296858E-2</v>
      </c>
      <c r="O2066">
        <v>7.4431954583788562E-3</v>
      </c>
      <c r="P2066">
        <v>1.4783900904021181E-3</v>
      </c>
      <c r="Q2066">
        <v>0.21809310967084139</v>
      </c>
      <c r="R2066">
        <v>0.40637934991738189</v>
      </c>
      <c r="S2066">
        <v>1.114827201783724</v>
      </c>
      <c r="T2066">
        <v>0.47222222222222221</v>
      </c>
      <c r="U2066">
        <v>0.115</v>
      </c>
      <c r="V2066">
        <v>0.1947151547720124</v>
      </c>
      <c r="W2066">
        <v>0.1039578996698476</v>
      </c>
      <c r="X2066">
        <v>-0.49199999999999999</v>
      </c>
      <c r="Y2066">
        <v>2.1914532884415479E-2</v>
      </c>
      <c r="Z2066">
        <v>0.5</v>
      </c>
      <c r="AA2066">
        <v>0.70888946797208718</v>
      </c>
      <c r="AB2066">
        <v>-1.343772810386638</v>
      </c>
      <c r="AC2066">
        <v>-0.3527825303008128</v>
      </c>
    </row>
    <row r="2067" spans="1:29" hidden="1" x14ac:dyDescent="0.25">
      <c r="A2067" s="1">
        <v>2063</v>
      </c>
      <c r="B2067" t="s">
        <v>271</v>
      </c>
      <c r="C2067" t="s">
        <v>167</v>
      </c>
      <c r="D2067">
        <v>-0.1134</v>
      </c>
      <c r="E2067">
        <v>4.1000000000000002E-2</v>
      </c>
      <c r="F2067">
        <v>-1.3098000000000001</v>
      </c>
      <c r="G2067">
        <v>-0.5022407269520226</v>
      </c>
      <c r="H2067">
        <v>0.34944799510521762</v>
      </c>
      <c r="I2067">
        <v>-0.22642047159981291</v>
      </c>
      <c r="J2067" t="s">
        <v>460</v>
      </c>
      <c r="K2067" t="s">
        <v>459</v>
      </c>
      <c r="L2067">
        <v>8.5999999999999993E-2</v>
      </c>
      <c r="M2067">
        <v>9.7000000000000003E-2</v>
      </c>
      <c r="N2067">
        <v>6.1909708288437428E-2</v>
      </c>
      <c r="O2067">
        <v>1.9982943891530048E-3</v>
      </c>
      <c r="P2067">
        <v>1.977841450686526E-3</v>
      </c>
      <c r="Q2067">
        <v>0.30789221789394561</v>
      </c>
      <c r="R2067">
        <v>0.43432868056684371</v>
      </c>
      <c r="S2067">
        <v>1.047120418848168</v>
      </c>
      <c r="T2067">
        <v>0.44444444444444442</v>
      </c>
      <c r="U2067">
        <v>0.13900000000000001</v>
      </c>
      <c r="V2067">
        <v>0.22620684647885</v>
      </c>
      <c r="W2067">
        <v>0.1009580936588194</v>
      </c>
      <c r="X2067">
        <v>0.19700000000000001</v>
      </c>
      <c r="Y2067">
        <v>1.3925177328318749E-2</v>
      </c>
      <c r="Z2067">
        <v>0.5</v>
      </c>
      <c r="AA2067">
        <v>0.85567208522723492</v>
      </c>
      <c r="AB2067">
        <v>-1.578953035757467</v>
      </c>
      <c r="AC2067">
        <v>-1.038608110492083</v>
      </c>
    </row>
    <row r="2068" spans="1:29" hidden="1" x14ac:dyDescent="0.25">
      <c r="A2068" s="1">
        <v>2064</v>
      </c>
      <c r="B2068" t="s">
        <v>271</v>
      </c>
      <c r="C2068" t="s">
        <v>298</v>
      </c>
      <c r="D2068">
        <v>-0.1188</v>
      </c>
      <c r="E2068">
        <v>2.52E-2</v>
      </c>
      <c r="F2068">
        <v>-1.2661</v>
      </c>
      <c r="G2068">
        <v>-0.5022407269520226</v>
      </c>
      <c r="H2068">
        <v>0.28289921586894168</v>
      </c>
      <c r="I2068">
        <v>-0.26259846625682992</v>
      </c>
      <c r="J2068" t="s">
        <v>460</v>
      </c>
      <c r="K2068" t="s">
        <v>459</v>
      </c>
      <c r="L2068">
        <v>8.2000000000000003E-2</v>
      </c>
      <c r="M2068">
        <v>0.28799999999999998</v>
      </c>
      <c r="N2068">
        <v>1.8060063788859101E-2</v>
      </c>
      <c r="O2068">
        <v>1.3165417780288031E-2</v>
      </c>
      <c r="P2068">
        <v>1.0518183202449141E-3</v>
      </c>
      <c r="Q2068">
        <v>0.10269031721955819</v>
      </c>
      <c r="R2068">
        <v>0.38350000930110489</v>
      </c>
      <c r="S2068">
        <v>1.0649627263045791</v>
      </c>
      <c r="T2068">
        <v>0.47222222222222221</v>
      </c>
      <c r="U2068">
        <v>9.5000000000000001E-2</v>
      </c>
      <c r="V2068">
        <v>0.1680692766864639</v>
      </c>
      <c r="W2068">
        <v>0.1043176840433548</v>
      </c>
      <c r="X2068">
        <v>0.59</v>
      </c>
      <c r="Y2068">
        <v>1.140341216693413E-2</v>
      </c>
      <c r="Z2068">
        <v>0.5</v>
      </c>
      <c r="AA2068">
        <v>0.92908639967797524</v>
      </c>
      <c r="AB2068">
        <v>-2.1455105184117329</v>
      </c>
      <c r="AC2068">
        <v>1.7969020160725211</v>
      </c>
    </row>
    <row r="2069" spans="1:29" hidden="1" x14ac:dyDescent="0.25">
      <c r="A2069" s="1">
        <v>2065</v>
      </c>
      <c r="B2069" t="s">
        <v>271</v>
      </c>
      <c r="C2069" t="s">
        <v>239</v>
      </c>
      <c r="D2069">
        <v>-0.1399</v>
      </c>
      <c r="E2069">
        <v>-4.6800000000000001E-2</v>
      </c>
      <c r="F2069">
        <v>-0.90259999999999996</v>
      </c>
      <c r="G2069">
        <v>-0.5022407269520226</v>
      </c>
      <c r="H2069">
        <v>-0.36669744686724232</v>
      </c>
      <c r="I2069">
        <v>0.28581173557438039</v>
      </c>
      <c r="J2069" t="s">
        <v>460</v>
      </c>
      <c r="K2069" t="s">
        <v>459</v>
      </c>
      <c r="L2069">
        <v>3.3000000000000002E-2</v>
      </c>
      <c r="M2069">
        <v>0.114</v>
      </c>
      <c r="N2069">
        <v>0.50555285936549677</v>
      </c>
      <c r="O2069">
        <v>5.4269947365670292E-2</v>
      </c>
      <c r="P2069">
        <v>1.4518675975825051E-3</v>
      </c>
      <c r="Q2069">
        <v>0.24211047489544871</v>
      </c>
      <c r="R2069">
        <v>0.42685966875986919</v>
      </c>
      <c r="S2069">
        <v>1.0010010010010011</v>
      </c>
      <c r="T2069">
        <v>0.47222222222222221</v>
      </c>
      <c r="U2069">
        <v>0.13300000000000001</v>
      </c>
      <c r="V2069">
        <v>0.18582377176452181</v>
      </c>
      <c r="W2069">
        <v>0.1098368457351501</v>
      </c>
      <c r="X2069">
        <v>0.90200000000000002</v>
      </c>
      <c r="Y2069">
        <v>5.9729973866659274E-3</v>
      </c>
      <c r="Z2069">
        <v>0.5</v>
      </c>
      <c r="AA2069">
        <v>0.98353458455067844</v>
      </c>
      <c r="AB2069">
        <v>-5.1405169230117016</v>
      </c>
      <c r="AC2069">
        <v>0.77932511796103354</v>
      </c>
    </row>
    <row r="2070" spans="1:29" hidden="1" x14ac:dyDescent="0.25">
      <c r="A2070" s="1">
        <v>2066</v>
      </c>
      <c r="B2070" t="s">
        <v>271</v>
      </c>
      <c r="C2070" t="s">
        <v>370</v>
      </c>
      <c r="D2070">
        <v>-0.14430000000000001</v>
      </c>
      <c r="E2070">
        <v>-2.87E-2</v>
      </c>
      <c r="F2070">
        <v>-1.0109999999999999</v>
      </c>
      <c r="G2070">
        <v>-0.5022407269520226</v>
      </c>
      <c r="H2070">
        <v>-0.24088532395984419</v>
      </c>
      <c r="I2070">
        <v>0.23398855542543001</v>
      </c>
      <c r="J2070" t="s">
        <v>460</v>
      </c>
      <c r="K2070" t="s">
        <v>459</v>
      </c>
      <c r="L2070">
        <v>3.3000000000000002E-2</v>
      </c>
      <c r="M2070">
        <v>0.34300000000000003</v>
      </c>
      <c r="N2070">
        <v>0.48040948834833652</v>
      </c>
      <c r="O2070">
        <v>6.2593782237183274E-2</v>
      </c>
      <c r="P2070">
        <v>2.079766494457516E-3</v>
      </c>
      <c r="Q2070">
        <v>1.9311292033083271E-4</v>
      </c>
      <c r="R2070">
        <v>0.37542017779929632</v>
      </c>
      <c r="S2070">
        <v>1.015228426395939</v>
      </c>
      <c r="T2070">
        <v>0.47222222222222221</v>
      </c>
      <c r="U2070">
        <v>8.8999999999999996E-2</v>
      </c>
      <c r="V2070">
        <v>0.14363803302776479</v>
      </c>
      <c r="W2070">
        <v>0.1117108197234695</v>
      </c>
      <c r="X2070">
        <v>-0.34499999999999997</v>
      </c>
      <c r="Y2070">
        <v>2.0070444238441201E-2</v>
      </c>
      <c r="Z2070">
        <v>0.5</v>
      </c>
      <c r="AA2070">
        <v>0.74272723874405988</v>
      </c>
      <c r="AB2070">
        <v>-0.72387484355551157</v>
      </c>
      <c r="AC2070">
        <v>-0.82514008773272041</v>
      </c>
    </row>
    <row r="2071" spans="1:29" hidden="1" x14ac:dyDescent="0.25">
      <c r="A2071" s="1">
        <v>2067</v>
      </c>
      <c r="B2071" t="s">
        <v>271</v>
      </c>
      <c r="C2071" t="s">
        <v>183</v>
      </c>
      <c r="D2071">
        <v>-8.1699999999999995E-2</v>
      </c>
      <c r="E2071">
        <v>-0.1061</v>
      </c>
      <c r="F2071">
        <v>-0.96220000000000006</v>
      </c>
      <c r="G2071">
        <v>-0.5022407269520226</v>
      </c>
      <c r="H2071">
        <v>-0.42001678611658849</v>
      </c>
      <c r="I2071">
        <v>0.20088282187601661</v>
      </c>
      <c r="J2071" t="s">
        <v>460</v>
      </c>
      <c r="K2071" t="s">
        <v>459</v>
      </c>
      <c r="L2071">
        <v>0.20899999999999999</v>
      </c>
      <c r="M2071">
        <v>1.7999999999999999E-2</v>
      </c>
      <c r="N2071">
        <v>0.42114634458072431</v>
      </c>
      <c r="O2071">
        <v>0.1836430146528612</v>
      </c>
      <c r="P2071">
        <v>2.2149817947993419E-2</v>
      </c>
      <c r="Q2071">
        <v>4.1997124017926027E-9</v>
      </c>
      <c r="R2071">
        <v>0.50687441844146264</v>
      </c>
      <c r="S2071">
        <v>1.1337868480725619</v>
      </c>
      <c r="T2071">
        <v>0.47222222222222221</v>
      </c>
      <c r="U2071">
        <v>0.21199999999999999</v>
      </c>
      <c r="V2071">
        <v>0.27443344215383281</v>
      </c>
      <c r="W2071">
        <v>0.102144599562826</v>
      </c>
      <c r="X2071">
        <v>1</v>
      </c>
      <c r="Y2071">
        <v>4.1274184322469402E-5</v>
      </c>
      <c r="Z2071">
        <v>0.5</v>
      </c>
      <c r="AA2071">
        <v>0.99999921826924176</v>
      </c>
      <c r="AB2071">
        <v>-15.213767963927911</v>
      </c>
      <c r="AC2071">
        <v>-9.8973239626487732</v>
      </c>
    </row>
    <row r="2072" spans="1:29" hidden="1" x14ac:dyDescent="0.25">
      <c r="A2072" s="1">
        <v>2068</v>
      </c>
      <c r="B2072" t="s">
        <v>271</v>
      </c>
      <c r="C2072" t="s">
        <v>314</v>
      </c>
      <c r="D2072">
        <v>-7.6700000000000004E-2</v>
      </c>
      <c r="E2072">
        <v>-0.1023</v>
      </c>
      <c r="F2072">
        <v>-0.99060000000000004</v>
      </c>
      <c r="G2072">
        <v>-0.5022407269520226</v>
      </c>
      <c r="H2072">
        <v>-0.60307360612246452</v>
      </c>
      <c r="I2072">
        <v>0.20671116069015849</v>
      </c>
      <c r="J2072" t="s">
        <v>460</v>
      </c>
      <c r="K2072" t="s">
        <v>459</v>
      </c>
      <c r="L2072">
        <v>0.16500000000000001</v>
      </c>
      <c r="M2072">
        <v>0</v>
      </c>
      <c r="N2072">
        <v>0.4746536395035752</v>
      </c>
      <c r="O2072">
        <v>8.074150402748205E-2</v>
      </c>
      <c r="P2072">
        <v>0.16639710856559689</v>
      </c>
      <c r="Q2072">
        <v>0.96436619553519598</v>
      </c>
      <c r="R2072">
        <v>0.66033809132749288</v>
      </c>
      <c r="S2072">
        <v>1.070663811563169</v>
      </c>
      <c r="T2072">
        <v>0.44444444444444442</v>
      </c>
      <c r="U2072">
        <v>0.40200000000000002</v>
      </c>
      <c r="V2072">
        <v>0.46692303805415009</v>
      </c>
      <c r="W2072">
        <v>9.3560850261669326E-2</v>
      </c>
      <c r="X2072">
        <v>0.46</v>
      </c>
      <c r="Y2072">
        <v>1.2587650652063029E-2</v>
      </c>
      <c r="Z2072">
        <v>0.5</v>
      </c>
      <c r="AA2072">
        <v>0.90545362185935341</v>
      </c>
      <c r="AB2072">
        <v>-1.6190274317193769</v>
      </c>
      <c r="AC2072">
        <v>-0.49144074609740268</v>
      </c>
    </row>
    <row r="2073" spans="1:29" hidden="1" x14ac:dyDescent="0.25">
      <c r="A2073" s="1">
        <v>2069</v>
      </c>
      <c r="B2073" t="s">
        <v>271</v>
      </c>
      <c r="C2073" t="s">
        <v>251</v>
      </c>
      <c r="D2073">
        <v>-0.14729999999999999</v>
      </c>
      <c r="E2073">
        <v>2.5600000000000001E-2</v>
      </c>
      <c r="F2073">
        <v>-1.2273000000000001</v>
      </c>
      <c r="G2073">
        <v>-0.5022407269520226</v>
      </c>
      <c r="H2073">
        <v>1.190846355971226E-2</v>
      </c>
      <c r="I2073">
        <v>0.16970620716312171</v>
      </c>
      <c r="J2073" t="s">
        <v>460</v>
      </c>
      <c r="K2073" t="s">
        <v>459</v>
      </c>
      <c r="L2073">
        <v>3.5000000000000003E-2</v>
      </c>
      <c r="M2073">
        <v>0.51300000000000001</v>
      </c>
      <c r="N2073">
        <v>0.43274959302823751</v>
      </c>
      <c r="O2073">
        <v>7.7289144363160547E-2</v>
      </c>
      <c r="P2073">
        <v>6.1613548107821163E-4</v>
      </c>
      <c r="Q2073">
        <v>1.469446089761927E-3</v>
      </c>
      <c r="R2073">
        <v>0.35839630083984658</v>
      </c>
      <c r="S2073">
        <v>1.0626992561105211</v>
      </c>
      <c r="T2073">
        <v>0.55555555555555558</v>
      </c>
      <c r="U2073">
        <v>7.5999999999999998E-2</v>
      </c>
      <c r="V2073">
        <v>0.1299227604722227</v>
      </c>
      <c r="W2073">
        <v>0.10595402486012651</v>
      </c>
      <c r="X2073">
        <v>0.93899999999999995</v>
      </c>
      <c r="Y2073">
        <v>4.7283111570633786E-3</v>
      </c>
      <c r="Z2073">
        <v>0.5</v>
      </c>
      <c r="AA2073">
        <v>0.9898092893786713</v>
      </c>
      <c r="AB2073">
        <v>-5.4831764135987573</v>
      </c>
      <c r="AC2073">
        <v>4.6642875448369594</v>
      </c>
    </row>
    <row r="2074" spans="1:29" hidden="1" x14ac:dyDescent="0.25">
      <c r="A2074" s="1">
        <v>2070</v>
      </c>
      <c r="B2074" t="s">
        <v>271</v>
      </c>
      <c r="C2074" t="s">
        <v>382</v>
      </c>
      <c r="D2074">
        <v>-0.1258</v>
      </c>
      <c r="E2074">
        <v>-2.3400000000000001E-2</v>
      </c>
      <c r="F2074">
        <v>-1.1516</v>
      </c>
      <c r="G2074">
        <v>-0.5022407269520226</v>
      </c>
      <c r="H2074">
        <v>-0.21020630634634141</v>
      </c>
      <c r="I2074">
        <v>0.22173879019756809</v>
      </c>
      <c r="J2074" t="s">
        <v>460</v>
      </c>
      <c r="K2074" t="s">
        <v>460</v>
      </c>
      <c r="L2074">
        <v>6.8000000000000005E-2</v>
      </c>
      <c r="M2074">
        <v>0.48899999999999999</v>
      </c>
      <c r="N2074">
        <v>0.48871606666852119</v>
      </c>
      <c r="O2074">
        <v>4.4261583066126528E-2</v>
      </c>
      <c r="P2074">
        <v>1.525940697002741E-3</v>
      </c>
      <c r="Q2074">
        <v>0.39733053333771468</v>
      </c>
      <c r="R2074">
        <v>0.36021809626037349</v>
      </c>
      <c r="S2074">
        <v>1.05596620908131</v>
      </c>
      <c r="T2074">
        <v>0.5</v>
      </c>
      <c r="U2074">
        <v>7.6999999999999999E-2</v>
      </c>
      <c r="V2074">
        <v>0.13223784821965731</v>
      </c>
      <c r="W2074">
        <v>0.1102997518090801</v>
      </c>
      <c r="X2074">
        <v>0.45200000000000001</v>
      </c>
      <c r="Y2074">
        <v>1.26427348497087E-2</v>
      </c>
      <c r="Z2074">
        <v>0.5</v>
      </c>
      <c r="AA2074">
        <v>0.90410781270156892</v>
      </c>
      <c r="AB2074">
        <v>-2.564250751133311</v>
      </c>
      <c r="AC2074">
        <v>1.187469867388746</v>
      </c>
    </row>
    <row r="2075" spans="1:29" hidden="1" x14ac:dyDescent="0.25">
      <c r="A2075" s="1">
        <v>2071</v>
      </c>
      <c r="B2075" t="s">
        <v>271</v>
      </c>
      <c r="C2075" t="s">
        <v>235</v>
      </c>
      <c r="D2075">
        <v>-9.8900000000000002E-2</v>
      </c>
      <c r="E2075">
        <v>-3.6900000000000002E-2</v>
      </c>
      <c r="F2075">
        <v>-1.1162000000000001</v>
      </c>
      <c r="G2075">
        <v>-0.5022407269520226</v>
      </c>
      <c r="H2075">
        <v>-0.458596310973232</v>
      </c>
      <c r="I2075">
        <v>0.33579911152622932</v>
      </c>
      <c r="J2075" t="s">
        <v>460</v>
      </c>
      <c r="K2075" t="s">
        <v>459</v>
      </c>
      <c r="L2075">
        <v>0.128</v>
      </c>
      <c r="M2075">
        <v>3.5999999999999997E-2</v>
      </c>
      <c r="N2075">
        <v>0.26124351346437907</v>
      </c>
      <c r="O2075">
        <v>8.2827641592324461E-2</v>
      </c>
      <c r="P2075">
        <v>6.4612760571277133E-3</v>
      </c>
      <c r="Q2075">
        <v>2.6721669750319471E-5</v>
      </c>
      <c r="R2075">
        <v>0.47861374864656908</v>
      </c>
      <c r="S2075">
        <v>1.078748651564186</v>
      </c>
      <c r="T2075">
        <v>0.47222222222222221</v>
      </c>
      <c r="U2075">
        <v>0.182</v>
      </c>
      <c r="V2075">
        <v>0.22200734538318431</v>
      </c>
      <c r="W2075">
        <v>0.10056525743028159</v>
      </c>
      <c r="X2075">
        <v>0.879</v>
      </c>
      <c r="Y2075">
        <v>6.620761957960547E-3</v>
      </c>
      <c r="Z2075">
        <v>0.5</v>
      </c>
      <c r="AA2075">
        <v>0.97958256553105971</v>
      </c>
      <c r="AB2075">
        <v>-4.1200661940706658</v>
      </c>
      <c r="AC2075">
        <v>0.71896217896770609</v>
      </c>
    </row>
    <row r="2076" spans="1:29" hidden="1" x14ac:dyDescent="0.25">
      <c r="A2076" s="1">
        <v>2072</v>
      </c>
      <c r="B2076" t="s">
        <v>271</v>
      </c>
      <c r="C2076" t="s">
        <v>366</v>
      </c>
      <c r="D2076">
        <v>-0.10639999999999999</v>
      </c>
      <c r="E2076">
        <v>-3.1199999999999999E-2</v>
      </c>
      <c r="F2076">
        <v>-1.1288</v>
      </c>
      <c r="G2076">
        <v>-0.5022407269520226</v>
      </c>
      <c r="H2076">
        <v>-0.41444517569255129</v>
      </c>
      <c r="I2076">
        <v>0.35499029465887572</v>
      </c>
      <c r="J2076" t="s">
        <v>460</v>
      </c>
      <c r="K2076" t="s">
        <v>459</v>
      </c>
      <c r="L2076">
        <v>0.108</v>
      </c>
      <c r="M2076">
        <v>7.5999999999999998E-2</v>
      </c>
      <c r="N2076">
        <v>0.33506633382713541</v>
      </c>
      <c r="O2076">
        <v>6.6532717975811215E-2</v>
      </c>
      <c r="P2076">
        <v>6.3328703533873307E-3</v>
      </c>
      <c r="Q2076">
        <v>0.15022105444383321</v>
      </c>
      <c r="R2076">
        <v>0.44530406280996537</v>
      </c>
      <c r="S2076">
        <v>1.0695187165775399</v>
      </c>
      <c r="T2076">
        <v>0.44444444444444442</v>
      </c>
      <c r="U2076">
        <v>0.15</v>
      </c>
      <c r="V2076">
        <v>0.19871408020376821</v>
      </c>
      <c r="W2076">
        <v>0.10367784991617281</v>
      </c>
      <c r="X2076">
        <v>-0.495</v>
      </c>
      <c r="Y2076">
        <v>2.002631911443874E-2</v>
      </c>
      <c r="Z2076">
        <v>0.5</v>
      </c>
      <c r="AA2076">
        <v>0.70819868108160156</v>
      </c>
      <c r="AB2076">
        <v>-0.88695523475005467</v>
      </c>
      <c r="AC2076">
        <v>0.15067585289822941</v>
      </c>
    </row>
    <row r="2077" spans="1:29" hidden="1" x14ac:dyDescent="0.25">
      <c r="A2077" s="1">
        <v>2073</v>
      </c>
      <c r="B2077" t="s">
        <v>271</v>
      </c>
      <c r="C2077" t="s">
        <v>247</v>
      </c>
      <c r="D2077">
        <v>-0.1019</v>
      </c>
      <c r="E2077">
        <v>-1.01E-2</v>
      </c>
      <c r="F2077">
        <v>-1.1787000000000001</v>
      </c>
      <c r="G2077">
        <v>-0.5022407269520226</v>
      </c>
      <c r="H2077">
        <v>-0.35389828648492289</v>
      </c>
      <c r="I2077">
        <v>0.41944529057122232</v>
      </c>
      <c r="J2077" t="s">
        <v>460</v>
      </c>
      <c r="K2077" t="s">
        <v>459</v>
      </c>
      <c r="L2077">
        <v>0.16200000000000001</v>
      </c>
      <c r="M2077">
        <v>0.27</v>
      </c>
      <c r="N2077">
        <v>6.0587326083129257E-2</v>
      </c>
      <c r="O2077">
        <v>2.8582904371331649E-2</v>
      </c>
      <c r="P2077">
        <v>9.1700037174115485E-4</v>
      </c>
      <c r="Q2077">
        <v>0.28132859701972668</v>
      </c>
      <c r="R2077">
        <v>0.38639067514183673</v>
      </c>
      <c r="S2077">
        <v>1.2315270935960589</v>
      </c>
      <c r="T2077">
        <v>0.5</v>
      </c>
      <c r="U2077">
        <v>9.8000000000000004E-2</v>
      </c>
      <c r="V2077">
        <v>0.16759382954030119</v>
      </c>
      <c r="W2077">
        <v>0.1057764847555917</v>
      </c>
      <c r="X2077">
        <v>0.70399999999999996</v>
      </c>
      <c r="Y2077">
        <v>9.9748925065414901E-3</v>
      </c>
      <c r="Z2077">
        <v>0.5</v>
      </c>
      <c r="AA2077">
        <v>0.94940636969060666</v>
      </c>
      <c r="AB2077">
        <v>-2.6531228514568599</v>
      </c>
      <c r="AC2077">
        <v>2.0769740906563121</v>
      </c>
    </row>
    <row r="2078" spans="1:29" hidden="1" x14ac:dyDescent="0.25">
      <c r="A2078" s="1">
        <v>2074</v>
      </c>
      <c r="B2078" t="s">
        <v>271</v>
      </c>
      <c r="C2078" t="s">
        <v>378</v>
      </c>
      <c r="D2078">
        <v>-0.1007</v>
      </c>
      <c r="E2078">
        <v>-9.4999999999999998E-3</v>
      </c>
      <c r="F2078">
        <v>-1.1831</v>
      </c>
      <c r="G2078">
        <v>-0.5022407269520226</v>
      </c>
      <c r="H2078">
        <v>-0.36550830266571133</v>
      </c>
      <c r="I2078">
        <v>0.45621694203612118</v>
      </c>
      <c r="J2078" t="s">
        <v>460</v>
      </c>
      <c r="K2078" t="s">
        <v>459</v>
      </c>
      <c r="L2078">
        <v>0.17199999999999999</v>
      </c>
      <c r="M2078">
        <v>0.28499999999999998</v>
      </c>
      <c r="N2078">
        <v>0.1001459353182301</v>
      </c>
      <c r="O2078">
        <v>3.6630398673559238E-2</v>
      </c>
      <c r="P2078">
        <v>7.4011996152367212E-4</v>
      </c>
      <c r="Q2078">
        <v>0.23390419347931471</v>
      </c>
      <c r="R2078">
        <v>0.38390964039885139</v>
      </c>
      <c r="S2078">
        <v>1.2642225031605561</v>
      </c>
      <c r="T2078">
        <v>0.47222222222222221</v>
      </c>
      <c r="U2078">
        <v>9.6000000000000002E-2</v>
      </c>
      <c r="V2078">
        <v>0.16241180751447579</v>
      </c>
      <c r="W2078">
        <v>0.1058451927593867</v>
      </c>
      <c r="X2078">
        <v>0.61699999999999999</v>
      </c>
      <c r="Y2078">
        <v>1.109740570519391E-2</v>
      </c>
      <c r="Z2078">
        <v>0.5</v>
      </c>
      <c r="AA2078">
        <v>0.93401399912332905</v>
      </c>
      <c r="AB2078">
        <v>-2.7368741935074721</v>
      </c>
      <c r="AC2078">
        <v>1.6661200015294291</v>
      </c>
    </row>
    <row r="2079" spans="1:29" hidden="1" x14ac:dyDescent="0.25">
      <c r="A2079" s="1">
        <v>2075</v>
      </c>
      <c r="B2079" t="s">
        <v>271</v>
      </c>
      <c r="C2079" t="s">
        <v>290</v>
      </c>
      <c r="D2079">
        <v>-0.14399999999999999</v>
      </c>
      <c r="E2079">
        <v>4.8999999999999998E-3</v>
      </c>
      <c r="F2079">
        <v>-1.1884999999999999</v>
      </c>
      <c r="G2079">
        <v>-0.5022407269520226</v>
      </c>
      <c r="H2079">
        <v>0.13714657843035541</v>
      </c>
      <c r="I2079">
        <v>-3.609202218339685E-3</v>
      </c>
      <c r="J2079" t="s">
        <v>460</v>
      </c>
      <c r="K2079" t="s">
        <v>459</v>
      </c>
      <c r="L2079">
        <v>3.4000000000000002E-2</v>
      </c>
      <c r="M2079">
        <v>0.375</v>
      </c>
      <c r="N2079">
        <v>9.6722853176251858E-2</v>
      </c>
      <c r="O2079">
        <v>2.8097985698364619E-2</v>
      </c>
      <c r="P2079">
        <v>6.4769988743260186E-4</v>
      </c>
      <c r="Q2079">
        <v>5.5198878424704029E-2</v>
      </c>
      <c r="R2079">
        <v>0.37150625930732628</v>
      </c>
      <c r="S2079">
        <v>1.0162601626016261</v>
      </c>
      <c r="T2079">
        <v>0.5</v>
      </c>
      <c r="U2079">
        <v>8.5999999999999993E-2</v>
      </c>
      <c r="V2079">
        <v>0.1480794492722407</v>
      </c>
      <c r="W2079">
        <v>0.1035964930701342</v>
      </c>
      <c r="X2079">
        <v>0.59099999999999997</v>
      </c>
      <c r="Y2079">
        <v>1.060885345291653E-2</v>
      </c>
      <c r="Z2079">
        <v>0.25</v>
      </c>
      <c r="AA2079">
        <v>0.92934843240833587</v>
      </c>
      <c r="AB2079">
        <v>-3.104844968454004</v>
      </c>
      <c r="AC2079">
        <v>1.9192208023215209</v>
      </c>
    </row>
    <row r="2080" spans="1:29" hidden="1" x14ac:dyDescent="0.25">
      <c r="A2080" s="1">
        <v>2076</v>
      </c>
      <c r="B2080" t="s">
        <v>271</v>
      </c>
      <c r="C2080" t="s">
        <v>421</v>
      </c>
      <c r="D2080">
        <v>-0.13139999999999999</v>
      </c>
      <c r="E2080">
        <v>-3.2000000000000002E-3</v>
      </c>
      <c r="F2080">
        <v>-1.1862999999999999</v>
      </c>
      <c r="G2080">
        <v>-0.5022407269520226</v>
      </c>
      <c r="H2080">
        <v>-0.120060439596645</v>
      </c>
      <c r="I2080">
        <v>6.2138962143893403E-2</v>
      </c>
      <c r="J2080" t="s">
        <v>460</v>
      </c>
      <c r="K2080" t="s">
        <v>460</v>
      </c>
      <c r="L2080">
        <v>5.2999999999999999E-2</v>
      </c>
      <c r="M2080">
        <v>0.53900000000000003</v>
      </c>
      <c r="N2080">
        <v>0.38565625475902898</v>
      </c>
      <c r="O2080">
        <v>7.0753769228589627E-2</v>
      </c>
      <c r="P2080">
        <v>1.0576124801335381E-3</v>
      </c>
      <c r="Q2080">
        <v>0.64547034157640204</v>
      </c>
      <c r="R2080">
        <v>0.35645130813541998</v>
      </c>
      <c r="S2080">
        <v>1.0162601626016261</v>
      </c>
      <c r="T2080">
        <v>0.52777777777777779</v>
      </c>
      <c r="U2080">
        <v>7.3999999999999996E-2</v>
      </c>
      <c r="V2080">
        <v>0.124226640753753</v>
      </c>
      <c r="W2080">
        <v>0.1107116232272177</v>
      </c>
      <c r="X2080">
        <v>-0.17699999999999999</v>
      </c>
      <c r="Y2080">
        <v>1.7867639621306799E-2</v>
      </c>
      <c r="Z2080">
        <v>0.5</v>
      </c>
      <c r="AA2080">
        <v>0.7795379656888709</v>
      </c>
      <c r="AB2080">
        <v>-1.685762259895256</v>
      </c>
      <c r="AC2080">
        <v>0.48353726863132318</v>
      </c>
    </row>
    <row r="2081" spans="1:29" hidden="1" x14ac:dyDescent="0.25">
      <c r="A2081" s="1">
        <v>2077</v>
      </c>
      <c r="B2081" t="s">
        <v>271</v>
      </c>
      <c r="C2081" t="s">
        <v>286</v>
      </c>
      <c r="D2081">
        <v>-0.13539999999999999</v>
      </c>
      <c r="E2081">
        <v>-6.9999999999999999E-4</v>
      </c>
      <c r="F2081">
        <v>-1.1859999999999999</v>
      </c>
      <c r="G2081">
        <v>-0.5022407269520226</v>
      </c>
      <c r="H2081">
        <v>-3.3086225736022157E-2</v>
      </c>
      <c r="I2081">
        <v>4.6263762309139783E-2</v>
      </c>
      <c r="J2081" t="s">
        <v>460</v>
      </c>
      <c r="K2081" t="s">
        <v>459</v>
      </c>
      <c r="L2081">
        <v>0.05</v>
      </c>
      <c r="M2081">
        <v>0.92900000000000005</v>
      </c>
      <c r="N2081">
        <v>8.1314654740007208E-2</v>
      </c>
      <c r="O2081">
        <v>6.7726003560263912E-2</v>
      </c>
      <c r="P2081">
        <v>7.0850482254620605E-4</v>
      </c>
      <c r="Q2081">
        <v>0.14813880616006139</v>
      </c>
      <c r="R2081">
        <v>0.34218013383396689</v>
      </c>
      <c r="S2081">
        <v>1.0351966873706</v>
      </c>
      <c r="T2081">
        <v>0.55555555555555558</v>
      </c>
      <c r="U2081">
        <v>6.4000000000000001E-2</v>
      </c>
      <c r="V2081">
        <v>0.1145329661028552</v>
      </c>
      <c r="W2081">
        <v>0.10932661350278319</v>
      </c>
      <c r="X2081">
        <v>0.98599999999999999</v>
      </c>
      <c r="Y2081">
        <v>2.254377136356539E-3</v>
      </c>
      <c r="Z2081">
        <v>0.5</v>
      </c>
      <c r="AA2081">
        <v>0.99769852419229421</v>
      </c>
      <c r="AB2081">
        <v>-7.1066123919006543</v>
      </c>
      <c r="AC2081">
        <v>4.0730319224253444</v>
      </c>
    </row>
    <row r="2082" spans="1:29" hidden="1" x14ac:dyDescent="0.25">
      <c r="A2082" s="1">
        <v>2078</v>
      </c>
      <c r="B2082" t="s">
        <v>271</v>
      </c>
      <c r="C2082" t="s">
        <v>417</v>
      </c>
      <c r="D2082">
        <v>-0.1236</v>
      </c>
      <c r="E2082">
        <v>-8.8999999999999999E-3</v>
      </c>
      <c r="F2082">
        <v>-1.1846000000000001</v>
      </c>
      <c r="G2082">
        <v>-0.5022407269520226</v>
      </c>
      <c r="H2082">
        <v>-0.22374775823968879</v>
      </c>
      <c r="I2082">
        <v>0.1081379319826662</v>
      </c>
      <c r="J2082" t="s">
        <v>460</v>
      </c>
      <c r="K2082" t="s">
        <v>459</v>
      </c>
      <c r="L2082">
        <v>6.5000000000000002E-2</v>
      </c>
      <c r="M2082">
        <v>0.23400000000000001</v>
      </c>
      <c r="N2082">
        <v>0.28133289396425282</v>
      </c>
      <c r="O2082">
        <v>0.1139195821696702</v>
      </c>
      <c r="P2082">
        <v>1.3907377537724489E-3</v>
      </c>
      <c r="Q2082">
        <v>0.91008519344126815</v>
      </c>
      <c r="R2082">
        <v>0.3931911290545762</v>
      </c>
      <c r="S2082">
        <v>1.0277492291880781</v>
      </c>
      <c r="T2082">
        <v>0.5</v>
      </c>
      <c r="U2082">
        <v>0.10299999999999999</v>
      </c>
      <c r="V2082">
        <v>0.14870007497204921</v>
      </c>
      <c r="W2082">
        <v>0.11060814971799079</v>
      </c>
      <c r="X2082">
        <v>0.36699999999999999</v>
      </c>
      <c r="Y2082">
        <v>1.3204891633556251E-2</v>
      </c>
      <c r="Z2082">
        <v>0.5</v>
      </c>
      <c r="AA2082">
        <v>0.88827187000861929</v>
      </c>
      <c r="AB2082">
        <v>-2.391410851159343</v>
      </c>
      <c r="AC2082">
        <v>0.81315711261472612</v>
      </c>
    </row>
    <row r="2083" spans="1:29" hidden="1" x14ac:dyDescent="0.25">
      <c r="A2083" s="1">
        <v>2079</v>
      </c>
      <c r="B2083" t="s">
        <v>271</v>
      </c>
      <c r="C2083" t="s">
        <v>279</v>
      </c>
      <c r="D2083">
        <v>-0.15490000000000001</v>
      </c>
      <c r="E2083">
        <v>4.4000000000000003E-3</v>
      </c>
      <c r="F2083">
        <v>-1.1938</v>
      </c>
      <c r="G2083">
        <v>-0.5022407269520226</v>
      </c>
      <c r="H2083">
        <v>0.1145204975845024</v>
      </c>
      <c r="I2083">
        <v>3.1144634698500869E-2</v>
      </c>
      <c r="J2083" t="s">
        <v>460</v>
      </c>
      <c r="K2083" t="s">
        <v>459</v>
      </c>
      <c r="L2083">
        <v>2.9000000000000001E-2</v>
      </c>
      <c r="M2083">
        <v>0.374</v>
      </c>
      <c r="N2083">
        <v>0.46162486771027672</v>
      </c>
      <c r="O2083">
        <v>4.3836577083057549E-2</v>
      </c>
      <c r="P2083">
        <v>5.2108939965353105E-4</v>
      </c>
      <c r="Q2083">
        <v>2.037636562912528E-2</v>
      </c>
      <c r="R2083">
        <v>0.37154157254574188</v>
      </c>
      <c r="S2083">
        <v>1.1001100110011</v>
      </c>
      <c r="T2083">
        <v>0.55555555555555558</v>
      </c>
      <c r="U2083">
        <v>8.5999999999999993E-2</v>
      </c>
      <c r="V2083">
        <v>0.14579239716304179</v>
      </c>
      <c r="W2083">
        <v>0.1049511973730064</v>
      </c>
      <c r="X2083">
        <v>0.86099999999999999</v>
      </c>
      <c r="Y2083">
        <v>7.0765719246147184E-3</v>
      </c>
      <c r="Z2083">
        <v>0.5</v>
      </c>
      <c r="AA2083">
        <v>0.97649381480885034</v>
      </c>
      <c r="AB2083">
        <v>-4.9173975241386199</v>
      </c>
      <c r="AC2083">
        <v>2.6582280697088869</v>
      </c>
    </row>
    <row r="2084" spans="1:29" hidden="1" x14ac:dyDescent="0.25">
      <c r="A2084" s="1">
        <v>2080</v>
      </c>
      <c r="B2084" t="s">
        <v>271</v>
      </c>
      <c r="C2084" t="s">
        <v>410</v>
      </c>
      <c r="D2084">
        <v>-9.7799999999999998E-2</v>
      </c>
      <c r="E2084">
        <v>-7.9000000000000008E-3</v>
      </c>
      <c r="F2084">
        <v>-1.1796</v>
      </c>
      <c r="G2084">
        <v>-0.5022407269520226</v>
      </c>
      <c r="H2084">
        <v>-0.31092076435917398</v>
      </c>
      <c r="I2084">
        <v>0.16343767914839299</v>
      </c>
      <c r="J2084" t="s">
        <v>460</v>
      </c>
      <c r="K2084" t="s">
        <v>459</v>
      </c>
      <c r="L2084">
        <v>0.14699999999999999</v>
      </c>
      <c r="M2084">
        <v>0.08</v>
      </c>
      <c r="N2084">
        <v>3.8860238843562697E-2</v>
      </c>
      <c r="O2084">
        <v>0.35091452621792141</v>
      </c>
      <c r="P2084">
        <v>3.017336705812554E-3</v>
      </c>
      <c r="Q2084">
        <v>0.79841116897014031</v>
      </c>
      <c r="R2084">
        <v>0.44303120319661887</v>
      </c>
      <c r="S2084">
        <v>1.118568232662192</v>
      </c>
      <c r="T2084">
        <v>0.55555555555555558</v>
      </c>
      <c r="U2084">
        <v>0.14799999999999999</v>
      </c>
      <c r="V2084">
        <v>0.18714701706338979</v>
      </c>
      <c r="W2084">
        <v>0.10804062606688029</v>
      </c>
      <c r="X2084">
        <v>0.83099999999999996</v>
      </c>
      <c r="Y2084">
        <v>7.7405099119188907E-3</v>
      </c>
      <c r="Z2084">
        <v>0.5</v>
      </c>
      <c r="AA2084">
        <v>0.9715010436680056</v>
      </c>
      <c r="AB2084">
        <v>-4.3043411715005524</v>
      </c>
      <c r="AC2084">
        <v>1.6744689169543141</v>
      </c>
    </row>
    <row r="2085" spans="1:29" hidden="1" x14ac:dyDescent="0.25">
      <c r="A2085" s="1">
        <v>2081</v>
      </c>
      <c r="B2085" t="s">
        <v>271</v>
      </c>
      <c r="C2085" t="s">
        <v>283</v>
      </c>
      <c r="D2085">
        <v>-0.155</v>
      </c>
      <c r="E2085">
        <v>-1.18E-2</v>
      </c>
      <c r="F2085">
        <v>-1.1521999999999999</v>
      </c>
      <c r="G2085">
        <v>-0.5022407269520226</v>
      </c>
      <c r="H2085">
        <v>-0.29884259542251779</v>
      </c>
      <c r="I2085">
        <v>-8.8245823842566212E-2</v>
      </c>
      <c r="J2085" t="s">
        <v>460</v>
      </c>
      <c r="K2085" t="s">
        <v>459</v>
      </c>
      <c r="L2085">
        <v>1.4E-2</v>
      </c>
      <c r="M2085">
        <v>1.4E-2</v>
      </c>
      <c r="N2085">
        <v>0.2343635341320163</v>
      </c>
      <c r="O2085">
        <v>0.20041840209858211</v>
      </c>
      <c r="P2085">
        <v>9.7122138912113121E-3</v>
      </c>
      <c r="Q2085">
        <v>0.97622774485594932</v>
      </c>
      <c r="R2085">
        <v>0.51704220139132617</v>
      </c>
      <c r="S2085">
        <v>1.01419878296146</v>
      </c>
      <c r="T2085">
        <v>0.47222222222222221</v>
      </c>
      <c r="U2085">
        <v>0.223</v>
      </c>
      <c r="V2085">
        <v>0.27478225256105637</v>
      </c>
      <c r="W2085">
        <v>0.1050097089498164</v>
      </c>
      <c r="X2085">
        <v>-0.63200000000000001</v>
      </c>
      <c r="Y2085">
        <v>2.3505032580064401E-2</v>
      </c>
      <c r="Z2085">
        <v>0.5</v>
      </c>
      <c r="AA2085">
        <v>0.67532451027436113</v>
      </c>
      <c r="AB2085">
        <v>-0.97368142418891779</v>
      </c>
      <c r="AC2085">
        <v>-0.17755090628978579</v>
      </c>
    </row>
    <row r="2086" spans="1:29" hidden="1" x14ac:dyDescent="0.25">
      <c r="A2086" s="1">
        <v>2082</v>
      </c>
      <c r="B2086" t="s">
        <v>271</v>
      </c>
      <c r="C2086" t="s">
        <v>414</v>
      </c>
      <c r="D2086">
        <v>-0.1636</v>
      </c>
      <c r="E2086">
        <v>-1.4E-2</v>
      </c>
      <c r="F2086">
        <v>-1.1546000000000001</v>
      </c>
      <c r="G2086">
        <v>-0.5022407269520226</v>
      </c>
      <c r="H2086">
        <v>-0.48713782613025097</v>
      </c>
      <c r="I2086">
        <v>-2.341628092811078E-2</v>
      </c>
      <c r="J2086" t="s">
        <v>460</v>
      </c>
      <c r="K2086" t="s">
        <v>459</v>
      </c>
      <c r="L2086">
        <v>4.0000000000000001E-3</v>
      </c>
      <c r="M2086">
        <v>0</v>
      </c>
      <c r="N2086">
        <v>0.2011022501565044</v>
      </c>
      <c r="O2086">
        <v>7.2269658225516342E-2</v>
      </c>
      <c r="P2086">
        <v>0.10795555698737209</v>
      </c>
      <c r="Q2086">
        <v>0.93214888912138227</v>
      </c>
      <c r="R2086">
        <v>0.64341467388660578</v>
      </c>
      <c r="S2086">
        <v>1.015228426395939</v>
      </c>
      <c r="T2086">
        <v>0.47222222222222221</v>
      </c>
      <c r="U2086">
        <v>0.378</v>
      </c>
      <c r="V2086">
        <v>0.45180339667732539</v>
      </c>
      <c r="W2086">
        <v>9.4142697190347541E-2</v>
      </c>
      <c r="X2086">
        <v>0.99299999999999999</v>
      </c>
      <c r="Y2086">
        <v>1.554793149221889E-3</v>
      </c>
      <c r="Z2086">
        <v>0.5</v>
      </c>
      <c r="AA2086">
        <v>0.9988669662124583</v>
      </c>
      <c r="AB2086">
        <v>-5.053708790171429</v>
      </c>
      <c r="AC2086">
        <v>8.7209836346340861</v>
      </c>
    </row>
    <row r="2087" spans="1:29" hidden="1" x14ac:dyDescent="0.25">
      <c r="A2087" s="1">
        <v>2083</v>
      </c>
      <c r="B2087" t="s">
        <v>271</v>
      </c>
      <c r="C2087" t="s">
        <v>179</v>
      </c>
      <c r="D2087">
        <v>-8.5900000000000004E-2</v>
      </c>
      <c r="E2087">
        <v>-9.9699999999999997E-2</v>
      </c>
      <c r="F2087">
        <v>-1.1200000000000001</v>
      </c>
      <c r="G2087">
        <v>-0.5022407269520226</v>
      </c>
      <c r="H2087">
        <v>-0.45734120078780421</v>
      </c>
      <c r="I2087">
        <v>0.43700054720239179</v>
      </c>
      <c r="J2087" t="s">
        <v>460</v>
      </c>
      <c r="K2087" t="s">
        <v>459</v>
      </c>
      <c r="L2087">
        <v>0.21099999999999999</v>
      </c>
      <c r="M2087">
        <v>6.4000000000000001E-2</v>
      </c>
      <c r="N2087">
        <v>0.40556662517938791</v>
      </c>
      <c r="O2087">
        <v>4.376737795420968E-2</v>
      </c>
      <c r="P2087">
        <v>3.5995001324756241E-3</v>
      </c>
      <c r="Q2087">
        <v>5.254729295250718E-2</v>
      </c>
      <c r="R2087">
        <v>0.45305301543394277</v>
      </c>
      <c r="S2087">
        <v>1.1820330969267141</v>
      </c>
      <c r="T2087">
        <v>0.5</v>
      </c>
      <c r="U2087">
        <v>0.157</v>
      </c>
      <c r="V2087">
        <v>0.21609295411735741</v>
      </c>
      <c r="W2087">
        <v>0.10595790637137049</v>
      </c>
      <c r="X2087">
        <v>0.91500000000000004</v>
      </c>
      <c r="Y2087">
        <v>5.2497370052145779E-3</v>
      </c>
      <c r="Z2087">
        <v>0.5</v>
      </c>
      <c r="AA2087">
        <v>0.98577412969531131</v>
      </c>
      <c r="AB2087">
        <v>-4.676204557072456</v>
      </c>
      <c r="AC2087">
        <v>-0.3598216202714829</v>
      </c>
    </row>
    <row r="2088" spans="1:29" hidden="1" x14ac:dyDescent="0.25">
      <c r="A2088" s="1">
        <v>2084</v>
      </c>
      <c r="B2088" t="s">
        <v>271</v>
      </c>
      <c r="C2088" t="s">
        <v>310</v>
      </c>
      <c r="D2088">
        <v>-9.4200000000000006E-2</v>
      </c>
      <c r="E2088">
        <v>-0.10199999999999999</v>
      </c>
      <c r="F2088">
        <v>-1.1206</v>
      </c>
      <c r="G2088">
        <v>-0.5022407269520226</v>
      </c>
      <c r="H2088">
        <v>-0.47326835702247078</v>
      </c>
      <c r="I2088">
        <v>0.48210816373542381</v>
      </c>
      <c r="J2088" t="s">
        <v>460</v>
      </c>
      <c r="K2088" t="s">
        <v>459</v>
      </c>
      <c r="L2088">
        <v>0.157</v>
      </c>
      <c r="M2088">
        <v>5.0999999999999997E-2</v>
      </c>
      <c r="N2088">
        <v>0.56782981118351938</v>
      </c>
      <c r="O2088">
        <v>6.306950344511611E-2</v>
      </c>
      <c r="P2088">
        <v>1.182392961651372E-3</v>
      </c>
      <c r="Q2088">
        <v>9.2110252408279239E-5</v>
      </c>
      <c r="R2088">
        <v>0.46346626463829349</v>
      </c>
      <c r="S2088">
        <v>1.114827201783724</v>
      </c>
      <c r="T2088">
        <v>0.47222222222222221</v>
      </c>
      <c r="U2088">
        <v>0.16700000000000001</v>
      </c>
      <c r="V2088">
        <v>0.23351383648609211</v>
      </c>
      <c r="W2088">
        <v>0.10392249766117601</v>
      </c>
      <c r="X2088">
        <v>-0.55800000000000005</v>
      </c>
      <c r="Y2088">
        <v>2.2688438407473231E-2</v>
      </c>
      <c r="Z2088">
        <v>0.5</v>
      </c>
      <c r="AA2088">
        <v>0.69337638903533017</v>
      </c>
      <c r="AB2088">
        <v>-0.727996236453468</v>
      </c>
      <c r="AC2088">
        <v>-0.13366573840508139</v>
      </c>
    </row>
    <row r="2089" spans="1:29" hidden="1" x14ac:dyDescent="0.25">
      <c r="A2089" s="1">
        <v>2085</v>
      </c>
      <c r="B2089" t="s">
        <v>271</v>
      </c>
      <c r="C2089" t="s">
        <v>243</v>
      </c>
      <c r="D2089">
        <v>-0.1366</v>
      </c>
      <c r="E2089">
        <v>5.7670000000000002E-5</v>
      </c>
      <c r="F2089">
        <v>-1.1863999999999999</v>
      </c>
      <c r="G2089">
        <v>-0.5022407269520226</v>
      </c>
      <c r="H2089">
        <v>-9.052774473938191E-2</v>
      </c>
      <c r="I2089">
        <v>0.18752265949285249</v>
      </c>
      <c r="J2089" t="s">
        <v>460</v>
      </c>
      <c r="K2089" t="s">
        <v>460</v>
      </c>
      <c r="L2089">
        <v>5.1999999999999998E-2</v>
      </c>
      <c r="M2089">
        <v>0.99399999999999999</v>
      </c>
      <c r="N2089">
        <v>1.255945516564113E-2</v>
      </c>
      <c r="O2089">
        <v>6.5308844625227791E-2</v>
      </c>
      <c r="P2089">
        <v>6.5974210921322142E-4</v>
      </c>
      <c r="Q2089">
        <v>9.9069885263458612E-2</v>
      </c>
      <c r="R2089">
        <v>0.3418661525702425</v>
      </c>
      <c r="S2089">
        <v>1.078748651564186</v>
      </c>
      <c r="T2089">
        <v>0.55555555555555558</v>
      </c>
      <c r="U2089">
        <v>6.3E-2</v>
      </c>
      <c r="V2089">
        <v>0.1152804038919351</v>
      </c>
      <c r="W2089">
        <v>0.1089524075614746</v>
      </c>
      <c r="X2089">
        <v>0.61</v>
      </c>
      <c r="Y2089">
        <v>1.117526533698952E-2</v>
      </c>
      <c r="Z2089">
        <v>0.5</v>
      </c>
      <c r="AA2089">
        <v>0.93279513836416283</v>
      </c>
      <c r="AB2089">
        <v>-2.810868981127677</v>
      </c>
      <c r="AC2089">
        <v>1.80479822805538</v>
      </c>
    </row>
    <row r="2090" spans="1:29" hidden="1" x14ac:dyDescent="0.25">
      <c r="A2090" s="1">
        <v>2086</v>
      </c>
      <c r="B2090" t="s">
        <v>271</v>
      </c>
      <c r="C2090" t="s">
        <v>374</v>
      </c>
      <c r="D2090">
        <v>-0.128</v>
      </c>
      <c r="E2090">
        <v>-3.0999999999999999E-3</v>
      </c>
      <c r="F2090">
        <v>-1.1802999999999999</v>
      </c>
      <c r="G2090">
        <v>-0.5022407269520226</v>
      </c>
      <c r="H2090">
        <v>-0.18239480191431551</v>
      </c>
      <c r="I2090">
        <v>0.2481553182206358</v>
      </c>
      <c r="J2090" t="s">
        <v>460</v>
      </c>
      <c r="K2090" t="s">
        <v>459</v>
      </c>
      <c r="L2090">
        <v>6.9000000000000006E-2</v>
      </c>
      <c r="M2090">
        <v>0.67500000000000004</v>
      </c>
      <c r="N2090">
        <v>1.7444340702091731E-2</v>
      </c>
      <c r="O2090">
        <v>6.2638750503645008E-2</v>
      </c>
      <c r="P2090">
        <v>7.863508691600187E-4</v>
      </c>
      <c r="Q2090">
        <v>2.6869775603458761E-2</v>
      </c>
      <c r="R2090">
        <v>0.34877698396434742</v>
      </c>
      <c r="S2090">
        <v>1.0940919037199119</v>
      </c>
      <c r="T2090">
        <v>0.55555555555555558</v>
      </c>
      <c r="U2090">
        <v>6.8000000000000005E-2</v>
      </c>
      <c r="V2090">
        <v>0.12707529553415781</v>
      </c>
      <c r="W2090">
        <v>0.10821939880062149</v>
      </c>
      <c r="X2090">
        <v>0.77</v>
      </c>
      <c r="Y2090">
        <v>8.9310538979637775E-3</v>
      </c>
      <c r="Z2090">
        <v>0.5</v>
      </c>
      <c r="AA2090">
        <v>0.96087853932262557</v>
      </c>
      <c r="AB2090">
        <v>-3.74196661521324</v>
      </c>
      <c r="AC2090">
        <v>2.2668394243108079</v>
      </c>
    </row>
    <row r="2091" spans="1:29" hidden="1" x14ac:dyDescent="0.25">
      <c r="A2091" s="1">
        <v>2087</v>
      </c>
      <c r="B2091" t="s">
        <v>271</v>
      </c>
      <c r="C2091" t="s">
        <v>187</v>
      </c>
      <c r="D2091">
        <v>-0.1797</v>
      </c>
      <c r="E2091">
        <v>1.9E-3</v>
      </c>
      <c r="F2091">
        <v>-1.1883999999999999</v>
      </c>
      <c r="G2091">
        <v>-0.5022407269520226</v>
      </c>
      <c r="H2091">
        <v>0.27064311734500118</v>
      </c>
      <c r="I2091">
        <v>3.7402259085089963E-2</v>
      </c>
      <c r="J2091" t="s">
        <v>460</v>
      </c>
      <c r="K2091" t="s">
        <v>459</v>
      </c>
      <c r="L2091">
        <v>8.9999999999999993E-3</v>
      </c>
      <c r="M2091">
        <v>4.2000000000000003E-2</v>
      </c>
      <c r="N2091">
        <v>0.36885756567988642</v>
      </c>
      <c r="O2091">
        <v>1.2863650464579711E-2</v>
      </c>
      <c r="P2091">
        <v>2.5091800545335012E-3</v>
      </c>
      <c r="Q2091">
        <v>0.31419041706233619</v>
      </c>
      <c r="R2091">
        <v>0.47163230410563223</v>
      </c>
      <c r="S2091">
        <v>1.1111111111111109</v>
      </c>
      <c r="T2091">
        <v>0.47222222222222221</v>
      </c>
      <c r="U2091">
        <v>0.17499999999999999</v>
      </c>
      <c r="V2091">
        <v>0.26027993676135219</v>
      </c>
      <c r="W2091">
        <v>0.10069560945168041</v>
      </c>
      <c r="X2091">
        <v>-0.66600000000000004</v>
      </c>
      <c r="Y2091">
        <v>2.383298258447555E-2</v>
      </c>
      <c r="Z2091">
        <v>0.5</v>
      </c>
      <c r="AA2091">
        <v>0.66688601686433568</v>
      </c>
      <c r="AB2091">
        <v>-0.72901241244017301</v>
      </c>
      <c r="AC2091">
        <v>0.11313708498984761</v>
      </c>
    </row>
    <row r="2092" spans="1:29" hidden="1" x14ac:dyDescent="0.25">
      <c r="A2092" s="1">
        <v>2088</v>
      </c>
      <c r="B2092" t="s">
        <v>271</v>
      </c>
      <c r="C2092" t="s">
        <v>318</v>
      </c>
      <c r="D2092">
        <v>-0.1545</v>
      </c>
      <c r="E2092">
        <v>8.9999999999999998E-4</v>
      </c>
      <c r="F2092">
        <v>-1.1861999999999999</v>
      </c>
      <c r="G2092">
        <v>-0.5022407269520226</v>
      </c>
      <c r="H2092">
        <v>5.6168272456266891E-2</v>
      </c>
      <c r="I2092">
        <v>0.13996220818697369</v>
      </c>
      <c r="J2092" t="s">
        <v>460</v>
      </c>
      <c r="K2092" t="s">
        <v>459</v>
      </c>
      <c r="L2092">
        <v>2.8000000000000001E-2</v>
      </c>
      <c r="M2092">
        <v>0.35599999999999998</v>
      </c>
      <c r="N2092">
        <v>0.36411683206269602</v>
      </c>
      <c r="O2092">
        <v>4.3219939199791751E-2</v>
      </c>
      <c r="P2092">
        <v>1.248313936594117E-3</v>
      </c>
      <c r="Q2092">
        <v>1.135827551483929E-4</v>
      </c>
      <c r="R2092">
        <v>0.37382202047749202</v>
      </c>
      <c r="S2092">
        <v>1.089324618736383</v>
      </c>
      <c r="T2092">
        <v>0.5</v>
      </c>
      <c r="U2092">
        <v>8.7999999999999995E-2</v>
      </c>
      <c r="V2092">
        <v>0.14965251593672799</v>
      </c>
      <c r="W2092">
        <v>0.1042050156571968</v>
      </c>
      <c r="X2092">
        <v>-0.315</v>
      </c>
      <c r="Y2092">
        <v>1.9681383234175731E-2</v>
      </c>
      <c r="Z2092">
        <v>0.5</v>
      </c>
      <c r="AA2092">
        <v>0.74946936050842494</v>
      </c>
      <c r="AB2092">
        <v>-1.5374913663371961</v>
      </c>
      <c r="AC2092">
        <v>1.131370849898476</v>
      </c>
    </row>
    <row r="2093" spans="1:29" hidden="1" x14ac:dyDescent="0.25">
      <c r="A2093" s="1">
        <v>2089</v>
      </c>
      <c r="B2093" t="s">
        <v>271</v>
      </c>
      <c r="C2093" t="s">
        <v>195</v>
      </c>
      <c r="D2093">
        <v>-0.155</v>
      </c>
      <c r="E2093">
        <v>2.8E-3</v>
      </c>
      <c r="F2093">
        <v>-1.1908000000000001</v>
      </c>
      <c r="G2093">
        <v>-0.5022407269520226</v>
      </c>
      <c r="H2093">
        <v>0.24078837529683739</v>
      </c>
      <c r="I2093">
        <v>-5.7941461256548676E-3</v>
      </c>
      <c r="J2093" t="s">
        <v>460</v>
      </c>
      <c r="K2093" t="s">
        <v>459</v>
      </c>
      <c r="L2093">
        <v>2.1000000000000001E-2</v>
      </c>
      <c r="M2093">
        <v>0.109</v>
      </c>
      <c r="N2093">
        <v>0.19025174071197229</v>
      </c>
      <c r="O2093">
        <v>1.4795027960099939E-2</v>
      </c>
      <c r="P2093">
        <v>1.5847580566516529E-3</v>
      </c>
      <c r="Q2093">
        <v>0.24881272878090541</v>
      </c>
      <c r="R2093">
        <v>0.42897237177683389</v>
      </c>
      <c r="S2093">
        <v>1.031991744066048</v>
      </c>
      <c r="T2093">
        <v>0.5</v>
      </c>
      <c r="U2093">
        <v>0.13500000000000001</v>
      </c>
      <c r="V2093">
        <v>0.21223983733292251</v>
      </c>
      <c r="W2093">
        <v>0.1020450293094438</v>
      </c>
      <c r="X2093">
        <v>-0.70099999999999996</v>
      </c>
      <c r="Y2093">
        <v>2.369060240229633E-2</v>
      </c>
      <c r="Z2093">
        <v>0.5</v>
      </c>
      <c r="AA2093">
        <v>0.65799331993894639</v>
      </c>
      <c r="AB2093">
        <v>-1.1961285799002139</v>
      </c>
      <c r="AC2093">
        <v>0.22784043275642449</v>
      </c>
    </row>
    <row r="2094" spans="1:29" hidden="1" x14ac:dyDescent="0.25">
      <c r="A2094" s="1">
        <v>2090</v>
      </c>
      <c r="B2094" t="s">
        <v>271</v>
      </c>
      <c r="C2094" t="s">
        <v>326</v>
      </c>
      <c r="D2094">
        <v>-0.14199999999999999</v>
      </c>
      <c r="E2094">
        <v>8.0000000000000004E-4</v>
      </c>
      <c r="F2094">
        <v>-1.1865000000000001</v>
      </c>
      <c r="G2094">
        <v>-0.5022407269520226</v>
      </c>
      <c r="H2094">
        <v>3.3502898049813323E-2</v>
      </c>
      <c r="I2094">
        <v>6.6981573617257567E-2</v>
      </c>
      <c r="J2094" t="s">
        <v>460</v>
      </c>
      <c r="K2094" t="s">
        <v>459</v>
      </c>
      <c r="L2094">
        <v>0.04</v>
      </c>
      <c r="M2094">
        <v>0.65600000000000003</v>
      </c>
      <c r="N2094">
        <v>0.34622095342356168</v>
      </c>
      <c r="O2094">
        <v>5.6090922105432518E-2</v>
      </c>
      <c r="P2094">
        <v>8.6775940469991481E-4</v>
      </c>
      <c r="Q2094">
        <v>2.8298637160017998E-6</v>
      </c>
      <c r="R2094">
        <v>0.34963152707741452</v>
      </c>
      <c r="S2094">
        <v>1.0351966873706</v>
      </c>
      <c r="T2094">
        <v>0.55555555555555558</v>
      </c>
      <c r="U2094">
        <v>6.9000000000000006E-2</v>
      </c>
      <c r="V2094">
        <v>0.1247076325879419</v>
      </c>
      <c r="W2094">
        <v>0.1072234762338648</v>
      </c>
      <c r="X2094">
        <v>-0.41399999999999998</v>
      </c>
      <c r="Y2094">
        <v>2.0946586597294471E-2</v>
      </c>
      <c r="Z2094">
        <v>0.5</v>
      </c>
      <c r="AA2094">
        <v>0.72708365206169334</v>
      </c>
      <c r="AB2094">
        <v>-1.4847985624380171</v>
      </c>
      <c r="AC2094">
        <v>0.59422508216656589</v>
      </c>
    </row>
    <row r="2095" spans="1:29" hidden="1" x14ac:dyDescent="0.25">
      <c r="A2095" s="1">
        <v>2091</v>
      </c>
      <c r="B2095" t="s">
        <v>271</v>
      </c>
      <c r="C2095" t="s">
        <v>191</v>
      </c>
      <c r="D2095">
        <v>-0.19159999999999999</v>
      </c>
      <c r="E2095">
        <v>2.5999999999999999E-3</v>
      </c>
      <c r="F2095">
        <v>-1.1811</v>
      </c>
      <c r="G2095">
        <v>-0.5022407269520226</v>
      </c>
      <c r="H2095">
        <v>0.28808321677854393</v>
      </c>
      <c r="I2095">
        <v>3.1108032687460169E-2</v>
      </c>
      <c r="J2095" t="s">
        <v>460</v>
      </c>
      <c r="K2095" t="s">
        <v>459</v>
      </c>
      <c r="L2095">
        <v>6.0000000000000001E-3</v>
      </c>
      <c r="M2095">
        <v>2.5999999999999999E-2</v>
      </c>
      <c r="N2095">
        <v>0.39936442937562688</v>
      </c>
      <c r="O2095">
        <v>8.5142044583656155E-3</v>
      </c>
      <c r="P2095">
        <v>3.546173844322729E-3</v>
      </c>
      <c r="Q2095">
        <v>0.1081734434204964</v>
      </c>
      <c r="R2095">
        <v>0.49159538178887707</v>
      </c>
      <c r="S2095">
        <v>1.1520737327188939</v>
      </c>
      <c r="T2095">
        <v>0.47222222222222221</v>
      </c>
      <c r="U2095">
        <v>0.19600000000000001</v>
      </c>
      <c r="V2095">
        <v>0.28349216740639699</v>
      </c>
      <c r="W2095">
        <v>0.1020583697270272</v>
      </c>
      <c r="X2095">
        <v>-0.64100000000000001</v>
      </c>
      <c r="Y2095">
        <v>2.2470752238180038E-2</v>
      </c>
      <c r="Z2095">
        <v>0.5</v>
      </c>
      <c r="AA2095">
        <v>0.67299264509071666</v>
      </c>
      <c r="AB2095">
        <v>-1.2757582652600981</v>
      </c>
      <c r="AC2095">
        <v>0.57982756057296891</v>
      </c>
    </row>
    <row r="2096" spans="1:29" hidden="1" x14ac:dyDescent="0.25">
      <c r="A2096" s="1">
        <v>2092</v>
      </c>
      <c r="B2096" t="s">
        <v>271</v>
      </c>
      <c r="C2096" t="s">
        <v>322</v>
      </c>
      <c r="D2096">
        <v>-0.15770000000000001</v>
      </c>
      <c r="E2096">
        <v>1.1000000000000001E-3</v>
      </c>
      <c r="F2096">
        <v>-1.1829000000000001</v>
      </c>
      <c r="G2096">
        <v>-0.5022407269520226</v>
      </c>
      <c r="H2096">
        <v>5.3421343546921907E-2</v>
      </c>
      <c r="I2096">
        <v>0.1457465721487107</v>
      </c>
      <c r="J2096" t="s">
        <v>460</v>
      </c>
      <c r="K2096" t="s">
        <v>459</v>
      </c>
      <c r="L2096">
        <v>2.7E-2</v>
      </c>
      <c r="M2096">
        <v>0.34399999999999997</v>
      </c>
      <c r="N2096">
        <v>0.428964991398054</v>
      </c>
      <c r="O2096">
        <v>3.6667847108559373E-2</v>
      </c>
      <c r="P2096">
        <v>1.307650378823727E-3</v>
      </c>
      <c r="Q2096">
        <v>1.8034967837452981E-2</v>
      </c>
      <c r="R2096">
        <v>0.37529534326752828</v>
      </c>
      <c r="S2096">
        <v>1.1173184357541901</v>
      </c>
      <c r="T2096">
        <v>0.52777777777777779</v>
      </c>
      <c r="U2096">
        <v>8.8999999999999996E-2</v>
      </c>
      <c r="V2096">
        <v>0.14854484644787319</v>
      </c>
      <c r="W2096">
        <v>0.10419994447987781</v>
      </c>
      <c r="X2096">
        <v>-0.22500000000000001</v>
      </c>
      <c r="Y2096">
        <v>1.8508364627454619E-2</v>
      </c>
      <c r="Z2096">
        <v>0.5</v>
      </c>
      <c r="AA2096">
        <v>0.76915079705661893</v>
      </c>
      <c r="AB2096">
        <v>-1.6519147171760591</v>
      </c>
      <c r="AC2096">
        <v>1.343502884254441</v>
      </c>
    </row>
    <row r="2097" spans="1:29" hidden="1" x14ac:dyDescent="0.25">
      <c r="A2097" s="1">
        <v>2093</v>
      </c>
      <c r="B2097" t="s">
        <v>271</v>
      </c>
      <c r="C2097" t="s">
        <v>199</v>
      </c>
      <c r="D2097">
        <v>-0.1527</v>
      </c>
      <c r="E2097">
        <v>5.1000000000000004E-3</v>
      </c>
      <c r="F2097">
        <v>-1.2710999999999999</v>
      </c>
      <c r="G2097">
        <v>-0.5022407269520226</v>
      </c>
      <c r="H2097">
        <v>0.37218189312851357</v>
      </c>
      <c r="I2097">
        <v>-0.1790709084803091</v>
      </c>
      <c r="J2097" t="s">
        <v>460</v>
      </c>
      <c r="K2097" t="s">
        <v>460</v>
      </c>
      <c r="L2097">
        <v>1.9E-2</v>
      </c>
      <c r="M2097">
        <v>5.0999999999999997E-2</v>
      </c>
      <c r="N2097">
        <v>0.60683547649084191</v>
      </c>
      <c r="O2097">
        <v>4.6180402209018853E-2</v>
      </c>
      <c r="P2097">
        <v>3.4175879230953559E-3</v>
      </c>
      <c r="Q2097">
        <v>1.2922834624524259E-3</v>
      </c>
      <c r="R2097">
        <v>0.46288257086397339</v>
      </c>
      <c r="S2097">
        <v>1.0172939979654121</v>
      </c>
      <c r="T2097">
        <v>0.5</v>
      </c>
      <c r="U2097">
        <v>0.16700000000000001</v>
      </c>
      <c r="V2097">
        <v>0.2458487487663065</v>
      </c>
      <c r="W2097">
        <v>0.1052430450352016</v>
      </c>
      <c r="X2097">
        <v>-0.13400000000000001</v>
      </c>
      <c r="Y2097">
        <v>1.7313315298841239E-2</v>
      </c>
      <c r="Z2097">
        <v>0.75</v>
      </c>
      <c r="AA2097">
        <v>0.78863260105897293</v>
      </c>
      <c r="AB2097">
        <v>-0.76862473694477718</v>
      </c>
      <c r="AC2097">
        <v>-0.1053370324765175</v>
      </c>
    </row>
    <row r="2098" spans="1:29" hidden="1" x14ac:dyDescent="0.25">
      <c r="A2098" s="1">
        <v>2094</v>
      </c>
      <c r="B2098" t="s">
        <v>271</v>
      </c>
      <c r="C2098" t="s">
        <v>330</v>
      </c>
      <c r="D2098">
        <v>-0.1406</v>
      </c>
      <c r="E2098">
        <v>1.5E-3</v>
      </c>
      <c r="F2098">
        <v>-1.21</v>
      </c>
      <c r="G2098">
        <v>-0.5022407269520226</v>
      </c>
      <c r="H2098">
        <v>0.11668549565524911</v>
      </c>
      <c r="I2098">
        <v>-8.0856361555650333E-2</v>
      </c>
      <c r="J2098" t="s">
        <v>460</v>
      </c>
      <c r="K2098" t="s">
        <v>460</v>
      </c>
      <c r="L2098">
        <v>3.9E-2</v>
      </c>
      <c r="M2098">
        <v>0.57699999999999996</v>
      </c>
      <c r="N2098">
        <v>0.48877377778382142</v>
      </c>
      <c r="O2098">
        <v>6.8097318461731851E-2</v>
      </c>
      <c r="P2098">
        <v>1.2306847144936241E-3</v>
      </c>
      <c r="Q2098">
        <v>0.15778798500475669</v>
      </c>
      <c r="R2098">
        <v>0.35392765504950913</v>
      </c>
      <c r="S2098">
        <v>1.012145748987854</v>
      </c>
      <c r="T2098">
        <v>0.55555555555555558</v>
      </c>
      <c r="U2098">
        <v>7.1999999999999995E-2</v>
      </c>
      <c r="V2098">
        <v>0.12539553575343959</v>
      </c>
      <c r="W2098">
        <v>0.1093974143138572</v>
      </c>
      <c r="X2098">
        <v>-0.54300000000000004</v>
      </c>
      <c r="Y2098">
        <v>2.251391478477633E-2</v>
      </c>
      <c r="Z2098">
        <v>0.5</v>
      </c>
      <c r="AA2098">
        <v>0.69697250665413757</v>
      </c>
      <c r="AB2098">
        <v>-1.3058773895349489</v>
      </c>
      <c r="AC2098">
        <v>0.55999999999999994</v>
      </c>
    </row>
    <row r="2099" spans="1:29" hidden="1" x14ac:dyDescent="0.25">
      <c r="A2099" s="1">
        <v>2095</v>
      </c>
      <c r="B2099" t="s">
        <v>271</v>
      </c>
      <c r="C2099" t="s">
        <v>215</v>
      </c>
      <c r="D2099">
        <v>-0.18049999999999999</v>
      </c>
      <c r="E2099">
        <v>1.9E-3</v>
      </c>
      <c r="F2099">
        <v>-1.1678999999999999</v>
      </c>
      <c r="G2099">
        <v>-0.5022407269520226</v>
      </c>
      <c r="H2099">
        <v>6.4049408776232122E-2</v>
      </c>
      <c r="I2099">
        <v>0.39912950375546352</v>
      </c>
      <c r="J2099" t="s">
        <v>460</v>
      </c>
      <c r="K2099" t="s">
        <v>460</v>
      </c>
      <c r="L2099">
        <v>8.0000000000000002E-3</v>
      </c>
      <c r="M2099">
        <v>3.7999999999999999E-2</v>
      </c>
      <c r="N2099">
        <v>0.38921325640857102</v>
      </c>
      <c r="O2099">
        <v>3.7431693660345523E-2</v>
      </c>
      <c r="P2099">
        <v>1.644775284101942E-2</v>
      </c>
      <c r="Q2099">
        <v>9.8040633841045425E-4</v>
      </c>
      <c r="R2099">
        <v>0.47581734944934839</v>
      </c>
      <c r="S2099">
        <v>1.1111111111111109</v>
      </c>
      <c r="T2099">
        <v>0.41666666666666669</v>
      </c>
      <c r="U2099">
        <v>0.18</v>
      </c>
      <c r="V2099">
        <v>0.2495816506283863</v>
      </c>
      <c r="W2099">
        <v>0.10282263699942069</v>
      </c>
      <c r="X2099">
        <v>0.90100000000000002</v>
      </c>
      <c r="Y2099">
        <v>6.0033572651863329E-3</v>
      </c>
      <c r="Z2099">
        <v>0.5</v>
      </c>
      <c r="AA2099">
        <v>0.98336033129713407</v>
      </c>
      <c r="AB2099">
        <v>-3.7333714618572138</v>
      </c>
      <c r="AC2099">
        <v>3.4648232278140831</v>
      </c>
    </row>
    <row r="2100" spans="1:29" hidden="1" x14ac:dyDescent="0.25">
      <c r="A2100" s="1">
        <v>2096</v>
      </c>
      <c r="B2100" t="s">
        <v>271</v>
      </c>
      <c r="C2100" t="s">
        <v>346</v>
      </c>
      <c r="D2100">
        <v>-0.1744</v>
      </c>
      <c r="E2100">
        <v>1.9E-3</v>
      </c>
      <c r="F2100">
        <v>-1.1787000000000001</v>
      </c>
      <c r="G2100">
        <v>-0.5022407269520226</v>
      </c>
      <c r="H2100">
        <v>0.25445493331940289</v>
      </c>
      <c r="I2100">
        <v>0.27190033707009209</v>
      </c>
      <c r="J2100" t="s">
        <v>460</v>
      </c>
      <c r="K2100" t="s">
        <v>460</v>
      </c>
      <c r="L2100">
        <v>6.0000000000000001E-3</v>
      </c>
      <c r="M2100">
        <v>5.0000000000000001E-3</v>
      </c>
      <c r="N2100">
        <v>0.62333976777581723</v>
      </c>
      <c r="O2100">
        <v>1.2460963506002761E-2</v>
      </c>
      <c r="P2100">
        <v>3.7637311518295337E-2</v>
      </c>
      <c r="Q2100">
        <v>5.7255292597815199E-2</v>
      </c>
      <c r="R2100">
        <v>0.5572966462678498</v>
      </c>
      <c r="S2100">
        <v>1.04602510460251</v>
      </c>
      <c r="T2100">
        <v>0.47222222222222221</v>
      </c>
      <c r="U2100">
        <v>0.26900000000000002</v>
      </c>
      <c r="V2100">
        <v>0.36019248829219719</v>
      </c>
      <c r="W2100">
        <v>0.1014036043588971</v>
      </c>
      <c r="X2100">
        <v>-0.67300000000000004</v>
      </c>
      <c r="Y2100">
        <v>2.3061492278319429E-2</v>
      </c>
      <c r="Z2100">
        <v>0.5</v>
      </c>
      <c r="AA2100">
        <v>0.66516553145874124</v>
      </c>
      <c r="AB2100">
        <v>-0.94250029661867329</v>
      </c>
      <c r="AC2100">
        <v>0.5099019513592784</v>
      </c>
    </row>
    <row r="2101" spans="1:29" hidden="1" x14ac:dyDescent="0.25">
      <c r="A2101" s="1">
        <v>2097</v>
      </c>
      <c r="B2101" t="s">
        <v>271</v>
      </c>
      <c r="C2101" t="s">
        <v>203</v>
      </c>
      <c r="D2101">
        <v>-8.5999999999999993E-2</v>
      </c>
      <c r="E2101">
        <v>1.7299999999999999E-2</v>
      </c>
      <c r="F2101">
        <v>-1.262</v>
      </c>
      <c r="G2101">
        <v>-0.5022407269520226</v>
      </c>
      <c r="H2101">
        <v>0.43599308310859791</v>
      </c>
      <c r="I2101">
        <v>-0.36478038684755593</v>
      </c>
      <c r="J2101" t="s">
        <v>460</v>
      </c>
      <c r="K2101" t="s">
        <v>459</v>
      </c>
      <c r="L2101">
        <v>0.20399999999999999</v>
      </c>
      <c r="M2101">
        <v>4.9000000000000002E-2</v>
      </c>
      <c r="N2101">
        <v>5.8943375410553209E-2</v>
      </c>
      <c r="O2101">
        <v>1.006021812538119E-3</v>
      </c>
      <c r="P2101">
        <v>4.8849085117232413E-3</v>
      </c>
      <c r="Q2101">
        <v>0.71061907757361642</v>
      </c>
      <c r="R2101">
        <v>0.46448991722604721</v>
      </c>
      <c r="S2101">
        <v>1.16144018583043</v>
      </c>
      <c r="T2101">
        <v>0.47222222222222221</v>
      </c>
      <c r="U2101">
        <v>0.16800000000000001</v>
      </c>
      <c r="V2101">
        <v>0.26128802463872342</v>
      </c>
      <c r="W2101">
        <v>0.1026119295236355</v>
      </c>
      <c r="X2101">
        <v>0.60699999999999998</v>
      </c>
      <c r="Y2101">
        <v>1.1212405672656829E-2</v>
      </c>
      <c r="Z2101">
        <v>0.5</v>
      </c>
      <c r="AA2101">
        <v>0.93220557723132702</v>
      </c>
      <c r="AB2101">
        <v>-1.5143238685549489</v>
      </c>
      <c r="AC2101">
        <v>2.5208142157534792</v>
      </c>
    </row>
    <row r="2102" spans="1:29" hidden="1" x14ac:dyDescent="0.25">
      <c r="A2102" s="1">
        <v>2098</v>
      </c>
      <c r="B2102" t="s">
        <v>271</v>
      </c>
      <c r="C2102" t="s">
        <v>334</v>
      </c>
      <c r="D2102">
        <v>-7.5600000000000001E-2</v>
      </c>
      <c r="E2102">
        <v>1.6899999999999998E-2</v>
      </c>
      <c r="F2102">
        <v>-1.2751999999999999</v>
      </c>
      <c r="G2102">
        <v>-0.5022407269520226</v>
      </c>
      <c r="H2102">
        <v>0.50923003465109706</v>
      </c>
      <c r="I2102">
        <v>-0.36091641283255882</v>
      </c>
      <c r="J2102" t="s">
        <v>460</v>
      </c>
      <c r="K2102" t="s">
        <v>459</v>
      </c>
      <c r="L2102">
        <v>0.24399999999999999</v>
      </c>
      <c r="M2102">
        <v>1.2999999999999999E-2</v>
      </c>
      <c r="N2102">
        <v>0.29198765146202538</v>
      </c>
      <c r="O2102">
        <v>5.4092021741960138E-4</v>
      </c>
      <c r="P2102">
        <v>7.0411227147758257E-3</v>
      </c>
      <c r="Q2102">
        <v>0.11866435861071439</v>
      </c>
      <c r="R2102">
        <v>0.51983914979214152</v>
      </c>
      <c r="S2102">
        <v>1.1520737327188939</v>
      </c>
      <c r="T2102">
        <v>0.41666666666666669</v>
      </c>
      <c r="U2102">
        <v>0.22600000000000001</v>
      </c>
      <c r="V2102">
        <v>0.32715993066140481</v>
      </c>
      <c r="W2102">
        <v>9.8153942104041145E-2</v>
      </c>
      <c r="X2102">
        <v>-0.29799999999999999</v>
      </c>
      <c r="Y2102">
        <v>1.9399417324465051E-2</v>
      </c>
      <c r="Z2102">
        <v>0.25</v>
      </c>
      <c r="AA2102">
        <v>0.75322565234411709</v>
      </c>
      <c r="AB2102">
        <v>-1.2918069707855819</v>
      </c>
      <c r="AC2102">
        <v>0.89737912284094945</v>
      </c>
    </row>
    <row r="2103" spans="1:29" hidden="1" x14ac:dyDescent="0.25">
      <c r="A2103" s="1">
        <v>2099</v>
      </c>
      <c r="B2103" t="s">
        <v>271</v>
      </c>
      <c r="C2103" t="s">
        <v>211</v>
      </c>
      <c r="D2103">
        <v>-0.16189999999999999</v>
      </c>
      <c r="E2103">
        <v>-7.0000000000000001E-3</v>
      </c>
      <c r="F2103">
        <v>-1.1397999999999999</v>
      </c>
      <c r="G2103">
        <v>-0.5022407269520226</v>
      </c>
      <c r="H2103">
        <v>1.583840477785195E-2</v>
      </c>
      <c r="I2103">
        <v>-0.31931340072879832</v>
      </c>
      <c r="J2103" t="s">
        <v>460</v>
      </c>
      <c r="K2103" t="s">
        <v>459</v>
      </c>
      <c r="L2103">
        <v>2.4E-2</v>
      </c>
      <c r="M2103">
        <v>0.29199999999999998</v>
      </c>
      <c r="N2103">
        <v>0.43568317556630248</v>
      </c>
      <c r="O2103">
        <v>0.26162312384948799</v>
      </c>
      <c r="P2103">
        <v>2.174617323125347E-3</v>
      </c>
      <c r="Q2103">
        <v>2.1428493841061502E-6</v>
      </c>
      <c r="R2103">
        <v>0.38278949003053808</v>
      </c>
      <c r="S2103">
        <v>1.136363636363636</v>
      </c>
      <c r="T2103">
        <v>0.5</v>
      </c>
      <c r="U2103">
        <v>9.5000000000000001E-2</v>
      </c>
      <c r="V2103">
        <v>0.1502134779945753</v>
      </c>
      <c r="W2103">
        <v>0.1087859968829058</v>
      </c>
      <c r="X2103">
        <v>-0.14299999999999999</v>
      </c>
      <c r="Y2103">
        <v>1.7408793649460259E-2</v>
      </c>
      <c r="Z2103">
        <v>0.5</v>
      </c>
      <c r="AA2103">
        <v>0.78683502122749838</v>
      </c>
      <c r="AB2103">
        <v>-0.28144207612429528</v>
      </c>
      <c r="AC2103">
        <v>-0.78156272927911075</v>
      </c>
    </row>
    <row r="2104" spans="1:29" hidden="1" x14ac:dyDescent="0.25">
      <c r="A2104" s="1">
        <v>2100</v>
      </c>
      <c r="B2104" t="s">
        <v>271</v>
      </c>
      <c r="C2104" t="s">
        <v>342</v>
      </c>
      <c r="D2104">
        <v>-0.18779999999999999</v>
      </c>
      <c r="E2104">
        <v>-1.41E-2</v>
      </c>
      <c r="F2104">
        <v>-1.0992999999999999</v>
      </c>
      <c r="G2104">
        <v>-0.5022407269520226</v>
      </c>
      <c r="H2104">
        <v>-0.22862127718957451</v>
      </c>
      <c r="I2104">
        <v>-0.25198800906225022</v>
      </c>
      <c r="J2104" t="s">
        <v>460</v>
      </c>
      <c r="K2104" t="s">
        <v>459</v>
      </c>
      <c r="L2104">
        <v>5.0000000000000001E-3</v>
      </c>
      <c r="M2104">
        <v>0.01</v>
      </c>
      <c r="N2104">
        <v>0.18915951405676981</v>
      </c>
      <c r="O2104">
        <v>0.38375051090733248</v>
      </c>
      <c r="P2104">
        <v>9.3947319385265758E-3</v>
      </c>
      <c r="Q2104">
        <v>9.7908684264450836E-3</v>
      </c>
      <c r="R2104">
        <v>0.53038919916314464</v>
      </c>
      <c r="S2104">
        <v>1.1001100110011</v>
      </c>
      <c r="T2104">
        <v>0.47222222222222221</v>
      </c>
      <c r="U2104">
        <v>0.23799999999999999</v>
      </c>
      <c r="V2104">
        <v>0.31681099920699279</v>
      </c>
      <c r="W2104">
        <v>0.1077034198563368</v>
      </c>
      <c r="X2104">
        <v>-9.6000000000000002E-2</v>
      </c>
      <c r="Y2104">
        <v>1.8207663879591749E-2</v>
      </c>
      <c r="Z2104">
        <v>0.25</v>
      </c>
      <c r="AA2104">
        <v>0.79672725016762447</v>
      </c>
      <c r="AB2104">
        <v>-2.0006730376331792</v>
      </c>
      <c r="AC2104">
        <v>-0.9960377053144619</v>
      </c>
    </row>
    <row r="2105" spans="1:29" hidden="1" x14ac:dyDescent="0.25">
      <c r="A2105" s="1">
        <v>2101</v>
      </c>
      <c r="B2105" t="s">
        <v>402</v>
      </c>
      <c r="C2105" t="s">
        <v>227</v>
      </c>
      <c r="D2105">
        <v>-0.1847</v>
      </c>
      <c r="E2105">
        <v>0.27810000000000001</v>
      </c>
      <c r="F2105">
        <v>-2.7597999999999998</v>
      </c>
      <c r="G2105">
        <v>-0.50169746880261801</v>
      </c>
      <c r="H2105">
        <v>0.27888788669164749</v>
      </c>
      <c r="I2105">
        <v>0.10343293250643849</v>
      </c>
      <c r="J2105" t="s">
        <v>460</v>
      </c>
      <c r="K2105" t="s">
        <v>459</v>
      </c>
      <c r="L2105">
        <v>1.2999999999999999E-2</v>
      </c>
      <c r="M2105">
        <v>1.7999999999999999E-2</v>
      </c>
      <c r="N2105">
        <v>0.22623074765877621</v>
      </c>
      <c r="O2105">
        <v>4.9699075640341863E-4</v>
      </c>
      <c r="P2105">
        <v>1.6089521233061479E-2</v>
      </c>
      <c r="Q2105">
        <v>2.749423059756474E-3</v>
      </c>
      <c r="R2105">
        <v>0.50650309981299146</v>
      </c>
      <c r="S2105">
        <v>1.0224948875255619</v>
      </c>
      <c r="T2105">
        <v>0.3888888888888889</v>
      </c>
      <c r="U2105">
        <v>0.21099999999999999</v>
      </c>
      <c r="V2105">
        <v>0.31320120123040429</v>
      </c>
      <c r="W2105">
        <v>0.1002971640099047</v>
      </c>
      <c r="X2105">
        <v>-0.188</v>
      </c>
      <c r="Y2105">
        <v>2.0612401023673049E-2</v>
      </c>
      <c r="Z2105">
        <v>0.5</v>
      </c>
      <c r="AA2105">
        <v>0.77718635952321802</v>
      </c>
      <c r="AB2105">
        <v>-1.424542145411871</v>
      </c>
      <c r="AC2105">
        <v>1.0693606999556911</v>
      </c>
    </row>
    <row r="2106" spans="1:29" hidden="1" x14ac:dyDescent="0.25">
      <c r="A2106" s="1">
        <v>2102</v>
      </c>
      <c r="B2106" t="s">
        <v>402</v>
      </c>
      <c r="C2106" t="s">
        <v>358</v>
      </c>
      <c r="D2106">
        <v>-0.17610000000000001</v>
      </c>
      <c r="E2106">
        <v>0.2248</v>
      </c>
      <c r="F2106">
        <v>-2.4651999999999998</v>
      </c>
      <c r="G2106">
        <v>-0.50169746880261801</v>
      </c>
      <c r="H2106">
        <v>0.29114292843428041</v>
      </c>
      <c r="I2106">
        <v>4.7113541314959241E-2</v>
      </c>
      <c r="J2106" t="s">
        <v>460</v>
      </c>
      <c r="K2106" t="s">
        <v>459</v>
      </c>
      <c r="L2106">
        <v>1.7999999999999999E-2</v>
      </c>
      <c r="M2106">
        <v>2.7E-2</v>
      </c>
      <c r="N2106">
        <v>0.19710202275511801</v>
      </c>
      <c r="O2106">
        <v>8.1054473393682967E-4</v>
      </c>
      <c r="P2106">
        <v>8.9484538090857883E-3</v>
      </c>
      <c r="Q2106">
        <v>0.26053373944073233</v>
      </c>
      <c r="R2106">
        <v>0.49027913986329807</v>
      </c>
      <c r="S2106">
        <v>1.012145748987854</v>
      </c>
      <c r="T2106">
        <v>0.41666666666666669</v>
      </c>
      <c r="U2106">
        <v>0.19400000000000001</v>
      </c>
      <c r="V2106">
        <v>0.29395535961519509</v>
      </c>
      <c r="W2106">
        <v>0.1023587902571039</v>
      </c>
      <c r="X2106">
        <v>-0.76800000000000002</v>
      </c>
      <c r="Y2106">
        <v>2.2905331334234981E-2</v>
      </c>
      <c r="Z2106">
        <v>0.5</v>
      </c>
      <c r="AA2106">
        <v>0.64085077561382509</v>
      </c>
      <c r="AB2106">
        <v>-1.3104662343741009</v>
      </c>
      <c r="AC2106">
        <v>0.45195861897868672</v>
      </c>
    </row>
    <row r="2107" spans="1:29" hidden="1" x14ac:dyDescent="0.25">
      <c r="A2107" s="1">
        <v>2103</v>
      </c>
      <c r="B2107" t="s">
        <v>402</v>
      </c>
      <c r="C2107" t="s">
        <v>231</v>
      </c>
      <c r="D2107">
        <v>-0.1178</v>
      </c>
      <c r="E2107">
        <v>7.0499999999999993E-2</v>
      </c>
      <c r="F2107">
        <v>-2.0630999999999999</v>
      </c>
      <c r="G2107">
        <v>-0.50169746880261801</v>
      </c>
      <c r="H2107">
        <v>0.42762552903095541</v>
      </c>
      <c r="I2107">
        <v>-0.34053921496110479</v>
      </c>
      <c r="J2107" t="s">
        <v>460</v>
      </c>
      <c r="K2107" t="s">
        <v>459</v>
      </c>
      <c r="L2107">
        <v>0.125</v>
      </c>
      <c r="M2107">
        <v>6.4000000000000001E-2</v>
      </c>
      <c r="N2107">
        <v>7.5568254161200291E-2</v>
      </c>
      <c r="O2107">
        <v>1.5584868222282371E-3</v>
      </c>
      <c r="P2107">
        <v>2.5738655433643481E-3</v>
      </c>
      <c r="Q2107">
        <v>1.9346974327914181E-4</v>
      </c>
      <c r="R2107">
        <v>0.45348816008861381</v>
      </c>
      <c r="S2107">
        <v>1.088139281828074</v>
      </c>
      <c r="T2107">
        <v>0.44444444444444442</v>
      </c>
      <c r="U2107">
        <v>0.158</v>
      </c>
      <c r="V2107">
        <v>0.24845242515277369</v>
      </c>
      <c r="W2107">
        <v>0.1004275315347343</v>
      </c>
      <c r="X2107">
        <v>-0.82799999999999996</v>
      </c>
      <c r="Y2107">
        <v>2.1818466749684979E-2</v>
      </c>
      <c r="Z2107">
        <v>0.5</v>
      </c>
      <c r="AA2107">
        <v>0.6251350804780148</v>
      </c>
      <c r="AB2107">
        <v>-1.1361014590419629</v>
      </c>
      <c r="AC2107">
        <v>0.31810165382160399</v>
      </c>
    </row>
    <row r="2108" spans="1:29" hidden="1" x14ac:dyDescent="0.25">
      <c r="A2108" s="1">
        <v>2104</v>
      </c>
      <c r="B2108" t="s">
        <v>402</v>
      </c>
      <c r="C2108" t="s">
        <v>362</v>
      </c>
      <c r="D2108">
        <v>-0.1217</v>
      </c>
      <c r="E2108">
        <v>5.5599999999999997E-2</v>
      </c>
      <c r="F2108">
        <v>-1.8849</v>
      </c>
      <c r="G2108">
        <v>-0.50169746880261801</v>
      </c>
      <c r="H2108">
        <v>0.40079662887538908</v>
      </c>
      <c r="I2108">
        <v>-0.35067571390001728</v>
      </c>
      <c r="J2108" t="s">
        <v>460</v>
      </c>
      <c r="K2108" t="s">
        <v>459</v>
      </c>
      <c r="L2108">
        <v>0.11899999999999999</v>
      </c>
      <c r="M2108">
        <v>0.105</v>
      </c>
      <c r="N2108">
        <v>4.0881040064548242E-2</v>
      </c>
      <c r="O2108">
        <v>2.6685359253470829E-3</v>
      </c>
      <c r="P2108">
        <v>2.4445212461504289E-3</v>
      </c>
      <c r="Q2108">
        <v>0.33965265656632437</v>
      </c>
      <c r="R2108">
        <v>0.43095909598366311</v>
      </c>
      <c r="S2108">
        <v>1.0928961748633881</v>
      </c>
      <c r="T2108">
        <v>0.3888888888888889</v>
      </c>
      <c r="U2108">
        <v>0.13600000000000001</v>
      </c>
      <c r="V2108">
        <v>0.22286112038508499</v>
      </c>
      <c r="W2108">
        <v>0.10187449967816729</v>
      </c>
      <c r="X2108">
        <v>-3.4000000000000002E-2</v>
      </c>
      <c r="Y2108">
        <v>1.7842780702585149E-2</v>
      </c>
      <c r="Z2108">
        <v>0.5</v>
      </c>
      <c r="AA2108">
        <v>0.80950835568681623</v>
      </c>
      <c r="AB2108">
        <v>-1.1637129190685811</v>
      </c>
      <c r="AC2108">
        <v>1.0209607263081559</v>
      </c>
    </row>
    <row r="2109" spans="1:29" hidden="1" x14ac:dyDescent="0.25">
      <c r="A2109" s="1">
        <v>2105</v>
      </c>
      <c r="B2109" t="s">
        <v>402</v>
      </c>
      <c r="C2109" t="s">
        <v>171</v>
      </c>
      <c r="D2109">
        <v>-0.1217</v>
      </c>
      <c r="E2109">
        <v>8.2600000000000007E-2</v>
      </c>
      <c r="F2109">
        <v>-1.4186000000000001</v>
      </c>
      <c r="G2109">
        <v>-0.50169746880261801</v>
      </c>
      <c r="H2109">
        <v>0.39063817396840272</v>
      </c>
      <c r="I2109">
        <v>-0.2660677593932475</v>
      </c>
      <c r="J2109" t="s">
        <v>460</v>
      </c>
      <c r="K2109" t="s">
        <v>459</v>
      </c>
      <c r="L2109">
        <v>0.112</v>
      </c>
      <c r="M2109">
        <v>7.0999999999999994E-2</v>
      </c>
      <c r="N2109">
        <v>0.1150717074412036</v>
      </c>
      <c r="O2109">
        <v>2.2556369941482278E-3</v>
      </c>
      <c r="P2109">
        <v>1.851908305189027E-3</v>
      </c>
      <c r="Q2109">
        <v>0.5347017293084968</v>
      </c>
      <c r="R2109">
        <v>0.44899736140576302</v>
      </c>
      <c r="S2109">
        <v>1.075268817204301</v>
      </c>
      <c r="T2109">
        <v>0.47222222222222221</v>
      </c>
      <c r="U2109">
        <v>0.153</v>
      </c>
      <c r="V2109">
        <v>0.24243591710060969</v>
      </c>
      <c r="W2109">
        <v>0.1010758451366775</v>
      </c>
      <c r="X2109">
        <v>-0.35</v>
      </c>
      <c r="Y2109">
        <v>2.0776161400352839E-2</v>
      </c>
      <c r="Z2109">
        <v>0.5</v>
      </c>
      <c r="AA2109">
        <v>0.74160240660914878</v>
      </c>
      <c r="AB2109">
        <v>-1.419742066940058</v>
      </c>
      <c r="AC2109">
        <v>-0.61856319305301932</v>
      </c>
    </row>
    <row r="2110" spans="1:29" hidden="1" x14ac:dyDescent="0.25">
      <c r="A2110" s="1">
        <v>2106</v>
      </c>
      <c r="B2110" t="s">
        <v>402</v>
      </c>
      <c r="C2110" t="s">
        <v>302</v>
      </c>
      <c r="D2110">
        <v>-0.12609999999999999</v>
      </c>
      <c r="E2110">
        <v>5.9799999999999999E-2</v>
      </c>
      <c r="F2110">
        <v>-1.3602000000000001</v>
      </c>
      <c r="G2110">
        <v>-0.50169746880261801</v>
      </c>
      <c r="H2110">
        <v>0.34882122424363921</v>
      </c>
      <c r="I2110">
        <v>-0.29597977601544118</v>
      </c>
      <c r="J2110" t="s">
        <v>460</v>
      </c>
      <c r="K2110" t="s">
        <v>459</v>
      </c>
      <c r="L2110">
        <v>0.11</v>
      </c>
      <c r="M2110">
        <v>0.16200000000000001</v>
      </c>
      <c r="N2110">
        <v>4.2953075506658868E-2</v>
      </c>
      <c r="O2110">
        <v>6.4810562451456414E-3</v>
      </c>
      <c r="P2110">
        <v>1.764979400837294E-3</v>
      </c>
      <c r="Q2110">
        <v>0.21869211416524001</v>
      </c>
      <c r="R2110">
        <v>0.41104232307956751</v>
      </c>
      <c r="S2110">
        <v>1.095290251916758</v>
      </c>
      <c r="T2110">
        <v>0.44444444444444442</v>
      </c>
      <c r="U2110">
        <v>0.11899999999999999</v>
      </c>
      <c r="V2110">
        <v>0.1984807122661478</v>
      </c>
      <c r="W2110">
        <v>0.1032694776179474</v>
      </c>
      <c r="X2110">
        <v>0.34599999999999997</v>
      </c>
      <c r="Y2110">
        <v>1.3341436966324789E-2</v>
      </c>
      <c r="Z2110">
        <v>0.5</v>
      </c>
      <c r="AA2110">
        <v>0.88428696997158274</v>
      </c>
      <c r="AB2110">
        <v>-2.3536141806007409</v>
      </c>
      <c r="AC2110">
        <v>1.4166572588889459</v>
      </c>
    </row>
    <row r="2111" spans="1:29" hidden="1" x14ac:dyDescent="0.25">
      <c r="A2111" s="1">
        <v>2107</v>
      </c>
      <c r="B2111" t="s">
        <v>402</v>
      </c>
      <c r="C2111" t="s">
        <v>167</v>
      </c>
      <c r="D2111">
        <v>-0.1338</v>
      </c>
      <c r="E2111">
        <v>4.1700000000000001E-2</v>
      </c>
      <c r="F2111">
        <v>-1.3102</v>
      </c>
      <c r="G2111">
        <v>-0.50169746880261801</v>
      </c>
      <c r="H2111">
        <v>0.34944799510521762</v>
      </c>
      <c r="I2111">
        <v>-0.20637649494956789</v>
      </c>
      <c r="J2111" t="s">
        <v>460</v>
      </c>
      <c r="K2111" t="s">
        <v>459</v>
      </c>
      <c r="L2111">
        <v>7.9000000000000001E-2</v>
      </c>
      <c r="M2111">
        <v>0.09</v>
      </c>
      <c r="N2111">
        <v>6.5356598678016881E-2</v>
      </c>
      <c r="O2111">
        <v>1.7762663609539289E-3</v>
      </c>
      <c r="P2111">
        <v>2.3806985421585759E-3</v>
      </c>
      <c r="Q2111">
        <v>0.31450908949577439</v>
      </c>
      <c r="R2111">
        <v>0.43835194726922339</v>
      </c>
      <c r="S2111">
        <v>1.0384215991692629</v>
      </c>
      <c r="T2111">
        <v>0.44444444444444442</v>
      </c>
      <c r="U2111">
        <v>0.14299999999999999</v>
      </c>
      <c r="V2111">
        <v>0.22959941929512079</v>
      </c>
      <c r="W2111">
        <v>0.1003657732082688</v>
      </c>
      <c r="X2111">
        <v>0.74099999999999999</v>
      </c>
      <c r="Y2111">
        <v>8.802411126353684E-3</v>
      </c>
      <c r="Z2111">
        <v>0.5</v>
      </c>
      <c r="AA2111">
        <v>0.95592297530221304</v>
      </c>
      <c r="AB2111">
        <v>-3.3736575285850918</v>
      </c>
      <c r="AC2111">
        <v>2.6420003180305209</v>
      </c>
    </row>
    <row r="2112" spans="1:29" hidden="1" x14ac:dyDescent="0.25">
      <c r="A2112" s="1">
        <v>2108</v>
      </c>
      <c r="B2112" t="s">
        <v>402</v>
      </c>
      <c r="C2112" t="s">
        <v>298</v>
      </c>
      <c r="D2112">
        <v>-0.1394</v>
      </c>
      <c r="E2112">
        <v>2.6100000000000002E-2</v>
      </c>
      <c r="F2112">
        <v>-1.2675000000000001</v>
      </c>
      <c r="G2112">
        <v>-0.50169746880261801</v>
      </c>
      <c r="H2112">
        <v>0.28289921586894168</v>
      </c>
      <c r="I2112">
        <v>-0.23936567779857729</v>
      </c>
      <c r="J2112" t="s">
        <v>460</v>
      </c>
      <c r="K2112" t="s">
        <v>459</v>
      </c>
      <c r="L2112">
        <v>7.5999999999999998E-2</v>
      </c>
      <c r="M2112">
        <v>0.26700000000000002</v>
      </c>
      <c r="N2112">
        <v>1.897747411728859E-2</v>
      </c>
      <c r="O2112">
        <v>1.230091119855296E-2</v>
      </c>
      <c r="P2112">
        <v>1.254995482338818E-3</v>
      </c>
      <c r="Q2112">
        <v>0.1158413356204102</v>
      </c>
      <c r="R2112">
        <v>0.38760733231413191</v>
      </c>
      <c r="S2112">
        <v>1.0515247108307051</v>
      </c>
      <c r="T2112">
        <v>0.47222222222222221</v>
      </c>
      <c r="U2112">
        <v>9.9000000000000005E-2</v>
      </c>
      <c r="V2112">
        <v>0.17120550794063899</v>
      </c>
      <c r="W2112">
        <v>0.1040257786783601</v>
      </c>
      <c r="X2112">
        <v>0.48499999999999999</v>
      </c>
      <c r="Y2112">
        <v>1.3198064775569091E-2</v>
      </c>
      <c r="Z2112">
        <v>0.5</v>
      </c>
      <c r="AA2112">
        <v>0.91009275045713789</v>
      </c>
      <c r="AB2112">
        <v>1.0050856851689649</v>
      </c>
      <c r="AC2112">
        <v>1.6496923621160899</v>
      </c>
    </row>
    <row r="2113" spans="1:29" hidden="1" x14ac:dyDescent="0.25">
      <c r="A2113" s="1">
        <v>2109</v>
      </c>
      <c r="B2113" t="s">
        <v>402</v>
      </c>
      <c r="C2113" t="s">
        <v>239</v>
      </c>
      <c r="D2113">
        <v>-0.16209999999999999</v>
      </c>
      <c r="E2113">
        <v>-4.6600000000000003E-2</v>
      </c>
      <c r="F2113">
        <v>-0.90290000000000004</v>
      </c>
      <c r="G2113">
        <v>-0.50169746880261801</v>
      </c>
      <c r="H2113">
        <v>-0.36669744686724232</v>
      </c>
      <c r="I2113">
        <v>0.29304416140163581</v>
      </c>
      <c r="J2113" t="s">
        <v>460</v>
      </c>
      <c r="K2113" t="s">
        <v>459</v>
      </c>
      <c r="L2113">
        <v>3.3000000000000002E-2</v>
      </c>
      <c r="M2113">
        <v>0.115</v>
      </c>
      <c r="N2113">
        <v>0.54826854721567964</v>
      </c>
      <c r="O2113">
        <v>5.6231346731621508E-2</v>
      </c>
      <c r="P2113">
        <v>1.5841255092377271E-3</v>
      </c>
      <c r="Q2113">
        <v>0.23163450012264969</v>
      </c>
      <c r="R2113">
        <v>0.42687644926336971</v>
      </c>
      <c r="S2113">
        <v>1.0010010010010011</v>
      </c>
      <c r="T2113">
        <v>0.5</v>
      </c>
      <c r="U2113">
        <v>0.13300000000000001</v>
      </c>
      <c r="V2113">
        <v>0.1847546792906036</v>
      </c>
      <c r="W2113">
        <v>0.1100167332527576</v>
      </c>
      <c r="X2113">
        <v>-0.57699999999999996</v>
      </c>
      <c r="Y2113">
        <v>2.2543990443432801E-2</v>
      </c>
      <c r="Z2113">
        <v>0.5</v>
      </c>
      <c r="AA2113">
        <v>0.68877387272328627</v>
      </c>
      <c r="AB2113">
        <v>-1.007053390688329</v>
      </c>
      <c r="AC2113">
        <v>-0.70810017580316398</v>
      </c>
    </row>
    <row r="2114" spans="1:29" hidden="1" x14ac:dyDescent="0.25">
      <c r="A2114" s="1">
        <v>2110</v>
      </c>
      <c r="B2114" t="s">
        <v>402</v>
      </c>
      <c r="C2114" t="s">
        <v>370</v>
      </c>
      <c r="D2114">
        <v>-0.16550000000000001</v>
      </c>
      <c r="E2114">
        <v>-2.7199999999999998E-2</v>
      </c>
      <c r="F2114">
        <v>-1.0202</v>
      </c>
      <c r="G2114">
        <v>-0.50169746880261801</v>
      </c>
      <c r="H2114">
        <v>-0.24088532395984419</v>
      </c>
      <c r="I2114">
        <v>0.27189215820726859</v>
      </c>
      <c r="J2114" t="s">
        <v>460</v>
      </c>
      <c r="K2114" t="s">
        <v>459</v>
      </c>
      <c r="L2114">
        <v>3.5000000000000003E-2</v>
      </c>
      <c r="M2114">
        <v>0.36899999999999999</v>
      </c>
      <c r="N2114">
        <v>0.52788660210314764</v>
      </c>
      <c r="O2114">
        <v>7.0363349548611412E-2</v>
      </c>
      <c r="P2114">
        <v>2.2385733943140989E-3</v>
      </c>
      <c r="Q2114">
        <v>1.2440556771536109E-4</v>
      </c>
      <c r="R2114">
        <v>0.37277343505905308</v>
      </c>
      <c r="S2114">
        <v>1.0101010101010099</v>
      </c>
      <c r="T2114">
        <v>0.52777777777777779</v>
      </c>
      <c r="U2114">
        <v>8.6999999999999994E-2</v>
      </c>
      <c r="V2114">
        <v>0.14021176603326349</v>
      </c>
      <c r="W2114">
        <v>0.1124812699151112</v>
      </c>
      <c r="X2114">
        <v>-0.26100000000000001</v>
      </c>
      <c r="Y2114">
        <v>2.1129790710017748E-2</v>
      </c>
      <c r="Z2114">
        <v>0.5</v>
      </c>
      <c r="AA2114">
        <v>0.76139670029034157</v>
      </c>
      <c r="AB2114">
        <v>-1.1023512247067619</v>
      </c>
      <c r="AC2114">
        <v>-1.0384482171778271</v>
      </c>
    </row>
    <row r="2115" spans="1:29" hidden="1" x14ac:dyDescent="0.25">
      <c r="A2115" s="1">
        <v>2111</v>
      </c>
      <c r="B2115" t="s">
        <v>402</v>
      </c>
      <c r="C2115" t="s">
        <v>183</v>
      </c>
      <c r="D2115">
        <v>-9.6199999999999994E-2</v>
      </c>
      <c r="E2115">
        <v>-0.1061</v>
      </c>
      <c r="F2115">
        <v>-0.96099999999999997</v>
      </c>
      <c r="G2115">
        <v>-0.50169746880261801</v>
      </c>
      <c r="H2115">
        <v>-0.42001678611658849</v>
      </c>
      <c r="I2115">
        <v>0.18755974445314291</v>
      </c>
      <c r="J2115" t="s">
        <v>460</v>
      </c>
      <c r="K2115" t="s">
        <v>459</v>
      </c>
      <c r="L2115">
        <v>0.20100000000000001</v>
      </c>
      <c r="M2115">
        <v>1.7000000000000001E-2</v>
      </c>
      <c r="N2115">
        <v>0.4558065000350171</v>
      </c>
      <c r="O2115">
        <v>0.21364926569947459</v>
      </c>
      <c r="P2115">
        <v>2.3562512984634579E-2</v>
      </c>
      <c r="Q2115">
        <v>3.0028947774006242E-9</v>
      </c>
      <c r="R2115">
        <v>0.50819733179511839</v>
      </c>
      <c r="S2115">
        <v>1.1286681715575619</v>
      </c>
      <c r="T2115">
        <v>0.47222222222222221</v>
      </c>
      <c r="U2115">
        <v>0.21299999999999999</v>
      </c>
      <c r="V2115">
        <v>0.27521468474025013</v>
      </c>
      <c r="W2115">
        <v>0.10266488577779979</v>
      </c>
      <c r="X2115">
        <v>0.25700000000000001</v>
      </c>
      <c r="Y2115">
        <v>1.6248163705439689E-2</v>
      </c>
      <c r="Z2115">
        <v>0.5</v>
      </c>
      <c r="AA2115">
        <v>0.86743144113924142</v>
      </c>
      <c r="AB2115">
        <v>-2.023337394322906</v>
      </c>
      <c r="AC2115">
        <v>9.6901548237584081E-2</v>
      </c>
    </row>
    <row r="2116" spans="1:29" hidden="1" x14ac:dyDescent="0.25">
      <c r="A2116" s="1">
        <v>2112</v>
      </c>
      <c r="B2116" t="s">
        <v>402</v>
      </c>
      <c r="C2116" t="s">
        <v>314</v>
      </c>
      <c r="D2116">
        <v>-9.0399999999999994E-2</v>
      </c>
      <c r="E2116">
        <v>-0.1023</v>
      </c>
      <c r="F2116">
        <v>-0.98970000000000002</v>
      </c>
      <c r="G2116">
        <v>-0.50169746880261801</v>
      </c>
      <c r="H2116">
        <v>-0.60307360612246452</v>
      </c>
      <c r="I2116">
        <v>0.1827856743784613</v>
      </c>
      <c r="J2116" t="s">
        <v>460</v>
      </c>
      <c r="K2116" t="s">
        <v>459</v>
      </c>
      <c r="L2116">
        <v>0.157</v>
      </c>
      <c r="M2116">
        <v>0</v>
      </c>
      <c r="N2116">
        <v>0.51008320804472929</v>
      </c>
      <c r="O2116">
        <v>8.2460899688820852E-2</v>
      </c>
      <c r="P2116">
        <v>0.17324787117010321</v>
      </c>
      <c r="Q2116">
        <v>0.96282127750939395</v>
      </c>
      <c r="R2116">
        <v>0.66124355109303368</v>
      </c>
      <c r="S2116">
        <v>1.0683760683760679</v>
      </c>
      <c r="T2116">
        <v>0.41666666666666669</v>
      </c>
      <c r="U2116">
        <v>0.40300000000000002</v>
      </c>
      <c r="V2116">
        <v>0.46804185323691688</v>
      </c>
      <c r="W2116">
        <v>9.3526096415900623E-2</v>
      </c>
      <c r="X2116">
        <v>2E-3</v>
      </c>
      <c r="Y2116">
        <v>1.899659934237579E-2</v>
      </c>
      <c r="Z2116">
        <v>0.5</v>
      </c>
      <c r="AA2116">
        <v>0.81690440623102389</v>
      </c>
      <c r="AB2116">
        <v>0.4335039507549302</v>
      </c>
      <c r="AC2116">
        <v>0.49715457695990439</v>
      </c>
    </row>
    <row r="2117" spans="1:29" hidden="1" x14ac:dyDescent="0.25">
      <c r="A2117" s="1">
        <v>2113</v>
      </c>
      <c r="B2117" t="s">
        <v>402</v>
      </c>
      <c r="C2117" t="s">
        <v>251</v>
      </c>
      <c r="D2117">
        <v>-0.17230000000000001</v>
      </c>
      <c r="E2117">
        <v>2.69E-2</v>
      </c>
      <c r="F2117">
        <v>-1.2282</v>
      </c>
      <c r="G2117">
        <v>-0.50169746880261801</v>
      </c>
      <c r="H2117">
        <v>1.190846355971226E-2</v>
      </c>
      <c r="I2117">
        <v>0.1581194785166451</v>
      </c>
      <c r="J2117" t="s">
        <v>460</v>
      </c>
      <c r="K2117" t="s">
        <v>459</v>
      </c>
      <c r="L2117">
        <v>3.4000000000000002E-2</v>
      </c>
      <c r="M2117">
        <v>0.49199999999999999</v>
      </c>
      <c r="N2117">
        <v>0.45856603924327322</v>
      </c>
      <c r="O2117">
        <v>8.9672783361939679E-2</v>
      </c>
      <c r="P2117">
        <v>7.4470065551261321E-4</v>
      </c>
      <c r="Q2117">
        <v>9.5691141859571502E-4</v>
      </c>
      <c r="R2117">
        <v>0.36065655397470581</v>
      </c>
      <c r="S2117">
        <v>1.070663811563169</v>
      </c>
      <c r="T2117">
        <v>0.55555555555555558</v>
      </c>
      <c r="U2117">
        <v>7.6999999999999999E-2</v>
      </c>
      <c r="V2117">
        <v>0.13041012416302111</v>
      </c>
      <c r="W2117">
        <v>0.1065372956672581</v>
      </c>
      <c r="X2117">
        <v>-0.85399999999999998</v>
      </c>
      <c r="Y2117">
        <v>2.1448038907810541E-2</v>
      </c>
      <c r="Z2117">
        <v>0.5</v>
      </c>
      <c r="AA2117">
        <v>0.61796698001318051</v>
      </c>
      <c r="AB2117">
        <v>-0.69340383259514093</v>
      </c>
      <c r="AC2117">
        <v>-0.1423264470621092</v>
      </c>
    </row>
    <row r="2118" spans="1:29" hidden="1" x14ac:dyDescent="0.25">
      <c r="A2118" s="1">
        <v>2114</v>
      </c>
      <c r="B2118" t="s">
        <v>402</v>
      </c>
      <c r="C2118" t="s">
        <v>382</v>
      </c>
      <c r="D2118">
        <v>-0.14610000000000001</v>
      </c>
      <c r="E2118">
        <v>-2.3400000000000001E-2</v>
      </c>
      <c r="F2118">
        <v>-1.1506000000000001</v>
      </c>
      <c r="G2118">
        <v>-0.50169746880261801</v>
      </c>
      <c r="H2118">
        <v>-0.21020630634634141</v>
      </c>
      <c r="I2118">
        <v>0.20305214992676651</v>
      </c>
      <c r="J2118" t="s">
        <v>460</v>
      </c>
      <c r="K2118" t="s">
        <v>460</v>
      </c>
      <c r="L2118">
        <v>6.7000000000000004E-2</v>
      </c>
      <c r="M2118">
        <v>0.48799999999999999</v>
      </c>
      <c r="N2118">
        <v>0.50381579023311107</v>
      </c>
      <c r="O2118">
        <v>5.1633363666484813E-2</v>
      </c>
      <c r="P2118">
        <v>1.7147458360588081E-3</v>
      </c>
      <c r="Q2118">
        <v>0.73661261990051052</v>
      </c>
      <c r="R2118">
        <v>0.36098497597218682</v>
      </c>
      <c r="S2118">
        <v>1.054852320675105</v>
      </c>
      <c r="T2118">
        <v>0.52777777777777779</v>
      </c>
      <c r="U2118">
        <v>7.8E-2</v>
      </c>
      <c r="V2118">
        <v>0.13152295953725299</v>
      </c>
      <c r="W2118">
        <v>0.1107961253409864</v>
      </c>
      <c r="X2118">
        <v>0.91400000000000003</v>
      </c>
      <c r="Y2118">
        <v>4.9910895719069226E-3</v>
      </c>
      <c r="Z2118">
        <v>0.25</v>
      </c>
      <c r="AA2118">
        <v>0.9854951814742734</v>
      </c>
      <c r="AB2118">
        <v>-5.7989863597164319</v>
      </c>
      <c r="AC2118">
        <v>-4.5993034330839953</v>
      </c>
    </row>
    <row r="2119" spans="1:29" hidden="1" x14ac:dyDescent="0.25">
      <c r="A2119" s="1">
        <v>2115</v>
      </c>
      <c r="B2119" t="s">
        <v>402</v>
      </c>
      <c r="C2119" t="s">
        <v>235</v>
      </c>
      <c r="D2119">
        <v>-0.1169</v>
      </c>
      <c r="E2119">
        <v>-3.7100000000000001E-2</v>
      </c>
      <c r="F2119">
        <v>-1.1143000000000001</v>
      </c>
      <c r="G2119">
        <v>-0.50169746880261801</v>
      </c>
      <c r="H2119">
        <v>-0.458596310973232</v>
      </c>
      <c r="I2119">
        <v>0.31006249015375142</v>
      </c>
      <c r="J2119" t="s">
        <v>460</v>
      </c>
      <c r="K2119" t="s">
        <v>459</v>
      </c>
      <c r="L2119">
        <v>0.11899999999999999</v>
      </c>
      <c r="M2119">
        <v>3.4000000000000002E-2</v>
      </c>
      <c r="N2119">
        <v>0.25401293927438751</v>
      </c>
      <c r="O2119">
        <v>8.9974409039674907E-2</v>
      </c>
      <c r="P2119">
        <v>7.2941233075188251E-3</v>
      </c>
      <c r="Q2119">
        <v>2.0958378060229151E-5</v>
      </c>
      <c r="R2119">
        <v>0.48150620401409999</v>
      </c>
      <c r="S2119">
        <v>1.070663811563169</v>
      </c>
      <c r="T2119">
        <v>0.44444444444444442</v>
      </c>
      <c r="U2119">
        <v>0.185</v>
      </c>
      <c r="V2119">
        <v>0.22372434795362889</v>
      </c>
      <c r="W2119">
        <v>0.1005172313461058</v>
      </c>
      <c r="X2119">
        <v>-0.85799999999999998</v>
      </c>
      <c r="Y2119">
        <v>2.1392032190579759E-2</v>
      </c>
      <c r="Z2119">
        <v>0.5</v>
      </c>
      <c r="AA2119">
        <v>0.61708502149051125</v>
      </c>
      <c r="AB2119">
        <v>-0.49905703460755862</v>
      </c>
      <c r="AC2119">
        <v>-0.3452711834625557</v>
      </c>
    </row>
    <row r="2120" spans="1:29" hidden="1" x14ac:dyDescent="0.25">
      <c r="A2120" s="1">
        <v>2116</v>
      </c>
      <c r="B2120" t="s">
        <v>402</v>
      </c>
      <c r="C2120" t="s">
        <v>366</v>
      </c>
      <c r="D2120">
        <v>-0.1236</v>
      </c>
      <c r="E2120">
        <v>-3.1199999999999999E-2</v>
      </c>
      <c r="F2120">
        <v>-1.1282000000000001</v>
      </c>
      <c r="G2120">
        <v>-0.50169746880261801</v>
      </c>
      <c r="H2120">
        <v>-0.41444517569255129</v>
      </c>
      <c r="I2120">
        <v>0.34579607607507817</v>
      </c>
      <c r="J2120" t="s">
        <v>460</v>
      </c>
      <c r="K2120" t="s">
        <v>459</v>
      </c>
      <c r="L2120">
        <v>0.107</v>
      </c>
      <c r="M2120">
        <v>7.6999999999999999E-2</v>
      </c>
      <c r="N2120">
        <v>0.3579742386561941</v>
      </c>
      <c r="O2120">
        <v>7.3518669769801509E-2</v>
      </c>
      <c r="P2120">
        <v>7.0089419973822604E-3</v>
      </c>
      <c r="Q2120">
        <v>0.1323936784143562</v>
      </c>
      <c r="R2120">
        <v>0.44554232555524043</v>
      </c>
      <c r="S2120">
        <v>1.070663811563169</v>
      </c>
      <c r="T2120">
        <v>0.44444444444444442</v>
      </c>
      <c r="U2120">
        <v>0.15</v>
      </c>
      <c r="V2120">
        <v>0.1981393043038471</v>
      </c>
      <c r="W2120">
        <v>0.1040883732586224</v>
      </c>
      <c r="X2120">
        <v>-0.14000000000000001</v>
      </c>
      <c r="Y2120">
        <v>2.0238746663550931E-2</v>
      </c>
      <c r="Z2120">
        <v>0.5</v>
      </c>
      <c r="AA2120">
        <v>0.78743497852732069</v>
      </c>
      <c r="AB2120">
        <v>-1.554501612697065</v>
      </c>
      <c r="AC2120">
        <v>-1.3633527525403859</v>
      </c>
    </row>
    <row r="2121" spans="1:29" hidden="1" x14ac:dyDescent="0.25">
      <c r="A2121" s="1">
        <v>2117</v>
      </c>
      <c r="B2121" t="s">
        <v>402</v>
      </c>
      <c r="C2121" t="s">
        <v>247</v>
      </c>
      <c r="D2121">
        <v>-0.1198</v>
      </c>
      <c r="E2121">
        <v>-1.03E-2</v>
      </c>
      <c r="F2121">
        <v>-1.1769000000000001</v>
      </c>
      <c r="G2121">
        <v>-0.50169746880261801</v>
      </c>
      <c r="H2121">
        <v>-0.35389828648492289</v>
      </c>
      <c r="I2121">
        <v>0.38566853636112919</v>
      </c>
      <c r="J2121" t="s">
        <v>460</v>
      </c>
      <c r="K2121" t="s">
        <v>459</v>
      </c>
      <c r="L2121">
        <v>0.15</v>
      </c>
      <c r="M2121">
        <v>0.251</v>
      </c>
      <c r="N2121">
        <v>6.0960321012120483E-2</v>
      </c>
      <c r="O2121">
        <v>2.676639514825566E-2</v>
      </c>
      <c r="P2121">
        <v>1.076238129078494E-3</v>
      </c>
      <c r="Q2121">
        <v>0.27465173639521451</v>
      </c>
      <c r="R2121">
        <v>0.39031006882648861</v>
      </c>
      <c r="S2121">
        <v>1.199040767386091</v>
      </c>
      <c r="T2121">
        <v>0.5</v>
      </c>
      <c r="U2121">
        <v>0.10100000000000001</v>
      </c>
      <c r="V2121">
        <v>0.17031751496045691</v>
      </c>
      <c r="W2121">
        <v>0.1050622958124796</v>
      </c>
      <c r="X2121">
        <v>2E-3</v>
      </c>
      <c r="Y2121">
        <v>1.746294771784428E-2</v>
      </c>
      <c r="Z2121">
        <v>0.5</v>
      </c>
      <c r="AA2121">
        <v>0.81684778490196908</v>
      </c>
      <c r="AB2121">
        <v>0.83611039692963707</v>
      </c>
      <c r="AC2121">
        <v>0.95191556140060529</v>
      </c>
    </row>
    <row r="2122" spans="1:29" hidden="1" x14ac:dyDescent="0.25">
      <c r="A2122" s="1">
        <v>2118</v>
      </c>
      <c r="B2122" t="s">
        <v>402</v>
      </c>
      <c r="C2122" t="s">
        <v>378</v>
      </c>
      <c r="D2122">
        <v>-0.1183</v>
      </c>
      <c r="E2122">
        <v>-9.7999999999999997E-3</v>
      </c>
      <c r="F2122">
        <v>-1.1815</v>
      </c>
      <c r="G2122">
        <v>-0.50169746880261801</v>
      </c>
      <c r="H2122">
        <v>-0.36550830266571133</v>
      </c>
      <c r="I2122">
        <v>0.42113373718203129</v>
      </c>
      <c r="J2122" t="s">
        <v>460</v>
      </c>
      <c r="K2122" t="s">
        <v>459</v>
      </c>
      <c r="L2122">
        <v>0.16</v>
      </c>
      <c r="M2122">
        <v>0.26600000000000001</v>
      </c>
      <c r="N2122">
        <v>9.7929365551975844E-2</v>
      </c>
      <c r="O2122">
        <v>3.4632558895458479E-2</v>
      </c>
      <c r="P2122">
        <v>8.5932868555430074E-4</v>
      </c>
      <c r="Q2122">
        <v>0.2178735846176553</v>
      </c>
      <c r="R2122">
        <v>0.38775671921890859</v>
      </c>
      <c r="S2122">
        <v>1.228501228501228</v>
      </c>
      <c r="T2122">
        <v>0.44444444444444442</v>
      </c>
      <c r="U2122">
        <v>9.9000000000000005E-2</v>
      </c>
      <c r="V2122">
        <v>0.16489489281064021</v>
      </c>
      <c r="W2122">
        <v>0.1051741539478999</v>
      </c>
      <c r="X2122">
        <v>0.61399999999999999</v>
      </c>
      <c r="Y2122">
        <v>1.114691197009561E-2</v>
      </c>
      <c r="Z2122">
        <v>0.5</v>
      </c>
      <c r="AA2122">
        <v>0.9334583754353708</v>
      </c>
      <c r="AB2122">
        <v>-2.5848769038967858</v>
      </c>
      <c r="AC2122">
        <v>-2.03382736778175</v>
      </c>
    </row>
    <row r="2123" spans="1:29" hidden="1" x14ac:dyDescent="0.25">
      <c r="A2123" s="1">
        <v>2119</v>
      </c>
      <c r="B2123" t="s">
        <v>402</v>
      </c>
      <c r="C2123" t="s">
        <v>290</v>
      </c>
      <c r="D2123">
        <v>-0.16900000000000001</v>
      </c>
      <c r="E2123">
        <v>5.1000000000000004E-3</v>
      </c>
      <c r="F2123">
        <v>-1.1872</v>
      </c>
      <c r="G2123">
        <v>-0.50169746880261801</v>
      </c>
      <c r="H2123">
        <v>0.13714657843035541</v>
      </c>
      <c r="I2123">
        <v>-9.6950295359884558E-3</v>
      </c>
      <c r="J2123" t="s">
        <v>460</v>
      </c>
      <c r="K2123" t="s">
        <v>459</v>
      </c>
      <c r="L2123">
        <v>3.2000000000000001E-2</v>
      </c>
      <c r="M2123">
        <v>0.35199999999999998</v>
      </c>
      <c r="N2123">
        <v>0.1036229071542724</v>
      </c>
      <c r="O2123">
        <v>3.1191223719768041E-2</v>
      </c>
      <c r="P2123">
        <v>7.9414387718417347E-4</v>
      </c>
      <c r="Q2123">
        <v>5.6046080682464292E-2</v>
      </c>
      <c r="R2123">
        <v>0.37495322240915407</v>
      </c>
      <c r="S2123">
        <v>1.0224948875255619</v>
      </c>
      <c r="T2123">
        <v>0.5</v>
      </c>
      <c r="U2123">
        <v>8.8999999999999996E-2</v>
      </c>
      <c r="V2123">
        <v>0.15020374150311891</v>
      </c>
      <c r="W2123">
        <v>0.103985153799882</v>
      </c>
      <c r="X2123">
        <v>-0.84499999999999997</v>
      </c>
      <c r="Y2123">
        <v>2.1590769252421101E-2</v>
      </c>
      <c r="Z2123">
        <v>0.5</v>
      </c>
      <c r="AA2123">
        <v>0.6204294843057071</v>
      </c>
      <c r="AB2123">
        <v>-1.3445688181782069</v>
      </c>
      <c r="AC2123">
        <v>-9.2198210560736127E-2</v>
      </c>
    </row>
    <row r="2124" spans="1:29" hidden="1" x14ac:dyDescent="0.25">
      <c r="A2124" s="1">
        <v>2120</v>
      </c>
      <c r="B2124" t="s">
        <v>402</v>
      </c>
      <c r="C2124" t="s">
        <v>421</v>
      </c>
      <c r="D2124">
        <v>-0.15229999999999999</v>
      </c>
      <c r="E2124">
        <v>-3.0999999999999999E-3</v>
      </c>
      <c r="F2124">
        <v>-1.1855</v>
      </c>
      <c r="G2124">
        <v>-0.50169746880261801</v>
      </c>
      <c r="H2124">
        <v>-0.120060439596645</v>
      </c>
      <c r="I2124">
        <v>4.989488974203319E-2</v>
      </c>
      <c r="J2124" t="s">
        <v>460</v>
      </c>
      <c r="K2124" t="s">
        <v>460</v>
      </c>
      <c r="L2124">
        <v>5.2999999999999999E-2</v>
      </c>
      <c r="M2124">
        <v>0.55200000000000005</v>
      </c>
      <c r="N2124">
        <v>0.42162761942349308</v>
      </c>
      <c r="O2124">
        <v>8.4219828850004438E-2</v>
      </c>
      <c r="P2124">
        <v>1.184609081742853E-3</v>
      </c>
      <c r="Q2124">
        <v>0.67333261280431711</v>
      </c>
      <c r="R2124">
        <v>0.35621316089557681</v>
      </c>
      <c r="S2124">
        <v>1.0183299389002041</v>
      </c>
      <c r="T2124">
        <v>0.52777777777777779</v>
      </c>
      <c r="U2124">
        <v>7.3999999999999996E-2</v>
      </c>
      <c r="V2124">
        <v>0.1226908779381366</v>
      </c>
      <c r="W2124">
        <v>0.1111788694365292</v>
      </c>
      <c r="X2124">
        <v>0.38400000000000001</v>
      </c>
      <c r="Y2124">
        <v>1.2831156518834911E-2</v>
      </c>
      <c r="Z2124">
        <v>0.5</v>
      </c>
      <c r="AA2124">
        <v>0.89141370001056064</v>
      </c>
      <c r="AB2124">
        <v>-2.4034870042519811</v>
      </c>
      <c r="AC2124">
        <v>-1.5183330449470009</v>
      </c>
    </row>
    <row r="2125" spans="1:29" hidden="1" x14ac:dyDescent="0.25">
      <c r="A2125" s="1">
        <v>2121</v>
      </c>
      <c r="B2125" t="s">
        <v>402</v>
      </c>
      <c r="C2125" t="s">
        <v>286</v>
      </c>
      <c r="D2125">
        <v>-0.158</v>
      </c>
      <c r="E2125">
        <v>-2.9999999999999997E-4</v>
      </c>
      <c r="F2125">
        <v>-1.1853</v>
      </c>
      <c r="G2125">
        <v>-0.50169746880261801</v>
      </c>
      <c r="H2125">
        <v>-3.3086225736022157E-2</v>
      </c>
      <c r="I2125">
        <v>3.6148128510190669E-2</v>
      </c>
      <c r="J2125" t="s">
        <v>460</v>
      </c>
      <c r="K2125" t="s">
        <v>459</v>
      </c>
      <c r="L2125">
        <v>4.9000000000000002E-2</v>
      </c>
      <c r="M2125">
        <v>0.97299999999999998</v>
      </c>
      <c r="N2125">
        <v>8.5433247499566475E-2</v>
      </c>
      <c r="O2125">
        <v>7.0281884323537727E-2</v>
      </c>
      <c r="P2125">
        <v>8.1838525727100228E-4</v>
      </c>
      <c r="Q2125">
        <v>2.6409499087382021E-6</v>
      </c>
      <c r="R2125">
        <v>0.34260155951802512</v>
      </c>
      <c r="S2125">
        <v>1.04602510460251</v>
      </c>
      <c r="T2125">
        <v>0.55555555555555558</v>
      </c>
      <c r="U2125">
        <v>6.4000000000000001E-2</v>
      </c>
      <c r="V2125">
        <v>0.11421573321379939</v>
      </c>
      <c r="W2125">
        <v>0.1097259031906158</v>
      </c>
      <c r="X2125">
        <v>-0.73199999999999998</v>
      </c>
      <c r="Y2125">
        <v>2.246454930576346E-2</v>
      </c>
      <c r="Z2125">
        <v>0.5</v>
      </c>
      <c r="AA2125">
        <v>0.65014918918879849</v>
      </c>
      <c r="AB2125">
        <v>-1.0093416436822751</v>
      </c>
      <c r="AC2125">
        <v>-0.32523822357631299</v>
      </c>
    </row>
    <row r="2126" spans="1:29" hidden="1" x14ac:dyDescent="0.25">
      <c r="A2126" s="1">
        <v>2122</v>
      </c>
      <c r="B2126" t="s">
        <v>402</v>
      </c>
      <c r="C2126" t="s">
        <v>417</v>
      </c>
      <c r="D2126">
        <v>-0.14199999999999999</v>
      </c>
      <c r="E2126">
        <v>-8.6E-3</v>
      </c>
      <c r="F2126">
        <v>-1.1846000000000001</v>
      </c>
      <c r="G2126">
        <v>-0.50169746880261801</v>
      </c>
      <c r="H2126">
        <v>-0.22374775823968879</v>
      </c>
      <c r="I2126">
        <v>9.9534757131220633E-2</v>
      </c>
      <c r="J2126" t="s">
        <v>460</v>
      </c>
      <c r="K2126" t="s">
        <v>459</v>
      </c>
      <c r="L2126">
        <v>6.9000000000000006E-2</v>
      </c>
      <c r="M2126">
        <v>0.252</v>
      </c>
      <c r="N2126">
        <v>0.30374434800509148</v>
      </c>
      <c r="O2126">
        <v>0.12930777936216559</v>
      </c>
      <c r="P2126">
        <v>1.48999618806248E-3</v>
      </c>
      <c r="Q2126">
        <v>0.92563953263233545</v>
      </c>
      <c r="R2126">
        <v>0.39020707081126149</v>
      </c>
      <c r="S2126">
        <v>1.036269430051814</v>
      </c>
      <c r="T2126">
        <v>0.55555555555555558</v>
      </c>
      <c r="U2126">
        <v>0.10100000000000001</v>
      </c>
      <c r="V2126">
        <v>0.14503080415022979</v>
      </c>
      <c r="W2126">
        <v>0.1109618623588025</v>
      </c>
      <c r="X2126">
        <v>0.88800000000000001</v>
      </c>
      <c r="Y2126">
        <v>5.6297036322930701E-3</v>
      </c>
      <c r="Z2126">
        <v>0.25</v>
      </c>
      <c r="AA2126">
        <v>0.98114598364654959</v>
      </c>
      <c r="AB2126">
        <v>-5.1951999999999998</v>
      </c>
      <c r="AC2126">
        <v>-4.0309682041926891</v>
      </c>
    </row>
    <row r="2127" spans="1:29" hidden="1" x14ac:dyDescent="0.25">
      <c r="A2127" s="1">
        <v>2123</v>
      </c>
      <c r="B2127" t="s">
        <v>402</v>
      </c>
      <c r="C2127" t="s">
        <v>279</v>
      </c>
      <c r="D2127">
        <v>-0.18049999999999999</v>
      </c>
      <c r="E2127">
        <v>4.4999999999999997E-3</v>
      </c>
      <c r="F2127">
        <v>-1.1928000000000001</v>
      </c>
      <c r="G2127">
        <v>-0.50169746880261801</v>
      </c>
      <c r="H2127">
        <v>0.1145204975845024</v>
      </c>
      <c r="I2127">
        <v>-1.441569517955954E-2</v>
      </c>
      <c r="J2127" t="s">
        <v>460</v>
      </c>
      <c r="K2127" t="s">
        <v>459</v>
      </c>
      <c r="L2127">
        <v>2.8000000000000001E-2</v>
      </c>
      <c r="M2127">
        <v>0.36699999999999999</v>
      </c>
      <c r="N2127">
        <v>0.52228781143528513</v>
      </c>
      <c r="O2127">
        <v>4.2493394688739618E-2</v>
      </c>
      <c r="P2127">
        <v>6.6357235663593841E-4</v>
      </c>
      <c r="Q2127">
        <v>1.735811031201882E-2</v>
      </c>
      <c r="R2127">
        <v>0.3730766808204074</v>
      </c>
      <c r="S2127">
        <v>1.1037527593818981</v>
      </c>
      <c r="T2127">
        <v>0.55555555555555558</v>
      </c>
      <c r="U2127">
        <v>8.6999999999999994E-2</v>
      </c>
      <c r="V2127">
        <v>0.1461663568940352</v>
      </c>
      <c r="W2127">
        <v>0.10517328961872641</v>
      </c>
      <c r="X2127">
        <v>1.7999999999999999E-2</v>
      </c>
      <c r="Y2127">
        <v>1.8846168576109969E-2</v>
      </c>
      <c r="Z2127">
        <v>0.5</v>
      </c>
      <c r="AA2127">
        <v>0.82010976454226181</v>
      </c>
      <c r="AB2127">
        <v>-1.866311287486436</v>
      </c>
      <c r="AC2127">
        <v>-0.62558569841657052</v>
      </c>
    </row>
    <row r="2128" spans="1:29" hidden="1" x14ac:dyDescent="0.25">
      <c r="A2128" s="1">
        <v>2124</v>
      </c>
      <c r="B2128" t="s">
        <v>402</v>
      </c>
      <c r="C2128" t="s">
        <v>410</v>
      </c>
      <c r="D2128">
        <v>-0.1116</v>
      </c>
      <c r="E2128">
        <v>-7.7999999999999996E-3</v>
      </c>
      <c r="F2128">
        <v>-1.1798999999999999</v>
      </c>
      <c r="G2128">
        <v>-0.50169746880261801</v>
      </c>
      <c r="H2128">
        <v>-0.31092076435917398</v>
      </c>
      <c r="I2128">
        <v>0.13741807721028049</v>
      </c>
      <c r="J2128" t="s">
        <v>460</v>
      </c>
      <c r="K2128" t="s">
        <v>459</v>
      </c>
      <c r="L2128">
        <v>0.157</v>
      </c>
      <c r="M2128">
        <v>8.5999999999999993E-2</v>
      </c>
      <c r="N2128">
        <v>4.13200539906695E-2</v>
      </c>
      <c r="O2128">
        <v>0.37285998486047672</v>
      </c>
      <c r="P2128">
        <v>3.1357087720957238E-3</v>
      </c>
      <c r="Q2128">
        <v>0.83024796617259011</v>
      </c>
      <c r="R2128">
        <v>0.44026221099694118</v>
      </c>
      <c r="S2128">
        <v>1.1350737797956869</v>
      </c>
      <c r="T2128">
        <v>0.58333333333333337</v>
      </c>
      <c r="U2128">
        <v>0.14499999999999999</v>
      </c>
      <c r="V2128">
        <v>0.18356065171074801</v>
      </c>
      <c r="W2128">
        <v>0.1085372676936561</v>
      </c>
      <c r="X2128">
        <v>0.40799999999999997</v>
      </c>
      <c r="Y2128">
        <v>1.4305417394419611E-2</v>
      </c>
      <c r="Z2128">
        <v>0.5</v>
      </c>
      <c r="AA2128">
        <v>0.89583152665490429</v>
      </c>
      <c r="AB2128">
        <v>-2.4123005553343582</v>
      </c>
      <c r="AC2128">
        <v>-2.0612182537652761</v>
      </c>
    </row>
    <row r="2129" spans="1:29" hidden="1" x14ac:dyDescent="0.25">
      <c r="A2129" s="1">
        <v>2125</v>
      </c>
      <c r="B2129" t="s">
        <v>402</v>
      </c>
      <c r="C2129" t="s">
        <v>283</v>
      </c>
      <c r="D2129">
        <v>-0.17419999999999999</v>
      </c>
      <c r="E2129">
        <v>-1.14E-2</v>
      </c>
      <c r="F2129">
        <v>-1.1539999999999999</v>
      </c>
      <c r="G2129">
        <v>-0.50169746880261801</v>
      </c>
      <c r="H2129">
        <v>-0.29884259542251779</v>
      </c>
      <c r="I2129">
        <v>-7.5183748431724748E-2</v>
      </c>
      <c r="J2129" t="s">
        <v>460</v>
      </c>
      <c r="K2129" t="s">
        <v>459</v>
      </c>
      <c r="L2129">
        <v>1.7000000000000001E-2</v>
      </c>
      <c r="M2129">
        <v>1.7000000000000001E-2</v>
      </c>
      <c r="N2129">
        <v>0.25604983566408263</v>
      </c>
      <c r="O2129">
        <v>0.2342486273050709</v>
      </c>
      <c r="P2129">
        <v>9.6353977439526742E-3</v>
      </c>
      <c r="Q2129">
        <v>0.98182818243757541</v>
      </c>
      <c r="R2129">
        <v>0.50925665020322908</v>
      </c>
      <c r="S2129">
        <v>1.008064516129032</v>
      </c>
      <c r="T2129">
        <v>0.5</v>
      </c>
      <c r="U2129">
        <v>0.214</v>
      </c>
      <c r="V2129">
        <v>0.26492273505971348</v>
      </c>
      <c r="W2129">
        <v>0.1066262075024228</v>
      </c>
      <c r="X2129">
        <v>1</v>
      </c>
      <c r="Y2129">
        <v>3.8474189365370992E-4</v>
      </c>
      <c r="Z2129">
        <v>0.75</v>
      </c>
      <c r="AA2129">
        <v>0.99992122369534076</v>
      </c>
      <c r="AB2129">
        <v>-6.6277594158117417</v>
      </c>
      <c r="AC2129">
        <v>-6.2</v>
      </c>
    </row>
    <row r="2130" spans="1:29" hidden="1" x14ac:dyDescent="0.25">
      <c r="A2130" s="1">
        <v>2126</v>
      </c>
      <c r="B2130" t="s">
        <v>402</v>
      </c>
      <c r="C2130" t="s">
        <v>414</v>
      </c>
      <c r="D2130">
        <v>-0.184</v>
      </c>
      <c r="E2130">
        <v>-1.38E-2</v>
      </c>
      <c r="F2130">
        <v>-1.1559999999999999</v>
      </c>
      <c r="G2130">
        <v>-0.50169746880261801</v>
      </c>
      <c r="H2130">
        <v>-0.48713782613025097</v>
      </c>
      <c r="I2130">
        <v>-7.8866680947781739E-4</v>
      </c>
      <c r="J2130" t="s">
        <v>460</v>
      </c>
      <c r="K2130" t="s">
        <v>459</v>
      </c>
      <c r="L2130">
        <v>6.0000000000000001E-3</v>
      </c>
      <c r="M2130">
        <v>0</v>
      </c>
      <c r="N2130">
        <v>0.21526131241037619</v>
      </c>
      <c r="O2130">
        <v>9.1494459535264014E-2</v>
      </c>
      <c r="P2130">
        <v>0.1027066455473291</v>
      </c>
      <c r="Q2130">
        <v>0.95565936944873131</v>
      </c>
      <c r="R2130">
        <v>0.63652829359155827</v>
      </c>
      <c r="S2130">
        <v>1.0101010101010099</v>
      </c>
      <c r="T2130">
        <v>0.5</v>
      </c>
      <c r="U2130">
        <v>0.36899999999999999</v>
      </c>
      <c r="V2130">
        <v>0.44091846078528701</v>
      </c>
      <c r="W2130">
        <v>9.5136660090782685E-2</v>
      </c>
      <c r="X2130">
        <v>0.77200000000000002</v>
      </c>
      <c r="Y2130">
        <v>8.147591089500434E-3</v>
      </c>
      <c r="Z2130">
        <v>0.75</v>
      </c>
      <c r="AA2130">
        <v>0.96126091266990832</v>
      </c>
      <c r="AB2130">
        <v>-0.84325729796316229</v>
      </c>
      <c r="AC2130">
        <v>2.1472916229214452</v>
      </c>
    </row>
    <row r="2131" spans="1:29" hidden="1" x14ac:dyDescent="0.25">
      <c r="A2131" s="1">
        <v>2127</v>
      </c>
      <c r="B2131" t="s">
        <v>402</v>
      </c>
      <c r="C2131" t="s">
        <v>179</v>
      </c>
      <c r="D2131">
        <v>-0.10150000000000001</v>
      </c>
      <c r="E2131">
        <v>-0.1</v>
      </c>
      <c r="F2131">
        <v>-1.1185</v>
      </c>
      <c r="G2131">
        <v>-0.50169746880261801</v>
      </c>
      <c r="H2131">
        <v>-0.45734120078780421</v>
      </c>
      <c r="I2131">
        <v>0.39863891512785249</v>
      </c>
      <c r="J2131" t="s">
        <v>460</v>
      </c>
      <c r="K2131" t="s">
        <v>459</v>
      </c>
      <c r="L2131">
        <v>0.2</v>
      </c>
      <c r="M2131">
        <v>6.2E-2</v>
      </c>
      <c r="N2131">
        <v>0.41873529413651278</v>
      </c>
      <c r="O2131">
        <v>4.6479279400416719E-2</v>
      </c>
      <c r="P2131">
        <v>3.8453198366348168E-3</v>
      </c>
      <c r="Q2131">
        <v>7.0085107238644778E-2</v>
      </c>
      <c r="R2131">
        <v>0.45527193156880857</v>
      </c>
      <c r="S2131">
        <v>1.168224299065421</v>
      </c>
      <c r="T2131">
        <v>0.5</v>
      </c>
      <c r="U2131">
        <v>0.159</v>
      </c>
      <c r="V2131">
        <v>0.2175934165140323</v>
      </c>
      <c r="W2131">
        <v>0.1063357536527393</v>
      </c>
      <c r="X2131">
        <v>-0.90800000000000003</v>
      </c>
      <c r="Y2131">
        <v>2.1390119225231999E-2</v>
      </c>
      <c r="Z2131">
        <v>0.25</v>
      </c>
      <c r="AA2131">
        <v>0.60334489244022138</v>
      </c>
      <c r="AB2131">
        <v>-0.8230183234003684</v>
      </c>
      <c r="AC2131">
        <v>-0.82560718310360282</v>
      </c>
    </row>
    <row r="2132" spans="1:29" hidden="1" x14ac:dyDescent="0.25">
      <c r="A2132" s="1">
        <v>2128</v>
      </c>
      <c r="B2132" t="s">
        <v>402</v>
      </c>
      <c r="C2132" t="s">
        <v>310</v>
      </c>
      <c r="D2132">
        <v>-0.1099</v>
      </c>
      <c r="E2132">
        <v>-0.1021</v>
      </c>
      <c r="F2132">
        <v>-1.1197999999999999</v>
      </c>
      <c r="G2132">
        <v>-0.50169746880261801</v>
      </c>
      <c r="H2132">
        <v>-0.47326835702247078</v>
      </c>
      <c r="I2132">
        <v>0.4616061101438213</v>
      </c>
      <c r="J2132" t="s">
        <v>460</v>
      </c>
      <c r="K2132" t="s">
        <v>459</v>
      </c>
      <c r="L2132">
        <v>0.153</v>
      </c>
      <c r="M2132">
        <v>0.05</v>
      </c>
      <c r="N2132">
        <v>0.61694312937664975</v>
      </c>
      <c r="O2132">
        <v>6.5839138551132187E-2</v>
      </c>
      <c r="P2132">
        <v>1.4002986005923659E-3</v>
      </c>
      <c r="Q2132">
        <v>1.189942419522623E-4</v>
      </c>
      <c r="R2132">
        <v>0.46431914159040499</v>
      </c>
      <c r="S2132">
        <v>1.1123470522803109</v>
      </c>
      <c r="T2132">
        <v>0.52777777777777779</v>
      </c>
      <c r="U2132">
        <v>0.16800000000000001</v>
      </c>
      <c r="V2132">
        <v>0.2342625455690108</v>
      </c>
      <c r="W2132">
        <v>0.1042597798045385</v>
      </c>
      <c r="X2132">
        <v>0.92200000000000004</v>
      </c>
      <c r="Y2132">
        <v>4.7544555860619137E-3</v>
      </c>
      <c r="Z2132">
        <v>0.25</v>
      </c>
      <c r="AA2132">
        <v>0.98693229654095138</v>
      </c>
      <c r="AB2132">
        <v>-4.097015649319542</v>
      </c>
      <c r="AC2132">
        <v>-3.6138733225545572</v>
      </c>
    </row>
    <row r="2133" spans="1:29" hidden="1" x14ac:dyDescent="0.25">
      <c r="A2133" s="1">
        <v>2129</v>
      </c>
      <c r="B2133" t="s">
        <v>402</v>
      </c>
      <c r="C2133" t="s">
        <v>243</v>
      </c>
      <c r="D2133">
        <v>-0.15790000000000001</v>
      </c>
      <c r="E2133">
        <v>-2.0000000000000001E-4</v>
      </c>
      <c r="F2133">
        <v>-1.1848000000000001</v>
      </c>
      <c r="G2133">
        <v>-0.50169746880261801</v>
      </c>
      <c r="H2133">
        <v>-9.052774473938191E-2</v>
      </c>
      <c r="I2133">
        <v>0.1575750958867789</v>
      </c>
      <c r="J2133" t="s">
        <v>460</v>
      </c>
      <c r="K2133" t="s">
        <v>459</v>
      </c>
      <c r="L2133">
        <v>5.1999999999999998E-2</v>
      </c>
      <c r="M2133">
        <v>0.97799999999999998</v>
      </c>
      <c r="N2133">
        <v>1.2517117085526939E-2</v>
      </c>
      <c r="O2133">
        <v>6.8315848131203477E-2</v>
      </c>
      <c r="P2133">
        <v>7.741336025027997E-4</v>
      </c>
      <c r="Q2133">
        <v>1.4993521142189211E-6</v>
      </c>
      <c r="R2133">
        <v>0.34258718504671187</v>
      </c>
      <c r="S2133">
        <v>1.0683760683760679</v>
      </c>
      <c r="T2133">
        <v>0.55555555555555558</v>
      </c>
      <c r="U2133">
        <v>6.4000000000000001E-2</v>
      </c>
      <c r="V2133">
        <v>0.115067069761547</v>
      </c>
      <c r="W2133">
        <v>0.1094878444468521</v>
      </c>
      <c r="X2133">
        <v>0.67900000000000005</v>
      </c>
      <c r="Y2133">
        <v>9.9981783139699559E-3</v>
      </c>
      <c r="Z2133">
        <v>0.5</v>
      </c>
      <c r="AA2133">
        <v>0.94499921177394441</v>
      </c>
      <c r="AB2133">
        <v>-2.5564173851504428</v>
      </c>
      <c r="AC2133">
        <v>-2.22274300131056</v>
      </c>
    </row>
    <row r="2134" spans="1:29" hidden="1" x14ac:dyDescent="0.25">
      <c r="A2134" s="1">
        <v>2130</v>
      </c>
      <c r="B2134" t="s">
        <v>402</v>
      </c>
      <c r="C2134" t="s">
        <v>374</v>
      </c>
      <c r="D2134">
        <v>-0.14860000000000001</v>
      </c>
      <c r="E2134">
        <v>-3.3E-3</v>
      </c>
      <c r="F2134">
        <v>-1.1788000000000001</v>
      </c>
      <c r="G2134">
        <v>-0.50169746880261801</v>
      </c>
      <c r="H2134">
        <v>-0.18239480191431551</v>
      </c>
      <c r="I2134">
        <v>0.2185836121752221</v>
      </c>
      <c r="J2134" t="s">
        <v>460</v>
      </c>
      <c r="K2134" t="s">
        <v>459</v>
      </c>
      <c r="L2134">
        <v>6.7000000000000004E-2</v>
      </c>
      <c r="M2134">
        <v>0.65300000000000002</v>
      </c>
      <c r="N2134">
        <v>1.703014730531607E-2</v>
      </c>
      <c r="O2134">
        <v>6.5328357979268947E-2</v>
      </c>
      <c r="P2134">
        <v>9.242474461580093E-4</v>
      </c>
      <c r="Q2134">
        <v>3.5901337185978023E-2</v>
      </c>
      <c r="R2134">
        <v>0.3504482100267422</v>
      </c>
      <c r="S2134">
        <v>1.0845986984815621</v>
      </c>
      <c r="T2134">
        <v>0.52777777777777779</v>
      </c>
      <c r="U2134">
        <v>7.0000000000000007E-2</v>
      </c>
      <c r="V2134">
        <v>0.1275419827223597</v>
      </c>
      <c r="W2134">
        <v>0.108585085669684</v>
      </c>
      <c r="X2134">
        <v>8.3000000000000004E-2</v>
      </c>
      <c r="Y2134">
        <v>1.819962007759857E-2</v>
      </c>
      <c r="Z2134">
        <v>0.5</v>
      </c>
      <c r="AA2134">
        <v>0.83319809815904622</v>
      </c>
      <c r="AB2134">
        <v>-1.66229966327169</v>
      </c>
      <c r="AC2134">
        <v>-1.076581783145331</v>
      </c>
    </row>
    <row r="2135" spans="1:29" hidden="1" x14ac:dyDescent="0.25">
      <c r="A2135" s="1">
        <v>2131</v>
      </c>
      <c r="B2135" t="s">
        <v>402</v>
      </c>
      <c r="C2135" t="s">
        <v>187</v>
      </c>
      <c r="D2135">
        <v>-0.21190000000000001</v>
      </c>
      <c r="E2135">
        <v>2E-3</v>
      </c>
      <c r="F2135">
        <v>-1.1866000000000001</v>
      </c>
      <c r="G2135">
        <v>-0.50169746880261801</v>
      </c>
      <c r="H2135">
        <v>0.27064311734500118</v>
      </c>
      <c r="I2135">
        <v>1.23937990631583E-2</v>
      </c>
      <c r="J2135" t="s">
        <v>460</v>
      </c>
      <c r="K2135" t="s">
        <v>459</v>
      </c>
      <c r="L2135">
        <v>8.0000000000000002E-3</v>
      </c>
      <c r="M2135">
        <v>3.7999999999999999E-2</v>
      </c>
      <c r="N2135">
        <v>0.38830360809339992</v>
      </c>
      <c r="O2135">
        <v>1.7754397634696481E-2</v>
      </c>
      <c r="P2135">
        <v>3.43377348496217E-3</v>
      </c>
      <c r="Q2135">
        <v>0.20493234135973329</v>
      </c>
      <c r="R2135">
        <v>0.47656807621397562</v>
      </c>
      <c r="S2135">
        <v>1.121076233183856</v>
      </c>
      <c r="T2135">
        <v>0.47222222222222221</v>
      </c>
      <c r="U2135">
        <v>0.18</v>
      </c>
      <c r="V2135">
        <v>0.26462609602141718</v>
      </c>
      <c r="W2135">
        <v>0.1028844703731322</v>
      </c>
      <c r="X2135">
        <v>-0.26600000000000001</v>
      </c>
      <c r="Y2135">
        <v>2.116374310803823E-2</v>
      </c>
      <c r="Z2135">
        <v>0.5</v>
      </c>
      <c r="AA2135">
        <v>0.76027851511365441</v>
      </c>
      <c r="AB2135">
        <v>-1.6547225205712861</v>
      </c>
      <c r="AC2135">
        <v>-0.14552137502179979</v>
      </c>
    </row>
    <row r="2136" spans="1:29" hidden="1" x14ac:dyDescent="0.25">
      <c r="A2136" s="1">
        <v>2132</v>
      </c>
      <c r="B2136" t="s">
        <v>402</v>
      </c>
      <c r="C2136" t="s">
        <v>318</v>
      </c>
      <c r="D2136">
        <v>-0.17899999999999999</v>
      </c>
      <c r="E2136">
        <v>8.9999999999999998E-4</v>
      </c>
      <c r="F2136">
        <v>-1.1852</v>
      </c>
      <c r="G2136">
        <v>-0.50169746880261801</v>
      </c>
      <c r="H2136">
        <v>5.6168272456266891E-2</v>
      </c>
      <c r="I2136">
        <v>0.1034509798833045</v>
      </c>
      <c r="J2136" t="s">
        <v>460</v>
      </c>
      <c r="K2136" t="s">
        <v>459</v>
      </c>
      <c r="L2136">
        <v>2.8000000000000001E-2</v>
      </c>
      <c r="M2136">
        <v>0.35799999999999998</v>
      </c>
      <c r="N2136">
        <v>0.42601401070111422</v>
      </c>
      <c r="O2136">
        <v>4.4774953982024961E-2</v>
      </c>
      <c r="P2136">
        <v>1.5778914694862241E-3</v>
      </c>
      <c r="Q2136">
        <v>7.0542617134469249E-5</v>
      </c>
      <c r="R2136">
        <v>0.37411782673439092</v>
      </c>
      <c r="S2136">
        <v>1.0869565217391299</v>
      </c>
      <c r="T2136">
        <v>0.52777777777777779</v>
      </c>
      <c r="U2136">
        <v>8.7999999999999995E-2</v>
      </c>
      <c r="V2136">
        <v>0.14861329587949201</v>
      </c>
      <c r="W2136">
        <v>0.10457565748575071</v>
      </c>
      <c r="X2136">
        <v>-0.79200000000000004</v>
      </c>
      <c r="Y2136">
        <v>2.2892583341784709E-2</v>
      </c>
      <c r="Z2136">
        <v>0.5</v>
      </c>
      <c r="AA2136">
        <v>0.63455479429317818</v>
      </c>
      <c r="AB2136">
        <v>-1.065283814518305</v>
      </c>
      <c r="AC2136">
        <v>6.3245553203367583E-2</v>
      </c>
    </row>
    <row r="2137" spans="1:29" hidden="1" x14ac:dyDescent="0.25">
      <c r="A2137" s="1">
        <v>2133</v>
      </c>
      <c r="B2137" t="s">
        <v>402</v>
      </c>
      <c r="C2137" t="s">
        <v>195</v>
      </c>
      <c r="D2137">
        <v>-0.1827</v>
      </c>
      <c r="E2137">
        <v>2.8999999999999998E-3</v>
      </c>
      <c r="F2137">
        <v>-1.1892</v>
      </c>
      <c r="G2137">
        <v>-0.50169746880261801</v>
      </c>
      <c r="H2137">
        <v>0.24078837529683739</v>
      </c>
      <c r="I2137">
        <v>-1.505332319344535E-2</v>
      </c>
      <c r="J2137" t="s">
        <v>460</v>
      </c>
      <c r="K2137" t="s">
        <v>459</v>
      </c>
      <c r="L2137">
        <v>1.9E-2</v>
      </c>
      <c r="M2137">
        <v>9.9000000000000005E-2</v>
      </c>
      <c r="N2137">
        <v>0.20345213879076979</v>
      </c>
      <c r="O2137">
        <v>1.9122339160224908E-2</v>
      </c>
      <c r="P2137">
        <v>2.054440123554345E-3</v>
      </c>
      <c r="Q2137">
        <v>0.18286586270393951</v>
      </c>
      <c r="R2137">
        <v>0.43366308793013147</v>
      </c>
      <c r="S2137">
        <v>1.0384215991692629</v>
      </c>
      <c r="T2137">
        <v>0.52777777777777779</v>
      </c>
      <c r="U2137">
        <v>0.13900000000000001</v>
      </c>
      <c r="V2137">
        <v>0.21625008500546791</v>
      </c>
      <c r="W2137">
        <v>0.10271511594973839</v>
      </c>
      <c r="X2137">
        <v>-0.83599999999999997</v>
      </c>
      <c r="Y2137">
        <v>2.1722241218865051E-2</v>
      </c>
      <c r="Z2137">
        <v>0.5</v>
      </c>
      <c r="AA2137">
        <v>0.62301365490908689</v>
      </c>
      <c r="AB2137">
        <v>-1.3692336928676381</v>
      </c>
      <c r="AC2137">
        <v>-1.860521018838129E-2</v>
      </c>
    </row>
    <row r="2138" spans="1:29" hidden="1" x14ac:dyDescent="0.25">
      <c r="A2138" s="1">
        <v>2134</v>
      </c>
      <c r="B2138" t="s">
        <v>402</v>
      </c>
      <c r="C2138" t="s">
        <v>326</v>
      </c>
      <c r="D2138">
        <v>-0.16520000000000001</v>
      </c>
      <c r="E2138">
        <v>8.0000000000000004E-4</v>
      </c>
      <c r="F2138">
        <v>-1.1855</v>
      </c>
      <c r="G2138">
        <v>-0.50169746880261801</v>
      </c>
      <c r="H2138">
        <v>3.3502898049813323E-2</v>
      </c>
      <c r="I2138">
        <v>4.6942709131225321E-2</v>
      </c>
      <c r="J2138" t="s">
        <v>460</v>
      </c>
      <c r="K2138" t="s">
        <v>459</v>
      </c>
      <c r="L2138">
        <v>3.9E-2</v>
      </c>
      <c r="M2138">
        <v>0.64800000000000002</v>
      </c>
      <c r="N2138">
        <v>0.40449451099824107</v>
      </c>
      <c r="O2138">
        <v>6.1998798102799513E-2</v>
      </c>
      <c r="P2138">
        <v>1.0568989511124561E-3</v>
      </c>
      <c r="Q2138">
        <v>3.2425821676458621E-6</v>
      </c>
      <c r="R2138">
        <v>0.35068018844827248</v>
      </c>
      <c r="S2138">
        <v>1.0373443983402491</v>
      </c>
      <c r="T2138">
        <v>0.55555555555555558</v>
      </c>
      <c r="U2138">
        <v>7.0000000000000007E-2</v>
      </c>
      <c r="V2138">
        <v>0.1244055729262369</v>
      </c>
      <c r="W2138">
        <v>0.10749113751458041</v>
      </c>
      <c r="X2138">
        <v>-0.57999999999999996</v>
      </c>
      <c r="Y2138">
        <v>2.231861620873166E-2</v>
      </c>
      <c r="Z2138">
        <v>0.5</v>
      </c>
      <c r="AA2138">
        <v>0.68806747714956384</v>
      </c>
      <c r="AB2138">
        <v>-1.3015659781521931</v>
      </c>
      <c r="AC2138">
        <v>-0.35793525540078269</v>
      </c>
    </row>
    <row r="2139" spans="1:29" hidden="1" x14ac:dyDescent="0.25">
      <c r="A2139" s="1">
        <v>2135</v>
      </c>
      <c r="B2139" t="s">
        <v>402</v>
      </c>
      <c r="C2139" t="s">
        <v>191</v>
      </c>
      <c r="D2139">
        <v>-0.22489999999999999</v>
      </c>
      <c r="E2139">
        <v>2.5999999999999999E-3</v>
      </c>
      <c r="F2139">
        <v>-1.1793</v>
      </c>
      <c r="G2139">
        <v>-0.50169746880261801</v>
      </c>
      <c r="H2139">
        <v>0.28808321677854393</v>
      </c>
      <c r="I2139">
        <v>-1.171829739946726E-3</v>
      </c>
      <c r="J2139" t="s">
        <v>460</v>
      </c>
      <c r="K2139" t="s">
        <v>459</v>
      </c>
      <c r="L2139">
        <v>5.0000000000000001E-3</v>
      </c>
      <c r="M2139">
        <v>2.4E-2</v>
      </c>
      <c r="N2139">
        <v>0.41505794834013299</v>
      </c>
      <c r="O2139">
        <v>1.247000202090256E-2</v>
      </c>
      <c r="P2139">
        <v>5.0000517097288748E-3</v>
      </c>
      <c r="Q2139">
        <v>7.8564226508003696E-2</v>
      </c>
      <c r="R2139">
        <v>0.49537801377407709</v>
      </c>
      <c r="S2139">
        <v>1.160092807424594</v>
      </c>
      <c r="T2139">
        <v>0.44444444444444442</v>
      </c>
      <c r="U2139">
        <v>0.2</v>
      </c>
      <c r="V2139">
        <v>0.28640293427666358</v>
      </c>
      <c r="W2139">
        <v>0.10454112607028471</v>
      </c>
      <c r="X2139">
        <v>-0.71799999999999997</v>
      </c>
      <c r="Y2139">
        <v>2.250676247610606E-2</v>
      </c>
      <c r="Z2139">
        <v>0.5</v>
      </c>
      <c r="AA2139">
        <v>0.65363602542827404</v>
      </c>
      <c r="AB2139">
        <v>-1.6449708727892429</v>
      </c>
      <c r="AC2139">
        <v>0.15689290811054721</v>
      </c>
    </row>
    <row r="2140" spans="1:29" hidden="1" x14ac:dyDescent="0.25">
      <c r="A2140" s="1">
        <v>2136</v>
      </c>
      <c r="B2140" t="s">
        <v>402</v>
      </c>
      <c r="C2140" t="s">
        <v>322</v>
      </c>
      <c r="D2140">
        <v>-0.1827</v>
      </c>
      <c r="E2140">
        <v>1.1000000000000001E-3</v>
      </c>
      <c r="F2140">
        <v>-1.1819999999999999</v>
      </c>
      <c r="G2140">
        <v>-0.50169746880261801</v>
      </c>
      <c r="H2140">
        <v>5.3421343546921907E-2</v>
      </c>
      <c r="I2140">
        <v>0.100522164348527</v>
      </c>
      <c r="J2140" t="s">
        <v>460</v>
      </c>
      <c r="K2140" t="s">
        <v>459</v>
      </c>
      <c r="L2140">
        <v>2.7E-2</v>
      </c>
      <c r="M2140">
        <v>0.34699999999999998</v>
      </c>
      <c r="N2140">
        <v>0.49116364712380017</v>
      </c>
      <c r="O2140">
        <v>3.7146612100132682E-2</v>
      </c>
      <c r="P2140">
        <v>1.660635856649984E-3</v>
      </c>
      <c r="Q2140">
        <v>8.3262852903927421E-3</v>
      </c>
      <c r="R2140">
        <v>0.37551125598644031</v>
      </c>
      <c r="S2140">
        <v>1.114827201783724</v>
      </c>
      <c r="T2140">
        <v>0.58333333333333337</v>
      </c>
      <c r="U2140">
        <v>8.8999999999999996E-2</v>
      </c>
      <c r="V2140">
        <v>0.14735579172684951</v>
      </c>
      <c r="W2140">
        <v>0.10481595180546401</v>
      </c>
      <c r="X2140">
        <v>-0.63100000000000001</v>
      </c>
      <c r="Y2140">
        <v>2.2561635291753271E-2</v>
      </c>
      <c r="Z2140">
        <v>0.5</v>
      </c>
      <c r="AA2140">
        <v>0.67559244733190893</v>
      </c>
      <c r="AB2140">
        <v>-1.1593230146225151</v>
      </c>
      <c r="AC2140">
        <v>-3.1622776601683743E-2</v>
      </c>
    </row>
    <row r="2141" spans="1:29" hidden="1" x14ac:dyDescent="0.25">
      <c r="A2141" s="1">
        <v>2137</v>
      </c>
      <c r="B2141" t="s">
        <v>402</v>
      </c>
      <c r="C2141" t="s">
        <v>199</v>
      </c>
      <c r="D2141">
        <v>-0.1794</v>
      </c>
      <c r="E2141">
        <v>5.1999999999999998E-3</v>
      </c>
      <c r="F2141">
        <v>-1.2708999999999999</v>
      </c>
      <c r="G2141">
        <v>-0.50169746880261801</v>
      </c>
      <c r="H2141">
        <v>0.37218189312851357</v>
      </c>
      <c r="I2141">
        <v>-0.19603542211033159</v>
      </c>
      <c r="J2141" t="s">
        <v>460</v>
      </c>
      <c r="K2141" t="s">
        <v>460</v>
      </c>
      <c r="L2141">
        <v>1.7999999999999999E-2</v>
      </c>
      <c r="M2141">
        <v>4.8000000000000001E-2</v>
      </c>
      <c r="N2141">
        <v>0.65082858247210962</v>
      </c>
      <c r="O2141">
        <v>5.2660542304632227E-2</v>
      </c>
      <c r="P2141">
        <v>4.4168504383389337E-3</v>
      </c>
      <c r="Q2141">
        <v>1.4418850957566281E-3</v>
      </c>
      <c r="R2141">
        <v>0.46657257081990738</v>
      </c>
      <c r="S2141">
        <v>1.0204081632653059</v>
      </c>
      <c r="T2141">
        <v>0.47222222222222221</v>
      </c>
      <c r="U2141">
        <v>0.17</v>
      </c>
      <c r="V2141">
        <v>0.24850882278258971</v>
      </c>
      <c r="W2141">
        <v>0.1054195900551589</v>
      </c>
      <c r="X2141">
        <v>-0.13</v>
      </c>
      <c r="Y2141">
        <v>2.0161457711653692E-2</v>
      </c>
      <c r="Z2141">
        <v>0.5</v>
      </c>
      <c r="AA2141">
        <v>0.7894581798498822</v>
      </c>
      <c r="AB2141">
        <v>-1.045973363435347</v>
      </c>
      <c r="AC2141">
        <v>-0.1404493766353567</v>
      </c>
    </row>
    <row r="2142" spans="1:29" hidden="1" x14ac:dyDescent="0.25">
      <c r="A2142" s="1">
        <v>2138</v>
      </c>
      <c r="B2142" t="s">
        <v>402</v>
      </c>
      <c r="C2142" t="s">
        <v>330</v>
      </c>
      <c r="D2142">
        <v>-0.16370000000000001</v>
      </c>
      <c r="E2142">
        <v>1.5E-3</v>
      </c>
      <c r="F2142">
        <v>-1.2097</v>
      </c>
      <c r="G2142">
        <v>-0.50169746880261801</v>
      </c>
      <c r="H2142">
        <v>0.11668549565524911</v>
      </c>
      <c r="I2142">
        <v>-0.1031140499081228</v>
      </c>
      <c r="J2142" t="s">
        <v>460</v>
      </c>
      <c r="K2142" t="s">
        <v>460</v>
      </c>
      <c r="L2142">
        <v>3.7999999999999999E-2</v>
      </c>
      <c r="M2142">
        <v>0.56699999999999995</v>
      </c>
      <c r="N2142">
        <v>0.52010978266886165</v>
      </c>
      <c r="O2142">
        <v>7.9125081767093305E-2</v>
      </c>
      <c r="P2142">
        <v>1.479607019728703E-3</v>
      </c>
      <c r="Q2142">
        <v>0.15348923380026569</v>
      </c>
      <c r="R2142">
        <v>0.35527333039142689</v>
      </c>
      <c r="S2142">
        <v>1.01419878296146</v>
      </c>
      <c r="T2142">
        <v>0.52777777777777779</v>
      </c>
      <c r="U2142">
        <v>7.2999999999999995E-2</v>
      </c>
      <c r="V2142">
        <v>0.12524396482081149</v>
      </c>
      <c r="W2142">
        <v>0.10998531501038759</v>
      </c>
      <c r="X2142">
        <v>-0.89800000000000002</v>
      </c>
      <c r="Y2142">
        <v>2.200013542032898E-2</v>
      </c>
      <c r="Z2142">
        <v>0.25</v>
      </c>
      <c r="AA2142">
        <v>0.60607095079122275</v>
      </c>
      <c r="AB2142">
        <v>-1.0843204246638409</v>
      </c>
      <c r="AC2142">
        <v>0.14907119849998601</v>
      </c>
    </row>
    <row r="2143" spans="1:29" hidden="1" x14ac:dyDescent="0.25">
      <c r="A2143" s="1">
        <v>2139</v>
      </c>
      <c r="B2143" t="s">
        <v>402</v>
      </c>
      <c r="C2143" t="s">
        <v>215</v>
      </c>
      <c r="D2143">
        <v>-0.20480000000000001</v>
      </c>
      <c r="E2143">
        <v>1.8E-3</v>
      </c>
      <c r="F2143">
        <v>-1.1684000000000001</v>
      </c>
      <c r="G2143">
        <v>-0.50169746880261801</v>
      </c>
      <c r="H2143">
        <v>6.4049408776232122E-2</v>
      </c>
      <c r="I2143">
        <v>0.3756208988251839</v>
      </c>
      <c r="J2143" t="s">
        <v>460</v>
      </c>
      <c r="K2143" t="s">
        <v>460</v>
      </c>
      <c r="L2143">
        <v>0.01</v>
      </c>
      <c r="M2143">
        <v>4.3999999999999997E-2</v>
      </c>
      <c r="N2143">
        <v>0.39961502919643949</v>
      </c>
      <c r="O2143">
        <v>6.8673594241225891E-2</v>
      </c>
      <c r="P2143">
        <v>1.619099577623187E-2</v>
      </c>
      <c r="Q2143">
        <v>8.2947139972971301E-4</v>
      </c>
      <c r="R2143">
        <v>0.47020068198382808</v>
      </c>
      <c r="S2143">
        <v>1.0964912280701751</v>
      </c>
      <c r="T2143">
        <v>0.5</v>
      </c>
      <c r="U2143">
        <v>0.17399999999999999</v>
      </c>
      <c r="V2143">
        <v>0.24146600245090671</v>
      </c>
      <c r="W2143">
        <v>0.103358631597568</v>
      </c>
      <c r="X2143">
        <v>0.95099999999999996</v>
      </c>
      <c r="Y2143">
        <v>3.9271144282462742E-3</v>
      </c>
      <c r="Z2143">
        <v>0.75</v>
      </c>
      <c r="AA2143">
        <v>0.99173285164967451</v>
      </c>
      <c r="AB2143">
        <v>1.1392641624568061</v>
      </c>
      <c r="AC2143">
        <v>6.5760930650348914</v>
      </c>
    </row>
    <row r="2144" spans="1:29" hidden="1" x14ac:dyDescent="0.25">
      <c r="A2144" s="1">
        <v>2140</v>
      </c>
      <c r="B2144" t="s">
        <v>402</v>
      </c>
      <c r="C2144" t="s">
        <v>346</v>
      </c>
      <c r="D2144">
        <v>-0.1983</v>
      </c>
      <c r="E2144">
        <v>1.9E-3</v>
      </c>
      <c r="F2144">
        <v>-1.1788000000000001</v>
      </c>
      <c r="G2144">
        <v>-0.50169746880261801</v>
      </c>
      <c r="H2144">
        <v>0.25445493331940289</v>
      </c>
      <c r="I2144">
        <v>0.25393959264952892</v>
      </c>
      <c r="J2144" t="s">
        <v>460</v>
      </c>
      <c r="K2144" t="s">
        <v>460</v>
      </c>
      <c r="L2144">
        <v>7.0000000000000001E-3</v>
      </c>
      <c r="M2144">
        <v>5.0000000000000001E-3</v>
      </c>
      <c r="N2144">
        <v>0.64471283827749915</v>
      </c>
      <c r="O2144">
        <v>1.4681606473742941E-2</v>
      </c>
      <c r="P2144">
        <v>3.7061135062516022E-2</v>
      </c>
      <c r="Q2144">
        <v>4.6401042616610447E-2</v>
      </c>
      <c r="R2144">
        <v>0.5522713746404635</v>
      </c>
      <c r="S2144">
        <v>1.03950103950104</v>
      </c>
      <c r="T2144">
        <v>0.44444444444444442</v>
      </c>
      <c r="U2144">
        <v>0.26300000000000001</v>
      </c>
      <c r="V2144">
        <v>0.35154886754568349</v>
      </c>
      <c r="W2144">
        <v>0.1029373819333409</v>
      </c>
      <c r="X2144">
        <v>-0.36799999999999999</v>
      </c>
      <c r="Y2144">
        <v>2.1774654360951901E-2</v>
      </c>
      <c r="Z2144">
        <v>0.5</v>
      </c>
      <c r="AA2144">
        <v>0.73758957604576814</v>
      </c>
      <c r="AB2144">
        <v>-1.707895633765613</v>
      </c>
      <c r="AC2144">
        <v>9.4868329805051346E-2</v>
      </c>
    </row>
    <row r="2145" spans="1:29" hidden="1" x14ac:dyDescent="0.25">
      <c r="A2145" s="1">
        <v>2141</v>
      </c>
      <c r="B2145" t="s">
        <v>402</v>
      </c>
      <c r="C2145" t="s">
        <v>203</v>
      </c>
      <c r="D2145">
        <v>-0.1036</v>
      </c>
      <c r="E2145">
        <v>1.7500000000000002E-2</v>
      </c>
      <c r="F2145">
        <v>-1.2605999999999999</v>
      </c>
      <c r="G2145">
        <v>-0.50169746880261801</v>
      </c>
      <c r="H2145">
        <v>0.43599308310859791</v>
      </c>
      <c r="I2145">
        <v>-0.33952339567119771</v>
      </c>
      <c r="J2145" t="s">
        <v>460</v>
      </c>
      <c r="K2145" t="s">
        <v>459</v>
      </c>
      <c r="L2145">
        <v>0.182</v>
      </c>
      <c r="M2145">
        <v>4.4999999999999998E-2</v>
      </c>
      <c r="N2145">
        <v>5.8128234483949333E-2</v>
      </c>
      <c r="O2145">
        <v>9.6926427013392094E-4</v>
      </c>
      <c r="P2145">
        <v>5.6272746277162018E-3</v>
      </c>
      <c r="Q2145">
        <v>0.67092206933194265</v>
      </c>
      <c r="R2145">
        <v>0.46884405221081821</v>
      </c>
      <c r="S2145">
        <v>1.137656427758817</v>
      </c>
      <c r="T2145">
        <v>0.47222222222222221</v>
      </c>
      <c r="U2145">
        <v>0.17299999999999999</v>
      </c>
      <c r="V2145">
        <v>0.26502328167824962</v>
      </c>
      <c r="W2145">
        <v>0.1021507121766375</v>
      </c>
      <c r="X2145">
        <v>0.59399999999999997</v>
      </c>
      <c r="Y2145">
        <v>1.148140409548418E-2</v>
      </c>
      <c r="Z2145">
        <v>0.5</v>
      </c>
      <c r="AA2145">
        <v>0.9298971427975723</v>
      </c>
      <c r="AB2145">
        <v>0.59810308918683419</v>
      </c>
      <c r="AC2145">
        <v>2.273245434643461</v>
      </c>
    </row>
    <row r="2146" spans="1:29" hidden="1" x14ac:dyDescent="0.25">
      <c r="A2146" s="1">
        <v>2142</v>
      </c>
      <c r="B2146" t="s">
        <v>402</v>
      </c>
      <c r="C2146" t="s">
        <v>334</v>
      </c>
      <c r="D2146">
        <v>-9.2600000000000002E-2</v>
      </c>
      <c r="E2146">
        <v>1.7000000000000001E-2</v>
      </c>
      <c r="F2146">
        <v>-1.2732000000000001</v>
      </c>
      <c r="G2146">
        <v>-0.50169746880261801</v>
      </c>
      <c r="H2146">
        <v>0.50923003465109706</v>
      </c>
      <c r="I2146">
        <v>-0.33601245437618921</v>
      </c>
      <c r="J2146" t="s">
        <v>460</v>
      </c>
      <c r="K2146" t="s">
        <v>459</v>
      </c>
      <c r="L2146">
        <v>0.21299999999999999</v>
      </c>
      <c r="M2146">
        <v>1.2E-2</v>
      </c>
      <c r="N2146">
        <v>0.29161455616309279</v>
      </c>
      <c r="O2146">
        <v>5.0199895642146929E-4</v>
      </c>
      <c r="P2146">
        <v>7.9950061286835385E-3</v>
      </c>
      <c r="Q2146">
        <v>9.427324495184658E-2</v>
      </c>
      <c r="R2146">
        <v>0.52400384885549711</v>
      </c>
      <c r="S2146">
        <v>1.1286681715575619</v>
      </c>
      <c r="T2146">
        <v>0.44444444444444442</v>
      </c>
      <c r="U2146">
        <v>0.23100000000000001</v>
      </c>
      <c r="V2146">
        <v>0.33120335849159938</v>
      </c>
      <c r="W2146">
        <v>9.7635160145753699E-2</v>
      </c>
      <c r="X2146">
        <v>-0.70299999999999996</v>
      </c>
      <c r="Y2146">
        <v>2.2544738973349059E-2</v>
      </c>
      <c r="Z2146">
        <v>0.5</v>
      </c>
      <c r="AA2146">
        <v>0.65761740697622373</v>
      </c>
      <c r="AB2146">
        <v>-1.1796573285035239</v>
      </c>
      <c r="AC2146">
        <v>8.6165737743900003E-2</v>
      </c>
    </row>
    <row r="2147" spans="1:29" hidden="1" x14ac:dyDescent="0.25">
      <c r="A2147" s="1">
        <v>2143</v>
      </c>
      <c r="B2147" t="s">
        <v>402</v>
      </c>
      <c r="C2147" t="s">
        <v>211</v>
      </c>
      <c r="D2147">
        <v>-0.1832</v>
      </c>
      <c r="E2147">
        <v>-6.4000000000000003E-3</v>
      </c>
      <c r="F2147">
        <v>-1.1434</v>
      </c>
      <c r="G2147">
        <v>-0.50169746880261801</v>
      </c>
      <c r="H2147">
        <v>1.583840477785195E-2</v>
      </c>
      <c r="I2147">
        <v>-0.28784294891449219</v>
      </c>
      <c r="J2147" t="s">
        <v>460</v>
      </c>
      <c r="K2147" t="s">
        <v>459</v>
      </c>
      <c r="L2147">
        <v>2.5999999999999999E-2</v>
      </c>
      <c r="M2147">
        <v>0.32900000000000001</v>
      </c>
      <c r="N2147">
        <v>0.47704389301127947</v>
      </c>
      <c r="O2147">
        <v>0.28118100660606998</v>
      </c>
      <c r="P2147">
        <v>2.266939216061714E-3</v>
      </c>
      <c r="Q2147">
        <v>2.6691303812555439E-6</v>
      </c>
      <c r="R2147">
        <v>0.3780048867312758</v>
      </c>
      <c r="S2147">
        <v>1.1111111111111109</v>
      </c>
      <c r="T2147">
        <v>0.55555555555555558</v>
      </c>
      <c r="U2147">
        <v>9.0999999999999998E-2</v>
      </c>
      <c r="V2147">
        <v>0.14453924046564809</v>
      </c>
      <c r="W2147">
        <v>0.1093307877511234</v>
      </c>
      <c r="X2147">
        <v>0.189</v>
      </c>
      <c r="Y2147">
        <v>1.7053855086910159E-2</v>
      </c>
      <c r="Z2147">
        <v>0.5</v>
      </c>
      <c r="AA2147">
        <v>0.85411982715279489</v>
      </c>
      <c r="AB2147">
        <v>-1.5769181051716299</v>
      </c>
      <c r="AC2147">
        <v>-1.3074862409487411</v>
      </c>
    </row>
    <row r="2148" spans="1:29" hidden="1" x14ac:dyDescent="0.25">
      <c r="A2148" s="1">
        <v>2144</v>
      </c>
      <c r="B2148" t="s">
        <v>402</v>
      </c>
      <c r="C2148" t="s">
        <v>342</v>
      </c>
      <c r="D2148">
        <v>-0.21229999999999999</v>
      </c>
      <c r="E2148">
        <v>-1.37E-2</v>
      </c>
      <c r="F2148">
        <v>-1.1021000000000001</v>
      </c>
      <c r="G2148">
        <v>-0.50169746880261801</v>
      </c>
      <c r="H2148">
        <v>-0.22862127718957451</v>
      </c>
      <c r="I2148">
        <v>-0.22338002927327191</v>
      </c>
      <c r="J2148" t="s">
        <v>460</v>
      </c>
      <c r="K2148" t="s">
        <v>459</v>
      </c>
      <c r="L2148">
        <v>6.0000000000000001E-3</v>
      </c>
      <c r="M2148">
        <v>1.2E-2</v>
      </c>
      <c r="N2148">
        <v>0.21610521741757149</v>
      </c>
      <c r="O2148">
        <v>0.41880768317218242</v>
      </c>
      <c r="P2148">
        <v>9.4638829394483454E-3</v>
      </c>
      <c r="Q2148">
        <v>8.486403486512667E-3</v>
      </c>
      <c r="R2148">
        <v>0.52346738078898147</v>
      </c>
      <c r="S2148">
        <v>1.0857763300760039</v>
      </c>
      <c r="T2148">
        <v>0.5</v>
      </c>
      <c r="U2148">
        <v>0.23</v>
      </c>
      <c r="V2148">
        <v>0.30695818406025471</v>
      </c>
      <c r="W2148">
        <v>0.1090582464936022</v>
      </c>
      <c r="X2148">
        <v>-0.89700000000000002</v>
      </c>
      <c r="Y2148">
        <v>2.2018719625324371E-2</v>
      </c>
      <c r="Z2148">
        <v>0.5</v>
      </c>
      <c r="AA2148">
        <v>0.60634017915844074</v>
      </c>
      <c r="AB2148">
        <v>-1.550420545551553</v>
      </c>
      <c r="AC2148">
        <v>-0.28186961625603468</v>
      </c>
    </row>
    <row r="2149" spans="1:29" hidden="1" x14ac:dyDescent="0.25">
      <c r="A2149" s="1">
        <v>2145</v>
      </c>
      <c r="B2149" t="s">
        <v>227</v>
      </c>
      <c r="C2149" t="s">
        <v>239</v>
      </c>
      <c r="D2149">
        <v>0.20030000000000001</v>
      </c>
      <c r="E2149">
        <v>-3.1399999999999997E-2</v>
      </c>
      <c r="F2149">
        <v>-2.1922000000000001</v>
      </c>
      <c r="G2149">
        <v>0.27888788669164749</v>
      </c>
      <c r="H2149">
        <v>-0.36669744686724232</v>
      </c>
      <c r="I2149">
        <v>-0.23239207576659751</v>
      </c>
      <c r="J2149" t="s">
        <v>459</v>
      </c>
      <c r="K2149" t="s">
        <v>459</v>
      </c>
      <c r="L2149">
        <v>0.11700000000000001</v>
      </c>
      <c r="M2149">
        <v>0.316</v>
      </c>
      <c r="N2149">
        <v>8.5288730506011753E-2</v>
      </c>
      <c r="O2149">
        <v>6.1238380774926111E-2</v>
      </c>
      <c r="P2149">
        <v>1.378061425392009E-3</v>
      </c>
      <c r="Q2149">
        <v>0.33726420780629418</v>
      </c>
      <c r="R2149">
        <v>0.35807007991663498</v>
      </c>
      <c r="S2149">
        <v>1.0764262648008609</v>
      </c>
      <c r="T2149">
        <v>0.52777777777777779</v>
      </c>
      <c r="U2149">
        <v>7.4999999999999997E-2</v>
      </c>
      <c r="V2149">
        <v>0.17109727210868689</v>
      </c>
      <c r="W2149">
        <v>0.1178096688093838</v>
      </c>
      <c r="X2149">
        <v>-6.4000000000000001E-2</v>
      </c>
      <c r="Y2149">
        <v>1.9977389632194389E-2</v>
      </c>
      <c r="Z2149">
        <v>0.5</v>
      </c>
      <c r="AA2149">
        <v>0.80331510809503803</v>
      </c>
      <c r="AB2149">
        <v>1.362067569645683</v>
      </c>
      <c r="AC2149">
        <v>0.12671304861145691</v>
      </c>
    </row>
    <row r="2150" spans="1:29" hidden="1" x14ac:dyDescent="0.25">
      <c r="A2150" s="1">
        <v>2146</v>
      </c>
      <c r="B2150" t="s">
        <v>227</v>
      </c>
      <c r="C2150" t="s">
        <v>370</v>
      </c>
      <c r="D2150">
        <v>0.2276</v>
      </c>
      <c r="E2150">
        <v>-6.4999999999999997E-3</v>
      </c>
      <c r="F2150">
        <v>-2.4986000000000002</v>
      </c>
      <c r="G2150">
        <v>0.27888788669164749</v>
      </c>
      <c r="H2150">
        <v>-0.24088532395984419</v>
      </c>
      <c r="I2150">
        <v>-0.22206514452604201</v>
      </c>
      <c r="J2150" t="s">
        <v>459</v>
      </c>
      <c r="K2150" t="s">
        <v>459</v>
      </c>
      <c r="L2150">
        <v>7.9000000000000001E-2</v>
      </c>
      <c r="M2150">
        <v>0.83699999999999997</v>
      </c>
      <c r="N2150">
        <v>0.11448227894126189</v>
      </c>
      <c r="O2150">
        <v>5.1768404505907598E-2</v>
      </c>
      <c r="P2150">
        <v>1.5944156111537271E-3</v>
      </c>
      <c r="Q2150">
        <v>0.93656950769626401</v>
      </c>
      <c r="R2150">
        <v>0.31940747503324901</v>
      </c>
      <c r="S2150">
        <v>1.0649627263045791</v>
      </c>
      <c r="T2150">
        <v>0.5</v>
      </c>
      <c r="U2150">
        <v>4.8000000000000001E-2</v>
      </c>
      <c r="V2150">
        <v>0.1474044853394835</v>
      </c>
      <c r="W2150">
        <v>0.12029505690672471</v>
      </c>
      <c r="X2150">
        <v>-0.44700000000000001</v>
      </c>
      <c r="Y2150">
        <v>2.0610484870781289E-2</v>
      </c>
      <c r="Z2150">
        <v>0.5</v>
      </c>
      <c r="AA2150">
        <v>0.71953113954891912</v>
      </c>
      <c r="AB2150">
        <v>-0.12905377112061531</v>
      </c>
      <c r="AC2150">
        <v>-0.34214219794049222</v>
      </c>
    </row>
    <row r="2151" spans="1:29" hidden="1" x14ac:dyDescent="0.25">
      <c r="A2151" s="1">
        <v>2147</v>
      </c>
      <c r="B2151" t="s">
        <v>227</v>
      </c>
      <c r="C2151" t="s">
        <v>163</v>
      </c>
      <c r="D2151">
        <v>0.54820000000000002</v>
      </c>
      <c r="E2151">
        <v>-0.15010000000000001</v>
      </c>
      <c r="F2151">
        <v>-2.4683000000000002</v>
      </c>
      <c r="G2151">
        <v>0.27888788669164749</v>
      </c>
      <c r="H2151">
        <v>-0.28542800440143379</v>
      </c>
      <c r="I2151">
        <v>0.54788342040792448</v>
      </c>
      <c r="J2151" t="s">
        <v>459</v>
      </c>
      <c r="K2151" t="s">
        <v>460</v>
      </c>
      <c r="L2151">
        <v>3.0000000000000001E-3</v>
      </c>
      <c r="M2151">
        <v>1.7000000000000001E-2</v>
      </c>
      <c r="N2151">
        <v>0.16760541278543939</v>
      </c>
      <c r="O2151">
        <v>2.0682466618603339E-2</v>
      </c>
      <c r="P2151">
        <v>5.4783057451632353E-2</v>
      </c>
      <c r="Q2151">
        <v>8.4686923542905634E-2</v>
      </c>
      <c r="R2151">
        <v>0.49517269723267088</v>
      </c>
      <c r="S2151">
        <v>2.2573363431151239</v>
      </c>
      <c r="T2151">
        <v>0.47222222222222221</v>
      </c>
      <c r="U2151">
        <v>0.19900000000000001</v>
      </c>
      <c r="V2151">
        <v>0.28703222218867508</v>
      </c>
      <c r="W2151">
        <v>0.10543387453494089</v>
      </c>
      <c r="X2151">
        <v>-0.35399999999999998</v>
      </c>
      <c r="Y2151">
        <v>2.089751418169716E-2</v>
      </c>
      <c r="Z2151">
        <v>0.5</v>
      </c>
      <c r="AA2151">
        <v>0.74080337851632294</v>
      </c>
      <c r="AB2151">
        <v>1.100902620455577</v>
      </c>
      <c r="AC2151">
        <v>-0.97106980222566197</v>
      </c>
    </row>
    <row r="2152" spans="1:29" hidden="1" x14ac:dyDescent="0.25">
      <c r="A2152" s="1">
        <v>2148</v>
      </c>
      <c r="B2152" t="s">
        <v>227</v>
      </c>
      <c r="C2152" t="s">
        <v>294</v>
      </c>
      <c r="D2152">
        <v>0.49919999999999998</v>
      </c>
      <c r="E2152">
        <v>-0.13189999999999999</v>
      </c>
      <c r="F2152">
        <v>-2.4211999999999998</v>
      </c>
      <c r="G2152">
        <v>0.27888788669164749</v>
      </c>
      <c r="H2152">
        <v>-0.25021711594790652</v>
      </c>
      <c r="I2152">
        <v>0.5555544869359389</v>
      </c>
      <c r="J2152" t="s">
        <v>459</v>
      </c>
      <c r="K2152" t="s">
        <v>460</v>
      </c>
      <c r="L2152">
        <v>7.0000000000000001E-3</v>
      </c>
      <c r="M2152">
        <v>0.05</v>
      </c>
      <c r="N2152">
        <v>0.14218031524804089</v>
      </c>
      <c r="O2152">
        <v>3.420350969657282E-2</v>
      </c>
      <c r="P2152">
        <v>2.9976917950676949E-2</v>
      </c>
      <c r="Q2152">
        <v>0.16379910775296069</v>
      </c>
      <c r="R2152">
        <v>0.44853599965674201</v>
      </c>
      <c r="S2152">
        <v>2.2883295194508011</v>
      </c>
      <c r="T2152">
        <v>0.52777777777777779</v>
      </c>
      <c r="U2152">
        <v>0.153</v>
      </c>
      <c r="V2152">
        <v>0.24834963033203519</v>
      </c>
      <c r="W2152">
        <v>0.1135926069037205</v>
      </c>
      <c r="X2152">
        <v>-0.128</v>
      </c>
      <c r="Y2152">
        <v>2.0339952721217788E-2</v>
      </c>
      <c r="Z2152">
        <v>0.5</v>
      </c>
      <c r="AA2152">
        <v>0.7900373100099144</v>
      </c>
      <c r="AB2152">
        <v>1.584095743226273</v>
      </c>
      <c r="AC2152">
        <v>-1.5972022058517661</v>
      </c>
    </row>
    <row r="2153" spans="1:29" hidden="1" x14ac:dyDescent="0.25">
      <c r="A2153" s="1">
        <v>1985</v>
      </c>
      <c r="B2153" t="s">
        <v>65</v>
      </c>
      <c r="C2153" t="s">
        <v>203</v>
      </c>
      <c r="D2153">
        <v>2.2000000000000001E-3</v>
      </c>
      <c r="E2153">
        <v>2.07E-2</v>
      </c>
      <c r="F2153">
        <v>-1.3197000000000001</v>
      </c>
      <c r="G2153">
        <v>0.19068872090604419</v>
      </c>
      <c r="H2153">
        <v>0.43599308310859791</v>
      </c>
      <c r="I2153">
        <v>0.27274010412340371</v>
      </c>
      <c r="J2153" t="s">
        <v>459</v>
      </c>
      <c r="K2153" t="s">
        <v>459</v>
      </c>
      <c r="L2153">
        <v>0.74399999999999999</v>
      </c>
      <c r="M2153">
        <v>1.7999999999999999E-2</v>
      </c>
      <c r="N2153">
        <v>9.0044673214184412E-2</v>
      </c>
      <c r="O2153">
        <v>1.072801089404147E-3</v>
      </c>
      <c r="P2153">
        <v>3.9850954729853082E-3</v>
      </c>
      <c r="Q2153">
        <v>0.97761653594220899</v>
      </c>
      <c r="R2153">
        <v>0.42244795992200801</v>
      </c>
      <c r="S2153">
        <v>1.0695187165775399</v>
      </c>
      <c r="T2153">
        <v>0.3888888888888889</v>
      </c>
      <c r="U2153">
        <v>0.129</v>
      </c>
      <c r="V2153">
        <v>0.2335795880596436</v>
      </c>
      <c r="W2153">
        <v>0.11035383793681421</v>
      </c>
      <c r="X2153">
        <v>0.91800000000000004</v>
      </c>
      <c r="Y2153">
        <v>4.8329499350728573E-3</v>
      </c>
      <c r="Z2153">
        <v>0.5</v>
      </c>
      <c r="AA2153">
        <v>0.98629599224020659</v>
      </c>
      <c r="AB2153">
        <v>2.9589699151190909</v>
      </c>
      <c r="AC2153">
        <v>2.41084815805594</v>
      </c>
    </row>
    <row r="2154" spans="1:29" hidden="1" x14ac:dyDescent="0.25">
      <c r="A2154" s="1">
        <v>2854</v>
      </c>
      <c r="B2154" t="s">
        <v>386</v>
      </c>
      <c r="C2154" t="s">
        <v>203</v>
      </c>
      <c r="D2154">
        <v>-1.9099999999999999E-2</v>
      </c>
      <c r="E2154">
        <v>2.1000000000000001E-2</v>
      </c>
      <c r="F2154">
        <v>-1.2931999999999999</v>
      </c>
      <c r="G2154">
        <v>-0.3470095194536375</v>
      </c>
      <c r="H2154">
        <v>0.43599308310859791</v>
      </c>
      <c r="I2154">
        <v>-0.23407023979106709</v>
      </c>
      <c r="J2154" t="s">
        <v>459</v>
      </c>
      <c r="K2154" t="s">
        <v>459</v>
      </c>
      <c r="L2154">
        <v>0.749</v>
      </c>
      <c r="M2154">
        <v>1.6E-2</v>
      </c>
      <c r="N2154">
        <v>8.0323739610672823E-2</v>
      </c>
      <c r="O2154">
        <v>1.372908415329097E-3</v>
      </c>
      <c r="P2154">
        <v>3.9674196747098217E-3</v>
      </c>
      <c r="Q2154">
        <v>0.95631712529649104</v>
      </c>
      <c r="R2154">
        <v>0.42232570217351101</v>
      </c>
      <c r="S2154">
        <v>1.0351966873706</v>
      </c>
      <c r="T2154">
        <v>0.41666666666666669</v>
      </c>
      <c r="U2154">
        <v>0.129</v>
      </c>
      <c r="V2154">
        <v>0.23047376053111401</v>
      </c>
      <c r="W2154">
        <v>0.1091938523894332</v>
      </c>
      <c r="X2154">
        <v>0.65600000000000003</v>
      </c>
      <c r="Y2154">
        <v>1.0162439268918371E-2</v>
      </c>
      <c r="Z2154">
        <v>0.5</v>
      </c>
      <c r="AA2154">
        <v>0.94092712507967402</v>
      </c>
      <c r="AB2154">
        <v>-1.046495301085782</v>
      </c>
      <c r="AC2154">
        <v>3.569992876453822</v>
      </c>
    </row>
    <row r="2155" spans="1:29" hidden="1" x14ac:dyDescent="0.25">
      <c r="A2155" s="1">
        <v>2151</v>
      </c>
      <c r="B2155" t="s">
        <v>227</v>
      </c>
      <c r="C2155" t="s">
        <v>259</v>
      </c>
      <c r="D2155">
        <v>0.27900000000000003</v>
      </c>
      <c r="E2155">
        <v>-0.14760000000000001</v>
      </c>
      <c r="F2155">
        <v>-2.7770000000000001</v>
      </c>
      <c r="G2155">
        <v>0.27888788669164749</v>
      </c>
      <c r="H2155">
        <v>-0.50576947244652959</v>
      </c>
      <c r="I2155">
        <v>0.1169251175283936</v>
      </c>
      <c r="J2155" t="s">
        <v>459</v>
      </c>
      <c r="K2155" t="s">
        <v>460</v>
      </c>
      <c r="L2155">
        <v>1.7999999999999999E-2</v>
      </c>
      <c r="M2155">
        <v>1.2E-2</v>
      </c>
      <c r="N2155">
        <v>0.21306113141591251</v>
      </c>
      <c r="O2155">
        <v>3.7786024498164992E-4</v>
      </c>
      <c r="P2155">
        <v>1.496770799287522E-2</v>
      </c>
      <c r="Q2155">
        <v>3.157598104675106E-3</v>
      </c>
      <c r="R2155">
        <v>0.51095771779433896</v>
      </c>
      <c r="S2155">
        <v>1.023541453428864</v>
      </c>
      <c r="T2155">
        <v>0.41666666666666669</v>
      </c>
      <c r="U2155">
        <v>0.216</v>
      </c>
      <c r="V2155">
        <v>0.31786285800650738</v>
      </c>
      <c r="W2155">
        <v>9.9545351494080447E-2</v>
      </c>
      <c r="X2155">
        <v>-0.39200000000000002</v>
      </c>
      <c r="Y2155">
        <v>2.0832716066767169E-2</v>
      </c>
      <c r="Z2155">
        <v>0.5</v>
      </c>
      <c r="AA2155">
        <v>0.73212110689354026</v>
      </c>
      <c r="AB2155">
        <v>1.3210845931946571</v>
      </c>
      <c r="AC2155">
        <v>-0.32131942194831409</v>
      </c>
    </row>
    <row r="2156" spans="1:29" hidden="1" x14ac:dyDescent="0.25">
      <c r="A2156" s="1">
        <v>2152</v>
      </c>
      <c r="B2156" t="s">
        <v>227</v>
      </c>
      <c r="C2156" t="s">
        <v>390</v>
      </c>
      <c r="D2156">
        <v>0.27550000000000002</v>
      </c>
      <c r="E2156">
        <v>-0.16700000000000001</v>
      </c>
      <c r="F2156">
        <v>-2.7593999999999999</v>
      </c>
      <c r="G2156">
        <v>0.27888788669164749</v>
      </c>
      <c r="H2156">
        <v>-0.49871448766436138</v>
      </c>
      <c r="I2156">
        <v>0.1020829061847255</v>
      </c>
      <c r="J2156" t="s">
        <v>459</v>
      </c>
      <c r="K2156" t="s">
        <v>460</v>
      </c>
      <c r="L2156">
        <v>0.02</v>
      </c>
      <c r="M2156">
        <v>1.6E-2</v>
      </c>
      <c r="N2156">
        <v>0.223378571836814</v>
      </c>
      <c r="O2156">
        <v>7.4720098494179344E-4</v>
      </c>
      <c r="P2156">
        <v>1.6065341498748411E-2</v>
      </c>
      <c r="Q2156">
        <v>6.8701050361605056E-3</v>
      </c>
      <c r="R2156">
        <v>0.49884626067139609</v>
      </c>
      <c r="S2156">
        <v>1.021450459652707</v>
      </c>
      <c r="T2156">
        <v>0.41666666666666669</v>
      </c>
      <c r="U2156">
        <v>0.20300000000000001</v>
      </c>
      <c r="V2156">
        <v>0.30463021711471161</v>
      </c>
      <c r="W2156">
        <v>0.10186219489422529</v>
      </c>
      <c r="X2156">
        <v>0.94499999999999995</v>
      </c>
      <c r="Y2156">
        <v>4.0061897554777579E-3</v>
      </c>
      <c r="Z2156">
        <v>0.5</v>
      </c>
      <c r="AA2156">
        <v>0.9908048079193984</v>
      </c>
      <c r="AB2156">
        <v>-2.0606881470526321</v>
      </c>
      <c r="AC2156">
        <v>-5.8950288181752768</v>
      </c>
    </row>
    <row r="2157" spans="1:29" x14ac:dyDescent="0.25">
      <c r="A2157" s="1">
        <v>604</v>
      </c>
      <c r="B2157" t="s">
        <v>75</v>
      </c>
      <c r="C2157" t="s">
        <v>342</v>
      </c>
      <c r="D2157">
        <v>-4.0000000000000002E-4</v>
      </c>
      <c r="E2157">
        <v>-1.38E-2</v>
      </c>
      <c r="F2157">
        <v>0.39389999999999997</v>
      </c>
      <c r="G2157">
        <v>-0.50778859115242581</v>
      </c>
      <c r="H2157">
        <v>-0.22862127718957451</v>
      </c>
      <c r="I2157">
        <v>-0.24965962304109199</v>
      </c>
      <c r="J2157" t="s">
        <v>459</v>
      </c>
      <c r="K2157" t="s">
        <v>459</v>
      </c>
      <c r="L2157">
        <v>4.0000000000000001E-3</v>
      </c>
      <c r="M2157">
        <v>1.0999999999999999E-2</v>
      </c>
      <c r="N2157">
        <v>0.16508853637165319</v>
      </c>
      <c r="O2157">
        <v>8.7570764202687418E-2</v>
      </c>
      <c r="P2157">
        <v>8.5677728621153786E-3</v>
      </c>
      <c r="Q2157">
        <v>6.5137705460098561E-2</v>
      </c>
      <c r="R2157">
        <v>0.53140181965457545</v>
      </c>
      <c r="S2157">
        <v>1.0857763300760039</v>
      </c>
      <c r="T2157">
        <v>0.55555555555555558</v>
      </c>
      <c r="U2157">
        <v>0.23899999999999999</v>
      </c>
      <c r="V2157">
        <v>0.32892220356246082</v>
      </c>
      <c r="W2157">
        <v>0.102495360052147</v>
      </c>
      <c r="X2157">
        <v>-1.639</v>
      </c>
      <c r="Y2157">
        <v>3.0311859030053592E-2</v>
      </c>
      <c r="Z2157">
        <v>0.5</v>
      </c>
      <c r="AA2157">
        <v>0.34703103083412878</v>
      </c>
      <c r="AB2157">
        <v>-0.8</v>
      </c>
      <c r="AC2157">
        <v>-0.21823612085729541</v>
      </c>
    </row>
    <row r="2158" spans="1:29" hidden="1" x14ac:dyDescent="0.25">
      <c r="A2158" s="1">
        <v>2154</v>
      </c>
      <c r="B2158" t="s">
        <v>227</v>
      </c>
      <c r="C2158" t="s">
        <v>386</v>
      </c>
      <c r="D2158">
        <v>0.30990000000000001</v>
      </c>
      <c r="E2158">
        <v>-0.10390000000000001</v>
      </c>
      <c r="F2158">
        <v>-2.9247000000000001</v>
      </c>
      <c r="G2158">
        <v>0.27888788669164749</v>
      </c>
      <c r="H2158">
        <v>-0.3470095194536375</v>
      </c>
      <c r="I2158">
        <v>0.28207851212545532</v>
      </c>
      <c r="J2158" t="s">
        <v>459</v>
      </c>
      <c r="K2158" t="s">
        <v>459</v>
      </c>
      <c r="L2158">
        <v>1.9E-2</v>
      </c>
      <c r="M2158">
        <v>0.108</v>
      </c>
      <c r="N2158">
        <v>8.3466233298812073E-2</v>
      </c>
      <c r="O2158">
        <v>1.671079642082585E-3</v>
      </c>
      <c r="P2158">
        <v>1.223676224603572E-2</v>
      </c>
      <c r="Q2158">
        <v>0.22953234895056229</v>
      </c>
      <c r="R2158">
        <v>0.41160589280301962</v>
      </c>
      <c r="S2158">
        <v>1.1547344110854501</v>
      </c>
      <c r="T2158">
        <v>0.47222222222222221</v>
      </c>
      <c r="U2158">
        <v>0.11899999999999999</v>
      </c>
      <c r="V2158">
        <v>0.21946114827892321</v>
      </c>
      <c r="W2158">
        <v>0.1075439517429552</v>
      </c>
      <c r="X2158">
        <v>-0.52500000000000002</v>
      </c>
      <c r="Y2158">
        <v>2.1226986331041559E-2</v>
      </c>
      <c r="Z2158">
        <v>0.75</v>
      </c>
      <c r="AA2158">
        <v>0.70111393979344283</v>
      </c>
      <c r="AB2158">
        <v>1.283165546955956</v>
      </c>
      <c r="AC2158">
        <v>-0.68465641801336219</v>
      </c>
    </row>
    <row r="2159" spans="1:29" hidden="1" x14ac:dyDescent="0.25">
      <c r="A2159" s="1">
        <v>2565</v>
      </c>
      <c r="B2159" t="s">
        <v>370</v>
      </c>
      <c r="C2159" t="s">
        <v>263</v>
      </c>
      <c r="D2159">
        <v>-3.5200000000000002E-2</v>
      </c>
      <c r="E2159">
        <v>-0.18840000000000001</v>
      </c>
      <c r="F2159">
        <v>-0.63790000000000002</v>
      </c>
      <c r="G2159">
        <v>-0.24088532395984419</v>
      </c>
      <c r="H2159">
        <v>-0.50760538581380621</v>
      </c>
      <c r="I2159">
        <v>6.1037088127950882E-2</v>
      </c>
      <c r="J2159" t="s">
        <v>459</v>
      </c>
      <c r="K2159" t="s">
        <v>459</v>
      </c>
      <c r="L2159">
        <v>0.24199999999999999</v>
      </c>
      <c r="M2159">
        <v>1.4E-2</v>
      </c>
      <c r="N2159">
        <v>0.25522650179740142</v>
      </c>
      <c r="O2159">
        <v>1.658821273342315E-2</v>
      </c>
      <c r="P2159">
        <v>6.4288282397728094E-3</v>
      </c>
      <c r="Q2159">
        <v>3.8947707021399727E-2</v>
      </c>
      <c r="R2159">
        <v>0.4223495123648075</v>
      </c>
      <c r="S2159">
        <v>1.0384215991692629</v>
      </c>
      <c r="T2159">
        <v>0.44444444444444442</v>
      </c>
      <c r="U2159">
        <v>0.129</v>
      </c>
      <c r="V2159">
        <v>0.20567540420779501</v>
      </c>
      <c r="W2159">
        <v>0.10617077095241791</v>
      </c>
      <c r="X2159">
        <v>0.14199999999999999</v>
      </c>
      <c r="Y2159">
        <v>1.862657969205218E-2</v>
      </c>
      <c r="Z2159">
        <v>0.5</v>
      </c>
      <c r="AA2159">
        <v>0.84493642781646117</v>
      </c>
      <c r="AB2159">
        <v>-1.747828143067085</v>
      </c>
      <c r="AC2159">
        <v>-1.1679350301145981</v>
      </c>
    </row>
    <row r="2160" spans="1:29" hidden="1" x14ac:dyDescent="0.25">
      <c r="A2160" s="1">
        <v>2156</v>
      </c>
      <c r="B2160" t="s">
        <v>227</v>
      </c>
      <c r="C2160" t="s">
        <v>314</v>
      </c>
      <c r="D2160">
        <v>-3.5799999999999998E-2</v>
      </c>
      <c r="E2160">
        <v>-0.1157</v>
      </c>
      <c r="F2160">
        <v>-0.78920000000000001</v>
      </c>
      <c r="G2160">
        <v>0.27888788669164749</v>
      </c>
      <c r="H2160">
        <v>-0.60307360612246452</v>
      </c>
      <c r="I2160">
        <v>-0.54291695994237088</v>
      </c>
      <c r="J2160" t="s">
        <v>460</v>
      </c>
      <c r="K2160" t="s">
        <v>459</v>
      </c>
      <c r="L2160">
        <v>0.76600000000000001</v>
      </c>
      <c r="M2160">
        <v>0</v>
      </c>
      <c r="N2160">
        <v>3.4069895455553917E-2</v>
      </c>
      <c r="O2160">
        <v>0.35466421137239379</v>
      </c>
      <c r="P2160">
        <v>0.1205060206797209</v>
      </c>
      <c r="Q2160">
        <v>0.51974767838342772</v>
      </c>
      <c r="R2160">
        <v>0.63495119978703518</v>
      </c>
      <c r="S2160">
        <v>1.4430014430014431</v>
      </c>
      <c r="T2160">
        <v>0.52777777777777779</v>
      </c>
      <c r="U2160">
        <v>0.36699999999999999</v>
      </c>
      <c r="V2160">
        <v>0.42776100870955103</v>
      </c>
      <c r="W2160">
        <v>9.9493807582067412E-2</v>
      </c>
      <c r="X2160">
        <v>-0.13200000000000001</v>
      </c>
      <c r="Y2160">
        <v>2.0360228722499121E-2</v>
      </c>
      <c r="Z2160">
        <v>0.5</v>
      </c>
      <c r="AA2160">
        <v>0.78919486772383529</v>
      </c>
      <c r="AB2160">
        <v>0.40735955673471758</v>
      </c>
      <c r="AC2160">
        <v>-0.5638162585353258</v>
      </c>
    </row>
    <row r="2161" spans="1:29" hidden="1" x14ac:dyDescent="0.25">
      <c r="A2161" s="1">
        <v>2157</v>
      </c>
      <c r="B2161" t="s">
        <v>227</v>
      </c>
      <c r="C2161" t="s">
        <v>251</v>
      </c>
      <c r="D2161">
        <v>0.24709999999999999</v>
      </c>
      <c r="E2161">
        <v>-1.55E-2</v>
      </c>
      <c r="F2161">
        <v>-2.6208999999999998</v>
      </c>
      <c r="G2161">
        <v>0.27888788669164749</v>
      </c>
      <c r="H2161">
        <v>1.190846355971226E-2</v>
      </c>
      <c r="I2161">
        <v>0.26373103192803021</v>
      </c>
      <c r="J2161" t="s">
        <v>459</v>
      </c>
      <c r="K2161" t="s">
        <v>460</v>
      </c>
      <c r="L2161">
        <v>5.8000000000000003E-2</v>
      </c>
      <c r="M2161">
        <v>0.69599999999999995</v>
      </c>
      <c r="N2161">
        <v>0.1329910643896621</v>
      </c>
      <c r="O2161">
        <v>4.0243156419200378E-2</v>
      </c>
      <c r="P2161">
        <v>1.9395752728988589E-3</v>
      </c>
      <c r="Q2161">
        <v>0.81543437526336515</v>
      </c>
      <c r="R2161">
        <v>0.32413713289426299</v>
      </c>
      <c r="S2161">
        <v>1.075268817204301</v>
      </c>
      <c r="T2161">
        <v>0.5</v>
      </c>
      <c r="U2161">
        <v>5.0999999999999997E-2</v>
      </c>
      <c r="V2161">
        <v>0.1514960780803718</v>
      </c>
      <c r="W2161">
        <v>0.11948873405326441</v>
      </c>
      <c r="X2161">
        <v>6.5000000000000002E-2</v>
      </c>
      <c r="Y2161">
        <v>1.9024888992393491E-2</v>
      </c>
      <c r="Z2161">
        <v>0.5</v>
      </c>
      <c r="AA2161">
        <v>0.82972104324714213</v>
      </c>
      <c r="AB2161">
        <v>1.4686470712566879</v>
      </c>
      <c r="AC2161">
        <v>0.75881014817885928</v>
      </c>
    </row>
    <row r="2162" spans="1:29" hidden="1" x14ac:dyDescent="0.25">
      <c r="A2162" s="1">
        <v>2158</v>
      </c>
      <c r="B2162" t="s">
        <v>227</v>
      </c>
      <c r="C2162" t="s">
        <v>382</v>
      </c>
      <c r="D2162">
        <v>0.21629999999999999</v>
      </c>
      <c r="E2162">
        <v>-2.76E-2</v>
      </c>
      <c r="F2162">
        <v>-2.4264999999999999</v>
      </c>
      <c r="G2162">
        <v>0.27888788669164749</v>
      </c>
      <c r="H2162">
        <v>-0.21020630634634141</v>
      </c>
      <c r="I2162">
        <v>-0.17115906162541261</v>
      </c>
      <c r="J2162" t="s">
        <v>459</v>
      </c>
      <c r="K2162" t="s">
        <v>460</v>
      </c>
      <c r="L2162">
        <v>8.5999999999999993E-2</v>
      </c>
      <c r="M2162">
        <v>0.41199999999999998</v>
      </c>
      <c r="N2162">
        <v>0.13803527569083171</v>
      </c>
      <c r="O2162">
        <v>3.7672629810015658E-2</v>
      </c>
      <c r="P2162">
        <v>2.942845210220194E-3</v>
      </c>
      <c r="Q2162">
        <v>0.13398443597499829</v>
      </c>
      <c r="R2162">
        <v>0.34540090868172219</v>
      </c>
      <c r="S2162">
        <v>1.031991744066048</v>
      </c>
      <c r="T2162">
        <v>0.47222222222222221</v>
      </c>
      <c r="U2162">
        <v>6.6000000000000003E-2</v>
      </c>
      <c r="V2162">
        <v>0.1653033355984582</v>
      </c>
      <c r="W2162">
        <v>0.11789900195519359</v>
      </c>
      <c r="X2162">
        <v>-0.47799999999999998</v>
      </c>
      <c r="Y2162">
        <v>2.066858636724694E-2</v>
      </c>
      <c r="Z2162">
        <v>0.75</v>
      </c>
      <c r="AA2162">
        <v>0.71237646303913116</v>
      </c>
      <c r="AB2162">
        <v>1.1632707864017271</v>
      </c>
      <c r="AC2162">
        <v>0.112137199305855</v>
      </c>
    </row>
    <row r="2163" spans="1:29" hidden="1" x14ac:dyDescent="0.25">
      <c r="A2163" s="1">
        <v>2460</v>
      </c>
      <c r="B2163" t="s">
        <v>298</v>
      </c>
      <c r="C2163" t="s">
        <v>179</v>
      </c>
      <c r="D2163">
        <v>1.6500000000000001E-2</v>
      </c>
      <c r="E2163">
        <v>-0.11219999999999999</v>
      </c>
      <c r="F2163">
        <v>-1.1913</v>
      </c>
      <c r="G2163">
        <v>0.28289921586894168</v>
      </c>
      <c r="H2163">
        <v>-0.45734120078780421</v>
      </c>
      <c r="I2163">
        <v>-0.37760742971701611</v>
      </c>
      <c r="J2163" t="s">
        <v>459</v>
      </c>
      <c r="K2163" t="s">
        <v>459</v>
      </c>
      <c r="L2163">
        <v>0.49299999999999999</v>
      </c>
      <c r="M2163">
        <v>0.04</v>
      </c>
      <c r="N2163">
        <v>2.263427335591928E-2</v>
      </c>
      <c r="O2163">
        <v>3.6832374375625462E-2</v>
      </c>
      <c r="P2163">
        <v>2.8047555495729652E-3</v>
      </c>
      <c r="Q2163">
        <v>0.37479030665585461</v>
      </c>
      <c r="R2163">
        <v>0.42196476429896812</v>
      </c>
      <c r="S2163">
        <v>1.160092807424594</v>
      </c>
      <c r="T2163">
        <v>0.52777777777777779</v>
      </c>
      <c r="U2163">
        <v>0.128</v>
      </c>
      <c r="V2163">
        <v>0.2027240583629446</v>
      </c>
      <c r="W2163">
        <v>0.1078811972919268</v>
      </c>
      <c r="X2163">
        <v>-0.34</v>
      </c>
      <c r="Y2163">
        <v>1.992703499468151E-2</v>
      </c>
      <c r="Z2163">
        <v>0.5</v>
      </c>
      <c r="AA2163">
        <v>0.74376260285061979</v>
      </c>
      <c r="AB2163">
        <v>0.92727687087930755</v>
      </c>
      <c r="AC2163">
        <v>-1.1962542674254371</v>
      </c>
    </row>
    <row r="2164" spans="1:29" hidden="1" x14ac:dyDescent="0.25">
      <c r="A2164" s="1">
        <v>1998</v>
      </c>
      <c r="B2164" t="s">
        <v>267</v>
      </c>
      <c r="C2164" t="s">
        <v>366</v>
      </c>
      <c r="D2164">
        <v>2.3099999999999999E-2</v>
      </c>
      <c r="E2164">
        <v>-3.1E-2</v>
      </c>
      <c r="F2164">
        <v>-1.3247</v>
      </c>
      <c r="G2164">
        <v>0.42887588964317852</v>
      </c>
      <c r="H2164">
        <v>-0.41444517569255129</v>
      </c>
      <c r="I2164">
        <v>-0.37730887631660409</v>
      </c>
      <c r="J2164" t="s">
        <v>459</v>
      </c>
      <c r="K2164" t="s">
        <v>459</v>
      </c>
      <c r="L2164">
        <v>0.188</v>
      </c>
      <c r="M2164">
        <v>8.6999999999999994E-2</v>
      </c>
      <c r="N2164">
        <v>8.2167550907444084E-2</v>
      </c>
      <c r="O2164">
        <v>2.5746821417252739E-2</v>
      </c>
      <c r="P2164">
        <v>4.4495212601649344E-3</v>
      </c>
      <c r="Q2164">
        <v>0.40307153270659302</v>
      </c>
      <c r="R2164">
        <v>0.42068926126523232</v>
      </c>
      <c r="S2164">
        <v>1.108647450110865</v>
      </c>
      <c r="T2164">
        <v>0.3611111111111111</v>
      </c>
      <c r="U2164">
        <v>0.127</v>
      </c>
      <c r="V2164">
        <v>0.20011776688679711</v>
      </c>
      <c r="W2164">
        <v>0.1108335028856961</v>
      </c>
      <c r="X2164">
        <v>-0.154</v>
      </c>
      <c r="Y2164">
        <v>2.0314626175429919E-2</v>
      </c>
      <c r="Z2164">
        <v>0.5</v>
      </c>
      <c r="AA2164">
        <v>0.78438557345362858</v>
      </c>
      <c r="AB2164">
        <v>1.0773105986675</v>
      </c>
      <c r="AC2164">
        <v>-1.63087490526895</v>
      </c>
    </row>
    <row r="2165" spans="1:29" hidden="1" x14ac:dyDescent="0.25">
      <c r="A2165" s="1">
        <v>2161</v>
      </c>
      <c r="B2165" t="s">
        <v>227</v>
      </c>
      <c r="C2165" t="s">
        <v>247</v>
      </c>
      <c r="D2165">
        <v>0.1595</v>
      </c>
      <c r="E2165">
        <v>-1.0200000000000001E-2</v>
      </c>
      <c r="F2165">
        <v>-2.1274999999999999</v>
      </c>
      <c r="G2165">
        <v>0.27888788669164749</v>
      </c>
      <c r="H2165">
        <v>-0.35389828648492289</v>
      </c>
      <c r="I2165">
        <v>-0.48645787354588738</v>
      </c>
      <c r="J2165" t="s">
        <v>459</v>
      </c>
      <c r="K2165" t="s">
        <v>459</v>
      </c>
      <c r="L2165">
        <v>0.25600000000000001</v>
      </c>
      <c r="M2165">
        <v>0.28799999999999998</v>
      </c>
      <c r="N2165">
        <v>0.17189803037423701</v>
      </c>
      <c r="O2165">
        <v>1.2331606152907581E-2</v>
      </c>
      <c r="P2165">
        <v>1.2037286963344539E-3</v>
      </c>
      <c r="Q2165">
        <v>0.96644182415181501</v>
      </c>
      <c r="R2165">
        <v>0.3627114799684793</v>
      </c>
      <c r="S2165">
        <v>1.333333333333333</v>
      </c>
      <c r="T2165">
        <v>0.41666666666666669</v>
      </c>
      <c r="U2165">
        <v>7.9000000000000001E-2</v>
      </c>
      <c r="V2165">
        <v>0.18412097099489061</v>
      </c>
      <c r="W2165">
        <v>0.11391017467936421</v>
      </c>
      <c r="X2165">
        <v>-8.4000000000000005E-2</v>
      </c>
      <c r="Y2165">
        <v>2.0100108400823848E-2</v>
      </c>
      <c r="Z2165">
        <v>0.5</v>
      </c>
      <c r="AA2165">
        <v>0.799136200083018</v>
      </c>
      <c r="AB2165">
        <v>0.96760157250979917</v>
      </c>
      <c r="AC2165">
        <v>0.63847550637374295</v>
      </c>
    </row>
    <row r="2166" spans="1:29" hidden="1" x14ac:dyDescent="0.25">
      <c r="A2166" s="1">
        <v>2162</v>
      </c>
      <c r="B2166" t="s">
        <v>227</v>
      </c>
      <c r="C2166" t="s">
        <v>378</v>
      </c>
      <c r="D2166">
        <v>0.1641</v>
      </c>
      <c r="E2166">
        <v>-1.03E-2</v>
      </c>
      <c r="F2166">
        <v>-2.1568999999999998</v>
      </c>
      <c r="G2166">
        <v>0.27888788669164749</v>
      </c>
      <c r="H2166">
        <v>-0.36550830266571133</v>
      </c>
      <c r="I2166">
        <v>-0.43129925193238239</v>
      </c>
      <c r="J2166" t="s">
        <v>459</v>
      </c>
      <c r="K2166" t="s">
        <v>459</v>
      </c>
      <c r="L2166">
        <v>0.22700000000000001</v>
      </c>
      <c r="M2166">
        <v>0.25</v>
      </c>
      <c r="N2166">
        <v>0.1763253387271258</v>
      </c>
      <c r="O2166">
        <v>1.300271659325393E-2</v>
      </c>
      <c r="P2166">
        <v>1.072832579345154E-3</v>
      </c>
      <c r="Q2166">
        <v>0.97572044697327953</v>
      </c>
      <c r="R2166">
        <v>0.3698361483160757</v>
      </c>
      <c r="S2166">
        <v>1.25</v>
      </c>
      <c r="T2166">
        <v>0.41666666666666669</v>
      </c>
      <c r="U2166">
        <v>8.4000000000000005E-2</v>
      </c>
      <c r="V2166">
        <v>0.18778395480893431</v>
      </c>
      <c r="W2166">
        <v>0.1125222102020242</v>
      </c>
      <c r="X2166">
        <v>-0.33200000000000002</v>
      </c>
      <c r="Y2166">
        <v>2.0907833018733901E-2</v>
      </c>
      <c r="Z2166">
        <v>0.5</v>
      </c>
      <c r="AA2166">
        <v>0.74563480546233285</v>
      </c>
      <c r="AB2166">
        <v>1.109564065311377</v>
      </c>
      <c r="AC2166">
        <v>0.34403583496157042</v>
      </c>
    </row>
    <row r="2167" spans="1:29" hidden="1" x14ac:dyDescent="0.25">
      <c r="A2167" s="1">
        <v>2163</v>
      </c>
      <c r="B2167" t="s">
        <v>227</v>
      </c>
      <c r="C2167" t="s">
        <v>290</v>
      </c>
      <c r="D2167">
        <v>0.2727</v>
      </c>
      <c r="E2167">
        <v>-3.3E-3</v>
      </c>
      <c r="F2167">
        <v>-2.7907999999999999</v>
      </c>
      <c r="G2167">
        <v>0.27888788669164749</v>
      </c>
      <c r="H2167">
        <v>0.13714657843035541</v>
      </c>
      <c r="I2167">
        <v>0.52724863287638646</v>
      </c>
      <c r="J2167" t="s">
        <v>459</v>
      </c>
      <c r="K2167" t="s">
        <v>460</v>
      </c>
      <c r="L2167">
        <v>6.6000000000000003E-2</v>
      </c>
      <c r="M2167">
        <v>0.61799999999999999</v>
      </c>
      <c r="N2167">
        <v>0.1232647485225368</v>
      </c>
      <c r="O2167">
        <v>5.8049059451510517E-2</v>
      </c>
      <c r="P2167">
        <v>2.1534239896744858E-3</v>
      </c>
      <c r="Q2167">
        <v>0.77653128156594597</v>
      </c>
      <c r="R2167">
        <v>0.3281883532170039</v>
      </c>
      <c r="S2167">
        <v>1.4025245441795231</v>
      </c>
      <c r="T2167">
        <v>0.5</v>
      </c>
      <c r="U2167">
        <v>5.3999999999999999E-2</v>
      </c>
      <c r="V2167">
        <v>0.15365118397482669</v>
      </c>
      <c r="W2167">
        <v>0.1202302920930351</v>
      </c>
      <c r="X2167">
        <v>0.56599999999999995</v>
      </c>
      <c r="Y2167">
        <v>1.289725622525831E-2</v>
      </c>
      <c r="Z2167">
        <v>0.5</v>
      </c>
      <c r="AA2167">
        <v>0.92491539799700417</v>
      </c>
      <c r="AB2167">
        <v>2.760638379135345</v>
      </c>
      <c r="AC2167">
        <v>1.4678960979062401</v>
      </c>
    </row>
    <row r="2168" spans="1:29" hidden="1" x14ac:dyDescent="0.25">
      <c r="A2168" s="1">
        <v>2164</v>
      </c>
      <c r="B2168" t="s">
        <v>227</v>
      </c>
      <c r="C2168" t="s">
        <v>421</v>
      </c>
      <c r="D2168">
        <v>0.25259999999999999</v>
      </c>
      <c r="E2168">
        <v>-5.8999999999999999E-3</v>
      </c>
      <c r="F2168">
        <v>-2.6758999999999999</v>
      </c>
      <c r="G2168">
        <v>0.27888788669164749</v>
      </c>
      <c r="H2168">
        <v>-0.120060439596645</v>
      </c>
      <c r="I2168">
        <v>0.1334743893801674</v>
      </c>
      <c r="J2168" t="s">
        <v>459</v>
      </c>
      <c r="K2168" t="s">
        <v>460</v>
      </c>
      <c r="L2168">
        <v>4.2999999999999997E-2</v>
      </c>
      <c r="M2168">
        <v>0.255</v>
      </c>
      <c r="N2168">
        <v>0.106012959276107</v>
      </c>
      <c r="O2168">
        <v>4.6677854674307913E-2</v>
      </c>
      <c r="P2168">
        <v>3.8390155210609642E-3</v>
      </c>
      <c r="Q2168">
        <v>0.10522409993879479</v>
      </c>
      <c r="R2168">
        <v>0.36868403953596579</v>
      </c>
      <c r="S2168">
        <v>1.0183299389002041</v>
      </c>
      <c r="T2168">
        <v>0.5</v>
      </c>
      <c r="U2168">
        <v>8.4000000000000005E-2</v>
      </c>
      <c r="V2168">
        <v>0.18264062012573451</v>
      </c>
      <c r="W2168">
        <v>0.1179036874544462</v>
      </c>
      <c r="X2168">
        <v>-0.59899999999999998</v>
      </c>
      <c r="Y2168">
        <v>2.18334085854671E-2</v>
      </c>
      <c r="Z2168">
        <v>0.75</v>
      </c>
      <c r="AA2168">
        <v>0.68326155997720128</v>
      </c>
      <c r="AB2168">
        <v>1.13182387105326</v>
      </c>
      <c r="AC2168">
        <v>-0.28367501259387923</v>
      </c>
    </row>
    <row r="2169" spans="1:29" hidden="1" x14ac:dyDescent="0.25">
      <c r="A2169" s="1">
        <v>2165</v>
      </c>
      <c r="B2169" t="s">
        <v>227</v>
      </c>
      <c r="C2169" t="s">
        <v>286</v>
      </c>
      <c r="D2169">
        <v>0.32540000000000002</v>
      </c>
      <c r="E2169">
        <v>-1.2800000000000001E-2</v>
      </c>
      <c r="F2169">
        <v>-3.0815000000000001</v>
      </c>
      <c r="G2169">
        <v>0.27888788669164749</v>
      </c>
      <c r="H2169">
        <v>-3.3086225736022157E-2</v>
      </c>
      <c r="I2169">
        <v>0.44227660216958098</v>
      </c>
      <c r="J2169" t="s">
        <v>459</v>
      </c>
      <c r="K2169" t="s">
        <v>459</v>
      </c>
      <c r="L2169">
        <v>1.9E-2</v>
      </c>
      <c r="M2169">
        <v>0.13200000000000001</v>
      </c>
      <c r="N2169">
        <v>9.5949921137324964E-2</v>
      </c>
      <c r="O2169">
        <v>7.1263219999859559E-2</v>
      </c>
      <c r="P2169">
        <v>6.5718380190209306E-3</v>
      </c>
      <c r="Q2169">
        <v>0.5101759191273878</v>
      </c>
      <c r="R2169">
        <v>0.40194763234843789</v>
      </c>
      <c r="S2169">
        <v>1.2531328320802</v>
      </c>
      <c r="T2169">
        <v>0.5</v>
      </c>
      <c r="U2169">
        <v>0.111</v>
      </c>
      <c r="V2169">
        <v>0.2092303867359655</v>
      </c>
      <c r="W2169">
        <v>0.11793885670018379</v>
      </c>
      <c r="X2169">
        <v>7.2999999999999995E-2</v>
      </c>
      <c r="Y2169">
        <v>1.896182126355914E-2</v>
      </c>
      <c r="Z2169">
        <v>0.5</v>
      </c>
      <c r="AA2169">
        <v>0.83121868874331717</v>
      </c>
      <c r="AB2169">
        <v>1.7078846676443289</v>
      </c>
      <c r="AC2169">
        <v>0.30041637771599611</v>
      </c>
    </row>
    <row r="2170" spans="1:29" x14ac:dyDescent="0.25">
      <c r="A2170" s="1">
        <v>1198</v>
      </c>
      <c r="B2170" t="s">
        <v>151</v>
      </c>
      <c r="C2170" t="s">
        <v>398</v>
      </c>
      <c r="D2170">
        <v>-1.83E-2</v>
      </c>
      <c r="E2170">
        <v>6.6199999999999995E-2</v>
      </c>
      <c r="F2170">
        <v>-1.6407</v>
      </c>
      <c r="G2170">
        <v>-0.12758246981075491</v>
      </c>
      <c r="H2170">
        <v>0.41296970858916532</v>
      </c>
      <c r="I2170">
        <v>0.58815678858867038</v>
      </c>
      <c r="J2170" t="s">
        <v>459</v>
      </c>
      <c r="K2170" t="s">
        <v>459</v>
      </c>
      <c r="L2170">
        <v>5.0000000000000001E-3</v>
      </c>
      <c r="M2170">
        <v>2E-3</v>
      </c>
      <c r="N2170">
        <v>9.8198453200114104E-3</v>
      </c>
      <c r="O2170">
        <v>0.19526870904939009</v>
      </c>
      <c r="P2170">
        <v>1.8266604303668051E-2</v>
      </c>
      <c r="Q2170">
        <v>0.2327725470282318</v>
      </c>
      <c r="R2170">
        <v>0.53168141972920258</v>
      </c>
      <c r="S2170">
        <v>1.628664495114007</v>
      </c>
      <c r="T2170">
        <v>0.44444444444444442</v>
      </c>
      <c r="U2170">
        <v>0.23899999999999999</v>
      </c>
      <c r="V2170">
        <v>0.30349440607265021</v>
      </c>
      <c r="W2170">
        <v>0.108777670650615</v>
      </c>
      <c r="X2170">
        <v>0.88500000000000001</v>
      </c>
      <c r="Y2170">
        <v>5.4566783444412494E-3</v>
      </c>
      <c r="Z2170">
        <v>0.5</v>
      </c>
      <c r="AA2170">
        <v>0.98069754991577984</v>
      </c>
      <c r="AB2170">
        <v>0.1024295039463166</v>
      </c>
      <c r="AC2170">
        <v>-3.059405564801843</v>
      </c>
    </row>
    <row r="2171" spans="1:29" hidden="1" x14ac:dyDescent="0.25">
      <c r="A2171" s="1">
        <v>2167</v>
      </c>
      <c r="B2171" t="s">
        <v>227</v>
      </c>
      <c r="C2171" t="s">
        <v>279</v>
      </c>
      <c r="D2171">
        <v>0.31340000000000001</v>
      </c>
      <c r="E2171">
        <v>-5.7000000000000002E-3</v>
      </c>
      <c r="F2171">
        <v>-3.0068000000000001</v>
      </c>
      <c r="G2171">
        <v>0.27888788669164749</v>
      </c>
      <c r="H2171">
        <v>0.1145204975845024</v>
      </c>
      <c r="I2171">
        <v>0.51715133852297546</v>
      </c>
      <c r="J2171" t="s">
        <v>459</v>
      </c>
      <c r="K2171" t="s">
        <v>459</v>
      </c>
      <c r="L2171">
        <v>3.5999999999999997E-2</v>
      </c>
      <c r="M2171">
        <v>0.318</v>
      </c>
      <c r="N2171">
        <v>0.1469948362121915</v>
      </c>
      <c r="O2171">
        <v>1.512254088933063E-2</v>
      </c>
      <c r="P2171">
        <v>7.6049876021903563E-3</v>
      </c>
      <c r="Q2171">
        <v>0.41757647958035921</v>
      </c>
      <c r="R2171">
        <v>0.35782737855072999</v>
      </c>
      <c r="S2171">
        <v>1.4265335235378029</v>
      </c>
      <c r="T2171">
        <v>0.47222222222222221</v>
      </c>
      <c r="U2171">
        <v>7.4999999999999997E-2</v>
      </c>
      <c r="V2171">
        <v>0.17990326085044259</v>
      </c>
      <c r="W2171">
        <v>0.1187444343302248</v>
      </c>
      <c r="X2171">
        <v>-0.26400000000000001</v>
      </c>
      <c r="Y2171">
        <v>2.0838834526579982E-2</v>
      </c>
      <c r="Z2171">
        <v>0.5</v>
      </c>
      <c r="AA2171">
        <v>0.76071198062827849</v>
      </c>
      <c r="AB2171">
        <v>1.444955276982032</v>
      </c>
      <c r="AC2171">
        <v>-0.14000000000000001</v>
      </c>
    </row>
    <row r="2172" spans="1:29" x14ac:dyDescent="0.25">
      <c r="A2172" s="1">
        <v>2875</v>
      </c>
      <c r="B2172" t="s">
        <v>183</v>
      </c>
      <c r="C2172" t="s">
        <v>310</v>
      </c>
      <c r="D2172">
        <v>-9.8299999999999998E-2</v>
      </c>
      <c r="E2172">
        <v>-8.3299999999999999E-2</v>
      </c>
      <c r="F2172">
        <v>-0.94550000000000001</v>
      </c>
      <c r="G2172">
        <v>-0.42001678611658849</v>
      </c>
      <c r="H2172">
        <v>-0.47326835702247078</v>
      </c>
      <c r="I2172">
        <v>0.2951375347289516</v>
      </c>
      <c r="J2172" t="s">
        <v>459</v>
      </c>
      <c r="K2172" t="s">
        <v>459</v>
      </c>
      <c r="L2172">
        <v>2.5999999999999999E-2</v>
      </c>
      <c r="M2172">
        <v>9.9000000000000005E-2</v>
      </c>
      <c r="N2172">
        <v>0.72684783743951131</v>
      </c>
      <c r="O2172">
        <v>0.26502850013564372</v>
      </c>
      <c r="P2172">
        <v>2.042523294801658E-2</v>
      </c>
      <c r="Q2172">
        <v>0.74419222404652352</v>
      </c>
      <c r="R2172">
        <v>0.53175983053594578</v>
      </c>
      <c r="S2172">
        <v>1.157407407407407</v>
      </c>
      <c r="T2172">
        <v>0.47222222222222221</v>
      </c>
      <c r="U2172">
        <v>0.23899999999999999</v>
      </c>
      <c r="V2172">
        <v>0.31415416521207867</v>
      </c>
      <c r="W2172">
        <v>0.10630361200515891</v>
      </c>
      <c r="X2172">
        <v>-0.60799999999999998</v>
      </c>
      <c r="Y2172">
        <v>2.1423450040360739E-2</v>
      </c>
      <c r="Z2172">
        <v>0.25</v>
      </c>
      <c r="AA2172">
        <v>0.68126326568538209</v>
      </c>
      <c r="AB2172">
        <v>-0.90912625948784831</v>
      </c>
      <c r="AC2172">
        <v>-1.2347836494536151</v>
      </c>
    </row>
    <row r="2173" spans="1:29" hidden="1" x14ac:dyDescent="0.25">
      <c r="A2173" s="1">
        <v>2569</v>
      </c>
      <c r="B2173" t="s">
        <v>370</v>
      </c>
      <c r="C2173" t="s">
        <v>207</v>
      </c>
      <c r="D2173">
        <v>-4.7500000000000001E-2</v>
      </c>
      <c r="E2173">
        <v>-2.5000000000000001E-2</v>
      </c>
      <c r="F2173">
        <v>-0.92220000000000002</v>
      </c>
      <c r="G2173">
        <v>-0.24088532395984419</v>
      </c>
      <c r="H2173">
        <v>-0.43130573306490583</v>
      </c>
      <c r="I2173">
        <v>-0.13732674459723121</v>
      </c>
      <c r="J2173" t="s">
        <v>459</v>
      </c>
      <c r="K2173" t="s">
        <v>459</v>
      </c>
      <c r="L2173">
        <v>0.13300000000000001</v>
      </c>
      <c r="M2173">
        <v>1.4999999999999999E-2</v>
      </c>
      <c r="N2173">
        <v>0.71328842695062711</v>
      </c>
      <c r="O2173">
        <v>6.4895813230580593E-2</v>
      </c>
      <c r="P2173">
        <v>5.9493093801070854E-3</v>
      </c>
      <c r="Q2173">
        <v>0.1108932262749429</v>
      </c>
      <c r="R2173">
        <v>0.42030287950404349</v>
      </c>
      <c r="S2173">
        <v>1.132502831257078</v>
      </c>
      <c r="T2173">
        <v>0.5</v>
      </c>
      <c r="U2173">
        <v>0.127</v>
      </c>
      <c r="V2173">
        <v>0.18094625653780799</v>
      </c>
      <c r="W2173">
        <v>0.10392691410635189</v>
      </c>
      <c r="X2173">
        <v>0.98</v>
      </c>
      <c r="Y2173">
        <v>2.3985978693343698E-3</v>
      </c>
      <c r="Z2173">
        <v>0.5</v>
      </c>
      <c r="AA2173">
        <v>0.99667185319294271</v>
      </c>
      <c r="AB2173">
        <v>-5.2835178424706717</v>
      </c>
      <c r="AC2173">
        <v>2.6067784941661341</v>
      </c>
    </row>
    <row r="2174" spans="1:29" hidden="1" x14ac:dyDescent="0.25">
      <c r="A2174" s="1">
        <v>2622</v>
      </c>
      <c r="B2174" t="s">
        <v>294</v>
      </c>
      <c r="C2174" t="s">
        <v>235</v>
      </c>
      <c r="D2174">
        <v>1.7999999999999999E-2</v>
      </c>
      <c r="E2174">
        <v>-4.4600000000000001E-2</v>
      </c>
      <c r="F2174">
        <v>-1.3644000000000001</v>
      </c>
      <c r="G2174">
        <v>-0.25021711594790652</v>
      </c>
      <c r="H2174">
        <v>-0.458596310973232</v>
      </c>
      <c r="I2174">
        <v>0.1951547616510946</v>
      </c>
      <c r="J2174" t="s">
        <v>459</v>
      </c>
      <c r="K2174" t="s">
        <v>459</v>
      </c>
      <c r="L2174">
        <v>0.68300000000000005</v>
      </c>
      <c r="M2174">
        <v>1.2E-2</v>
      </c>
      <c r="N2174">
        <v>1.481148893379792E-2</v>
      </c>
      <c r="O2174">
        <v>0.23074919417160261</v>
      </c>
      <c r="P2174">
        <v>4.4187777783120117E-3</v>
      </c>
      <c r="Q2174">
        <v>1.181169913616186E-2</v>
      </c>
      <c r="R2174">
        <v>0.42003487054685279</v>
      </c>
      <c r="S2174">
        <v>1.007049345417925</v>
      </c>
      <c r="T2174">
        <v>0.41666666666666669</v>
      </c>
      <c r="U2174">
        <v>0.127</v>
      </c>
      <c r="V2174">
        <v>0.17603806394743129</v>
      </c>
      <c r="W2174">
        <v>0.1112711717583118</v>
      </c>
      <c r="X2174">
        <v>0.53300000000000003</v>
      </c>
      <c r="Y2174">
        <v>1.1473042380387179E-2</v>
      </c>
      <c r="Z2174">
        <v>0.75</v>
      </c>
      <c r="AA2174">
        <v>0.91881402417011826</v>
      </c>
      <c r="AB2174">
        <v>1.8940995642094041</v>
      </c>
      <c r="AC2174">
        <v>1.845936133889104</v>
      </c>
    </row>
    <row r="2175" spans="1:29" hidden="1" x14ac:dyDescent="0.25">
      <c r="A2175" s="1">
        <v>1219</v>
      </c>
      <c r="B2175" t="s">
        <v>151</v>
      </c>
      <c r="C2175" t="s">
        <v>366</v>
      </c>
      <c r="D2175">
        <v>-6.7999999999999996E-3</v>
      </c>
      <c r="E2175">
        <v>-4.0899999999999999E-2</v>
      </c>
      <c r="F2175">
        <v>-1.1315</v>
      </c>
      <c r="G2175">
        <v>-0.12758246981075491</v>
      </c>
      <c r="H2175">
        <v>-0.41444517569255129</v>
      </c>
      <c r="I2175">
        <v>-0.1210939744145781</v>
      </c>
      <c r="J2175" t="s">
        <v>459</v>
      </c>
      <c r="K2175" t="s">
        <v>459</v>
      </c>
      <c r="L2175">
        <v>0.192</v>
      </c>
      <c r="M2175">
        <v>2.1000000000000001E-2</v>
      </c>
      <c r="N2175">
        <v>1.3511383363881829E-2</v>
      </c>
      <c r="O2175">
        <v>0.9252487941750478</v>
      </c>
      <c r="P2175">
        <v>6.554822624096123E-3</v>
      </c>
      <c r="Q2175">
        <v>0.69270697661762204</v>
      </c>
      <c r="R2175">
        <v>0.41960179069765041</v>
      </c>
      <c r="S2175">
        <v>1.012145748987854</v>
      </c>
      <c r="T2175">
        <v>0.5</v>
      </c>
      <c r="U2175">
        <v>0.126</v>
      </c>
      <c r="V2175">
        <v>0.16230125935447931</v>
      </c>
      <c r="W2175">
        <v>0.1131405420501797</v>
      </c>
      <c r="X2175">
        <v>0.84799999999999998</v>
      </c>
      <c r="Y2175">
        <v>6.2747977153239463E-3</v>
      </c>
      <c r="Z2175">
        <v>0.25</v>
      </c>
      <c r="AA2175">
        <v>0.97437839540154403</v>
      </c>
      <c r="AB2175">
        <v>1.933356886986729</v>
      </c>
      <c r="AC2175">
        <v>-4.0674486427659362</v>
      </c>
    </row>
    <row r="2176" spans="1:29" hidden="1" x14ac:dyDescent="0.25">
      <c r="A2176" s="1">
        <v>1813</v>
      </c>
      <c r="B2176" t="s">
        <v>80</v>
      </c>
      <c r="C2176" t="s">
        <v>203</v>
      </c>
      <c r="D2176">
        <v>2.9999999999999997E-4</v>
      </c>
      <c r="E2176">
        <v>2.1499999999999998E-2</v>
      </c>
      <c r="F2176">
        <v>-1.3104</v>
      </c>
      <c r="G2176">
        <v>-0.28192255150815398</v>
      </c>
      <c r="H2176">
        <v>0.43599308310859791</v>
      </c>
      <c r="I2176">
        <v>-0.27451782748247727</v>
      </c>
      <c r="J2176" t="s">
        <v>459</v>
      </c>
      <c r="K2176" t="s">
        <v>459</v>
      </c>
      <c r="L2176">
        <v>0.98499999999999999</v>
      </c>
      <c r="M2176">
        <v>1.4E-2</v>
      </c>
      <c r="N2176">
        <v>0.1018607684447866</v>
      </c>
      <c r="O2176">
        <v>1.0017841113954069E-3</v>
      </c>
      <c r="P2176">
        <v>3.2820794542409919E-3</v>
      </c>
      <c r="Q2176">
        <v>0.96602695455130383</v>
      </c>
      <c r="R2176">
        <v>0.41926025134559491</v>
      </c>
      <c r="S2176">
        <v>1.053740779768177</v>
      </c>
      <c r="T2176">
        <v>0.3888888888888889</v>
      </c>
      <c r="U2176">
        <v>0.126</v>
      </c>
      <c r="V2176">
        <v>0.23196157878769849</v>
      </c>
      <c r="W2176">
        <v>0.1103897487094674</v>
      </c>
      <c r="X2176">
        <v>0.84199999999999997</v>
      </c>
      <c r="Y2176">
        <v>6.7172613400700376E-3</v>
      </c>
      <c r="Z2176">
        <v>0.25</v>
      </c>
      <c r="AA2176">
        <v>0.97323063783279751</v>
      </c>
      <c r="AB2176">
        <v>1.97177312928146</v>
      </c>
      <c r="AC2176">
        <v>4.1533177192364024</v>
      </c>
    </row>
    <row r="2177" spans="1:29" hidden="1" x14ac:dyDescent="0.25">
      <c r="A2177" s="1">
        <v>3544</v>
      </c>
      <c r="B2177" t="s">
        <v>223</v>
      </c>
      <c r="C2177" t="s">
        <v>203</v>
      </c>
      <c r="D2177">
        <v>-1.8E-3</v>
      </c>
      <c r="E2177">
        <v>2.1399999999999999E-2</v>
      </c>
      <c r="F2177">
        <v>-1.3064</v>
      </c>
      <c r="G2177">
        <v>-0.25679795837981467</v>
      </c>
      <c r="H2177">
        <v>0.43599308310859791</v>
      </c>
      <c r="I2177">
        <v>-0.17298117659261469</v>
      </c>
      <c r="J2177" t="s">
        <v>459</v>
      </c>
      <c r="K2177" t="s">
        <v>459</v>
      </c>
      <c r="L2177">
        <v>0.92200000000000004</v>
      </c>
      <c r="M2177">
        <v>1.2999999999999999E-2</v>
      </c>
      <c r="N2177">
        <v>9.1783994926599582E-2</v>
      </c>
      <c r="O2177">
        <v>1.159924216659431E-3</v>
      </c>
      <c r="P2177">
        <v>3.2890377405262079E-3</v>
      </c>
      <c r="Q2177">
        <v>0.96545454294557409</v>
      </c>
      <c r="R2177">
        <v>0.41953965861861048</v>
      </c>
      <c r="S2177">
        <v>1.0111223458038421</v>
      </c>
      <c r="T2177">
        <v>0.3888888888888889</v>
      </c>
      <c r="U2177">
        <v>0.126</v>
      </c>
      <c r="V2177">
        <v>0.23053021769866089</v>
      </c>
      <c r="W2177">
        <v>0.1100920210893446</v>
      </c>
      <c r="X2177">
        <v>0.503</v>
      </c>
      <c r="Y2177">
        <v>1.329777562110827E-2</v>
      </c>
      <c r="Z2177">
        <v>0.5</v>
      </c>
      <c r="AA2177">
        <v>0.9134079124000456</v>
      </c>
      <c r="AB2177">
        <v>-0.83490801581979734</v>
      </c>
      <c r="AC2177">
        <v>2.7040419866735479</v>
      </c>
    </row>
    <row r="2178" spans="1:29" hidden="1" x14ac:dyDescent="0.25">
      <c r="A2178" s="1">
        <v>3481</v>
      </c>
      <c r="B2178" t="s">
        <v>191</v>
      </c>
      <c r="C2178" t="s">
        <v>203</v>
      </c>
      <c r="D2178">
        <v>1E-4</v>
      </c>
      <c r="E2178">
        <v>2.1000000000000001E-2</v>
      </c>
      <c r="F2178">
        <v>-1.3090999999999999</v>
      </c>
      <c r="G2178">
        <v>0.28808321677854393</v>
      </c>
      <c r="H2178">
        <v>0.43599308310859791</v>
      </c>
      <c r="I2178">
        <v>0.46944819508380892</v>
      </c>
      <c r="J2178" t="s">
        <v>459</v>
      </c>
      <c r="K2178" t="s">
        <v>459</v>
      </c>
      <c r="L2178">
        <v>0.92</v>
      </c>
      <c r="M2178">
        <v>2.7E-2</v>
      </c>
      <c r="N2178">
        <v>0.10450049412798371</v>
      </c>
      <c r="O2178">
        <v>9.9777459645178758E-4</v>
      </c>
      <c r="P2178">
        <v>3.4732026921465431E-3</v>
      </c>
      <c r="Q2178">
        <v>0.97301171504270956</v>
      </c>
      <c r="R2178">
        <v>0.41955532003184159</v>
      </c>
      <c r="S2178">
        <v>1.2594458438287151</v>
      </c>
      <c r="T2178">
        <v>0.3888888888888889</v>
      </c>
      <c r="U2178">
        <v>0.126</v>
      </c>
      <c r="V2178">
        <v>0.2328303486191512</v>
      </c>
      <c r="W2178">
        <v>0.1105884473827452</v>
      </c>
      <c r="X2178">
        <v>0.16400000000000001</v>
      </c>
      <c r="Y2178">
        <v>1.6683988205682631E-2</v>
      </c>
      <c r="Z2178">
        <v>0.5</v>
      </c>
      <c r="AA2178">
        <v>0.84934663811419331</v>
      </c>
      <c r="AB2178">
        <v>9.701425001453319E-2</v>
      </c>
      <c r="AC2178">
        <v>2.0569996598851819</v>
      </c>
    </row>
    <row r="2179" spans="1:29" hidden="1" x14ac:dyDescent="0.25">
      <c r="A2179" s="1">
        <v>2175</v>
      </c>
      <c r="B2179" t="s">
        <v>227</v>
      </c>
      <c r="C2179" t="s">
        <v>243</v>
      </c>
      <c r="D2179">
        <v>0.2762</v>
      </c>
      <c r="E2179">
        <v>4.8999999999999998E-3</v>
      </c>
      <c r="F2179">
        <v>-2.8307000000000002</v>
      </c>
      <c r="G2179">
        <v>0.27888788669164749</v>
      </c>
      <c r="H2179">
        <v>-9.052774473938191E-2</v>
      </c>
      <c r="I2179">
        <v>-0.52864704518160721</v>
      </c>
      <c r="J2179" t="s">
        <v>459</v>
      </c>
      <c r="K2179" t="s">
        <v>460</v>
      </c>
      <c r="L2179">
        <v>6.2E-2</v>
      </c>
      <c r="M2179">
        <v>0.58199999999999996</v>
      </c>
      <c r="N2179">
        <v>7.0964496848012745E-2</v>
      </c>
      <c r="O2179">
        <v>8.3572507442871979E-2</v>
      </c>
      <c r="P2179">
        <v>1.528548302923094E-3</v>
      </c>
      <c r="Q2179">
        <v>0.92302555563351785</v>
      </c>
      <c r="R2179">
        <v>0.33045387309024971</v>
      </c>
      <c r="S2179">
        <v>1.392757660167131</v>
      </c>
      <c r="T2179">
        <v>0.52777777777777779</v>
      </c>
      <c r="U2179">
        <v>5.5E-2</v>
      </c>
      <c r="V2179">
        <v>0.15269935307216051</v>
      </c>
      <c r="W2179">
        <v>0.1209745847665359</v>
      </c>
      <c r="X2179">
        <v>-0.255</v>
      </c>
      <c r="Y2179">
        <v>2.0819662253141309E-2</v>
      </c>
      <c r="Z2179">
        <v>0.5</v>
      </c>
      <c r="AA2179">
        <v>0.76267211609016383</v>
      </c>
      <c r="AB2179">
        <v>1.13727924509699</v>
      </c>
      <c r="AC2179">
        <v>0.59022118763072851</v>
      </c>
    </row>
    <row r="2180" spans="1:29" hidden="1" x14ac:dyDescent="0.25">
      <c r="A2180" s="1">
        <v>2176</v>
      </c>
      <c r="B2180" t="s">
        <v>227</v>
      </c>
      <c r="C2180" t="s">
        <v>374</v>
      </c>
      <c r="D2180">
        <v>0.23480000000000001</v>
      </c>
      <c r="E2180">
        <v>8.1349999999999999E-5</v>
      </c>
      <c r="F2180">
        <v>-2.5783</v>
      </c>
      <c r="G2180">
        <v>0.27888788669164749</v>
      </c>
      <c r="H2180">
        <v>-0.18239480191431551</v>
      </c>
      <c r="I2180">
        <v>-0.52382084966526032</v>
      </c>
      <c r="J2180" t="s">
        <v>459</v>
      </c>
      <c r="K2180" t="s">
        <v>460</v>
      </c>
      <c r="L2180">
        <v>0.111</v>
      </c>
      <c r="M2180">
        <v>0.99199999999999999</v>
      </c>
      <c r="N2180">
        <v>9.9816431776200171E-2</v>
      </c>
      <c r="O2180">
        <v>5.163900558852811E-2</v>
      </c>
      <c r="P2180">
        <v>1.1952079155216149E-3</v>
      </c>
      <c r="Q2180">
        <v>0.92181725059770558</v>
      </c>
      <c r="R2180">
        <v>0.31758585148136292</v>
      </c>
      <c r="S2180">
        <v>1.386962552011096</v>
      </c>
      <c r="T2180">
        <v>0.5</v>
      </c>
      <c r="U2180">
        <v>4.5999999999999999E-2</v>
      </c>
      <c r="V2180">
        <v>0.14661268137933819</v>
      </c>
      <c r="W2180">
        <v>0.1198330068838957</v>
      </c>
      <c r="X2180">
        <v>-0.25700000000000001</v>
      </c>
      <c r="Y2180">
        <v>2.0824933016338198E-2</v>
      </c>
      <c r="Z2180">
        <v>0.5</v>
      </c>
      <c r="AA2180">
        <v>0.76215507480745459</v>
      </c>
      <c r="AB2180">
        <v>1.287642208737563</v>
      </c>
      <c r="AC2180">
        <v>0.51423763241490839</v>
      </c>
    </row>
    <row r="2181" spans="1:29" hidden="1" x14ac:dyDescent="0.25">
      <c r="A2181" s="1">
        <v>2177</v>
      </c>
      <c r="B2181" t="s">
        <v>227</v>
      </c>
      <c r="C2181" t="s">
        <v>318</v>
      </c>
      <c r="D2181">
        <v>0.25850000000000001</v>
      </c>
      <c r="E2181">
        <v>-5.0000000000000001E-4</v>
      </c>
      <c r="F2181">
        <v>-2.7092999999999998</v>
      </c>
      <c r="G2181">
        <v>0.27888788669164749</v>
      </c>
      <c r="H2181">
        <v>5.6168272456266891E-2</v>
      </c>
      <c r="I2181">
        <v>0.37652935933566878</v>
      </c>
      <c r="J2181" t="s">
        <v>459</v>
      </c>
      <c r="K2181" t="s">
        <v>460</v>
      </c>
      <c r="L2181">
        <v>5.7000000000000002E-2</v>
      </c>
      <c r="M2181">
        <v>0.629</v>
      </c>
      <c r="N2181">
        <v>0.10640639253014959</v>
      </c>
      <c r="O2181">
        <v>6.1548016926870987E-2</v>
      </c>
      <c r="P2181">
        <v>2.4027882076463562E-3</v>
      </c>
      <c r="Q2181">
        <v>0.28668778959207147</v>
      </c>
      <c r="R2181">
        <v>0.32756206334149229</v>
      </c>
      <c r="S2181">
        <v>1.1709601873536299</v>
      </c>
      <c r="T2181">
        <v>0.47222222222222221</v>
      </c>
      <c r="U2181">
        <v>5.2999999999999999E-2</v>
      </c>
      <c r="V2181">
        <v>0.1519995956595411</v>
      </c>
      <c r="W2181">
        <v>0.11936538003313391</v>
      </c>
      <c r="X2181">
        <v>-0.59199999999999997</v>
      </c>
      <c r="Y2181">
        <v>2.1648097397035632E-2</v>
      </c>
      <c r="Z2181">
        <v>0.75</v>
      </c>
      <c r="AA2181">
        <v>0.68507825050301585</v>
      </c>
      <c r="AB2181">
        <v>0.96917382730089774</v>
      </c>
      <c r="AC2181">
        <v>-0.26832815729997478</v>
      </c>
    </row>
    <row r="2182" spans="1:29" hidden="1" x14ac:dyDescent="0.25">
      <c r="A2182" s="1">
        <v>2178</v>
      </c>
      <c r="B2182" t="s">
        <v>227</v>
      </c>
      <c r="C2182" t="s">
        <v>326</v>
      </c>
      <c r="D2182">
        <v>0.24940000000000001</v>
      </c>
      <c r="E2182">
        <v>-8.0000000000000004E-4</v>
      </c>
      <c r="F2182">
        <v>-2.6591999999999998</v>
      </c>
      <c r="G2182">
        <v>0.27888788669164749</v>
      </c>
      <c r="H2182">
        <v>3.3502898049813323E-2</v>
      </c>
      <c r="I2182">
        <v>0.26117354472191712</v>
      </c>
      <c r="J2182" t="s">
        <v>459</v>
      </c>
      <c r="K2182" t="s">
        <v>460</v>
      </c>
      <c r="L2182">
        <v>5.5E-2</v>
      </c>
      <c r="M2182">
        <v>0.64300000000000002</v>
      </c>
      <c r="N2182">
        <v>9.9425617492948606E-2</v>
      </c>
      <c r="O2182">
        <v>6.2815279051942674E-2</v>
      </c>
      <c r="P2182">
        <v>2.3437648302934411E-3</v>
      </c>
      <c r="Q2182">
        <v>0.7924377017919837</v>
      </c>
      <c r="R2182">
        <v>0.32678909699260889</v>
      </c>
      <c r="S2182">
        <v>1.0741138560687431</v>
      </c>
      <c r="T2182">
        <v>0.5</v>
      </c>
      <c r="U2182">
        <v>5.2999999999999999E-2</v>
      </c>
      <c r="V2182">
        <v>0.1513660150527211</v>
      </c>
      <c r="W2182">
        <v>0.1196158433671191</v>
      </c>
      <c r="X2182">
        <v>-0.55400000000000005</v>
      </c>
      <c r="Y2182">
        <v>2.1395856235401928E-2</v>
      </c>
      <c r="Z2182">
        <v>0.5</v>
      </c>
      <c r="AA2182">
        <v>0.69436294053343384</v>
      </c>
      <c r="AB2182">
        <v>1.0859300363071549</v>
      </c>
      <c r="AC2182">
        <v>-0.26098507150250921</v>
      </c>
    </row>
    <row r="2183" spans="1:29" hidden="1" x14ac:dyDescent="0.25">
      <c r="A2183" s="1">
        <v>2179</v>
      </c>
      <c r="B2183" t="s">
        <v>227</v>
      </c>
      <c r="C2183" t="s">
        <v>191</v>
      </c>
      <c r="D2183">
        <v>0.2258</v>
      </c>
      <c r="E2183">
        <v>1E-4</v>
      </c>
      <c r="F2183">
        <v>-2.5278</v>
      </c>
      <c r="G2183">
        <v>0.27888788669164749</v>
      </c>
      <c r="H2183">
        <v>0.28808321677854393</v>
      </c>
      <c r="I2183">
        <v>0.57450395226640305</v>
      </c>
      <c r="J2183" t="s">
        <v>459</v>
      </c>
      <c r="K2183" t="s">
        <v>459</v>
      </c>
      <c r="L2183">
        <v>0.15</v>
      </c>
      <c r="M2183">
        <v>0.93</v>
      </c>
      <c r="N2183">
        <v>0.12192260445558779</v>
      </c>
      <c r="O2183">
        <v>4.9520879599648689E-2</v>
      </c>
      <c r="P2183">
        <v>1.3103041645021931E-3</v>
      </c>
      <c r="Q2183">
        <v>0.93843115864593307</v>
      </c>
      <c r="R2183">
        <v>0.31791589269212939</v>
      </c>
      <c r="S2183">
        <v>1.587301587301587</v>
      </c>
      <c r="T2183">
        <v>0.5</v>
      </c>
      <c r="U2183">
        <v>4.7E-2</v>
      </c>
      <c r="V2183">
        <v>0.14699490817043681</v>
      </c>
      <c r="W2183">
        <v>0.1197853189558624</v>
      </c>
      <c r="X2183">
        <v>0.996</v>
      </c>
      <c r="Y2183">
        <v>9.6650166120319553E-4</v>
      </c>
      <c r="Z2183">
        <v>0.5</v>
      </c>
      <c r="AA2183">
        <v>0.99935544299204149</v>
      </c>
      <c r="AB2183">
        <v>17.71572473697864</v>
      </c>
      <c r="AC2183">
        <v>9.3338095116624267</v>
      </c>
    </row>
    <row r="2184" spans="1:29" hidden="1" x14ac:dyDescent="0.25">
      <c r="A2184" s="1">
        <v>2180</v>
      </c>
      <c r="B2184" t="s">
        <v>227</v>
      </c>
      <c r="C2184" t="s">
        <v>322</v>
      </c>
      <c r="D2184">
        <v>0.25009999999999999</v>
      </c>
      <c r="E2184">
        <v>-5.0000000000000001E-4</v>
      </c>
      <c r="F2184">
        <v>-2.6631999999999998</v>
      </c>
      <c r="G2184">
        <v>0.27888788669164749</v>
      </c>
      <c r="H2184">
        <v>5.3421343546921907E-2</v>
      </c>
      <c r="I2184">
        <v>0.30308818044702129</v>
      </c>
      <c r="J2184" t="s">
        <v>459</v>
      </c>
      <c r="K2184" t="s">
        <v>460</v>
      </c>
      <c r="L2184">
        <v>5.8999999999999997E-2</v>
      </c>
      <c r="M2184">
        <v>0.68799999999999994</v>
      </c>
      <c r="N2184">
        <v>0.1217203372128815</v>
      </c>
      <c r="O2184">
        <v>5.9521114156427163E-2</v>
      </c>
      <c r="P2184">
        <v>2.1231466453142949E-3</v>
      </c>
      <c r="Q2184">
        <v>0.3316452174644331</v>
      </c>
      <c r="R2184">
        <v>0.32449649725710428</v>
      </c>
      <c r="S2184">
        <v>1.1074197120708751</v>
      </c>
      <c r="T2184">
        <v>0.47222222222222221</v>
      </c>
      <c r="U2184">
        <v>5.0999999999999997E-2</v>
      </c>
      <c r="V2184">
        <v>0.1506724228537025</v>
      </c>
      <c r="W2184">
        <v>0.1193845839794344</v>
      </c>
      <c r="X2184">
        <v>-0.6</v>
      </c>
      <c r="Y2184">
        <v>2.1864156107512162E-2</v>
      </c>
      <c r="Z2184">
        <v>0.75</v>
      </c>
      <c r="AA2184">
        <v>0.68309027100318309</v>
      </c>
      <c r="AB2184">
        <v>0.9856083713474727</v>
      </c>
      <c r="AC2184">
        <v>-0.23300275539143309</v>
      </c>
    </row>
    <row r="2185" spans="1:29" hidden="1" x14ac:dyDescent="0.25">
      <c r="A2185" s="1">
        <v>1313</v>
      </c>
      <c r="B2185" t="s">
        <v>27</v>
      </c>
      <c r="C2185" t="s">
        <v>171</v>
      </c>
      <c r="D2185">
        <v>-6.3E-2</v>
      </c>
      <c r="E2185">
        <v>8.3099999999999993E-2</v>
      </c>
      <c r="F2185">
        <v>-1.4044000000000001</v>
      </c>
      <c r="G2185">
        <v>-0.34890726180383991</v>
      </c>
      <c r="H2185">
        <v>0.39063817396840272</v>
      </c>
      <c r="I2185">
        <v>-0.33853846447501718</v>
      </c>
      <c r="J2185" t="s">
        <v>459</v>
      </c>
      <c r="K2185" t="s">
        <v>459</v>
      </c>
      <c r="L2185">
        <v>0.23</v>
      </c>
      <c r="M2185">
        <v>0.08</v>
      </c>
      <c r="N2185">
        <v>8.1432803669479484E-2</v>
      </c>
      <c r="O2185">
        <v>1.2048821437152389E-3</v>
      </c>
      <c r="P2185">
        <v>4.3648313621055118E-3</v>
      </c>
      <c r="Q2185">
        <v>0.64283744397897069</v>
      </c>
      <c r="R2185">
        <v>0.4178923679654073</v>
      </c>
      <c r="S2185">
        <v>1.1235955056179781</v>
      </c>
      <c r="T2185">
        <v>0.44444444444444442</v>
      </c>
      <c r="U2185">
        <v>0.125</v>
      </c>
      <c r="V2185">
        <v>0.22727011368784711</v>
      </c>
      <c r="W2185">
        <v>0.1058165412940707</v>
      </c>
      <c r="X2185">
        <v>0.82699999999999996</v>
      </c>
      <c r="Y2185">
        <v>6.9195606151793224E-3</v>
      </c>
      <c r="Z2185">
        <v>0.25</v>
      </c>
      <c r="AA2185">
        <v>0.97067197669070038</v>
      </c>
      <c r="AB2185">
        <v>0.68861382398958759</v>
      </c>
      <c r="AC2185">
        <v>-2.625761903519451</v>
      </c>
    </row>
    <row r="2186" spans="1:29" hidden="1" x14ac:dyDescent="0.25">
      <c r="A2186" s="1">
        <v>1743</v>
      </c>
      <c r="B2186" t="s">
        <v>60</v>
      </c>
      <c r="C2186" t="s">
        <v>366</v>
      </c>
      <c r="D2186">
        <v>-1.2500000000000001E-2</v>
      </c>
      <c r="E2186">
        <v>-3.1300000000000001E-2</v>
      </c>
      <c r="F2186">
        <v>-1.1527000000000001</v>
      </c>
      <c r="G2186">
        <v>-0.41182946892663719</v>
      </c>
      <c r="H2186">
        <v>-0.41444517569255129</v>
      </c>
      <c r="I2186">
        <v>0.35986196952731819</v>
      </c>
      <c r="J2186" t="s">
        <v>459</v>
      </c>
      <c r="K2186" t="s">
        <v>459</v>
      </c>
      <c r="L2186">
        <v>0.19900000000000001</v>
      </c>
      <c r="M2186">
        <v>8.4000000000000005E-2</v>
      </c>
      <c r="N2186">
        <v>0.45061333399704478</v>
      </c>
      <c r="O2186">
        <v>0.1709975571210641</v>
      </c>
      <c r="P2186">
        <v>3.105320351411184E-3</v>
      </c>
      <c r="Q2186">
        <v>0.85483533768091025</v>
      </c>
      <c r="R2186">
        <v>0.41799043232974498</v>
      </c>
      <c r="S2186">
        <v>1.104972375690608</v>
      </c>
      <c r="T2186">
        <v>0.3888888888888889</v>
      </c>
      <c r="U2186">
        <v>0.125</v>
      </c>
      <c r="V2186">
        <v>0.17675874568997971</v>
      </c>
      <c r="W2186">
        <v>0.1102305249867653</v>
      </c>
      <c r="X2186">
        <v>-0.51</v>
      </c>
      <c r="Y2186">
        <v>2.1455572856552561E-2</v>
      </c>
      <c r="Z2186">
        <v>0.5</v>
      </c>
      <c r="AA2186">
        <v>0.70471052352301078</v>
      </c>
      <c r="AB2186">
        <v>0.49484095178912541</v>
      </c>
      <c r="AC2186">
        <v>-0.37804878048780488</v>
      </c>
    </row>
    <row r="2187" spans="1:29" hidden="1" x14ac:dyDescent="0.25">
      <c r="A2187" s="1">
        <v>2183</v>
      </c>
      <c r="B2187" t="s">
        <v>227</v>
      </c>
      <c r="C2187" t="s">
        <v>199</v>
      </c>
      <c r="D2187">
        <v>0.1862</v>
      </c>
      <c r="E2187">
        <v>2.7000000000000001E-3</v>
      </c>
      <c r="F2187">
        <v>-2.3502999999999998</v>
      </c>
      <c r="G2187">
        <v>0.27888788669164749</v>
      </c>
      <c r="H2187">
        <v>0.37218189312851357</v>
      </c>
      <c r="I2187">
        <v>0.34582908107824117</v>
      </c>
      <c r="J2187" t="s">
        <v>459</v>
      </c>
      <c r="K2187" t="s">
        <v>460</v>
      </c>
      <c r="L2187">
        <v>0.16200000000000001</v>
      </c>
      <c r="M2187">
        <v>0.35</v>
      </c>
      <c r="N2187">
        <v>0.16176641121966079</v>
      </c>
      <c r="O2187">
        <v>4.2378927779972979E-2</v>
      </c>
      <c r="P2187">
        <v>1.344331117396334E-3</v>
      </c>
      <c r="Q2187">
        <v>0.43859273787938641</v>
      </c>
      <c r="R2187">
        <v>0.35313573782096752</v>
      </c>
      <c r="S2187">
        <v>1.1764705882352939</v>
      </c>
      <c r="T2187">
        <v>0.5</v>
      </c>
      <c r="U2187">
        <v>7.1999999999999995E-2</v>
      </c>
      <c r="V2187">
        <v>0.17793630153321299</v>
      </c>
      <c r="W2187">
        <v>0.1203477595298629</v>
      </c>
      <c r="X2187">
        <v>-3.5999999999999997E-2</v>
      </c>
      <c r="Y2187">
        <v>1.979374288668297E-2</v>
      </c>
      <c r="Z2187">
        <v>0.5</v>
      </c>
      <c r="AA2187">
        <v>0.80912951790933141</v>
      </c>
      <c r="AB2187">
        <v>-0.37970104807373772</v>
      </c>
      <c r="AC2187">
        <v>-0.61161213250794388</v>
      </c>
    </row>
    <row r="2188" spans="1:29" hidden="1" x14ac:dyDescent="0.25">
      <c r="A2188" s="1">
        <v>2184</v>
      </c>
      <c r="B2188" t="s">
        <v>227</v>
      </c>
      <c r="C2188" t="s">
        <v>330</v>
      </c>
      <c r="D2188">
        <v>0.2334</v>
      </c>
      <c r="E2188">
        <v>8.4640000000000003E-5</v>
      </c>
      <c r="F2188">
        <v>-2.5718999999999999</v>
      </c>
      <c r="G2188">
        <v>0.27888788669164749</v>
      </c>
      <c r="H2188">
        <v>0.11668549565524911</v>
      </c>
      <c r="I2188">
        <v>0.14861750158819231</v>
      </c>
      <c r="J2188" t="s">
        <v>459</v>
      </c>
      <c r="K2188" t="s">
        <v>460</v>
      </c>
      <c r="L2188">
        <v>6.7000000000000004E-2</v>
      </c>
      <c r="M2188">
        <v>0.97499999999999998</v>
      </c>
      <c r="N2188">
        <v>0.10153276477599341</v>
      </c>
      <c r="O2188">
        <v>5.1767440087178297E-2</v>
      </c>
      <c r="P2188">
        <v>1.7670157418529901E-3</v>
      </c>
      <c r="Q2188">
        <v>0.92450161144072551</v>
      </c>
      <c r="R2188">
        <v>0.31762561905810133</v>
      </c>
      <c r="S2188">
        <v>1.023541453428864</v>
      </c>
      <c r="T2188">
        <v>0.5</v>
      </c>
      <c r="U2188">
        <v>4.5999999999999999E-2</v>
      </c>
      <c r="V2188">
        <v>0.14669180415956981</v>
      </c>
      <c r="W2188">
        <v>0.1197244675762693</v>
      </c>
      <c r="X2188">
        <v>-0.44400000000000001</v>
      </c>
      <c r="Y2188">
        <v>2.2193291696003509E-2</v>
      </c>
      <c r="Z2188">
        <v>0.5</v>
      </c>
      <c r="AA2188">
        <v>0.72027928814592157</v>
      </c>
      <c r="AB2188">
        <v>1.0501741940307889</v>
      </c>
      <c r="AC2188">
        <v>-0.27061789090893451</v>
      </c>
    </row>
    <row r="2189" spans="1:29" x14ac:dyDescent="0.25">
      <c r="A2189" s="1">
        <v>3509</v>
      </c>
      <c r="B2189" t="s">
        <v>394</v>
      </c>
      <c r="C2189" t="s">
        <v>342</v>
      </c>
      <c r="D2189">
        <v>-0.2147</v>
      </c>
      <c r="E2189">
        <v>-1.1599999999999999E-2</v>
      </c>
      <c r="F2189">
        <v>-0.74990000000000001</v>
      </c>
      <c r="G2189">
        <v>-0.53512187038546255</v>
      </c>
      <c r="H2189">
        <v>-0.22862127718957451</v>
      </c>
      <c r="I2189">
        <v>-0.16000980430245881</v>
      </c>
      <c r="J2189" t="s">
        <v>459</v>
      </c>
      <c r="K2189" t="s">
        <v>459</v>
      </c>
      <c r="L2189">
        <v>5.0000000000000001E-3</v>
      </c>
      <c r="M2189">
        <v>2.5999999999999999E-2</v>
      </c>
      <c r="N2189">
        <v>0.13273710323927271</v>
      </c>
      <c r="O2189">
        <v>2.9878093663989101E-2</v>
      </c>
      <c r="P2189">
        <v>1.433685661584764E-2</v>
      </c>
      <c r="Q2189">
        <v>0.30464199342041248</v>
      </c>
      <c r="R2189">
        <v>0.53119353364588429</v>
      </c>
      <c r="S2189">
        <v>1.021450459652707</v>
      </c>
      <c r="T2189">
        <v>0.47222222222222221</v>
      </c>
      <c r="U2189">
        <v>0.23899999999999999</v>
      </c>
      <c r="V2189">
        <v>0.34106404645240551</v>
      </c>
      <c r="W2189">
        <v>0.1030755493699434</v>
      </c>
      <c r="X2189">
        <v>0.751</v>
      </c>
      <c r="Y2189">
        <v>8.1448453921151957E-3</v>
      </c>
      <c r="Z2189">
        <v>0.25</v>
      </c>
      <c r="AA2189">
        <v>0.95755160510320469</v>
      </c>
      <c r="AB2189">
        <v>2.504451371957539</v>
      </c>
      <c r="AC2189">
        <v>2.1876556089940471</v>
      </c>
    </row>
    <row r="2190" spans="1:29" x14ac:dyDescent="0.25">
      <c r="A2190" s="1">
        <v>3241</v>
      </c>
      <c r="B2190" t="s">
        <v>410</v>
      </c>
      <c r="C2190" t="s">
        <v>263</v>
      </c>
      <c r="D2190">
        <v>-9.9000000000000008E-3</v>
      </c>
      <c r="E2190">
        <v>-0.16900000000000001</v>
      </c>
      <c r="F2190">
        <v>-0.86160000000000003</v>
      </c>
      <c r="G2190">
        <v>-0.31092076435917398</v>
      </c>
      <c r="H2190">
        <v>-0.50760538581380621</v>
      </c>
      <c r="I2190">
        <v>-2.4530927587677921E-2</v>
      </c>
      <c r="J2190" t="s">
        <v>459</v>
      </c>
      <c r="K2190" t="s">
        <v>459</v>
      </c>
      <c r="L2190">
        <v>1.7000000000000001E-2</v>
      </c>
      <c r="M2190">
        <v>1.7000000000000001E-2</v>
      </c>
      <c r="N2190">
        <v>1.057243206345455E-2</v>
      </c>
      <c r="O2190">
        <v>0.38583840606693282</v>
      </c>
      <c r="P2190">
        <v>1.6426740576741532E-2</v>
      </c>
      <c r="Q2190">
        <v>0.18349002814129761</v>
      </c>
      <c r="R2190">
        <v>0.53030697450216802</v>
      </c>
      <c r="S2190">
        <v>1</v>
      </c>
      <c r="T2190">
        <v>0.52777777777777779</v>
      </c>
      <c r="U2190">
        <v>0.23799999999999999</v>
      </c>
      <c r="V2190">
        <v>0.29180968344190678</v>
      </c>
      <c r="W2190">
        <v>0.103464490522438</v>
      </c>
      <c r="X2190">
        <v>-1.5429999999999999</v>
      </c>
      <c r="Y2190">
        <v>2.8645362092989551E-2</v>
      </c>
      <c r="Z2190">
        <v>0.75</v>
      </c>
      <c r="AA2190">
        <v>0.39015469435615618</v>
      </c>
      <c r="AB2190">
        <v>-0.77611400011626563</v>
      </c>
      <c r="AC2190">
        <v>8.8030622910402007E-2</v>
      </c>
    </row>
    <row r="2191" spans="1:29" hidden="1" x14ac:dyDescent="0.25">
      <c r="A2191" s="1">
        <v>2187</v>
      </c>
      <c r="B2191" t="s">
        <v>227</v>
      </c>
      <c r="C2191" t="s">
        <v>223</v>
      </c>
      <c r="D2191">
        <v>0.32700000000000001</v>
      </c>
      <c r="E2191">
        <v>-2.9899999999999999E-2</v>
      </c>
      <c r="F2191">
        <v>-3.0527000000000002</v>
      </c>
      <c r="G2191">
        <v>0.27888788669164749</v>
      </c>
      <c r="H2191">
        <v>-0.25679795837981467</v>
      </c>
      <c r="I2191">
        <v>0.40953625063292132</v>
      </c>
      <c r="J2191" t="s">
        <v>459</v>
      </c>
      <c r="K2191" t="s">
        <v>459</v>
      </c>
      <c r="L2191">
        <v>0.02</v>
      </c>
      <c r="M2191">
        <v>0.14899999999999999</v>
      </c>
      <c r="N2191">
        <v>0.1058956061389667</v>
      </c>
      <c r="O2191">
        <v>4.5601070754890706E-3</v>
      </c>
      <c r="P2191">
        <v>5.1912342949375764E-3</v>
      </c>
      <c r="Q2191">
        <v>0.92412887923578069</v>
      </c>
      <c r="R2191">
        <v>0.39586504838816478</v>
      </c>
      <c r="S2191">
        <v>1.2853470437018</v>
      </c>
      <c r="T2191">
        <v>0.5</v>
      </c>
      <c r="U2191">
        <v>0.106</v>
      </c>
      <c r="V2191">
        <v>0.20384810310131149</v>
      </c>
      <c r="W2191">
        <v>0.1091323458462171</v>
      </c>
      <c r="X2191">
        <v>-0.59</v>
      </c>
      <c r="Y2191">
        <v>2.1883554841683198E-2</v>
      </c>
      <c r="Z2191">
        <v>0.75</v>
      </c>
      <c r="AA2191">
        <v>0.6856026548661468</v>
      </c>
      <c r="AB2191">
        <v>0.91985705574095122</v>
      </c>
      <c r="AC2191">
        <v>4.7552922556260292E-2</v>
      </c>
    </row>
    <row r="2192" spans="1:29" x14ac:dyDescent="0.25">
      <c r="A2192" s="1">
        <v>3328</v>
      </c>
      <c r="B2192" t="s">
        <v>306</v>
      </c>
      <c r="C2192" t="s">
        <v>191</v>
      </c>
      <c r="D2192">
        <v>1.6503000000000001</v>
      </c>
      <c r="E2192">
        <v>1.8E-3</v>
      </c>
      <c r="F2192">
        <v>-2.5247999999999999</v>
      </c>
      <c r="G2192">
        <v>0.57367956223061645</v>
      </c>
      <c r="H2192">
        <v>0.28808321677854393</v>
      </c>
      <c r="I2192">
        <v>0.1221725168145022</v>
      </c>
      <c r="J2192" t="s">
        <v>459</v>
      </c>
      <c r="K2192" t="s">
        <v>459</v>
      </c>
      <c r="L2192">
        <v>2E-3</v>
      </c>
      <c r="M2192">
        <v>0.08</v>
      </c>
      <c r="N2192">
        <v>0.29530638236282403</v>
      </c>
      <c r="O2192">
        <v>1.787301090415689E-4</v>
      </c>
      <c r="P2192">
        <v>7.2218696296213998E-3</v>
      </c>
      <c r="Q2192">
        <v>0.13999385061753861</v>
      </c>
      <c r="R2192">
        <v>0.5308593898623053</v>
      </c>
      <c r="S2192">
        <v>1.0172939979654121</v>
      </c>
      <c r="T2192">
        <v>0.41666666666666669</v>
      </c>
      <c r="U2192">
        <v>0.23799999999999999</v>
      </c>
      <c r="V2192">
        <v>0.34251022573071588</v>
      </c>
      <c r="W2192">
        <v>9.5107823884589132E-2</v>
      </c>
      <c r="X2192">
        <v>-1.389</v>
      </c>
      <c r="Y2192">
        <v>2.68666233624607E-2</v>
      </c>
      <c r="Z2192">
        <v>0.75</v>
      </c>
      <c r="AA2192">
        <v>0.45139930444703208</v>
      </c>
      <c r="AB2192">
        <v>0.99422787827476933</v>
      </c>
      <c r="AC2192">
        <v>-0.18083888603589299</v>
      </c>
    </row>
    <row r="2193" spans="1:29" hidden="1" x14ac:dyDescent="0.25">
      <c r="A2193" s="1">
        <v>2189</v>
      </c>
      <c r="B2193" t="s">
        <v>227</v>
      </c>
      <c r="C2193" t="s">
        <v>215</v>
      </c>
      <c r="D2193">
        <v>0.2198</v>
      </c>
      <c r="E2193">
        <v>2.0000000000000001E-4</v>
      </c>
      <c r="F2193">
        <v>-2.4929000000000001</v>
      </c>
      <c r="G2193">
        <v>0.27888788669164749</v>
      </c>
      <c r="H2193">
        <v>6.4049408776232122E-2</v>
      </c>
      <c r="I2193">
        <v>0.56148143788817684</v>
      </c>
      <c r="J2193" t="s">
        <v>459</v>
      </c>
      <c r="K2193" t="s">
        <v>460</v>
      </c>
      <c r="L2193">
        <v>0.15</v>
      </c>
      <c r="M2193">
        <v>0.871</v>
      </c>
      <c r="N2193">
        <v>7.4505352978525841E-2</v>
      </c>
      <c r="O2193">
        <v>6.3695776006571864E-2</v>
      </c>
      <c r="P2193">
        <v>1.593453905720982E-3</v>
      </c>
      <c r="Q2193">
        <v>0.92606892998394152</v>
      </c>
      <c r="R2193">
        <v>0.31873635789800697</v>
      </c>
      <c r="S2193">
        <v>1.506024096385542</v>
      </c>
      <c r="T2193">
        <v>0.5</v>
      </c>
      <c r="U2193">
        <v>4.7E-2</v>
      </c>
      <c r="V2193">
        <v>0.14698188096086409</v>
      </c>
      <c r="W2193">
        <v>0.1202045411368334</v>
      </c>
      <c r="X2193">
        <v>0.48799999999999999</v>
      </c>
      <c r="Y2193">
        <v>1.412532948488685E-2</v>
      </c>
      <c r="Z2193">
        <v>0.5</v>
      </c>
      <c r="AA2193">
        <v>0.91071285233850152</v>
      </c>
      <c r="AB2193">
        <v>0.93875680731380373</v>
      </c>
      <c r="AC2193">
        <v>1.3416407864998741</v>
      </c>
    </row>
    <row r="2194" spans="1:29" hidden="1" x14ac:dyDescent="0.25">
      <c r="A2194" s="1">
        <v>2190</v>
      </c>
      <c r="B2194" t="s">
        <v>227</v>
      </c>
      <c r="C2194" t="s">
        <v>211</v>
      </c>
      <c r="D2194">
        <v>0.24990000000000001</v>
      </c>
      <c r="E2194">
        <v>2.5000000000000001E-3</v>
      </c>
      <c r="F2194">
        <v>-2.6772999999999998</v>
      </c>
      <c r="G2194">
        <v>0.27888788669164749</v>
      </c>
      <c r="H2194">
        <v>1.583840477785195E-2</v>
      </c>
      <c r="I2194">
        <v>-0.32457450275915412</v>
      </c>
      <c r="J2194" t="s">
        <v>459</v>
      </c>
      <c r="K2194" t="s">
        <v>459</v>
      </c>
      <c r="L2194">
        <v>0.06</v>
      </c>
      <c r="M2194">
        <v>0.70399999999999996</v>
      </c>
      <c r="N2194">
        <v>5.7365889918105539E-2</v>
      </c>
      <c r="O2194">
        <v>2.7392826771423101E-2</v>
      </c>
      <c r="P2194">
        <v>1.5184093258992319E-3</v>
      </c>
      <c r="Q2194">
        <v>0.94135062647581935</v>
      </c>
      <c r="R2194">
        <v>0.3237722313973439</v>
      </c>
      <c r="S2194">
        <v>1.116071428571429</v>
      </c>
      <c r="T2194">
        <v>0.47222222222222221</v>
      </c>
      <c r="U2194">
        <v>5.0999999999999997E-2</v>
      </c>
      <c r="V2194">
        <v>0.1517867793407395</v>
      </c>
      <c r="W2194">
        <v>0.118101800011435</v>
      </c>
      <c r="X2194">
        <v>0.56299999999999994</v>
      </c>
      <c r="Y2194">
        <v>1.256392464572865E-2</v>
      </c>
      <c r="Z2194">
        <v>0.5</v>
      </c>
      <c r="AA2194">
        <v>0.92426753704429754</v>
      </c>
      <c r="AB2194">
        <v>-1.187243000902124</v>
      </c>
      <c r="AC2194">
        <v>-1.6165519999265681</v>
      </c>
    </row>
    <row r="2195" spans="1:29" hidden="1" x14ac:dyDescent="0.25">
      <c r="A2195" s="1">
        <v>2191</v>
      </c>
      <c r="B2195" t="s">
        <v>227</v>
      </c>
      <c r="C2195" t="s">
        <v>342</v>
      </c>
      <c r="D2195">
        <v>0.17180000000000001</v>
      </c>
      <c r="E2195">
        <v>-5.3E-3</v>
      </c>
      <c r="F2195">
        <v>-2.1945000000000001</v>
      </c>
      <c r="G2195">
        <v>0.27888788669164749</v>
      </c>
      <c r="H2195">
        <v>-0.22862127718957451</v>
      </c>
      <c r="I2195">
        <v>-0.52344634429136827</v>
      </c>
      <c r="J2195" t="s">
        <v>459</v>
      </c>
      <c r="K2195" t="s">
        <v>459</v>
      </c>
      <c r="L2195">
        <v>0.23300000000000001</v>
      </c>
      <c r="M2195">
        <v>0.40799999999999997</v>
      </c>
      <c r="N2195">
        <v>1.944763162522431E-2</v>
      </c>
      <c r="O2195">
        <v>0.165991931916913</v>
      </c>
      <c r="P2195">
        <v>1.1701238698226279E-3</v>
      </c>
      <c r="Q2195">
        <v>0.92503143419709866</v>
      </c>
      <c r="R2195">
        <v>0.34578036005655238</v>
      </c>
      <c r="S2195">
        <v>1.3812154696132599</v>
      </c>
      <c r="T2195">
        <v>0.47222222222222221</v>
      </c>
      <c r="U2195">
        <v>6.6000000000000003E-2</v>
      </c>
      <c r="V2195">
        <v>0.16676224010328311</v>
      </c>
      <c r="W2195">
        <v>0.1227886999214437</v>
      </c>
      <c r="X2195">
        <v>0.997</v>
      </c>
      <c r="Y2195">
        <v>8.1383235501877155E-4</v>
      </c>
      <c r="Z2195">
        <v>0.5</v>
      </c>
      <c r="AA2195">
        <v>0.99953746651288222</v>
      </c>
      <c r="AB2195">
        <v>12.44584667277635</v>
      </c>
      <c r="AC2195">
        <v>-12.507073554148819</v>
      </c>
    </row>
    <row r="2196" spans="1:29" hidden="1" x14ac:dyDescent="0.25">
      <c r="A2196" s="1">
        <v>2192</v>
      </c>
      <c r="B2196" t="s">
        <v>358</v>
      </c>
      <c r="C2196" t="s">
        <v>239</v>
      </c>
      <c r="D2196">
        <v>0.18260000000000001</v>
      </c>
      <c r="E2196">
        <v>-3.8399999999999997E-2</v>
      </c>
      <c r="F2196">
        <v>-2.0545</v>
      </c>
      <c r="G2196">
        <v>0.29114292843428041</v>
      </c>
      <c r="H2196">
        <v>-0.36669744686724232</v>
      </c>
      <c r="I2196">
        <v>-0.1125222150800297</v>
      </c>
      <c r="J2196" t="s">
        <v>459</v>
      </c>
      <c r="K2196" t="s">
        <v>459</v>
      </c>
      <c r="L2196">
        <v>8.6999999999999994E-2</v>
      </c>
      <c r="M2196">
        <v>0.20599999999999999</v>
      </c>
      <c r="N2196">
        <v>0.1239222256406363</v>
      </c>
      <c r="O2196">
        <v>4.8255968515544083E-2</v>
      </c>
      <c r="P2196">
        <v>9.1398899265218356E-4</v>
      </c>
      <c r="Q2196">
        <v>0.25897020648544611</v>
      </c>
      <c r="R2196">
        <v>0.37502022112426131</v>
      </c>
      <c r="S2196">
        <v>1.01419878296146</v>
      </c>
      <c r="T2196">
        <v>0.47222222222222221</v>
      </c>
      <c r="U2196">
        <v>8.8999999999999996E-2</v>
      </c>
      <c r="V2196">
        <v>0.1883145377501049</v>
      </c>
      <c r="W2196">
        <v>0.1174920412009217</v>
      </c>
      <c r="X2196">
        <v>-1.3149999999999999</v>
      </c>
      <c r="Y2196">
        <v>2.996397905219398E-2</v>
      </c>
      <c r="Z2196">
        <v>0.5</v>
      </c>
      <c r="AA2196">
        <v>0.47773578008647771</v>
      </c>
      <c r="AB2196">
        <v>0.32451796489107471</v>
      </c>
      <c r="AC2196">
        <v>-0.1025044463278566</v>
      </c>
    </row>
    <row r="2197" spans="1:29" hidden="1" x14ac:dyDescent="0.25">
      <c r="A2197" s="1">
        <v>2193</v>
      </c>
      <c r="B2197" t="s">
        <v>358</v>
      </c>
      <c r="C2197" t="s">
        <v>370</v>
      </c>
      <c r="D2197">
        <v>0.19359999999999999</v>
      </c>
      <c r="E2197">
        <v>-5.4000000000000003E-3</v>
      </c>
      <c r="F2197">
        <v>-2.3163</v>
      </c>
      <c r="G2197">
        <v>0.29114292843428041</v>
      </c>
      <c r="H2197">
        <v>-0.24088532395984419</v>
      </c>
      <c r="I2197">
        <v>-0.24906238332184269</v>
      </c>
      <c r="J2197" t="s">
        <v>459</v>
      </c>
      <c r="K2197" t="s">
        <v>459</v>
      </c>
      <c r="L2197">
        <v>8.5999999999999993E-2</v>
      </c>
      <c r="M2197">
        <v>0.86499999999999999</v>
      </c>
      <c r="N2197">
        <v>0.10338276453617461</v>
      </c>
      <c r="O2197">
        <v>5.3094557530483477E-2</v>
      </c>
      <c r="P2197">
        <v>1.1713555722142599E-3</v>
      </c>
      <c r="Q2197">
        <v>0.97826625025440794</v>
      </c>
      <c r="R2197">
        <v>0.31308011451767709</v>
      </c>
      <c r="S2197">
        <v>1.078748651564186</v>
      </c>
      <c r="T2197">
        <v>0.47222222222222221</v>
      </c>
      <c r="U2197">
        <v>4.2999999999999997E-2</v>
      </c>
      <c r="V2197">
        <v>0.14347480356971409</v>
      </c>
      <c r="W2197">
        <v>0.12063912445489371</v>
      </c>
      <c r="X2197">
        <v>0.88400000000000001</v>
      </c>
      <c r="Y2197">
        <v>5.3847158701829916E-3</v>
      </c>
      <c r="Z2197">
        <v>0.25</v>
      </c>
      <c r="AA2197">
        <v>0.98050925880155138</v>
      </c>
      <c r="AB2197">
        <v>3.81575706679891</v>
      </c>
      <c r="AC2197">
        <v>-2.3178461940405981</v>
      </c>
    </row>
    <row r="2198" spans="1:29" hidden="1" x14ac:dyDescent="0.25">
      <c r="A2198" s="1">
        <v>2194</v>
      </c>
      <c r="B2198" t="s">
        <v>358</v>
      </c>
      <c r="C2198" t="s">
        <v>163</v>
      </c>
      <c r="D2198">
        <v>0.53669999999999995</v>
      </c>
      <c r="E2198">
        <v>-0.17780000000000001</v>
      </c>
      <c r="F2198">
        <v>-2.0672999999999999</v>
      </c>
      <c r="G2198">
        <v>0.29114292843428041</v>
      </c>
      <c r="H2198">
        <v>-0.28542800440143379</v>
      </c>
      <c r="I2198">
        <v>0.54858908107970927</v>
      </c>
      <c r="J2198" t="s">
        <v>459</v>
      </c>
      <c r="K2198" t="s">
        <v>460</v>
      </c>
      <c r="L2198">
        <v>1E-3</v>
      </c>
      <c r="M2198">
        <v>8.0000000000000002E-3</v>
      </c>
      <c r="N2198">
        <v>0.24840711652269809</v>
      </c>
      <c r="O2198">
        <v>1.079991337424391E-2</v>
      </c>
      <c r="P2198">
        <v>4.5230500392084767E-2</v>
      </c>
      <c r="Q2198">
        <v>0.51770175423985876</v>
      </c>
      <c r="R2198">
        <v>0.52274584771457999</v>
      </c>
      <c r="S2198">
        <v>2.5974025974025969</v>
      </c>
      <c r="T2198">
        <v>0.41666666666666669</v>
      </c>
      <c r="U2198">
        <v>0.22900000000000001</v>
      </c>
      <c r="V2198">
        <v>0.32562017207275729</v>
      </c>
      <c r="W2198">
        <v>0.1087144544890649</v>
      </c>
      <c r="X2198">
        <v>-0.55200000000000005</v>
      </c>
      <c r="Y2198">
        <v>2.0899182302825819E-2</v>
      </c>
      <c r="Z2198">
        <v>0.25</v>
      </c>
      <c r="AA2198">
        <v>0.69472087324621046</v>
      </c>
      <c r="AB2198">
        <v>0.89876058106054868</v>
      </c>
      <c r="AC2198">
        <v>-1.4714931288168429</v>
      </c>
    </row>
    <row r="2199" spans="1:29" hidden="1" x14ac:dyDescent="0.25">
      <c r="A2199" s="1">
        <v>2195</v>
      </c>
      <c r="B2199" t="s">
        <v>358</v>
      </c>
      <c r="C2199" t="s">
        <v>294</v>
      </c>
      <c r="D2199">
        <v>0.5091</v>
      </c>
      <c r="E2199">
        <v>-0.1678</v>
      </c>
      <c r="F2199">
        <v>-2.0394000000000001</v>
      </c>
      <c r="G2199">
        <v>0.29114292843428041</v>
      </c>
      <c r="H2199">
        <v>-0.25021711594790652</v>
      </c>
      <c r="I2199">
        <v>0.56259078440368204</v>
      </c>
      <c r="J2199" t="s">
        <v>459</v>
      </c>
      <c r="K2199" t="s">
        <v>460</v>
      </c>
      <c r="L2199">
        <v>3.0000000000000001E-3</v>
      </c>
      <c r="M2199">
        <v>2.1999999999999999E-2</v>
      </c>
      <c r="N2199">
        <v>0.21588604255122729</v>
      </c>
      <c r="O2199">
        <v>1.6132529143686521E-2</v>
      </c>
      <c r="P2199">
        <v>4.1168092866196403E-2</v>
      </c>
      <c r="Q2199">
        <v>0.5191473221512386</v>
      </c>
      <c r="R2199">
        <v>0.48108018232022481</v>
      </c>
      <c r="S2199">
        <v>2.770083102493075</v>
      </c>
      <c r="T2199">
        <v>0.5</v>
      </c>
      <c r="U2199">
        <v>0.185</v>
      </c>
      <c r="V2199">
        <v>0.28714317465568467</v>
      </c>
      <c r="W2199">
        <v>0.11436502672646549</v>
      </c>
      <c r="X2199">
        <v>-1.2030000000000001</v>
      </c>
      <c r="Y2199">
        <v>2.851884024066401E-2</v>
      </c>
      <c r="Z2199">
        <v>0.5</v>
      </c>
      <c r="AA2199">
        <v>0.51540830571210283</v>
      </c>
      <c r="AB2199">
        <v>0.54133625431327537</v>
      </c>
      <c r="AC2199">
        <v>-1.215724534463724</v>
      </c>
    </row>
    <row r="2200" spans="1:29" hidden="1" x14ac:dyDescent="0.25">
      <c r="A2200" s="1">
        <v>2491</v>
      </c>
      <c r="B2200" t="s">
        <v>239</v>
      </c>
      <c r="C2200" t="s">
        <v>235</v>
      </c>
      <c r="D2200">
        <v>-1.03E-2</v>
      </c>
      <c r="E2200">
        <v>-4.1099999999999998E-2</v>
      </c>
      <c r="F2200">
        <v>-1.0838000000000001</v>
      </c>
      <c r="G2200">
        <v>-0.36669744686724232</v>
      </c>
      <c r="H2200">
        <v>-0.458596310973232</v>
      </c>
      <c r="I2200">
        <v>0.52913155218782648</v>
      </c>
      <c r="J2200" t="s">
        <v>459</v>
      </c>
      <c r="K2200" t="s">
        <v>459</v>
      </c>
      <c r="L2200">
        <v>0.75700000000000001</v>
      </c>
      <c r="M2200">
        <v>3.9E-2</v>
      </c>
      <c r="N2200">
        <v>0.2728872504073574</v>
      </c>
      <c r="O2200">
        <v>0.38806971683040897</v>
      </c>
      <c r="P2200">
        <v>5.1261324950242172E-3</v>
      </c>
      <c r="Q2200">
        <v>4.3743293689278836E-3</v>
      </c>
      <c r="R2200">
        <v>0.41790961811591493</v>
      </c>
      <c r="S2200">
        <v>1.3054830287206269</v>
      </c>
      <c r="T2200">
        <v>0.44444444444444442</v>
      </c>
      <c r="U2200">
        <v>0.125</v>
      </c>
      <c r="V2200">
        <v>0.165521912647875</v>
      </c>
      <c r="W2200">
        <v>0.1105171069220716</v>
      </c>
      <c r="X2200">
        <v>0.629</v>
      </c>
      <c r="Y2200">
        <v>1.2069502301614221E-2</v>
      </c>
      <c r="Z2200">
        <v>0.5</v>
      </c>
      <c r="AA2200">
        <v>0.93618784353837836</v>
      </c>
      <c r="AB2200">
        <v>-2.184859624708813</v>
      </c>
      <c r="AC2200">
        <v>2.118122478999116</v>
      </c>
    </row>
    <row r="2201" spans="1:29" hidden="1" x14ac:dyDescent="0.25">
      <c r="A2201" s="1">
        <v>906</v>
      </c>
      <c r="B2201" t="s">
        <v>93</v>
      </c>
      <c r="C2201" t="s">
        <v>362</v>
      </c>
      <c r="D2201">
        <v>-2.4500000000000001E-2</v>
      </c>
      <c r="E2201">
        <v>6.6400000000000001E-2</v>
      </c>
      <c r="F2201">
        <v>-2.0013000000000001</v>
      </c>
      <c r="G2201">
        <v>-0.25542381599696612</v>
      </c>
      <c r="H2201">
        <v>0.40079662887538908</v>
      </c>
      <c r="I2201">
        <v>-0.1088622164327836</v>
      </c>
      <c r="J2201" t="s">
        <v>459</v>
      </c>
      <c r="K2201" t="s">
        <v>459</v>
      </c>
      <c r="L2201">
        <v>0.156</v>
      </c>
      <c r="M2201">
        <v>4.8000000000000001E-2</v>
      </c>
      <c r="N2201">
        <v>5.3095619308619398E-2</v>
      </c>
      <c r="O2201">
        <v>1.136543807858598E-2</v>
      </c>
      <c r="P2201">
        <v>7.1481252849421939E-3</v>
      </c>
      <c r="Q2201">
        <v>0.99128081786868782</v>
      </c>
      <c r="R2201">
        <v>0.41845550613637639</v>
      </c>
      <c r="S2201">
        <v>1.0101010101010099</v>
      </c>
      <c r="T2201">
        <v>0.41666666666666669</v>
      </c>
      <c r="U2201">
        <v>0.125</v>
      </c>
      <c r="V2201">
        <v>0.22275670272750819</v>
      </c>
      <c r="W2201">
        <v>0.1074219922938847</v>
      </c>
      <c r="X2201">
        <v>-0.40799999999999997</v>
      </c>
      <c r="Y2201">
        <v>2.2437220597869689E-2</v>
      </c>
      <c r="Z2201">
        <v>0.5</v>
      </c>
      <c r="AA2201">
        <v>0.7285541815210349</v>
      </c>
      <c r="AB2201">
        <v>-0.65080909094669714</v>
      </c>
      <c r="AC2201">
        <v>1.152780223696807</v>
      </c>
    </row>
    <row r="2202" spans="1:29" hidden="1" x14ac:dyDescent="0.25">
      <c r="A2202" s="1">
        <v>2198</v>
      </c>
      <c r="B2202" t="s">
        <v>358</v>
      </c>
      <c r="C2202" t="s">
        <v>259</v>
      </c>
      <c r="D2202">
        <v>0.22770000000000001</v>
      </c>
      <c r="E2202">
        <v>-0.14199999999999999</v>
      </c>
      <c r="F2202">
        <v>-2.4929000000000001</v>
      </c>
      <c r="G2202">
        <v>0.29114292843428041</v>
      </c>
      <c r="H2202">
        <v>-0.50576947244652959</v>
      </c>
      <c r="I2202">
        <v>6.8464142301901926E-2</v>
      </c>
      <c r="J2202" t="s">
        <v>459</v>
      </c>
      <c r="K2202" t="s">
        <v>460</v>
      </c>
      <c r="L2202">
        <v>2.5000000000000001E-2</v>
      </c>
      <c r="M2202">
        <v>1.4999999999999999E-2</v>
      </c>
      <c r="N2202">
        <v>0.18379572144740999</v>
      </c>
      <c r="O2202">
        <v>5.2232013234280463E-4</v>
      </c>
      <c r="P2202">
        <v>8.2673212594895438E-3</v>
      </c>
      <c r="Q2202">
        <v>0.21020053291219809</v>
      </c>
      <c r="R2202">
        <v>0.49696968944154779</v>
      </c>
      <c r="S2202">
        <v>1.01419878296146</v>
      </c>
      <c r="T2202">
        <v>0.3888888888888889</v>
      </c>
      <c r="U2202">
        <v>0.20100000000000001</v>
      </c>
      <c r="V2202">
        <v>0.30104010560935518</v>
      </c>
      <c r="W2202">
        <v>0.1000536527276531</v>
      </c>
      <c r="X2202">
        <v>-1.075</v>
      </c>
      <c r="Y2202">
        <v>2.6790937716149071E-2</v>
      </c>
      <c r="Z2202">
        <v>0.5</v>
      </c>
      <c r="AA2202">
        <v>0.55538205290649656</v>
      </c>
      <c r="AB2202">
        <v>0.79971372883121927</v>
      </c>
      <c r="AC2202">
        <v>-0.97157651286657909</v>
      </c>
    </row>
    <row r="2203" spans="1:29" hidden="1" x14ac:dyDescent="0.25">
      <c r="A2203" s="1">
        <v>2199</v>
      </c>
      <c r="B2203" t="s">
        <v>358</v>
      </c>
      <c r="C2203" t="s">
        <v>390</v>
      </c>
      <c r="D2203">
        <v>0.22670000000000001</v>
      </c>
      <c r="E2203">
        <v>-0.16170000000000001</v>
      </c>
      <c r="F2203">
        <v>-2.4893000000000001</v>
      </c>
      <c r="G2203">
        <v>0.29114292843428041</v>
      </c>
      <c r="H2203">
        <v>-0.49871448766436138</v>
      </c>
      <c r="I2203">
        <v>5.5847695953176867E-2</v>
      </c>
      <c r="J2203" t="s">
        <v>459</v>
      </c>
      <c r="K2203" t="s">
        <v>460</v>
      </c>
      <c r="L2203">
        <v>2.5999999999999999E-2</v>
      </c>
      <c r="M2203">
        <v>1.9E-2</v>
      </c>
      <c r="N2203">
        <v>0.20133567475066499</v>
      </c>
      <c r="O2203">
        <v>9.6045608468589517E-4</v>
      </c>
      <c r="P2203">
        <v>9.0908792233577399E-3</v>
      </c>
      <c r="Q2203">
        <v>0.29666270756983709</v>
      </c>
      <c r="R2203">
        <v>0.48675265825633202</v>
      </c>
      <c r="S2203">
        <v>1.01419878296146</v>
      </c>
      <c r="T2203">
        <v>0.41666666666666669</v>
      </c>
      <c r="U2203">
        <v>0.191</v>
      </c>
      <c r="V2203">
        <v>0.29075074614444191</v>
      </c>
      <c r="W2203">
        <v>0.10360994430809969</v>
      </c>
      <c r="X2203">
        <v>0.97099999999999997</v>
      </c>
      <c r="Y2203">
        <v>2.694559650960607E-3</v>
      </c>
      <c r="Z2203">
        <v>0.5</v>
      </c>
      <c r="AA2203">
        <v>0.99520134789541315</v>
      </c>
      <c r="AB2203">
        <v>4.534861697752647</v>
      </c>
      <c r="AC2203">
        <v>-7.2174059622487192</v>
      </c>
    </row>
    <row r="2204" spans="1:29" x14ac:dyDescent="0.25">
      <c r="A2204" s="1">
        <v>2251</v>
      </c>
      <c r="B2204" t="s">
        <v>231</v>
      </c>
      <c r="C2204" t="s">
        <v>286</v>
      </c>
      <c r="D2204">
        <v>0.14610000000000001</v>
      </c>
      <c r="E2204">
        <v>-2.0899999999999998E-2</v>
      </c>
      <c r="F2204">
        <v>-3.0106999999999999</v>
      </c>
      <c r="G2204">
        <v>0.42762552903095541</v>
      </c>
      <c r="H2204">
        <v>-3.3086225736022157E-2</v>
      </c>
      <c r="I2204">
        <v>0.58101533357731672</v>
      </c>
      <c r="J2204" t="s">
        <v>459</v>
      </c>
      <c r="K2204" t="s">
        <v>459</v>
      </c>
      <c r="L2204">
        <v>1E-3</v>
      </c>
      <c r="M2204">
        <v>1.7999999999999999E-2</v>
      </c>
      <c r="N2204">
        <v>0.1842664606429148</v>
      </c>
      <c r="O2204">
        <v>1.6041162610485589E-3</v>
      </c>
      <c r="P2204">
        <v>2.0725263328372549E-2</v>
      </c>
      <c r="Q2204">
        <v>7.4938055467711621E-4</v>
      </c>
      <c r="R2204">
        <v>0.5295447911902712</v>
      </c>
      <c r="S2204">
        <v>1.506024096385542</v>
      </c>
      <c r="T2204">
        <v>0.47222222222222221</v>
      </c>
      <c r="U2204">
        <v>0.23699999999999999</v>
      </c>
      <c r="V2204">
        <v>0.34120902243410239</v>
      </c>
      <c r="W2204">
        <v>0.1034065919520956</v>
      </c>
      <c r="X2204">
        <v>-0.95699999999999996</v>
      </c>
      <c r="Y2204">
        <v>2.2200113973451511E-2</v>
      </c>
      <c r="Z2204">
        <v>0.5</v>
      </c>
      <c r="AA2204">
        <v>0.58955358159793736</v>
      </c>
      <c r="AB2204">
        <v>0.74409167026478018</v>
      </c>
      <c r="AC2204">
        <v>3.796283011826488E-2</v>
      </c>
    </row>
    <row r="2205" spans="1:29" hidden="1" x14ac:dyDescent="0.25">
      <c r="A2205" s="1">
        <v>2201</v>
      </c>
      <c r="B2205" t="s">
        <v>358</v>
      </c>
      <c r="C2205" t="s">
        <v>386</v>
      </c>
      <c r="D2205">
        <v>0.25750000000000001</v>
      </c>
      <c r="E2205">
        <v>-9.8799999999999999E-2</v>
      </c>
      <c r="F2205">
        <v>-2.6377000000000002</v>
      </c>
      <c r="G2205">
        <v>0.29114292843428041</v>
      </c>
      <c r="H2205">
        <v>-0.3470095194536375</v>
      </c>
      <c r="I2205">
        <v>0.2447581616272656</v>
      </c>
      <c r="J2205" t="s">
        <v>459</v>
      </c>
      <c r="K2205" t="s">
        <v>459</v>
      </c>
      <c r="L2205">
        <v>2.3E-2</v>
      </c>
      <c r="M2205">
        <v>0.125</v>
      </c>
      <c r="N2205">
        <v>7.0324489589546665E-2</v>
      </c>
      <c r="O2205">
        <v>2.2073621562671598E-3</v>
      </c>
      <c r="P2205">
        <v>6.1942034529932121E-3</v>
      </c>
      <c r="Q2205">
        <v>0.81744021581976767</v>
      </c>
      <c r="R2205">
        <v>0.40017769233104777</v>
      </c>
      <c r="S2205">
        <v>1.136363636363636</v>
      </c>
      <c r="T2205">
        <v>0.47222222222222221</v>
      </c>
      <c r="U2205">
        <v>0.109</v>
      </c>
      <c r="V2205">
        <v>0.20934476404015531</v>
      </c>
      <c r="W2205">
        <v>0.10912782257960971</v>
      </c>
      <c r="X2205">
        <v>-1.46</v>
      </c>
      <c r="Y2205">
        <v>3.1793808251502992E-2</v>
      </c>
      <c r="Z2205">
        <v>0.5</v>
      </c>
      <c r="AA2205">
        <v>0.42444483799154509</v>
      </c>
      <c r="AB2205">
        <v>0.630295915141868</v>
      </c>
      <c r="AC2205">
        <v>-0.76517383124244642</v>
      </c>
    </row>
    <row r="2206" spans="1:29" hidden="1" x14ac:dyDescent="0.25">
      <c r="A2206" s="1">
        <v>932</v>
      </c>
      <c r="B2206" t="s">
        <v>93</v>
      </c>
      <c r="C2206" t="s">
        <v>410</v>
      </c>
      <c r="D2206">
        <v>-1.9699999999999999E-2</v>
      </c>
      <c r="E2206">
        <v>-8.8999999999999999E-3</v>
      </c>
      <c r="F2206">
        <v>-1.1679999999999999</v>
      </c>
      <c r="G2206">
        <v>-0.25542381599696612</v>
      </c>
      <c r="H2206">
        <v>-0.31092076435917398</v>
      </c>
      <c r="I2206">
        <v>0.24557905261501209</v>
      </c>
      <c r="J2206" t="s">
        <v>459</v>
      </c>
      <c r="K2206" t="s">
        <v>459</v>
      </c>
      <c r="L2206">
        <v>0.26200000000000001</v>
      </c>
      <c r="M2206">
        <v>4.8000000000000001E-2</v>
      </c>
      <c r="N2206">
        <v>0.1366360866426318</v>
      </c>
      <c r="O2206">
        <v>0.2258314294787083</v>
      </c>
      <c r="P2206">
        <v>7.6845290139084749E-3</v>
      </c>
      <c r="Q2206">
        <v>6.295403491467938E-2</v>
      </c>
      <c r="R2206">
        <v>0.41853292795999092</v>
      </c>
      <c r="S2206">
        <v>1.0582010582010579</v>
      </c>
      <c r="T2206">
        <v>0.58333333333333337</v>
      </c>
      <c r="U2206">
        <v>0.125</v>
      </c>
      <c r="V2206">
        <v>0.16477647641098661</v>
      </c>
      <c r="W2206">
        <v>0.1097665321911965</v>
      </c>
      <c r="X2206">
        <v>-1.9410000000000001</v>
      </c>
      <c r="Y2206">
        <v>2.9941165165507971E-2</v>
      </c>
      <c r="Z2206">
        <v>0.5</v>
      </c>
      <c r="AA2206">
        <v>0.14024569892245059</v>
      </c>
      <c r="AB2206">
        <v>-0.17188907539127141</v>
      </c>
      <c r="AC2206">
        <v>-0.22633936510629629</v>
      </c>
    </row>
    <row r="2207" spans="1:29" hidden="1" x14ac:dyDescent="0.25">
      <c r="A2207" s="1">
        <v>2203</v>
      </c>
      <c r="B2207" t="s">
        <v>358</v>
      </c>
      <c r="C2207" t="s">
        <v>314</v>
      </c>
      <c r="D2207">
        <v>-2.5600000000000001E-2</v>
      </c>
      <c r="E2207">
        <v>-0.1147</v>
      </c>
      <c r="F2207">
        <v>-0.84860000000000002</v>
      </c>
      <c r="G2207">
        <v>0.29114292843428041</v>
      </c>
      <c r="H2207">
        <v>-0.60307360612246452</v>
      </c>
      <c r="I2207">
        <v>-0.53156904853545683</v>
      </c>
      <c r="J2207" t="s">
        <v>460</v>
      </c>
      <c r="K2207" t="s">
        <v>459</v>
      </c>
      <c r="L2207">
        <v>0.80300000000000005</v>
      </c>
      <c r="M2207">
        <v>0</v>
      </c>
      <c r="N2207">
        <v>1.8112816805175441E-2</v>
      </c>
      <c r="O2207">
        <v>0.32964820211871909</v>
      </c>
      <c r="P2207">
        <v>0.12546917002809449</v>
      </c>
      <c r="Q2207">
        <v>0.5391985775446887</v>
      </c>
      <c r="R2207">
        <v>0.63456837026428958</v>
      </c>
      <c r="S2207">
        <v>1.404494382022472</v>
      </c>
      <c r="T2207">
        <v>0.52777777777777779</v>
      </c>
      <c r="U2207">
        <v>0.36599999999999999</v>
      </c>
      <c r="V2207">
        <v>0.42756412864832438</v>
      </c>
      <c r="W2207">
        <v>9.9558457003806666E-2</v>
      </c>
      <c r="X2207">
        <v>-0.11799999999999999</v>
      </c>
      <c r="Y2207">
        <v>1.8308498853453259E-2</v>
      </c>
      <c r="Z2207">
        <v>0.25</v>
      </c>
      <c r="AA2207">
        <v>0.79205006556105195</v>
      </c>
      <c r="AB2207">
        <v>0.43083555903082371</v>
      </c>
      <c r="AC2207">
        <v>-0.43486226057210797</v>
      </c>
    </row>
    <row r="2208" spans="1:29" hidden="1" x14ac:dyDescent="0.25">
      <c r="A2208" s="1">
        <v>2204</v>
      </c>
      <c r="B2208" t="s">
        <v>358</v>
      </c>
      <c r="C2208" t="s">
        <v>251</v>
      </c>
      <c r="D2208">
        <v>0.219</v>
      </c>
      <c r="E2208">
        <v>-2.1899999999999999E-2</v>
      </c>
      <c r="F2208">
        <v>-2.4557000000000002</v>
      </c>
      <c r="G2208">
        <v>0.29114292843428041</v>
      </c>
      <c r="H2208">
        <v>1.190846355971226E-2</v>
      </c>
      <c r="I2208">
        <v>0.33793201980661342</v>
      </c>
      <c r="J2208" t="s">
        <v>459</v>
      </c>
      <c r="K2208" t="s">
        <v>460</v>
      </c>
      <c r="L2208">
        <v>5.8000000000000003E-2</v>
      </c>
      <c r="M2208">
        <v>0.59099999999999997</v>
      </c>
      <c r="N2208">
        <v>0.1414311687428737</v>
      </c>
      <c r="O2208">
        <v>3.5105749861289462E-2</v>
      </c>
      <c r="P2208">
        <v>1.656229408962437E-3</v>
      </c>
      <c r="Q2208">
        <v>0.93977826394171815</v>
      </c>
      <c r="R2208">
        <v>0.3243300815732223</v>
      </c>
      <c r="S2208">
        <v>1.1286681715575619</v>
      </c>
      <c r="T2208">
        <v>0.5</v>
      </c>
      <c r="U2208">
        <v>5.0999999999999997E-2</v>
      </c>
      <c r="V2208">
        <v>0.15318146897758661</v>
      </c>
      <c r="W2208">
        <v>0.11893160599480949</v>
      </c>
      <c r="X2208">
        <v>-1.1639999999999999</v>
      </c>
      <c r="Y2208">
        <v>2.8014427070046422E-2</v>
      </c>
      <c r="Z2208">
        <v>0.5</v>
      </c>
      <c r="AA2208">
        <v>0.52791479910370409</v>
      </c>
      <c r="AB2208">
        <v>0.26221477133326387</v>
      </c>
      <c r="AC2208">
        <v>0.33365179755423457</v>
      </c>
    </row>
    <row r="2209" spans="1:29" hidden="1" x14ac:dyDescent="0.25">
      <c r="A2209" s="1">
        <v>2205</v>
      </c>
      <c r="B2209" t="s">
        <v>358</v>
      </c>
      <c r="C2209" t="s">
        <v>382</v>
      </c>
      <c r="D2209">
        <v>0.19259999999999999</v>
      </c>
      <c r="E2209">
        <v>-3.4599999999999999E-2</v>
      </c>
      <c r="F2209">
        <v>-2.2852999999999999</v>
      </c>
      <c r="G2209">
        <v>0.29114292843428041</v>
      </c>
      <c r="H2209">
        <v>-0.21020630634634141</v>
      </c>
      <c r="I2209">
        <v>-5.5644348940518763E-2</v>
      </c>
      <c r="J2209" t="s">
        <v>459</v>
      </c>
      <c r="K2209" t="s">
        <v>460</v>
      </c>
      <c r="L2209">
        <v>7.1999999999999995E-2</v>
      </c>
      <c r="M2209">
        <v>0.29699999999999999</v>
      </c>
      <c r="N2209">
        <v>0.16140320158950949</v>
      </c>
      <c r="O2209">
        <v>2.6727017386797499E-2</v>
      </c>
      <c r="P2209">
        <v>2.8526270636721179E-3</v>
      </c>
      <c r="Q2209">
        <v>0.8013952554970063</v>
      </c>
      <c r="R2209">
        <v>0.3562512191227315</v>
      </c>
      <c r="S2209">
        <v>1.003009027081244</v>
      </c>
      <c r="T2209">
        <v>0.52777777777777779</v>
      </c>
      <c r="U2209">
        <v>7.3999999999999996E-2</v>
      </c>
      <c r="V2209">
        <v>0.17639037543287131</v>
      </c>
      <c r="W2209">
        <v>0.118212602592684</v>
      </c>
      <c r="X2209">
        <v>-1.4319999999999999</v>
      </c>
      <c r="Y2209">
        <v>3.14690090464834E-2</v>
      </c>
      <c r="Z2209">
        <v>0.5</v>
      </c>
      <c r="AA2209">
        <v>0.43493401909040469</v>
      </c>
      <c r="AB2209">
        <v>0.51782469621099991</v>
      </c>
      <c r="AC2209">
        <v>-1.1186046032161719E-2</v>
      </c>
    </row>
    <row r="2210" spans="1:29" hidden="1" x14ac:dyDescent="0.25">
      <c r="A2210" s="1">
        <v>3175</v>
      </c>
      <c r="B2210" t="s">
        <v>286</v>
      </c>
      <c r="C2210" t="s">
        <v>263</v>
      </c>
      <c r="D2210">
        <v>-8.3999999999999995E-3</v>
      </c>
      <c r="E2210">
        <v>-0.1918</v>
      </c>
      <c r="F2210">
        <v>-0.83340000000000003</v>
      </c>
      <c r="G2210">
        <v>-3.3086225736022157E-2</v>
      </c>
      <c r="H2210">
        <v>-0.50760538581380621</v>
      </c>
      <c r="I2210">
        <v>-0.25682020532595978</v>
      </c>
      <c r="J2210" t="s">
        <v>459</v>
      </c>
      <c r="K2210" t="s">
        <v>459</v>
      </c>
      <c r="L2210">
        <v>0.27600000000000002</v>
      </c>
      <c r="M2210">
        <v>1.4E-2</v>
      </c>
      <c r="N2210">
        <v>7.5741348918128781E-2</v>
      </c>
      <c r="O2210">
        <v>0.10138151836100889</v>
      </c>
      <c r="P2210">
        <v>2.9798813035539478E-3</v>
      </c>
      <c r="Q2210">
        <v>1.558483431644384E-2</v>
      </c>
      <c r="R2210">
        <v>0.4169428945749869</v>
      </c>
      <c r="S2210">
        <v>1.063829787234043</v>
      </c>
      <c r="T2210">
        <v>0.5</v>
      </c>
      <c r="U2210">
        <v>0.124</v>
      </c>
      <c r="V2210">
        <v>0.18362170011059051</v>
      </c>
      <c r="W2210">
        <v>0.1087053306962041</v>
      </c>
      <c r="X2210">
        <v>-1.2909999999999999</v>
      </c>
      <c r="Y2210">
        <v>2.4115462535921801E-2</v>
      </c>
      <c r="Z2210">
        <v>0.5</v>
      </c>
      <c r="AA2210">
        <v>0.48606198291588132</v>
      </c>
      <c r="AB2210">
        <v>0.16480838483987359</v>
      </c>
      <c r="AC2210">
        <v>-4.8488186297329872E-2</v>
      </c>
    </row>
    <row r="2211" spans="1:29" hidden="1" x14ac:dyDescent="0.25">
      <c r="A2211" s="1">
        <v>3472</v>
      </c>
      <c r="B2211" t="s">
        <v>191</v>
      </c>
      <c r="C2211" t="s">
        <v>263</v>
      </c>
      <c r="D2211">
        <v>1.1999999999999999E-3</v>
      </c>
      <c r="E2211">
        <v>-0.1653</v>
      </c>
      <c r="F2211">
        <v>-0.90490000000000004</v>
      </c>
      <c r="G2211">
        <v>0.28808321677854393</v>
      </c>
      <c r="H2211">
        <v>-0.50760538581380621</v>
      </c>
      <c r="I2211">
        <v>-0.21200107068192481</v>
      </c>
      <c r="J2211" t="s">
        <v>459</v>
      </c>
      <c r="K2211" t="s">
        <v>459</v>
      </c>
      <c r="L2211">
        <v>0.27700000000000002</v>
      </c>
      <c r="M2211">
        <v>2.8000000000000001E-2</v>
      </c>
      <c r="N2211">
        <v>0.33096447192491801</v>
      </c>
      <c r="O2211">
        <v>2.4298712856747839E-2</v>
      </c>
      <c r="P2211">
        <v>1.681124814925457E-3</v>
      </c>
      <c r="Q2211">
        <v>0.80529910458918108</v>
      </c>
      <c r="R2211">
        <v>0.4167644530446013</v>
      </c>
      <c r="S2211">
        <v>1.0060362173038231</v>
      </c>
      <c r="T2211">
        <v>0.44444444444444442</v>
      </c>
      <c r="U2211">
        <v>0.124</v>
      </c>
      <c r="V2211">
        <v>0.2128859550559602</v>
      </c>
      <c r="W2211">
        <v>0.1073805110025778</v>
      </c>
      <c r="X2211">
        <v>-1.603</v>
      </c>
      <c r="Y2211">
        <v>2.8798192726198019E-2</v>
      </c>
      <c r="Z2211">
        <v>0.75</v>
      </c>
      <c r="AA2211">
        <v>0.36385937158641002</v>
      </c>
      <c r="AB2211">
        <v>0</v>
      </c>
      <c r="AC2211">
        <v>-4.1421045599234471E-2</v>
      </c>
    </row>
    <row r="2212" spans="1:29" hidden="1" x14ac:dyDescent="0.25">
      <c r="A2212" s="1">
        <v>2208</v>
      </c>
      <c r="B2212" t="s">
        <v>358</v>
      </c>
      <c r="C2212" t="s">
        <v>378</v>
      </c>
      <c r="D2212">
        <v>0.12720000000000001</v>
      </c>
      <c r="E2212">
        <v>-9.7000000000000003E-3</v>
      </c>
      <c r="F2212">
        <v>-1.9509000000000001</v>
      </c>
      <c r="G2212">
        <v>0.29114292843428041</v>
      </c>
      <c r="H2212">
        <v>-0.36550830266571133</v>
      </c>
      <c r="I2212">
        <v>-0.5529314838809678</v>
      </c>
      <c r="J2212" t="s">
        <v>459</v>
      </c>
      <c r="K2212" t="s">
        <v>459</v>
      </c>
      <c r="L2212">
        <v>0.31900000000000001</v>
      </c>
      <c r="M2212">
        <v>0.32</v>
      </c>
      <c r="N2212">
        <v>0.1321729054808948</v>
      </c>
      <c r="O2212">
        <v>1.5992539427859359E-2</v>
      </c>
      <c r="P2212">
        <v>7.1906214552472608E-4</v>
      </c>
      <c r="Q2212">
        <v>0.98998779293469608</v>
      </c>
      <c r="R2212">
        <v>0.35256206188554401</v>
      </c>
      <c r="S2212">
        <v>1.464128843338214</v>
      </c>
      <c r="T2212">
        <v>0.41666666666666669</v>
      </c>
      <c r="U2212">
        <v>7.0999999999999994E-2</v>
      </c>
      <c r="V2212">
        <v>0.1706431095479892</v>
      </c>
      <c r="W2212">
        <v>0.11282642278341309</v>
      </c>
      <c r="X2212">
        <v>-1.2789999999999999</v>
      </c>
      <c r="Y2212">
        <v>2.9497467873048189E-2</v>
      </c>
      <c r="Z2212">
        <v>0.5</v>
      </c>
      <c r="AA2212">
        <v>0.49021982917983731</v>
      </c>
      <c r="AB2212">
        <v>0.40510164891710188</v>
      </c>
      <c r="AC2212">
        <v>0.2317750738910351</v>
      </c>
    </row>
    <row r="2213" spans="1:29" hidden="1" x14ac:dyDescent="0.25">
      <c r="A2213" s="1">
        <v>2209</v>
      </c>
      <c r="B2213" t="s">
        <v>358</v>
      </c>
      <c r="C2213" t="s">
        <v>421</v>
      </c>
      <c r="D2213">
        <v>0.24160000000000001</v>
      </c>
      <c r="E2213">
        <v>-7.7999999999999996E-3</v>
      </c>
      <c r="F2213">
        <v>-2.6185</v>
      </c>
      <c r="G2213">
        <v>0.29114292843428041</v>
      </c>
      <c r="H2213">
        <v>-0.120060439596645</v>
      </c>
      <c r="I2213">
        <v>0.2721008713465915</v>
      </c>
      <c r="J2213" t="s">
        <v>459</v>
      </c>
      <c r="K2213" t="s">
        <v>460</v>
      </c>
      <c r="L2213">
        <v>2.9000000000000001E-2</v>
      </c>
      <c r="M2213">
        <v>0.14799999999999999</v>
      </c>
      <c r="N2213">
        <v>0.15823620379300421</v>
      </c>
      <c r="O2213">
        <v>3.4748247533902557E-2</v>
      </c>
      <c r="P2213">
        <v>4.2766185874234322E-3</v>
      </c>
      <c r="Q2213">
        <v>0.768643873683863</v>
      </c>
      <c r="R2213">
        <v>0.39191902102862303</v>
      </c>
      <c r="S2213">
        <v>1.0810810810810809</v>
      </c>
      <c r="T2213">
        <v>0.52777777777777779</v>
      </c>
      <c r="U2213">
        <v>0.10199999999999999</v>
      </c>
      <c r="V2213">
        <v>0.20687479076102919</v>
      </c>
      <c r="W2213">
        <v>0.11816429428182811</v>
      </c>
      <c r="X2213">
        <v>-1.347</v>
      </c>
      <c r="Y2213">
        <v>3.03760999758402E-2</v>
      </c>
      <c r="Z2213">
        <v>0.5</v>
      </c>
      <c r="AA2213">
        <v>0.46642207209260361</v>
      </c>
      <c r="AB2213">
        <v>0.64851863011483191</v>
      </c>
      <c r="AC2213">
        <v>-6.2757163244218872E-2</v>
      </c>
    </row>
    <row r="2214" spans="1:29" x14ac:dyDescent="0.25">
      <c r="A2214" s="1">
        <v>1229</v>
      </c>
      <c r="B2214" t="s">
        <v>151</v>
      </c>
      <c r="C2214" t="s">
        <v>263</v>
      </c>
      <c r="D2214">
        <v>-1.32E-2</v>
      </c>
      <c r="E2214">
        <v>-0.25269999999999998</v>
      </c>
      <c r="F2214">
        <v>-0.67920000000000003</v>
      </c>
      <c r="G2214">
        <v>-0.12758246981075491</v>
      </c>
      <c r="H2214">
        <v>-0.50760538581380621</v>
      </c>
      <c r="I2214">
        <v>-0.40492650045543838</v>
      </c>
      <c r="J2214" t="s">
        <v>459</v>
      </c>
      <c r="K2214" t="s">
        <v>459</v>
      </c>
      <c r="L2214">
        <v>1.7000000000000001E-2</v>
      </c>
      <c r="M2214">
        <v>2E-3</v>
      </c>
      <c r="N2214">
        <v>1.9041348512620369E-2</v>
      </c>
      <c r="O2214">
        <v>0.56199991401421379</v>
      </c>
      <c r="P2214">
        <v>1.486006278601063E-2</v>
      </c>
      <c r="Q2214">
        <v>0.1902541373939208</v>
      </c>
      <c r="R2214">
        <v>0.52904448159449047</v>
      </c>
      <c r="S2214">
        <v>1.23304562268804</v>
      </c>
      <c r="T2214">
        <v>0.47222222222222221</v>
      </c>
      <c r="U2214">
        <v>0.23599999999999999</v>
      </c>
      <c r="V2214">
        <v>0.28528726215011618</v>
      </c>
      <c r="W2214">
        <v>0.1063046477566888</v>
      </c>
      <c r="X2214">
        <v>0.159</v>
      </c>
      <c r="Y2214">
        <v>1.6017366428315648E-2</v>
      </c>
      <c r="Z2214">
        <v>0.25</v>
      </c>
      <c r="AA2214">
        <v>0.84837622181420558</v>
      </c>
      <c r="AB2214">
        <v>0.45069077197752938</v>
      </c>
      <c r="AC2214">
        <v>0.28164074758862923</v>
      </c>
    </row>
    <row r="2215" spans="1:29" x14ac:dyDescent="0.25">
      <c r="A2215" s="1">
        <v>3199</v>
      </c>
      <c r="B2215" t="s">
        <v>417</v>
      </c>
      <c r="C2215" t="s">
        <v>394</v>
      </c>
      <c r="D2215">
        <v>-1.5900000000000001E-2</v>
      </c>
      <c r="E2215">
        <v>-0.2261</v>
      </c>
      <c r="F2215">
        <v>-0.76890000000000003</v>
      </c>
      <c r="G2215">
        <v>-0.22374775823968879</v>
      </c>
      <c r="H2215">
        <v>-0.53512187038546255</v>
      </c>
      <c r="I2215">
        <v>-0.17099900247396721</v>
      </c>
      <c r="J2215" t="s">
        <v>459</v>
      </c>
      <c r="K2215" t="s">
        <v>459</v>
      </c>
      <c r="L2215">
        <v>2.7E-2</v>
      </c>
      <c r="M2215">
        <v>3.0000000000000001E-3</v>
      </c>
      <c r="N2215">
        <v>0.12579152929333401</v>
      </c>
      <c r="O2215">
        <v>2.2562063846168191E-2</v>
      </c>
      <c r="P2215">
        <v>1.6693737728836401E-2</v>
      </c>
      <c r="Q2215">
        <v>5.8910132791905698E-2</v>
      </c>
      <c r="R2215">
        <v>0.52893062736237217</v>
      </c>
      <c r="S2215">
        <v>1.047120418848168</v>
      </c>
      <c r="T2215">
        <v>0.5</v>
      </c>
      <c r="U2215">
        <v>0.23599999999999999</v>
      </c>
      <c r="V2215">
        <v>0.30883147974387509</v>
      </c>
      <c r="W2215">
        <v>0.104720323655328</v>
      </c>
      <c r="X2215">
        <v>-0.65800000000000003</v>
      </c>
      <c r="Y2215">
        <v>2.5269504521606159E-2</v>
      </c>
      <c r="Z2215">
        <v>0.5</v>
      </c>
      <c r="AA2215">
        <v>0.66882019883874433</v>
      </c>
      <c r="AB2215">
        <v>-0.78997317868977024</v>
      </c>
      <c r="AC2215">
        <v>0.38757363470243911</v>
      </c>
    </row>
    <row r="2216" spans="1:29" hidden="1" x14ac:dyDescent="0.25">
      <c r="A2216" s="1">
        <v>2212</v>
      </c>
      <c r="B2216" t="s">
        <v>358</v>
      </c>
      <c r="C2216" t="s">
        <v>279</v>
      </c>
      <c r="D2216">
        <v>0.2974</v>
      </c>
      <c r="E2216">
        <v>-7.3000000000000001E-3</v>
      </c>
      <c r="F2216">
        <v>-2.9182000000000001</v>
      </c>
      <c r="G2216">
        <v>0.29114292843428041</v>
      </c>
      <c r="H2216">
        <v>0.1145204975845024</v>
      </c>
      <c r="I2216">
        <v>0.59668859965339194</v>
      </c>
      <c r="J2216" t="s">
        <v>459</v>
      </c>
      <c r="K2216" t="s">
        <v>459</v>
      </c>
      <c r="L2216">
        <v>0.03</v>
      </c>
      <c r="M2216">
        <v>0.22900000000000001</v>
      </c>
      <c r="N2216">
        <v>0.16246588717273561</v>
      </c>
      <c r="O2216">
        <v>8.6647220155601726E-3</v>
      </c>
      <c r="P2216">
        <v>9.4697439010961032E-3</v>
      </c>
      <c r="Q2216">
        <v>0.885141149356516</v>
      </c>
      <c r="R2216">
        <v>0.36954579378556363</v>
      </c>
      <c r="S2216">
        <v>1.6103059581320449</v>
      </c>
      <c r="T2216">
        <v>0.5</v>
      </c>
      <c r="U2216">
        <v>8.4000000000000005E-2</v>
      </c>
      <c r="V2216">
        <v>0.19404183092785879</v>
      </c>
      <c r="W2216">
        <v>0.11895030301506319</v>
      </c>
      <c r="X2216">
        <v>-1.488</v>
      </c>
      <c r="Y2216">
        <v>3.217002251292754E-2</v>
      </c>
      <c r="Z2216">
        <v>0.5</v>
      </c>
      <c r="AA2216">
        <v>0.41323551069591768</v>
      </c>
      <c r="AB2216">
        <v>0.54262971952803485</v>
      </c>
      <c r="AC2216">
        <v>-0.46613783665201508</v>
      </c>
    </row>
    <row r="2217" spans="1:29" x14ac:dyDescent="0.25">
      <c r="A2217" s="1">
        <v>3337</v>
      </c>
      <c r="B2217" t="s">
        <v>306</v>
      </c>
      <c r="C2217" t="s">
        <v>342</v>
      </c>
      <c r="D2217">
        <v>1.4925999999999999</v>
      </c>
      <c r="E2217">
        <v>-8.6999999999999994E-3</v>
      </c>
      <c r="F2217">
        <v>-2.3504</v>
      </c>
      <c r="G2217">
        <v>0.57367956223061645</v>
      </c>
      <c r="H2217">
        <v>-0.22862127718957451</v>
      </c>
      <c r="I2217">
        <v>2.2375342193025349E-2</v>
      </c>
      <c r="J2217" t="s">
        <v>459</v>
      </c>
      <c r="K2217" t="s">
        <v>459</v>
      </c>
      <c r="L2217">
        <v>5.0000000000000001E-3</v>
      </c>
      <c r="M2217">
        <v>8.5999999999999993E-2</v>
      </c>
      <c r="N2217">
        <v>8.032870048680707E-2</v>
      </c>
      <c r="O2217">
        <v>2.543022750993534E-2</v>
      </c>
      <c r="P2217">
        <v>9.0100797949722571E-3</v>
      </c>
      <c r="Q2217">
        <v>0.19494513815655209</v>
      </c>
      <c r="R2217">
        <v>0.5284921331239365</v>
      </c>
      <c r="S2217">
        <v>1.002004008016032</v>
      </c>
      <c r="T2217">
        <v>0.47222222222222221</v>
      </c>
      <c r="U2217">
        <v>0.23599999999999999</v>
      </c>
      <c r="V2217">
        <v>0.33617455360232179</v>
      </c>
      <c r="W2217">
        <v>0.10283710196020911</v>
      </c>
      <c r="X2217">
        <v>-1.8260000000000001</v>
      </c>
      <c r="Y2217">
        <v>3.2347295146467281E-2</v>
      </c>
      <c r="Z2217">
        <v>0.5</v>
      </c>
      <c r="AA2217">
        <v>0.24053109280201621</v>
      </c>
      <c r="AB2217">
        <v>0.7098335109355115</v>
      </c>
      <c r="AC2217">
        <v>-0.19856330186548099</v>
      </c>
    </row>
    <row r="2218" spans="1:29" x14ac:dyDescent="0.25">
      <c r="A2218" s="1">
        <v>169</v>
      </c>
      <c r="B2218" t="s">
        <v>84</v>
      </c>
      <c r="C2218" t="s">
        <v>366</v>
      </c>
      <c r="D2218">
        <v>0.33660000000000001</v>
      </c>
      <c r="E2218">
        <v>-3.5400000000000001E-2</v>
      </c>
      <c r="F2218">
        <v>-3.0712999999999999</v>
      </c>
      <c r="G2218">
        <v>0.34007462369753128</v>
      </c>
      <c r="H2218">
        <v>-0.41444517569255129</v>
      </c>
      <c r="I2218">
        <v>-5.5975930301957168E-2</v>
      </c>
      <c r="J2218" t="s">
        <v>459</v>
      </c>
      <c r="K2218" t="s">
        <v>459</v>
      </c>
      <c r="L2218">
        <v>1.4999999999999999E-2</v>
      </c>
      <c r="M2218">
        <v>3.1E-2</v>
      </c>
      <c r="N2218">
        <v>0.76302752309910171</v>
      </c>
      <c r="O2218">
        <v>1.610404254064397E-2</v>
      </c>
      <c r="P2218">
        <v>1.3114300232147019E-2</v>
      </c>
      <c r="Q2218">
        <v>0.52536655334267679</v>
      </c>
      <c r="R2218">
        <v>0.52680531155829191</v>
      </c>
      <c r="S2218">
        <v>1.0050251256281411</v>
      </c>
      <c r="T2218">
        <v>0.47222222222222221</v>
      </c>
      <c r="U2218">
        <v>0.23400000000000001</v>
      </c>
      <c r="V2218">
        <v>0.33985557111967468</v>
      </c>
      <c r="W2218">
        <v>0.11074042479417021</v>
      </c>
      <c r="X2218">
        <v>-0.52300000000000002</v>
      </c>
      <c r="Y2218">
        <v>2.146873163287159E-2</v>
      </c>
      <c r="Z2218">
        <v>0.5</v>
      </c>
      <c r="AA2218">
        <v>0.70163748911819157</v>
      </c>
      <c r="AB2218">
        <v>-0.29149622312104051</v>
      </c>
      <c r="AC2218">
        <v>-1.4400052797075871</v>
      </c>
    </row>
    <row r="2219" spans="1:29" hidden="1" x14ac:dyDescent="0.25">
      <c r="A2219" s="1">
        <v>2500</v>
      </c>
      <c r="B2219" t="s">
        <v>239</v>
      </c>
      <c r="C2219" t="s">
        <v>410</v>
      </c>
      <c r="D2219">
        <v>-3.27E-2</v>
      </c>
      <c r="E2219">
        <v>-9.1000000000000004E-3</v>
      </c>
      <c r="F2219">
        <v>-1.018</v>
      </c>
      <c r="G2219">
        <v>-0.36669744686724232</v>
      </c>
      <c r="H2219">
        <v>-0.31092076435917398</v>
      </c>
      <c r="I2219">
        <v>0.15864992045495191</v>
      </c>
      <c r="J2219" t="s">
        <v>459</v>
      </c>
      <c r="K2219" t="s">
        <v>459</v>
      </c>
      <c r="L2219">
        <v>0.27500000000000002</v>
      </c>
      <c r="M2219">
        <v>4.1000000000000002E-2</v>
      </c>
      <c r="N2219">
        <v>7.3045876442949131E-2</v>
      </c>
      <c r="O2219">
        <v>0.16405970395926081</v>
      </c>
      <c r="P2219">
        <v>1.462579267783166E-3</v>
      </c>
      <c r="Q2219">
        <v>0.1230241149353241</v>
      </c>
      <c r="R2219">
        <v>0.41646659629903859</v>
      </c>
      <c r="S2219">
        <v>1.0373443983402491</v>
      </c>
      <c r="T2219">
        <v>0.58333333333333337</v>
      </c>
      <c r="U2219">
        <v>0.123</v>
      </c>
      <c r="V2219">
        <v>0.16401770468929061</v>
      </c>
      <c r="W2219">
        <v>0.1116676242536524</v>
      </c>
      <c r="X2219">
        <v>0.96299999999999997</v>
      </c>
      <c r="Y2219">
        <v>3.5727875176816198E-3</v>
      </c>
      <c r="Z2219">
        <v>0.5</v>
      </c>
      <c r="AA2219">
        <v>0.99381772972451787</v>
      </c>
      <c r="AB2219">
        <v>3.7529607048685678</v>
      </c>
      <c r="AC2219">
        <v>-7.2000000000000011</v>
      </c>
    </row>
    <row r="2220" spans="1:29" hidden="1" x14ac:dyDescent="0.25">
      <c r="A2220" s="1">
        <v>1953</v>
      </c>
      <c r="B2220" t="s">
        <v>65</v>
      </c>
      <c r="C2220" t="s">
        <v>235</v>
      </c>
      <c r="D2220">
        <v>-1.4E-3</v>
      </c>
      <c r="E2220">
        <v>-4.5600000000000002E-2</v>
      </c>
      <c r="F2220">
        <v>-1.1283000000000001</v>
      </c>
      <c r="G2220">
        <v>0.19068872090604419</v>
      </c>
      <c r="H2220">
        <v>-0.458596310973232</v>
      </c>
      <c r="I2220">
        <v>-0.44949628173234418</v>
      </c>
      <c r="J2220" t="s">
        <v>459</v>
      </c>
      <c r="K2220" t="s">
        <v>459</v>
      </c>
      <c r="L2220">
        <v>0.85199999999999998</v>
      </c>
      <c r="M2220">
        <v>2.1000000000000001E-2</v>
      </c>
      <c r="N2220">
        <v>0.21585372301414871</v>
      </c>
      <c r="O2220">
        <v>0.38294624827270579</v>
      </c>
      <c r="P2220">
        <v>5.2540578302372031E-3</v>
      </c>
      <c r="Q2220">
        <v>4.7304446947043959E-3</v>
      </c>
      <c r="R2220">
        <v>0.41604755536451782</v>
      </c>
      <c r="S2220">
        <v>1.2437810945273631</v>
      </c>
      <c r="T2220">
        <v>0.44444444444444442</v>
      </c>
      <c r="U2220">
        <v>0.123</v>
      </c>
      <c r="V2220">
        <v>0.16197983172229771</v>
      </c>
      <c r="W2220">
        <v>0.11026304509083081</v>
      </c>
      <c r="X2220">
        <v>0.79</v>
      </c>
      <c r="Y2220">
        <v>7.8885667209654623E-3</v>
      </c>
      <c r="Z2220">
        <v>0.75</v>
      </c>
      <c r="AA2220">
        <v>0.9643296642019128</v>
      </c>
      <c r="AB2220">
        <v>2.8284569743120911</v>
      </c>
      <c r="AC2220">
        <v>-1.475804865149861</v>
      </c>
    </row>
    <row r="2221" spans="1:29" hidden="1" x14ac:dyDescent="0.25">
      <c r="A2221" s="1">
        <v>2583</v>
      </c>
      <c r="B2221" t="s">
        <v>163</v>
      </c>
      <c r="C2221" t="s">
        <v>235</v>
      </c>
      <c r="D2221">
        <v>9.7000000000000003E-3</v>
      </c>
      <c r="E2221">
        <v>-4.4499999999999998E-2</v>
      </c>
      <c r="F2221">
        <v>-1.2609999999999999</v>
      </c>
      <c r="G2221">
        <v>-0.28542800440143379</v>
      </c>
      <c r="H2221">
        <v>-0.458596310973232</v>
      </c>
      <c r="I2221">
        <v>0.23131568791598331</v>
      </c>
      <c r="J2221" t="s">
        <v>459</v>
      </c>
      <c r="K2221" t="s">
        <v>459</v>
      </c>
      <c r="L2221">
        <v>0.81799999999999995</v>
      </c>
      <c r="M2221">
        <v>1.2999999999999999E-2</v>
      </c>
      <c r="N2221">
        <v>8.5266851193281645E-3</v>
      </c>
      <c r="O2221">
        <v>0.31178190704392039</v>
      </c>
      <c r="P2221">
        <v>4.3696030971055663E-3</v>
      </c>
      <c r="Q2221">
        <v>8.4941276550423734E-3</v>
      </c>
      <c r="R2221">
        <v>0.41659387617337451</v>
      </c>
      <c r="S2221">
        <v>1.0162601626016261</v>
      </c>
      <c r="T2221">
        <v>0.41666666666666669</v>
      </c>
      <c r="U2221">
        <v>0.123</v>
      </c>
      <c r="V2221">
        <v>0.16884499703919889</v>
      </c>
      <c r="W2221">
        <v>0.11096523506387219</v>
      </c>
      <c r="X2221">
        <v>-0.86799999999999999</v>
      </c>
      <c r="Y2221">
        <v>2.132187493034202E-2</v>
      </c>
      <c r="Z2221">
        <v>0.5</v>
      </c>
      <c r="AA2221">
        <v>0.61429154327503577</v>
      </c>
      <c r="AB2221">
        <v>-0.3395568469527091</v>
      </c>
      <c r="AC2221">
        <v>-0.36020851323973541</v>
      </c>
    </row>
    <row r="2222" spans="1:29" hidden="1" x14ac:dyDescent="0.25">
      <c r="A2222" s="1">
        <v>2942</v>
      </c>
      <c r="B2222" t="s">
        <v>251</v>
      </c>
      <c r="C2222" t="s">
        <v>410</v>
      </c>
      <c r="D2222">
        <v>4.2299999999999997E-2</v>
      </c>
      <c r="E2222">
        <v>-1.18E-2</v>
      </c>
      <c r="F2222">
        <v>-1.2828999999999999</v>
      </c>
      <c r="G2222">
        <v>1.190846355971226E-2</v>
      </c>
      <c r="H2222">
        <v>-0.31092076435917398</v>
      </c>
      <c r="I2222">
        <v>0.3647709545029455</v>
      </c>
      <c r="J2222" t="s">
        <v>459</v>
      </c>
      <c r="K2222" t="s">
        <v>459</v>
      </c>
      <c r="L2222">
        <v>0.28799999999999998</v>
      </c>
      <c r="M2222">
        <v>1.2999999999999999E-2</v>
      </c>
      <c r="N2222">
        <v>3.8069469136731732E-2</v>
      </c>
      <c r="O2222">
        <v>9.8628900458508875E-2</v>
      </c>
      <c r="P2222">
        <v>2.864748871321206E-3</v>
      </c>
      <c r="Q2222">
        <v>7.0028457791681143E-3</v>
      </c>
      <c r="R2222">
        <v>0.41449612138353198</v>
      </c>
      <c r="S2222">
        <v>1.153402537485583</v>
      </c>
      <c r="T2222">
        <v>0.55555555555555558</v>
      </c>
      <c r="U2222">
        <v>0.122</v>
      </c>
      <c r="V2222">
        <v>0.1676630419758727</v>
      </c>
      <c r="W2222">
        <v>0.1101344287764353</v>
      </c>
      <c r="X2222">
        <v>0.99399999999999999</v>
      </c>
      <c r="Y2222">
        <v>1.365592108346097E-3</v>
      </c>
      <c r="Z2222">
        <v>0.5</v>
      </c>
      <c r="AA2222">
        <v>0.99907212144215896</v>
      </c>
      <c r="AB2222">
        <v>13.764340562159569</v>
      </c>
      <c r="AC2222">
        <v>-6.8248415028088036</v>
      </c>
    </row>
    <row r="2223" spans="1:29" hidden="1" x14ac:dyDescent="0.25">
      <c r="A2223" s="1">
        <v>1787</v>
      </c>
      <c r="B2223" t="s">
        <v>80</v>
      </c>
      <c r="C2223" t="s">
        <v>235</v>
      </c>
      <c r="D2223">
        <v>1.5E-3</v>
      </c>
      <c r="E2223">
        <v>-4.4400000000000002E-2</v>
      </c>
      <c r="F2223">
        <v>-1.1412</v>
      </c>
      <c r="G2223">
        <v>-0.28192255150815398</v>
      </c>
      <c r="H2223">
        <v>-0.458596310973232</v>
      </c>
      <c r="I2223">
        <v>0.32086699220742898</v>
      </c>
      <c r="J2223" t="s">
        <v>459</v>
      </c>
      <c r="K2223" t="s">
        <v>459</v>
      </c>
      <c r="L2223">
        <v>0.93100000000000005</v>
      </c>
      <c r="M2223">
        <v>1.4999999999999999E-2</v>
      </c>
      <c r="N2223">
        <v>0.19903585915604921</v>
      </c>
      <c r="O2223">
        <v>0.40936884969936849</v>
      </c>
      <c r="P2223">
        <v>4.4981825231620639E-3</v>
      </c>
      <c r="Q2223">
        <v>5.717225020541848E-3</v>
      </c>
      <c r="R2223">
        <v>0.41520308222173119</v>
      </c>
      <c r="S2223">
        <v>1.0695187165775399</v>
      </c>
      <c r="T2223">
        <v>0.47222222222222221</v>
      </c>
      <c r="U2223">
        <v>0.122</v>
      </c>
      <c r="V2223">
        <v>0.16264911046077851</v>
      </c>
      <c r="W2223">
        <v>0.11009159831098921</v>
      </c>
      <c r="X2223">
        <v>0.98599999999999999</v>
      </c>
      <c r="Y2223">
        <v>1.9791904551024011E-3</v>
      </c>
      <c r="Z2223">
        <v>0.75</v>
      </c>
      <c r="AA2223">
        <v>0.99772820397624185</v>
      </c>
      <c r="AB2223">
        <v>8.0279123717925778</v>
      </c>
      <c r="AC2223">
        <v>0.58690595390242428</v>
      </c>
    </row>
    <row r="2224" spans="1:29" hidden="1" x14ac:dyDescent="0.25">
      <c r="A2224" s="1">
        <v>2220</v>
      </c>
      <c r="B2224" t="s">
        <v>358</v>
      </c>
      <c r="C2224" t="s">
        <v>318</v>
      </c>
      <c r="D2224">
        <v>0.24349999999999999</v>
      </c>
      <c r="E2224">
        <v>-8.0000000000000004E-4</v>
      </c>
      <c r="F2224">
        <v>-2.6280999999999999</v>
      </c>
      <c r="G2224">
        <v>0.29114292843428041</v>
      </c>
      <c r="H2224">
        <v>5.6168272456266891E-2</v>
      </c>
      <c r="I2224">
        <v>0.47994324591828702</v>
      </c>
      <c r="J2224" t="s">
        <v>459</v>
      </c>
      <c r="K2224" t="s">
        <v>460</v>
      </c>
      <c r="L2224">
        <v>5.0999999999999997E-2</v>
      </c>
      <c r="M2224">
        <v>0.45700000000000002</v>
      </c>
      <c r="N2224">
        <v>0.1237483614443854</v>
      </c>
      <c r="O2224">
        <v>5.3196740545801167E-2</v>
      </c>
      <c r="P2224">
        <v>2.2885306163586902E-3</v>
      </c>
      <c r="Q2224">
        <v>0.87029183059565618</v>
      </c>
      <c r="R2224">
        <v>0.33536291546351099</v>
      </c>
      <c r="S2224">
        <v>1.3262599469496019</v>
      </c>
      <c r="T2224">
        <v>0.5</v>
      </c>
      <c r="U2224">
        <v>5.8999999999999997E-2</v>
      </c>
      <c r="V2224">
        <v>0.15956973204134289</v>
      </c>
      <c r="W2224">
        <v>0.1194788323317883</v>
      </c>
      <c r="X2224">
        <v>-0.73499999999999999</v>
      </c>
      <c r="Y2224">
        <v>2.2484444321720351E-2</v>
      </c>
      <c r="Z2224">
        <v>0.5</v>
      </c>
      <c r="AA2224">
        <v>0.6492719181914397</v>
      </c>
      <c r="AB2224">
        <v>0.87068880330211074</v>
      </c>
      <c r="AC2224">
        <v>0.13416407864998739</v>
      </c>
    </row>
    <row r="2225" spans="1:29" hidden="1" x14ac:dyDescent="0.25">
      <c r="A2225" s="1">
        <v>2221</v>
      </c>
      <c r="B2225" t="s">
        <v>358</v>
      </c>
      <c r="C2225" t="s">
        <v>326</v>
      </c>
      <c r="D2225">
        <v>0.2319</v>
      </c>
      <c r="E2225">
        <v>-1.4E-3</v>
      </c>
      <c r="F2225">
        <v>-2.5634999999999999</v>
      </c>
      <c r="G2225">
        <v>0.29114292843428041</v>
      </c>
      <c r="H2225">
        <v>3.3502898049813323E-2</v>
      </c>
      <c r="I2225">
        <v>0.38741481105161418</v>
      </c>
      <c r="J2225" t="s">
        <v>459</v>
      </c>
      <c r="K2225" t="s">
        <v>460</v>
      </c>
      <c r="L2225">
        <v>4.9000000000000002E-2</v>
      </c>
      <c r="M2225">
        <v>0.45900000000000002</v>
      </c>
      <c r="N2225">
        <v>0.1213804816223453</v>
      </c>
      <c r="O2225">
        <v>5.186548681712546E-2</v>
      </c>
      <c r="P2225">
        <v>2.3400073166887441E-3</v>
      </c>
      <c r="Q2225">
        <v>0.88155517491664459</v>
      </c>
      <c r="R2225">
        <v>0.33509101306116768</v>
      </c>
      <c r="S2225">
        <v>1.1806375442739081</v>
      </c>
      <c r="T2225">
        <v>0.5</v>
      </c>
      <c r="U2225">
        <v>5.8000000000000003E-2</v>
      </c>
      <c r="V2225">
        <v>0.15921621997296179</v>
      </c>
      <c r="W2225">
        <v>0.1195801964291064</v>
      </c>
      <c r="X2225">
        <v>-0.97299999999999998</v>
      </c>
      <c r="Y2225">
        <v>2.555808226634124E-2</v>
      </c>
      <c r="Z2225">
        <v>0.5</v>
      </c>
      <c r="AA2225">
        <v>0.5849662387171144</v>
      </c>
      <c r="AB2225">
        <v>0.79957926374574206</v>
      </c>
      <c r="AC2225">
        <v>0.30041637771599611</v>
      </c>
    </row>
    <row r="2226" spans="1:29" hidden="1" x14ac:dyDescent="0.25">
      <c r="A2226" s="1">
        <v>2222</v>
      </c>
      <c r="B2226" t="s">
        <v>358</v>
      </c>
      <c r="C2226" t="s">
        <v>322</v>
      </c>
      <c r="D2226">
        <v>0.23130000000000001</v>
      </c>
      <c r="E2226">
        <v>-8.0000000000000004E-4</v>
      </c>
      <c r="F2226">
        <v>-2.5608</v>
      </c>
      <c r="G2226">
        <v>0.29114292843428041</v>
      </c>
      <c r="H2226">
        <v>5.3421343546921907E-2</v>
      </c>
      <c r="I2226">
        <v>0.40908482630839488</v>
      </c>
      <c r="J2226" t="s">
        <v>459</v>
      </c>
      <c r="K2226" t="s">
        <v>460</v>
      </c>
      <c r="L2226">
        <v>5.3999999999999999E-2</v>
      </c>
      <c r="M2226">
        <v>0.51400000000000001</v>
      </c>
      <c r="N2226">
        <v>0.1380480237824851</v>
      </c>
      <c r="O2226">
        <v>5.0849892936537591E-2</v>
      </c>
      <c r="P2226">
        <v>1.823333070360416E-3</v>
      </c>
      <c r="Q2226">
        <v>0.77986640390200224</v>
      </c>
      <c r="R2226">
        <v>0.33008236467273389</v>
      </c>
      <c r="S2226">
        <v>1.2239902080783349</v>
      </c>
      <c r="T2226">
        <v>0.44444444444444442</v>
      </c>
      <c r="U2226">
        <v>5.5E-2</v>
      </c>
      <c r="V2226">
        <v>0.15666330730946951</v>
      </c>
      <c r="W2226">
        <v>0.1196056856808172</v>
      </c>
      <c r="X2226">
        <v>-0.89500000000000002</v>
      </c>
      <c r="Y2226">
        <v>2.454739002573535E-2</v>
      </c>
      <c r="Z2226">
        <v>0.5</v>
      </c>
      <c r="AA2226">
        <v>0.60687055418091296</v>
      </c>
      <c r="AB2226">
        <v>0.77695657546051811</v>
      </c>
      <c r="AC2226">
        <v>4.4721359549995773E-2</v>
      </c>
    </row>
    <row r="2227" spans="1:29" hidden="1" x14ac:dyDescent="0.25">
      <c r="A2227" s="1">
        <v>772</v>
      </c>
      <c r="B2227" t="s">
        <v>31</v>
      </c>
      <c r="C2227" t="s">
        <v>235</v>
      </c>
      <c r="D2227">
        <v>-2.5999999999999999E-3</v>
      </c>
      <c r="E2227">
        <v>-4.3700000000000003E-2</v>
      </c>
      <c r="F2227">
        <v>-1.1341000000000001</v>
      </c>
      <c r="G2227">
        <v>-0.18042087109476079</v>
      </c>
      <c r="H2227">
        <v>-0.458596310973232</v>
      </c>
      <c r="I2227">
        <v>0.34792235760292028</v>
      </c>
      <c r="J2227" t="s">
        <v>459</v>
      </c>
      <c r="K2227" t="s">
        <v>459</v>
      </c>
      <c r="L2227">
        <v>0.96099999999999997</v>
      </c>
      <c r="M2227">
        <v>2.1999999999999999E-2</v>
      </c>
      <c r="N2227">
        <v>0.26015192677422722</v>
      </c>
      <c r="O2227">
        <v>0.36108142691332662</v>
      </c>
      <c r="P2227">
        <v>5.4798359704373916E-3</v>
      </c>
      <c r="Q2227">
        <v>4.8224663968465913E-3</v>
      </c>
      <c r="R2227">
        <v>0.41504902267476729</v>
      </c>
      <c r="S2227">
        <v>1.1723329425556861</v>
      </c>
      <c r="T2227">
        <v>0.47222222222222221</v>
      </c>
      <c r="U2227">
        <v>0.122</v>
      </c>
      <c r="V2227">
        <v>0.16186361698739249</v>
      </c>
      <c r="W2227">
        <v>0.1096634717957664</v>
      </c>
      <c r="X2227">
        <v>0.97099999999999997</v>
      </c>
      <c r="Y2227">
        <v>3.0615146557615202E-3</v>
      </c>
      <c r="Z2227">
        <v>0.5</v>
      </c>
      <c r="AA2227">
        <v>0.99522068362591976</v>
      </c>
      <c r="AB2227">
        <v>3.32610864905145</v>
      </c>
      <c r="AC2227">
        <v>4.8789219414072234</v>
      </c>
    </row>
    <row r="2228" spans="1:29" hidden="1" x14ac:dyDescent="0.25">
      <c r="A2228" s="1">
        <v>513</v>
      </c>
      <c r="B2228" t="s">
        <v>6</v>
      </c>
      <c r="C2228" t="s">
        <v>235</v>
      </c>
      <c r="D2228">
        <v>5.0000000000000001E-4</v>
      </c>
      <c r="E2228">
        <v>-4.3999999999999997E-2</v>
      </c>
      <c r="F2228">
        <v>-1.1456</v>
      </c>
      <c r="G2228">
        <v>-0.30731432556752108</v>
      </c>
      <c r="H2228">
        <v>-0.458596310973232</v>
      </c>
      <c r="I2228">
        <v>0.25434023390281613</v>
      </c>
      <c r="J2228" t="s">
        <v>459</v>
      </c>
      <c r="K2228" t="s">
        <v>459</v>
      </c>
      <c r="L2228">
        <v>0.99</v>
      </c>
      <c r="M2228">
        <v>1.4E-2</v>
      </c>
      <c r="N2228">
        <v>1.023952678378243E-2</v>
      </c>
      <c r="O2228">
        <v>0.37422033251878267</v>
      </c>
      <c r="P2228">
        <v>4.1838201958237847E-3</v>
      </c>
      <c r="Q2228">
        <v>5.2451045781361037E-3</v>
      </c>
      <c r="R2228">
        <v>0.41497937921238548</v>
      </c>
      <c r="S2228">
        <v>1.023541453428864</v>
      </c>
      <c r="T2228">
        <v>0.47222222222222221</v>
      </c>
      <c r="U2228">
        <v>0.122</v>
      </c>
      <c r="V2228">
        <v>0.1620959390640648</v>
      </c>
      <c r="W2228">
        <v>0.10979960338728489</v>
      </c>
      <c r="X2228">
        <v>0.96099999999999997</v>
      </c>
      <c r="Y2228">
        <v>3.605443404079962E-3</v>
      </c>
      <c r="Z2228">
        <v>0.5</v>
      </c>
      <c r="AA2228">
        <v>0.9934830207801667</v>
      </c>
      <c r="AB2228">
        <v>-6.3051287788965276</v>
      </c>
      <c r="AC2228">
        <v>1.3516756367660949</v>
      </c>
    </row>
    <row r="2229" spans="1:29" hidden="1" x14ac:dyDescent="0.25">
      <c r="A2229" s="1">
        <v>2225</v>
      </c>
      <c r="B2229" t="s">
        <v>358</v>
      </c>
      <c r="C2229" t="s">
        <v>199</v>
      </c>
      <c r="D2229">
        <v>0.155</v>
      </c>
      <c r="E2229">
        <v>2.5999999999999999E-3</v>
      </c>
      <c r="F2229">
        <v>-2.1757</v>
      </c>
      <c r="G2229">
        <v>0.29114292843428041</v>
      </c>
      <c r="H2229">
        <v>0.37218189312851357</v>
      </c>
      <c r="I2229">
        <v>0.39571300550897359</v>
      </c>
      <c r="J2229" t="s">
        <v>459</v>
      </c>
      <c r="K2229" t="s">
        <v>460</v>
      </c>
      <c r="L2229">
        <v>0.185</v>
      </c>
      <c r="M2229">
        <v>0.37</v>
      </c>
      <c r="N2229">
        <v>0.1485730001745163</v>
      </c>
      <c r="O2229">
        <v>5.6467995924726032E-2</v>
      </c>
      <c r="P2229">
        <v>1.0076139866250079E-3</v>
      </c>
      <c r="Q2229">
        <v>0.94038991387334026</v>
      </c>
      <c r="R2229">
        <v>0.34537096049331178</v>
      </c>
      <c r="S2229">
        <v>1.2121212121212119</v>
      </c>
      <c r="T2229">
        <v>0.5</v>
      </c>
      <c r="U2229">
        <v>6.6000000000000003E-2</v>
      </c>
      <c r="V2229">
        <v>0.17171500843278631</v>
      </c>
      <c r="W2229">
        <v>0.1209288796823715</v>
      </c>
      <c r="X2229">
        <v>0.84599999999999997</v>
      </c>
      <c r="Y2229">
        <v>6.3009342968964434E-3</v>
      </c>
      <c r="Z2229">
        <v>0.25</v>
      </c>
      <c r="AA2229">
        <v>0.97400319224631282</v>
      </c>
      <c r="AB2229">
        <v>2.9255380584600821</v>
      </c>
      <c r="AC2229">
        <v>-1.802775637731995</v>
      </c>
    </row>
    <row r="2230" spans="1:29" hidden="1" x14ac:dyDescent="0.25">
      <c r="A2230" s="1">
        <v>2226</v>
      </c>
      <c r="B2230" t="s">
        <v>358</v>
      </c>
      <c r="C2230" t="s">
        <v>330</v>
      </c>
      <c r="D2230">
        <v>0.2011</v>
      </c>
      <c r="E2230">
        <v>-2.9999999999999997E-4</v>
      </c>
      <c r="F2230">
        <v>-2.3868999999999998</v>
      </c>
      <c r="G2230">
        <v>0.29114292843428041</v>
      </c>
      <c r="H2230">
        <v>0.11668549565524911</v>
      </c>
      <c r="I2230">
        <v>0.21262143818217849</v>
      </c>
      <c r="J2230" t="s">
        <v>459</v>
      </c>
      <c r="K2230" t="s">
        <v>459</v>
      </c>
      <c r="L2230">
        <v>7.1999999999999995E-2</v>
      </c>
      <c r="M2230">
        <v>0.92</v>
      </c>
      <c r="N2230">
        <v>7.671652560245025E-2</v>
      </c>
      <c r="O2230">
        <v>4.5875815022774109E-2</v>
      </c>
      <c r="P2230">
        <v>1.31423838018036E-3</v>
      </c>
      <c r="Q2230">
        <v>0.9792869258054856</v>
      </c>
      <c r="R2230">
        <v>0.31224736612696841</v>
      </c>
      <c r="S2230">
        <v>1.0526315789473679</v>
      </c>
      <c r="T2230">
        <v>0.44444444444444442</v>
      </c>
      <c r="U2230">
        <v>4.2999999999999997E-2</v>
      </c>
      <c r="V2230">
        <v>0.14355300575345351</v>
      </c>
      <c r="W2230">
        <v>0.1202237074765605</v>
      </c>
      <c r="X2230">
        <v>-0.39200000000000002</v>
      </c>
      <c r="Y2230">
        <v>2.0104962624676981E-2</v>
      </c>
      <c r="Z2230">
        <v>0.25</v>
      </c>
      <c r="AA2230">
        <v>0.73200993932588165</v>
      </c>
      <c r="AB2230">
        <v>1.089976218759825</v>
      </c>
      <c r="AC2230">
        <v>0.66</v>
      </c>
    </row>
    <row r="2231" spans="1:29" x14ac:dyDescent="0.25">
      <c r="A2231" s="1">
        <v>3234</v>
      </c>
      <c r="B2231" t="s">
        <v>410</v>
      </c>
      <c r="C2231" t="s">
        <v>179</v>
      </c>
      <c r="D2231">
        <v>-8.8000000000000005E-3</v>
      </c>
      <c r="E2231">
        <v>-0.1133</v>
      </c>
      <c r="F2231">
        <v>-1.1177999999999999</v>
      </c>
      <c r="G2231">
        <v>-0.31092076435917398</v>
      </c>
      <c r="H2231">
        <v>-0.45734120078780421</v>
      </c>
      <c r="I2231">
        <v>0.11989779301047469</v>
      </c>
      <c r="J2231" t="s">
        <v>459</v>
      </c>
      <c r="K2231" t="s">
        <v>459</v>
      </c>
      <c r="L2231">
        <v>3.2000000000000001E-2</v>
      </c>
      <c r="M2231">
        <v>1.9E-2</v>
      </c>
      <c r="N2231">
        <v>3.1322027742307017E-2</v>
      </c>
      <c r="O2231">
        <v>0.51485988808789096</v>
      </c>
      <c r="P2231">
        <v>2.3999011089889891E-2</v>
      </c>
      <c r="Q2231">
        <v>0.25422654340641571</v>
      </c>
      <c r="R2231">
        <v>0.52493347219615849</v>
      </c>
      <c r="S2231">
        <v>1.015228426395939</v>
      </c>
      <c r="T2231">
        <v>0.55555555555555558</v>
      </c>
      <c r="U2231">
        <v>0.23200000000000001</v>
      </c>
      <c r="V2231">
        <v>0.27529291319599258</v>
      </c>
      <c r="W2231">
        <v>0.1010156453605288</v>
      </c>
      <c r="X2231">
        <v>6.3E-2</v>
      </c>
      <c r="Y2231">
        <v>1.5651779917160189E-2</v>
      </c>
      <c r="Z2231">
        <v>0.5</v>
      </c>
      <c r="AA2231">
        <v>0.82933297864518007</v>
      </c>
      <c r="AB2231">
        <v>-1.79075542139431</v>
      </c>
      <c r="AC2231">
        <v>0.14835529218973681</v>
      </c>
    </row>
    <row r="2232" spans="1:29" x14ac:dyDescent="0.25">
      <c r="A2232" s="1">
        <v>1195</v>
      </c>
      <c r="B2232" t="s">
        <v>151</v>
      </c>
      <c r="C2232" t="s">
        <v>55</v>
      </c>
      <c r="D2232">
        <v>-1.2500000000000001E-2</v>
      </c>
      <c r="E2232">
        <v>3.1800000000000002E-2</v>
      </c>
      <c r="F2232">
        <v>-1.2982</v>
      </c>
      <c r="G2232">
        <v>-0.12758246981075491</v>
      </c>
      <c r="H2232">
        <v>0.42567749941411798</v>
      </c>
      <c r="I2232">
        <v>0.40522010977995071</v>
      </c>
      <c r="J2232" t="s">
        <v>459</v>
      </c>
      <c r="K2232" t="s">
        <v>459</v>
      </c>
      <c r="L2232">
        <v>2.1999999999999999E-2</v>
      </c>
      <c r="M2232">
        <v>2E-3</v>
      </c>
      <c r="N2232">
        <v>1.824780244515279E-2</v>
      </c>
      <c r="O2232">
        <v>4.5661039302767797E-2</v>
      </c>
      <c r="P2232">
        <v>2.1411416979500251E-2</v>
      </c>
      <c r="Q2232">
        <v>0.23734438180392639</v>
      </c>
      <c r="R2232">
        <v>0.52414449215718739</v>
      </c>
      <c r="S2232">
        <v>1.197604790419162</v>
      </c>
      <c r="T2232">
        <v>0.44444444444444442</v>
      </c>
      <c r="U2232">
        <v>0.23100000000000001</v>
      </c>
      <c r="V2232">
        <v>0.32205293126829071</v>
      </c>
      <c r="W2232">
        <v>0.1095763194990618</v>
      </c>
      <c r="X2232">
        <v>0.94099999999999995</v>
      </c>
      <c r="Y2232">
        <v>3.7767457745606311E-3</v>
      </c>
      <c r="Z2232">
        <v>0.5</v>
      </c>
      <c r="AA2232">
        <v>0.99011512340156749</v>
      </c>
      <c r="AB2232">
        <v>4.9490832138421608</v>
      </c>
      <c r="AC2232">
        <v>5.8676585975512774</v>
      </c>
    </row>
    <row r="2233" spans="1:29" hidden="1" x14ac:dyDescent="0.25">
      <c r="A2233" s="1">
        <v>2229</v>
      </c>
      <c r="B2233" t="s">
        <v>358</v>
      </c>
      <c r="C2233" t="s">
        <v>223</v>
      </c>
      <c r="D2233">
        <v>0.26169999999999999</v>
      </c>
      <c r="E2233">
        <v>-2.6100000000000002E-2</v>
      </c>
      <c r="F2233">
        <v>-2.6941999999999999</v>
      </c>
      <c r="G2233">
        <v>0.29114292843428041</v>
      </c>
      <c r="H2233">
        <v>-0.25679795837981467</v>
      </c>
      <c r="I2233">
        <v>0.3495243942255663</v>
      </c>
      <c r="J2233" t="s">
        <v>459</v>
      </c>
      <c r="K2233" t="s">
        <v>459</v>
      </c>
      <c r="L2233">
        <v>2.8000000000000001E-2</v>
      </c>
      <c r="M2233">
        <v>0.19900000000000001</v>
      </c>
      <c r="N2233">
        <v>8.6313291030668662E-2</v>
      </c>
      <c r="O2233">
        <v>1.103725879800815E-2</v>
      </c>
      <c r="P2233">
        <v>2.2929893861187208E-3</v>
      </c>
      <c r="Q2233">
        <v>0.97837866907195148</v>
      </c>
      <c r="R2233">
        <v>0.37656225102115892</v>
      </c>
      <c r="S2233">
        <v>1.219512195121951</v>
      </c>
      <c r="T2233">
        <v>0.47222222222222221</v>
      </c>
      <c r="U2233">
        <v>0.09</v>
      </c>
      <c r="V2233">
        <v>0.18699755455587741</v>
      </c>
      <c r="W2233">
        <v>0.1122160709678835</v>
      </c>
      <c r="X2233">
        <v>-0.16400000000000001</v>
      </c>
      <c r="Y2233">
        <v>1.8719231108014139E-2</v>
      </c>
      <c r="Z2233">
        <v>0.25</v>
      </c>
      <c r="AA2233">
        <v>0.78225865549236684</v>
      </c>
      <c r="AB2233">
        <v>1.2507389075677791</v>
      </c>
      <c r="AC2233">
        <v>-1.1125472500575779</v>
      </c>
    </row>
    <row r="2234" spans="1:29" hidden="1" x14ac:dyDescent="0.25">
      <c r="A2234" s="1">
        <v>2230</v>
      </c>
      <c r="B2234" t="s">
        <v>358</v>
      </c>
      <c r="C2234" t="s">
        <v>354</v>
      </c>
      <c r="D2234">
        <v>0.28989999999999999</v>
      </c>
      <c r="E2234">
        <v>-3.7400000000000003E-2</v>
      </c>
      <c r="F2234">
        <v>-2.8412999999999999</v>
      </c>
      <c r="G2234">
        <v>0.29114292843428041</v>
      </c>
      <c r="H2234">
        <v>-0.30767104855953548</v>
      </c>
      <c r="I2234">
        <v>0.36268601070285289</v>
      </c>
      <c r="J2234" t="s">
        <v>459</v>
      </c>
      <c r="K2234" t="s">
        <v>459</v>
      </c>
      <c r="L2234">
        <v>1.7000000000000001E-2</v>
      </c>
      <c r="M2234">
        <v>0.111</v>
      </c>
      <c r="N2234">
        <v>0.12581296036233969</v>
      </c>
      <c r="O2234">
        <v>8.5170289291060814E-3</v>
      </c>
      <c r="P2234">
        <v>3.5259947764545519E-3</v>
      </c>
      <c r="Q2234">
        <v>0.97659293945111025</v>
      </c>
      <c r="R2234">
        <v>0.40632310955834472</v>
      </c>
      <c r="S2234">
        <v>1.302083333333333</v>
      </c>
      <c r="T2234">
        <v>0.47222222222222221</v>
      </c>
      <c r="U2234">
        <v>0.114</v>
      </c>
      <c r="V2234">
        <v>0.21346692811002049</v>
      </c>
      <c r="W2234">
        <v>0.11220769045481251</v>
      </c>
      <c r="X2234">
        <v>-0.68100000000000005</v>
      </c>
      <c r="Y2234">
        <v>2.1780019427557931E-2</v>
      </c>
      <c r="Z2234">
        <v>0.5</v>
      </c>
      <c r="AA2234">
        <v>0.66312501555493697</v>
      </c>
      <c r="AB2234">
        <v>0.75967316177594224</v>
      </c>
      <c r="AC2234">
        <v>0.1479335152077334</v>
      </c>
    </row>
    <row r="2235" spans="1:29" hidden="1" x14ac:dyDescent="0.25">
      <c r="A2235" s="1">
        <v>2231</v>
      </c>
      <c r="B2235" t="s">
        <v>358</v>
      </c>
      <c r="C2235" t="s">
        <v>215</v>
      </c>
      <c r="D2235">
        <v>0.17860000000000001</v>
      </c>
      <c r="E2235">
        <v>2.9999999999999997E-4</v>
      </c>
      <c r="F2235">
        <v>-2.2627000000000002</v>
      </c>
      <c r="G2235">
        <v>0.29114292843428041</v>
      </c>
      <c r="H2235">
        <v>6.4049408776232122E-2</v>
      </c>
      <c r="I2235">
        <v>0.49181244788670542</v>
      </c>
      <c r="J2235" t="s">
        <v>459</v>
      </c>
      <c r="K2235" t="s">
        <v>460</v>
      </c>
      <c r="L2235">
        <v>0.156</v>
      </c>
      <c r="M2235">
        <v>0.755</v>
      </c>
      <c r="N2235">
        <v>8.7363305677155029E-2</v>
      </c>
      <c r="O2235">
        <v>6.0757110244634711E-2</v>
      </c>
      <c r="P2235">
        <v>1.1553399685138631E-3</v>
      </c>
      <c r="Q2235">
        <v>0.95307669833751019</v>
      </c>
      <c r="R2235">
        <v>0.31609939100720857</v>
      </c>
      <c r="S2235">
        <v>1.3679890560875509</v>
      </c>
      <c r="T2235">
        <v>0.41666666666666669</v>
      </c>
      <c r="U2235">
        <v>4.4999999999999998E-2</v>
      </c>
      <c r="V2235">
        <v>0.14557594104042609</v>
      </c>
      <c r="W2235">
        <v>0.120847912086545</v>
      </c>
      <c r="X2235">
        <v>0.28399999999999997</v>
      </c>
      <c r="Y2235">
        <v>1.467004835715279E-2</v>
      </c>
      <c r="Z2235">
        <v>0.25</v>
      </c>
      <c r="AA2235">
        <v>0.87247467189642847</v>
      </c>
      <c r="AB2235">
        <v>0.1853317794930569</v>
      </c>
      <c r="AC2235">
        <v>1.6546903033498439</v>
      </c>
    </row>
    <row r="2236" spans="1:29" hidden="1" x14ac:dyDescent="0.25">
      <c r="A2236" s="1">
        <v>2232</v>
      </c>
      <c r="B2236" t="s">
        <v>358</v>
      </c>
      <c r="C2236" t="s">
        <v>211</v>
      </c>
      <c r="D2236">
        <v>0.20680000000000001</v>
      </c>
      <c r="E2236">
        <v>1.8E-3</v>
      </c>
      <c r="F2236">
        <v>-2.4336000000000002</v>
      </c>
      <c r="G2236">
        <v>0.29114292843428041</v>
      </c>
      <c r="H2236">
        <v>1.583840477785195E-2</v>
      </c>
      <c r="I2236">
        <v>-0.27005484303711302</v>
      </c>
      <c r="J2236" t="s">
        <v>459</v>
      </c>
      <c r="K2236" t="s">
        <v>459</v>
      </c>
      <c r="L2236">
        <v>6.8000000000000005E-2</v>
      </c>
      <c r="M2236">
        <v>0.78800000000000003</v>
      </c>
      <c r="N2236">
        <v>6.8776402180671839E-2</v>
      </c>
      <c r="O2236">
        <v>3.6400431474763587E-2</v>
      </c>
      <c r="P2236">
        <v>1.0293008330662871E-3</v>
      </c>
      <c r="Q2236">
        <v>0.98503926619089344</v>
      </c>
      <c r="R2236">
        <v>0.31498843979817998</v>
      </c>
      <c r="S2236">
        <v>1.082251082251082</v>
      </c>
      <c r="T2236">
        <v>0.47222222222222221</v>
      </c>
      <c r="U2236">
        <v>4.4999999999999998E-2</v>
      </c>
      <c r="V2236">
        <v>0.145508933965807</v>
      </c>
      <c r="W2236">
        <v>0.1195509413558634</v>
      </c>
      <c r="X2236">
        <v>0.99399999999999999</v>
      </c>
      <c r="Y2236">
        <v>1.194895103954579E-3</v>
      </c>
      <c r="Z2236">
        <v>0.5</v>
      </c>
      <c r="AA2236">
        <v>0.9990441865029468</v>
      </c>
      <c r="AB2236">
        <v>9.4346317980321466</v>
      </c>
      <c r="AC2236">
        <v>-8.0490843343009928</v>
      </c>
    </row>
    <row r="2237" spans="1:29" hidden="1" x14ac:dyDescent="0.25">
      <c r="A2237" s="1">
        <v>2233</v>
      </c>
      <c r="B2237" t="s">
        <v>358</v>
      </c>
      <c r="C2237" t="s">
        <v>342</v>
      </c>
      <c r="D2237">
        <v>0.1449</v>
      </c>
      <c r="E2237">
        <v>-5.7000000000000002E-3</v>
      </c>
      <c r="F2237">
        <v>-2.0434999999999999</v>
      </c>
      <c r="G2237">
        <v>0.29114292843428041</v>
      </c>
      <c r="H2237">
        <v>-0.22862127718957451</v>
      </c>
      <c r="I2237">
        <v>-0.49102594927457738</v>
      </c>
      <c r="J2237" t="s">
        <v>459</v>
      </c>
      <c r="K2237" t="s">
        <v>459</v>
      </c>
      <c r="L2237">
        <v>0.23400000000000001</v>
      </c>
      <c r="M2237">
        <v>0.36899999999999999</v>
      </c>
      <c r="N2237">
        <v>2.3055402157519819E-2</v>
      </c>
      <c r="O2237">
        <v>0.14192918119542519</v>
      </c>
      <c r="P2237">
        <v>9.0514782811010645E-4</v>
      </c>
      <c r="Q2237">
        <v>0.96598457186392328</v>
      </c>
      <c r="R2237">
        <v>0.34546721358847682</v>
      </c>
      <c r="S2237">
        <v>1.321003963011889</v>
      </c>
      <c r="T2237">
        <v>0.47222222222222221</v>
      </c>
      <c r="U2237">
        <v>6.6000000000000003E-2</v>
      </c>
      <c r="V2237">
        <v>0.1675067993518822</v>
      </c>
      <c r="W2237">
        <v>0.1233590665404779</v>
      </c>
      <c r="X2237">
        <v>0.92200000000000004</v>
      </c>
      <c r="Y2237">
        <v>4.4323443359525804E-3</v>
      </c>
      <c r="Z2237">
        <v>0.5</v>
      </c>
      <c r="AA2237">
        <v>0.98683849929572165</v>
      </c>
      <c r="AB2237">
        <v>6.1143998529082024</v>
      </c>
      <c r="AC2237">
        <v>5.4019421504945777</v>
      </c>
    </row>
    <row r="2238" spans="1:29" hidden="1" x14ac:dyDescent="0.25">
      <c r="A2238" s="1">
        <v>2234</v>
      </c>
      <c r="B2238" t="s">
        <v>231</v>
      </c>
      <c r="C2238" t="s">
        <v>239</v>
      </c>
      <c r="D2238">
        <v>8.7300000000000003E-2</v>
      </c>
      <c r="E2238">
        <v>-4.5100000000000001E-2</v>
      </c>
      <c r="F2238">
        <v>-2.0379999999999998</v>
      </c>
      <c r="G2238">
        <v>0.42762552903095541</v>
      </c>
      <c r="H2238">
        <v>-0.36669744686724232</v>
      </c>
      <c r="I2238">
        <v>-8.278306589740933E-2</v>
      </c>
      <c r="J2238" t="s">
        <v>459</v>
      </c>
      <c r="K2238" t="s">
        <v>459</v>
      </c>
      <c r="L2238">
        <v>1.9E-2</v>
      </c>
      <c r="M2238">
        <v>0.121</v>
      </c>
      <c r="N2238">
        <v>0.1590601559179351</v>
      </c>
      <c r="O2238">
        <v>1.593627382269957E-3</v>
      </c>
      <c r="P2238">
        <v>2.4041563885696051E-3</v>
      </c>
      <c r="Q2238">
        <v>0.25015054323170061</v>
      </c>
      <c r="R2238">
        <v>0.45485207266769501</v>
      </c>
      <c r="S2238">
        <v>1</v>
      </c>
      <c r="T2238">
        <v>0.44444444444444442</v>
      </c>
      <c r="U2238">
        <v>0.159</v>
      </c>
      <c r="V2238">
        <v>0.26743480067803937</v>
      </c>
      <c r="W2238">
        <v>0.1079760836082415</v>
      </c>
      <c r="X2238">
        <v>-1.0289999999999999</v>
      </c>
      <c r="Y2238">
        <v>2.2353315001453579E-2</v>
      </c>
      <c r="Z2238">
        <v>0.5</v>
      </c>
      <c r="AA2238">
        <v>0.56893115994001098</v>
      </c>
      <c r="AB2238">
        <v>0.57039511609470595</v>
      </c>
      <c r="AC2238">
        <v>-3.661532818786139E-3</v>
      </c>
    </row>
    <row r="2239" spans="1:29" hidden="1" x14ac:dyDescent="0.25">
      <c r="A2239" s="1">
        <v>2235</v>
      </c>
      <c r="B2239" t="s">
        <v>231</v>
      </c>
      <c r="C2239" t="s">
        <v>370</v>
      </c>
      <c r="D2239">
        <v>8.7099999999999997E-2</v>
      </c>
      <c r="E2239">
        <v>-2.1000000000000001E-2</v>
      </c>
      <c r="F2239">
        <v>-2.1823000000000001</v>
      </c>
      <c r="G2239">
        <v>0.42762552903095541</v>
      </c>
      <c r="H2239">
        <v>-0.24088532395984419</v>
      </c>
      <c r="I2239">
        <v>-8.437383285696573E-2</v>
      </c>
      <c r="J2239" t="s">
        <v>459</v>
      </c>
      <c r="K2239" t="s">
        <v>459</v>
      </c>
      <c r="L2239">
        <v>2.1999999999999999E-2</v>
      </c>
      <c r="M2239">
        <v>0.47899999999999998</v>
      </c>
      <c r="N2239">
        <v>0.14126104462077149</v>
      </c>
      <c r="O2239">
        <v>3.8640769269922162E-3</v>
      </c>
      <c r="P2239">
        <v>1.8225262262636999E-3</v>
      </c>
      <c r="Q2239">
        <v>0.95995807272458922</v>
      </c>
      <c r="R2239">
        <v>0.39893474619560232</v>
      </c>
      <c r="S2239">
        <v>1</v>
      </c>
      <c r="T2239">
        <v>0.44444444444444442</v>
      </c>
      <c r="U2239">
        <v>0.108</v>
      </c>
      <c r="V2239">
        <v>0.21561157278753429</v>
      </c>
      <c r="W2239">
        <v>0.1109433463235633</v>
      </c>
      <c r="X2239">
        <v>0.95699999999999996</v>
      </c>
      <c r="Y2239">
        <v>3.24386861286966E-3</v>
      </c>
      <c r="Z2239">
        <v>0.25</v>
      </c>
      <c r="AA2239">
        <v>0.99286397794779124</v>
      </c>
      <c r="AB2239">
        <v>-5.3274800676840224</v>
      </c>
      <c r="AC2239">
        <v>-5.3405787263250284</v>
      </c>
    </row>
    <row r="2240" spans="1:29" hidden="1" x14ac:dyDescent="0.25">
      <c r="A2240" s="1">
        <v>2236</v>
      </c>
      <c r="B2240" t="s">
        <v>231</v>
      </c>
      <c r="C2240" t="s">
        <v>163</v>
      </c>
      <c r="D2240">
        <v>0.12759999999999999</v>
      </c>
      <c r="E2240">
        <v>-8.5400000000000004E-2</v>
      </c>
      <c r="F2240">
        <v>-1.7264999999999999</v>
      </c>
      <c r="G2240">
        <v>0.42762552903095541</v>
      </c>
      <c r="H2240">
        <v>-0.28542800440143379</v>
      </c>
      <c r="I2240">
        <v>0.2323960365284902</v>
      </c>
      <c r="J2240" t="s">
        <v>459</v>
      </c>
      <c r="K2240" t="s">
        <v>460</v>
      </c>
      <c r="L2240">
        <v>5.0000000000000001E-3</v>
      </c>
      <c r="M2240">
        <v>8.6999999999999994E-2</v>
      </c>
      <c r="N2240">
        <v>7.1853083040664373E-2</v>
      </c>
      <c r="O2240">
        <v>2.266056190459951E-3</v>
      </c>
      <c r="P2240">
        <v>3.5436527643195599E-3</v>
      </c>
      <c r="Q2240">
        <v>8.7693945388583135E-4</v>
      </c>
      <c r="R2240">
        <v>0.46861974382366139</v>
      </c>
      <c r="S2240">
        <v>1.436781609195402</v>
      </c>
      <c r="T2240">
        <v>0.44444444444444442</v>
      </c>
      <c r="U2240">
        <v>0.17199999999999999</v>
      </c>
      <c r="V2240">
        <v>0.26145639693386141</v>
      </c>
      <c r="W2240">
        <v>9.9544009681352033E-2</v>
      </c>
      <c r="X2240">
        <v>-0.86399999999999999</v>
      </c>
      <c r="Y2240">
        <v>2.193966246548951E-2</v>
      </c>
      <c r="Z2240">
        <v>0.5</v>
      </c>
      <c r="AA2240">
        <v>0.61524409474956709</v>
      </c>
      <c r="AB2240">
        <v>0.218629488855061</v>
      </c>
      <c r="AC2240">
        <v>-0.95479572662268386</v>
      </c>
    </row>
    <row r="2241" spans="1:29" hidden="1" x14ac:dyDescent="0.25">
      <c r="A2241" s="1">
        <v>2237</v>
      </c>
      <c r="B2241" t="s">
        <v>231</v>
      </c>
      <c r="C2241" t="s">
        <v>294</v>
      </c>
      <c r="D2241">
        <v>0.1507</v>
      </c>
      <c r="E2241">
        <v>-0.1147</v>
      </c>
      <c r="F2241">
        <v>-1.6413</v>
      </c>
      <c r="G2241">
        <v>0.42762552903095541</v>
      </c>
      <c r="H2241">
        <v>-0.25021711594790652</v>
      </c>
      <c r="I2241">
        <v>0.3244888069131126</v>
      </c>
      <c r="J2241" t="s">
        <v>459</v>
      </c>
      <c r="K2241" t="s">
        <v>460</v>
      </c>
      <c r="L2241">
        <v>3.0000000000000001E-3</v>
      </c>
      <c r="M2241">
        <v>0.05</v>
      </c>
      <c r="N2241">
        <v>0.10525299291864321</v>
      </c>
      <c r="O2241">
        <v>2.1511645871093812E-3</v>
      </c>
      <c r="P2241">
        <v>7.407945469265145E-3</v>
      </c>
      <c r="Q2241">
        <v>7.6446917168112446E-5</v>
      </c>
      <c r="R2241">
        <v>0.49113354246210678</v>
      </c>
      <c r="S2241">
        <v>1.828153564899452</v>
      </c>
      <c r="T2241">
        <v>0.3888888888888889</v>
      </c>
      <c r="U2241">
        <v>0.19500000000000001</v>
      </c>
      <c r="V2241">
        <v>0.29128040544473438</v>
      </c>
      <c r="W2241">
        <v>0.1027001160522998</v>
      </c>
      <c r="X2241">
        <v>-1.0209999999999999</v>
      </c>
      <c r="Y2241">
        <v>2.2338566262514799E-2</v>
      </c>
      <c r="Z2241">
        <v>0.5</v>
      </c>
      <c r="AA2241">
        <v>0.57124733850815335</v>
      </c>
      <c r="AB2241">
        <v>0.60414687461079453</v>
      </c>
      <c r="AC2241">
        <v>-1.2853992175760709</v>
      </c>
    </row>
    <row r="2242" spans="1:29" hidden="1" x14ac:dyDescent="0.25">
      <c r="A2242" s="1">
        <v>2238</v>
      </c>
      <c r="B2242" t="s">
        <v>231</v>
      </c>
      <c r="C2242" t="s">
        <v>219</v>
      </c>
      <c r="D2242">
        <v>5.5100000000000003E-2</v>
      </c>
      <c r="E2242">
        <v>-2.0000000000000001E-4</v>
      </c>
      <c r="F2242">
        <v>-1.0485</v>
      </c>
      <c r="G2242">
        <v>0.42762552903095541</v>
      </c>
      <c r="H2242">
        <v>-0.52776268033081219</v>
      </c>
      <c r="I2242">
        <v>-0.5431134472051492</v>
      </c>
      <c r="J2242" t="s">
        <v>459</v>
      </c>
      <c r="K2242" t="s">
        <v>459</v>
      </c>
      <c r="L2242">
        <v>0.21199999999999999</v>
      </c>
      <c r="M2242">
        <v>0.20300000000000001</v>
      </c>
      <c r="N2242">
        <v>8.8413171519395511E-2</v>
      </c>
      <c r="O2242">
        <v>3.7033015937005921E-3</v>
      </c>
      <c r="P2242">
        <v>1.9357532232903739E-3</v>
      </c>
      <c r="Q2242">
        <v>0.87453109082221259</v>
      </c>
      <c r="R2242">
        <v>0.43309984172579657</v>
      </c>
      <c r="S2242">
        <v>1.472754050073638</v>
      </c>
      <c r="T2242">
        <v>0.44444444444444442</v>
      </c>
      <c r="U2242">
        <v>0.13800000000000001</v>
      </c>
      <c r="V2242">
        <v>0.23290224102420781</v>
      </c>
      <c r="W2242">
        <v>0.1046267619731493</v>
      </c>
      <c r="X2242">
        <v>-1.3740000000000001</v>
      </c>
      <c r="Y2242">
        <v>2.575343929844769E-2</v>
      </c>
      <c r="Z2242">
        <v>0.75</v>
      </c>
      <c r="AA2242">
        <v>0.4566190640445153</v>
      </c>
      <c r="AB2242">
        <v>0.38959813096530599</v>
      </c>
      <c r="AC2242">
        <v>-0.5</v>
      </c>
    </row>
    <row r="2243" spans="1:29" hidden="1" x14ac:dyDescent="0.25">
      <c r="A2243" s="1">
        <v>2239</v>
      </c>
      <c r="B2243" t="s">
        <v>231</v>
      </c>
      <c r="C2243" t="s">
        <v>350</v>
      </c>
      <c r="D2243">
        <v>4.3400000000000001E-2</v>
      </c>
      <c r="E2243">
        <v>-2.9999999999999997E-4</v>
      </c>
      <c r="F2243">
        <v>-0.63660000000000005</v>
      </c>
      <c r="G2243">
        <v>0.42762552903095541</v>
      </c>
      <c r="H2243">
        <v>-0.55507090876073462</v>
      </c>
      <c r="I2243">
        <v>-0.57486373516911449</v>
      </c>
      <c r="J2243" t="s">
        <v>459</v>
      </c>
      <c r="K2243" t="s">
        <v>459</v>
      </c>
      <c r="L2243">
        <v>0.33800000000000002</v>
      </c>
      <c r="M2243">
        <v>0.121</v>
      </c>
      <c r="N2243">
        <v>9.8417257020718005E-2</v>
      </c>
      <c r="O2243">
        <v>4.0002838499395678E-3</v>
      </c>
      <c r="P2243">
        <v>1.9886882202473661E-3</v>
      </c>
      <c r="Q2243">
        <v>1.428314711303619E-5</v>
      </c>
      <c r="R2243">
        <v>0.45501945455390969</v>
      </c>
      <c r="S2243">
        <v>1.6</v>
      </c>
      <c r="T2243">
        <v>0.44444444444444442</v>
      </c>
      <c r="U2243">
        <v>0.159</v>
      </c>
      <c r="V2243">
        <v>0.25432485113302122</v>
      </c>
      <c r="W2243">
        <v>0.1039710216269016</v>
      </c>
      <c r="X2243">
        <v>-1.3220000000000001</v>
      </c>
      <c r="Y2243">
        <v>2.5200188106900341E-2</v>
      </c>
      <c r="Z2243">
        <v>0.75</v>
      </c>
      <c r="AA2243">
        <v>0.47526997048992708</v>
      </c>
      <c r="AB2243">
        <v>0.44874301293923913</v>
      </c>
      <c r="AC2243">
        <v>-0.5</v>
      </c>
    </row>
    <row r="2244" spans="1:29" hidden="1" x14ac:dyDescent="0.25">
      <c r="A2244" s="1">
        <v>2240</v>
      </c>
      <c r="B2244" t="s">
        <v>231</v>
      </c>
      <c r="C2244" t="s">
        <v>259</v>
      </c>
      <c r="D2244">
        <v>7.0000000000000007E-2</v>
      </c>
      <c r="E2244">
        <v>-9.4600000000000004E-2</v>
      </c>
      <c r="F2244">
        <v>-2.0642</v>
      </c>
      <c r="G2244">
        <v>0.42762552903095541</v>
      </c>
      <c r="H2244">
        <v>-0.50576947244652959</v>
      </c>
      <c r="I2244">
        <v>-0.35224602145712258</v>
      </c>
      <c r="J2244" t="s">
        <v>459</v>
      </c>
      <c r="K2244" t="s">
        <v>460</v>
      </c>
      <c r="L2244">
        <v>6.6000000000000003E-2</v>
      </c>
      <c r="M2244">
        <v>0.11799999999999999</v>
      </c>
      <c r="N2244">
        <v>7.1240555589666646E-2</v>
      </c>
      <c r="O2244">
        <v>1.375145838546696E-3</v>
      </c>
      <c r="P2244">
        <v>2.3840742697662049E-3</v>
      </c>
      <c r="Q2244">
        <v>1.4130182989470261E-4</v>
      </c>
      <c r="R2244">
        <v>0.45588645837434799</v>
      </c>
      <c r="S2244">
        <v>1.09051254089422</v>
      </c>
      <c r="T2244">
        <v>0.41666666666666669</v>
      </c>
      <c r="U2244">
        <v>0.16</v>
      </c>
      <c r="V2244">
        <v>0.25021425558249999</v>
      </c>
      <c r="W2244">
        <v>9.9332377864682075E-2</v>
      </c>
      <c r="X2244">
        <v>-1.7050000000000001</v>
      </c>
      <c r="Y2244">
        <v>2.9193099598313701E-2</v>
      </c>
      <c r="Z2244">
        <v>0.75</v>
      </c>
      <c r="AA2244">
        <v>0.31378200386597699</v>
      </c>
      <c r="AB2244">
        <v>0.39411898667111922</v>
      </c>
      <c r="AC2244">
        <v>-0.27154665392500732</v>
      </c>
    </row>
    <row r="2245" spans="1:29" hidden="1" x14ac:dyDescent="0.25">
      <c r="A2245" s="1">
        <v>2241</v>
      </c>
      <c r="B2245" t="s">
        <v>231</v>
      </c>
      <c r="C2245" t="s">
        <v>390</v>
      </c>
      <c r="D2245">
        <v>7.1800000000000003E-2</v>
      </c>
      <c r="E2245">
        <v>-0.1079</v>
      </c>
      <c r="F2245">
        <v>-2.0882000000000001</v>
      </c>
      <c r="G2245">
        <v>0.42762552903095541</v>
      </c>
      <c r="H2245">
        <v>-0.49871448766436138</v>
      </c>
      <c r="I2245">
        <v>-0.33152940634614581</v>
      </c>
      <c r="J2245" t="s">
        <v>459</v>
      </c>
      <c r="K2245" t="s">
        <v>460</v>
      </c>
      <c r="L2245">
        <v>5.8000000000000003E-2</v>
      </c>
      <c r="M2245">
        <v>0.128</v>
      </c>
      <c r="N2245">
        <v>7.7078125526873723E-2</v>
      </c>
      <c r="O2245">
        <v>1.5827517956187489E-3</v>
      </c>
      <c r="P2245">
        <v>2.7230934599643342E-3</v>
      </c>
      <c r="Q2245">
        <v>4.6294007412610701E-4</v>
      </c>
      <c r="R2245">
        <v>0.45254932783500079</v>
      </c>
      <c r="S2245">
        <v>1.075268817204301</v>
      </c>
      <c r="T2245">
        <v>0.41666666666666669</v>
      </c>
      <c r="U2245">
        <v>0.157</v>
      </c>
      <c r="V2245">
        <v>0.2481245721392028</v>
      </c>
      <c r="W2245">
        <v>0.1006303974800325</v>
      </c>
      <c r="X2245">
        <v>0.997</v>
      </c>
      <c r="Y2245">
        <v>8.3160316637472171E-4</v>
      </c>
      <c r="Z2245">
        <v>0.25</v>
      </c>
      <c r="AA2245">
        <v>0.99949817826937026</v>
      </c>
      <c r="AB2245">
        <v>-7.0820853512315143</v>
      </c>
      <c r="AC2245">
        <v>-9.5084196849073823</v>
      </c>
    </row>
    <row r="2246" spans="1:29" hidden="1" x14ac:dyDescent="0.25">
      <c r="A2246" s="1">
        <v>2242</v>
      </c>
      <c r="B2246" t="s">
        <v>231</v>
      </c>
      <c r="C2246" t="s">
        <v>255</v>
      </c>
      <c r="D2246">
        <v>7.9000000000000001E-2</v>
      </c>
      <c r="E2246">
        <v>-6.7500000000000004E-2</v>
      </c>
      <c r="F2246">
        <v>-2.153</v>
      </c>
      <c r="G2246">
        <v>0.42762552903095541</v>
      </c>
      <c r="H2246">
        <v>-0.41393842734195341</v>
      </c>
      <c r="I2246">
        <v>-0.2459576473446313</v>
      </c>
      <c r="J2246" t="s">
        <v>459</v>
      </c>
      <c r="K2246" t="s">
        <v>459</v>
      </c>
      <c r="L2246">
        <v>3.5999999999999997E-2</v>
      </c>
      <c r="M2246">
        <v>0.189</v>
      </c>
      <c r="N2246">
        <v>5.975474937102996E-2</v>
      </c>
      <c r="O2246">
        <v>1.401707393754168E-3</v>
      </c>
      <c r="P2246">
        <v>1.317490620262459E-3</v>
      </c>
      <c r="Q2246">
        <v>0.83772867048552913</v>
      </c>
      <c r="R2246">
        <v>0.43619585642282133</v>
      </c>
      <c r="S2246">
        <v>1.0277492291880781</v>
      </c>
      <c r="T2246">
        <v>0.5</v>
      </c>
      <c r="U2246">
        <v>0.14099999999999999</v>
      </c>
      <c r="V2246">
        <v>0.2299411355188424</v>
      </c>
      <c r="W2246">
        <v>0.1001813434450412</v>
      </c>
      <c r="X2246">
        <v>-1.145</v>
      </c>
      <c r="Y2246">
        <v>2.3315148819710679E-2</v>
      </c>
      <c r="Z2246">
        <v>0.75</v>
      </c>
      <c r="AA2246">
        <v>0.5337628072735715</v>
      </c>
      <c r="AB2246">
        <v>0.58032949491261565</v>
      </c>
      <c r="AC2246">
        <v>4.2507247513174648E-3</v>
      </c>
    </row>
    <row r="2247" spans="1:29" hidden="1" x14ac:dyDescent="0.25">
      <c r="A2247" s="1">
        <v>2243</v>
      </c>
      <c r="B2247" t="s">
        <v>231</v>
      </c>
      <c r="C2247" t="s">
        <v>386</v>
      </c>
      <c r="D2247">
        <v>8.5300000000000001E-2</v>
      </c>
      <c r="E2247">
        <v>-3.7100000000000001E-2</v>
      </c>
      <c r="F2247">
        <v>-2.2566999999999999</v>
      </c>
      <c r="G2247">
        <v>0.42762552903095541</v>
      </c>
      <c r="H2247">
        <v>-0.3470095194536375</v>
      </c>
      <c r="I2247">
        <v>-0.1955987661288163</v>
      </c>
      <c r="J2247" t="s">
        <v>459</v>
      </c>
      <c r="K2247" t="s">
        <v>459</v>
      </c>
      <c r="L2247">
        <v>2.5999999999999999E-2</v>
      </c>
      <c r="M2247">
        <v>0.53500000000000003</v>
      </c>
      <c r="N2247">
        <v>8.1006375808114484E-2</v>
      </c>
      <c r="O2247">
        <v>3.047104583398685E-3</v>
      </c>
      <c r="P2247">
        <v>1.6123471221760929E-3</v>
      </c>
      <c r="Q2247">
        <v>0.93109273764875466</v>
      </c>
      <c r="R2247">
        <v>0.39512982075452391</v>
      </c>
      <c r="S2247">
        <v>1.0050251256281411</v>
      </c>
      <c r="T2247">
        <v>0.47222222222222221</v>
      </c>
      <c r="U2247">
        <v>0.105</v>
      </c>
      <c r="V2247">
        <v>0.20326377905380719</v>
      </c>
      <c r="W2247">
        <v>0.1063922608528637</v>
      </c>
      <c r="X2247">
        <v>-1.694</v>
      </c>
      <c r="Y2247">
        <v>2.9091177216533749E-2</v>
      </c>
      <c r="Z2247">
        <v>0.75</v>
      </c>
      <c r="AA2247">
        <v>0.31934576646787871</v>
      </c>
      <c r="AB2247">
        <v>0.44144062622049579</v>
      </c>
      <c r="AC2247">
        <v>-0.17621290137765919</v>
      </c>
    </row>
    <row r="2248" spans="1:29" hidden="1" x14ac:dyDescent="0.25">
      <c r="A2248" s="1">
        <v>2828</v>
      </c>
      <c r="B2248" t="s">
        <v>386</v>
      </c>
      <c r="C2248" t="s">
        <v>235</v>
      </c>
      <c r="D2248">
        <v>-7.3000000000000001E-3</v>
      </c>
      <c r="E2248">
        <v>-4.3400000000000001E-2</v>
      </c>
      <c r="F2248">
        <v>-1.135</v>
      </c>
      <c r="G2248">
        <v>-0.3470095194536375</v>
      </c>
      <c r="H2248">
        <v>-0.458596310973232</v>
      </c>
      <c r="I2248">
        <v>0.34709044212581669</v>
      </c>
      <c r="J2248" t="s">
        <v>459</v>
      </c>
      <c r="K2248" t="s">
        <v>459</v>
      </c>
      <c r="L2248">
        <v>0.90500000000000003</v>
      </c>
      <c r="M2248">
        <v>1.7999999999999999E-2</v>
      </c>
      <c r="N2248">
        <v>0.24068561210033709</v>
      </c>
      <c r="O2248">
        <v>0.35596413810965322</v>
      </c>
      <c r="P2248">
        <v>4.4597799160805002E-3</v>
      </c>
      <c r="Q2248">
        <v>3.861840137503997E-3</v>
      </c>
      <c r="R2248">
        <v>0.41541476354743762</v>
      </c>
      <c r="S2248">
        <v>1.0741138560687431</v>
      </c>
      <c r="T2248">
        <v>0.47222222222222221</v>
      </c>
      <c r="U2248">
        <v>0.122</v>
      </c>
      <c r="V2248">
        <v>0.16137460155802319</v>
      </c>
      <c r="W2248">
        <v>0.109073804523884</v>
      </c>
      <c r="X2248">
        <v>0.91500000000000004</v>
      </c>
      <c r="Y2248">
        <v>5.0090539457801767E-3</v>
      </c>
      <c r="Z2248">
        <v>0.75</v>
      </c>
      <c r="AA2248">
        <v>0.98577920657849294</v>
      </c>
      <c r="AB2248">
        <v>-3.0117697850777621</v>
      </c>
      <c r="AC2248">
        <v>3.2202009838716781</v>
      </c>
    </row>
    <row r="2249" spans="1:29" hidden="1" x14ac:dyDescent="0.25">
      <c r="A2249" s="1">
        <v>2461</v>
      </c>
      <c r="B2249" t="s">
        <v>298</v>
      </c>
      <c r="C2249" t="s">
        <v>310</v>
      </c>
      <c r="D2249">
        <v>1.34E-2</v>
      </c>
      <c r="E2249">
        <v>-0.11269999999999999</v>
      </c>
      <c r="F2249">
        <v>-1.1886000000000001</v>
      </c>
      <c r="G2249">
        <v>0.28289921586894168</v>
      </c>
      <c r="H2249">
        <v>-0.47326835702247078</v>
      </c>
      <c r="I2249">
        <v>-0.43535990401002811</v>
      </c>
      <c r="J2249" t="s">
        <v>459</v>
      </c>
      <c r="K2249" t="s">
        <v>459</v>
      </c>
      <c r="L2249">
        <v>0.58899999999999997</v>
      </c>
      <c r="M2249">
        <v>4.5999999999999999E-2</v>
      </c>
      <c r="N2249">
        <v>4.2393546073642027E-2</v>
      </c>
      <c r="O2249">
        <v>6.3145962166600109E-2</v>
      </c>
      <c r="P2249">
        <v>6.3110094416699773E-4</v>
      </c>
      <c r="Q2249">
        <v>0.28440500679654029</v>
      </c>
      <c r="R2249">
        <v>0.41509558274969222</v>
      </c>
      <c r="S2249">
        <v>1.228501228501228</v>
      </c>
      <c r="T2249">
        <v>0.44444444444444442</v>
      </c>
      <c r="U2249">
        <v>0.122</v>
      </c>
      <c r="V2249">
        <v>0.20280091531591921</v>
      </c>
      <c r="W2249">
        <v>0.10901965595145451</v>
      </c>
      <c r="X2249">
        <v>0.84899999999999998</v>
      </c>
      <c r="Y2249">
        <v>6.5342398389086004E-3</v>
      </c>
      <c r="Z2249">
        <v>0.25</v>
      </c>
      <c r="AA2249">
        <v>0.97452220217008168</v>
      </c>
      <c r="AB2249">
        <v>3.6375620785276799</v>
      </c>
      <c r="AC2249">
        <v>-3.071943530027907</v>
      </c>
    </row>
    <row r="2250" spans="1:29" hidden="1" x14ac:dyDescent="0.25">
      <c r="A2250" s="1">
        <v>2246</v>
      </c>
      <c r="B2250" t="s">
        <v>231</v>
      </c>
      <c r="C2250" t="s">
        <v>251</v>
      </c>
      <c r="D2250">
        <v>9.5799999999999996E-2</v>
      </c>
      <c r="E2250">
        <v>-2.7199999999999998E-2</v>
      </c>
      <c r="F2250">
        <v>-2.3664999999999998</v>
      </c>
      <c r="G2250">
        <v>0.42762552903095541</v>
      </c>
      <c r="H2250">
        <v>1.190846355971226E-2</v>
      </c>
      <c r="I2250">
        <v>0.31931114619425199</v>
      </c>
      <c r="J2250" t="s">
        <v>459</v>
      </c>
      <c r="K2250" t="s">
        <v>460</v>
      </c>
      <c r="L2250">
        <v>1.7999999999999999E-2</v>
      </c>
      <c r="M2250">
        <v>0.49</v>
      </c>
      <c r="N2250">
        <v>9.5969888072082551E-2</v>
      </c>
      <c r="O2250">
        <v>2.118982502880405E-3</v>
      </c>
      <c r="P2250">
        <v>2.2559047997080112E-3</v>
      </c>
      <c r="Q2250">
        <v>0.80173066991017161</v>
      </c>
      <c r="R2250">
        <v>0.39815492336610059</v>
      </c>
      <c r="S2250">
        <v>1.1235955056179781</v>
      </c>
      <c r="T2250">
        <v>0.47222222222222221</v>
      </c>
      <c r="U2250">
        <v>0.108</v>
      </c>
      <c r="V2250">
        <v>0.2115951103239527</v>
      </c>
      <c r="W2250">
        <v>0.1091287956558265</v>
      </c>
      <c r="X2250">
        <v>-0.79300000000000004</v>
      </c>
      <c r="Y2250">
        <v>2.1696648008703391E-2</v>
      </c>
      <c r="Z2250">
        <v>0.5</v>
      </c>
      <c r="AA2250">
        <v>0.63422567604322699</v>
      </c>
      <c r="AB2250">
        <v>0.62748001881434046</v>
      </c>
      <c r="AC2250">
        <v>0.62171339021055017</v>
      </c>
    </row>
    <row r="2251" spans="1:29" hidden="1" x14ac:dyDescent="0.25">
      <c r="A2251" s="1">
        <v>2247</v>
      </c>
      <c r="B2251" t="s">
        <v>231</v>
      </c>
      <c r="C2251" t="s">
        <v>382</v>
      </c>
      <c r="D2251">
        <v>8.6099999999999996E-2</v>
      </c>
      <c r="E2251">
        <v>-3.6400000000000002E-2</v>
      </c>
      <c r="F2251">
        <v>-2.2349999999999999</v>
      </c>
      <c r="G2251">
        <v>0.42762552903095541</v>
      </c>
      <c r="H2251">
        <v>-0.21020630634634141</v>
      </c>
      <c r="I2251">
        <v>-3.9419426518827912E-2</v>
      </c>
      <c r="J2251" t="s">
        <v>459</v>
      </c>
      <c r="K2251" t="s">
        <v>460</v>
      </c>
      <c r="L2251">
        <v>2.1999999999999999E-2</v>
      </c>
      <c r="M2251">
        <v>0.25800000000000001</v>
      </c>
      <c r="N2251">
        <v>0.1268123324139544</v>
      </c>
      <c r="O2251">
        <v>1.80149080037191E-3</v>
      </c>
      <c r="P2251">
        <v>4.1108876306454696E-3</v>
      </c>
      <c r="Q2251">
        <v>0.62361413164085422</v>
      </c>
      <c r="R2251">
        <v>0.42321251251299558</v>
      </c>
      <c r="S2251">
        <v>1</v>
      </c>
      <c r="T2251">
        <v>0.5</v>
      </c>
      <c r="U2251">
        <v>0.129</v>
      </c>
      <c r="V2251">
        <v>0.23373964283869961</v>
      </c>
      <c r="W2251">
        <v>0.1081105110322902</v>
      </c>
      <c r="X2251">
        <v>-1.5529999999999999</v>
      </c>
      <c r="Y2251">
        <v>2.7638872706823109E-2</v>
      </c>
      <c r="Z2251">
        <v>0.75</v>
      </c>
      <c r="AA2251">
        <v>0.38591877356711662</v>
      </c>
      <c r="AB2251">
        <v>0.42811753583448409</v>
      </c>
      <c r="AC2251">
        <v>7.5078234725383428E-2</v>
      </c>
    </row>
    <row r="2252" spans="1:29" hidden="1" x14ac:dyDescent="0.25">
      <c r="A2252" s="1">
        <v>1105</v>
      </c>
      <c r="B2252" t="s">
        <v>154</v>
      </c>
      <c r="C2252" t="s">
        <v>410</v>
      </c>
      <c r="D2252">
        <v>9.2999999999999992E-3</v>
      </c>
      <c r="E2252">
        <v>-1.2699999999999999E-2</v>
      </c>
      <c r="F2252">
        <v>-1.214</v>
      </c>
      <c r="G2252">
        <v>5.8044323989566524E-3</v>
      </c>
      <c r="H2252">
        <v>-0.31092076435917398</v>
      </c>
      <c r="I2252">
        <v>0.51265066497388978</v>
      </c>
      <c r="J2252" t="s">
        <v>459</v>
      </c>
      <c r="K2252" t="s">
        <v>459</v>
      </c>
      <c r="L2252">
        <v>0.28799999999999998</v>
      </c>
      <c r="M2252">
        <v>1.4E-2</v>
      </c>
      <c r="N2252">
        <v>1.399176884649732E-2</v>
      </c>
      <c r="O2252">
        <v>0.25706376157428601</v>
      </c>
      <c r="P2252">
        <v>6.6426720935700316E-3</v>
      </c>
      <c r="Q2252">
        <v>4.2665590593500141E-2</v>
      </c>
      <c r="R2252">
        <v>0.41460905300559359</v>
      </c>
      <c r="S2252">
        <v>1.3568521031207601</v>
      </c>
      <c r="T2252">
        <v>0.55555555555555558</v>
      </c>
      <c r="U2252">
        <v>0.122</v>
      </c>
      <c r="V2252">
        <v>0.17595821222468919</v>
      </c>
      <c r="W2252">
        <v>0.1095590046544145</v>
      </c>
      <c r="X2252">
        <v>0.14499999999999999</v>
      </c>
      <c r="Y2252">
        <v>1.677341183705712E-2</v>
      </c>
      <c r="Z2252">
        <v>0.5</v>
      </c>
      <c r="AA2252">
        <v>0.84564504682354502</v>
      </c>
      <c r="AB2252">
        <v>1.7599630920761049</v>
      </c>
      <c r="AC2252">
        <v>-1.7288888349959299</v>
      </c>
    </row>
    <row r="2253" spans="1:29" x14ac:dyDescent="0.25">
      <c r="A2253" s="1">
        <v>3192</v>
      </c>
      <c r="B2253" t="s">
        <v>417</v>
      </c>
      <c r="C2253" t="s">
        <v>310</v>
      </c>
      <c r="D2253">
        <v>-1.5299999999999999E-2</v>
      </c>
      <c r="E2253">
        <v>-0.1454</v>
      </c>
      <c r="F2253">
        <v>-1.1115999999999999</v>
      </c>
      <c r="G2253">
        <v>-0.22374775823968879</v>
      </c>
      <c r="H2253">
        <v>-0.47326835702247078</v>
      </c>
      <c r="I2253">
        <v>-0.15299162755501411</v>
      </c>
      <c r="J2253" t="s">
        <v>459</v>
      </c>
      <c r="K2253" t="s">
        <v>459</v>
      </c>
      <c r="L2253">
        <v>3.2000000000000001E-2</v>
      </c>
      <c r="M2253">
        <v>4.0000000000000001E-3</v>
      </c>
      <c r="N2253">
        <v>0.30680554487000627</v>
      </c>
      <c r="O2253">
        <v>0.48749050823867263</v>
      </c>
      <c r="P2253">
        <v>5.8284340663936019E-3</v>
      </c>
      <c r="Q2253">
        <v>5.7046681345956737E-2</v>
      </c>
      <c r="R2253">
        <v>0.52431722714462103</v>
      </c>
      <c r="S2253">
        <v>1.0384215991692629</v>
      </c>
      <c r="T2253">
        <v>0.5</v>
      </c>
      <c r="U2253">
        <v>0.23100000000000001</v>
      </c>
      <c r="V2253">
        <v>0.28992322023644829</v>
      </c>
      <c r="W2253">
        <v>0.1048936661671699</v>
      </c>
      <c r="X2253">
        <v>0.95099999999999996</v>
      </c>
      <c r="Y2253">
        <v>3.784159637553347E-3</v>
      </c>
      <c r="Z2253">
        <v>0.25</v>
      </c>
      <c r="AA2253">
        <v>0.99181196747304667</v>
      </c>
      <c r="AB2253">
        <v>3.2454869959234109</v>
      </c>
      <c r="AC2253">
        <v>-6.2797145700095287</v>
      </c>
    </row>
    <row r="2254" spans="1:29" hidden="1" x14ac:dyDescent="0.25">
      <c r="A2254" s="1">
        <v>2250</v>
      </c>
      <c r="B2254" t="s">
        <v>231</v>
      </c>
      <c r="C2254" t="s">
        <v>421</v>
      </c>
      <c r="D2254">
        <v>0.1123</v>
      </c>
      <c r="E2254">
        <v>-0.01</v>
      </c>
      <c r="F2254">
        <v>-2.6099000000000001</v>
      </c>
      <c r="G2254">
        <v>0.42762552903095541</v>
      </c>
      <c r="H2254">
        <v>-0.120060439596645</v>
      </c>
      <c r="I2254">
        <v>0.34864210822022512</v>
      </c>
      <c r="J2254" t="s">
        <v>459</v>
      </c>
      <c r="K2254" t="s">
        <v>460</v>
      </c>
      <c r="L2254">
        <v>5.0000000000000001E-3</v>
      </c>
      <c r="M2254">
        <v>0.06</v>
      </c>
      <c r="N2254">
        <v>0.1482172996978669</v>
      </c>
      <c r="O2254">
        <v>9.1770633595878012E-4</v>
      </c>
      <c r="P2254">
        <v>1.145924637466599E-2</v>
      </c>
      <c r="Q2254">
        <v>2.5233355877136189E-2</v>
      </c>
      <c r="R2254">
        <v>0.48381702441255492</v>
      </c>
      <c r="S2254">
        <v>1.1415525114155249</v>
      </c>
      <c r="T2254">
        <v>0.52777777777777779</v>
      </c>
      <c r="U2254">
        <v>0.188</v>
      </c>
      <c r="V2254">
        <v>0.29268413746488259</v>
      </c>
      <c r="W2254">
        <v>0.10499574604929671</v>
      </c>
      <c r="X2254">
        <v>-1.698</v>
      </c>
      <c r="Y2254">
        <v>2.9131595118435369E-2</v>
      </c>
      <c r="Z2254">
        <v>0.75</v>
      </c>
      <c r="AA2254">
        <v>0.31718055922632871</v>
      </c>
      <c r="AB2254">
        <v>0.39927799133182312</v>
      </c>
      <c r="AC2254">
        <v>-0.25646242019635729</v>
      </c>
    </row>
    <row r="2255" spans="1:29" x14ac:dyDescent="0.25">
      <c r="A2255" s="1">
        <v>2525</v>
      </c>
      <c r="B2255" t="s">
        <v>239</v>
      </c>
      <c r="C2255" t="s">
        <v>203</v>
      </c>
      <c r="D2255">
        <v>-5.8000000000000003E-2</v>
      </c>
      <c r="E2255">
        <v>2.4E-2</v>
      </c>
      <c r="F2255">
        <v>-0.96799999999999997</v>
      </c>
      <c r="G2255">
        <v>-0.36669744686724232</v>
      </c>
      <c r="H2255">
        <v>0.43599308310859791</v>
      </c>
      <c r="I2255">
        <v>8.1644931733097142E-2</v>
      </c>
      <c r="J2255" t="s">
        <v>459</v>
      </c>
      <c r="K2255" t="s">
        <v>459</v>
      </c>
      <c r="L2255">
        <v>4.2999999999999997E-2</v>
      </c>
      <c r="M2255">
        <v>4.0000000000000001E-3</v>
      </c>
      <c r="N2255">
        <v>0.1888331440431362</v>
      </c>
      <c r="O2255">
        <v>9.9323873389826943E-5</v>
      </c>
      <c r="P2255">
        <v>1.3705833868413069E-2</v>
      </c>
      <c r="Q2255">
        <v>0.66969664123797301</v>
      </c>
      <c r="R2255">
        <v>0.52321147395373968</v>
      </c>
      <c r="S2255">
        <v>1.0245901639344259</v>
      </c>
      <c r="T2255">
        <v>0.3888888888888889</v>
      </c>
      <c r="U2255">
        <v>0.23</v>
      </c>
      <c r="V2255">
        <v>0.34431996341530191</v>
      </c>
      <c r="W2255">
        <v>0.1041611937878647</v>
      </c>
      <c r="X2255">
        <v>0.33400000000000002</v>
      </c>
      <c r="Y2255">
        <v>1.6214730549714292E-2</v>
      </c>
      <c r="Z2255">
        <v>0.5</v>
      </c>
      <c r="AA2255">
        <v>0.88202105314774049</v>
      </c>
      <c r="AB2255">
        <v>-1.313064328597225</v>
      </c>
      <c r="AC2255">
        <v>2.2644570452655088</v>
      </c>
    </row>
    <row r="2256" spans="1:29" x14ac:dyDescent="0.25">
      <c r="A2256" s="1">
        <v>1127</v>
      </c>
      <c r="B2256" t="s">
        <v>154</v>
      </c>
      <c r="C2256" t="s">
        <v>203</v>
      </c>
      <c r="D2256">
        <v>-1.7100000000000001E-2</v>
      </c>
      <c r="E2256">
        <v>3.1199999999999999E-2</v>
      </c>
      <c r="F2256">
        <v>-1.3249</v>
      </c>
      <c r="G2256">
        <v>5.8044323989566524E-3</v>
      </c>
      <c r="H2256">
        <v>0.43599308310859791</v>
      </c>
      <c r="I2256">
        <v>0.53486464996171279</v>
      </c>
      <c r="J2256" t="s">
        <v>459</v>
      </c>
      <c r="K2256" t="s">
        <v>459</v>
      </c>
      <c r="L2256">
        <v>4.2999999999999997E-2</v>
      </c>
      <c r="M2256">
        <v>1E-3</v>
      </c>
      <c r="N2256">
        <v>6.5147821738755773E-2</v>
      </c>
      <c r="O2256">
        <v>7.7715793274503141E-3</v>
      </c>
      <c r="P2256">
        <v>2.3695097087150511E-2</v>
      </c>
      <c r="Q2256">
        <v>0.18450011198658861</v>
      </c>
      <c r="R2256">
        <v>0.52244197070787457</v>
      </c>
      <c r="S2256">
        <v>1.3755158184319121</v>
      </c>
      <c r="T2256">
        <v>0.44444444444444442</v>
      </c>
      <c r="U2256">
        <v>0.22900000000000001</v>
      </c>
      <c r="V2256">
        <v>0.32792128666208309</v>
      </c>
      <c r="W2256">
        <v>0.1071554869100098</v>
      </c>
      <c r="X2256">
        <v>0.434</v>
      </c>
      <c r="Y2256">
        <v>1.3160374899816059E-2</v>
      </c>
      <c r="Z2256">
        <v>0.25</v>
      </c>
      <c r="AA2256">
        <v>0.90080815396723857</v>
      </c>
      <c r="AB2256">
        <v>-0.79909451017955002</v>
      </c>
      <c r="AC2256">
        <v>1.202510245200004</v>
      </c>
    </row>
    <row r="2257" spans="1:29" hidden="1" x14ac:dyDescent="0.25">
      <c r="A2257" s="1">
        <v>2253</v>
      </c>
      <c r="B2257" t="s">
        <v>231</v>
      </c>
      <c r="C2257" t="s">
        <v>279</v>
      </c>
      <c r="D2257">
        <v>0.12239999999999999</v>
      </c>
      <c r="E2257">
        <v>-7.9000000000000008E-3</v>
      </c>
      <c r="F2257">
        <v>-2.7141999999999999</v>
      </c>
      <c r="G2257">
        <v>0.42762552903095541</v>
      </c>
      <c r="H2257">
        <v>0.1145204975845024</v>
      </c>
      <c r="I2257">
        <v>0.58144202869512251</v>
      </c>
      <c r="J2257" t="s">
        <v>459</v>
      </c>
      <c r="K2257" t="s">
        <v>459</v>
      </c>
      <c r="L2257">
        <v>8.0000000000000002E-3</v>
      </c>
      <c r="M2257">
        <v>0.16200000000000001</v>
      </c>
      <c r="N2257">
        <v>6.3543671632272147E-2</v>
      </c>
      <c r="O2257">
        <v>2.9434023374185788E-4</v>
      </c>
      <c r="P2257">
        <v>1.10344008539829E-2</v>
      </c>
      <c r="Q2257">
        <v>0.80059354188164678</v>
      </c>
      <c r="R2257">
        <v>0.44275476337495051</v>
      </c>
      <c r="S2257">
        <v>1.4880952380952379</v>
      </c>
      <c r="T2257">
        <v>0.44444444444444442</v>
      </c>
      <c r="U2257">
        <v>0.14699999999999999</v>
      </c>
      <c r="V2257">
        <v>0.25519954256553712</v>
      </c>
      <c r="W2257">
        <v>0.108238060363353</v>
      </c>
      <c r="X2257">
        <v>-1.4350000000000001</v>
      </c>
      <c r="Y2257">
        <v>2.639155187224914E-2</v>
      </c>
      <c r="Z2257">
        <v>0.75</v>
      </c>
      <c r="AA2257">
        <v>0.43406175276585679</v>
      </c>
      <c r="AB2257">
        <v>0.56541997878116368</v>
      </c>
      <c r="AC2257">
        <v>-0.29068883707497267</v>
      </c>
    </row>
    <row r="2258" spans="1:29" x14ac:dyDescent="0.25">
      <c r="A2258" s="1">
        <v>2482</v>
      </c>
      <c r="B2258" t="s">
        <v>239</v>
      </c>
      <c r="C2258" t="s">
        <v>350</v>
      </c>
      <c r="D2258">
        <v>-5.4699999999999999E-2</v>
      </c>
      <c r="E2258">
        <v>-4.0000000000000002E-4</v>
      </c>
      <c r="F2258">
        <v>0.77729999999999999</v>
      </c>
      <c r="G2258">
        <v>-0.36669744686724232</v>
      </c>
      <c r="H2258">
        <v>-0.55507090876073462</v>
      </c>
      <c r="I2258">
        <v>0.19367854830318201</v>
      </c>
      <c r="J2258" t="s">
        <v>459</v>
      </c>
      <c r="K2258" t="s">
        <v>459</v>
      </c>
      <c r="L2258">
        <v>5.3999999999999999E-2</v>
      </c>
      <c r="M2258">
        <v>4.0000000000000001E-3</v>
      </c>
      <c r="N2258">
        <v>0.38740763436432618</v>
      </c>
      <c r="O2258">
        <v>9.5123392580607237E-3</v>
      </c>
      <c r="P2258">
        <v>5.257546260239057E-3</v>
      </c>
      <c r="Q2258">
        <v>0.60077574336870798</v>
      </c>
      <c r="R2258">
        <v>0.52177496927545075</v>
      </c>
      <c r="S2258">
        <v>1.01419878296146</v>
      </c>
      <c r="T2258">
        <v>0.44444444444444442</v>
      </c>
      <c r="U2258">
        <v>0.22800000000000001</v>
      </c>
      <c r="V2258">
        <v>0.30759475685799459</v>
      </c>
      <c r="W2258">
        <v>0.1037793220190428</v>
      </c>
      <c r="X2258">
        <v>0.27400000000000002</v>
      </c>
      <c r="Y2258">
        <v>1.4380083699992271E-2</v>
      </c>
      <c r="Z2258">
        <v>0.5</v>
      </c>
      <c r="AA2258">
        <v>0.87060608057451816</v>
      </c>
      <c r="AB2258">
        <v>1.469950857444797</v>
      </c>
      <c r="AC2258">
        <v>1.5</v>
      </c>
    </row>
    <row r="2259" spans="1:29" x14ac:dyDescent="0.25">
      <c r="A2259" s="1">
        <v>140</v>
      </c>
      <c r="B2259" t="s">
        <v>84</v>
      </c>
      <c r="C2259" t="s">
        <v>126</v>
      </c>
      <c r="D2259">
        <v>0.3493</v>
      </c>
      <c r="E2259">
        <v>-0.14230000000000001</v>
      </c>
      <c r="F2259">
        <v>-2.9188999999999998</v>
      </c>
      <c r="G2259">
        <v>0.34007462369753128</v>
      </c>
      <c r="H2259">
        <v>-0.46190057378621979</v>
      </c>
      <c r="I2259">
        <v>1.132122280967157E-2</v>
      </c>
      <c r="J2259" t="s">
        <v>459</v>
      </c>
      <c r="K2259" t="s">
        <v>459</v>
      </c>
      <c r="L2259">
        <v>1.2E-2</v>
      </c>
      <c r="M2259">
        <v>3.5999999999999997E-2</v>
      </c>
      <c r="N2259">
        <v>0.36265135960582229</v>
      </c>
      <c r="O2259">
        <v>2.4068151402784589E-4</v>
      </c>
      <c r="P2259">
        <v>4.7025617400051761E-3</v>
      </c>
      <c r="Q2259">
        <v>0.87544468482400573</v>
      </c>
      <c r="R2259">
        <v>0.52045688719233774</v>
      </c>
      <c r="S2259">
        <v>1.0010010010010011</v>
      </c>
      <c r="T2259">
        <v>0.5</v>
      </c>
      <c r="U2259">
        <v>0.22700000000000001</v>
      </c>
      <c r="V2259">
        <v>0.33299418660660368</v>
      </c>
      <c r="W2259">
        <v>9.708015841710832E-2</v>
      </c>
      <c r="X2259">
        <v>-0.71099999999999997</v>
      </c>
      <c r="Y2259">
        <v>2.2409149905573061E-2</v>
      </c>
      <c r="Z2259">
        <v>0.75</v>
      </c>
      <c r="AA2259">
        <v>0.65561041951489207</v>
      </c>
      <c r="AB2259">
        <v>0.6457666472968796</v>
      </c>
      <c r="AC2259">
        <v>-1.008405536563538</v>
      </c>
    </row>
    <row r="2260" spans="1:29" x14ac:dyDescent="0.25">
      <c r="A2260" s="1">
        <v>3541</v>
      </c>
      <c r="B2260" t="s">
        <v>338</v>
      </c>
      <c r="C2260" t="s">
        <v>342</v>
      </c>
      <c r="D2260">
        <v>-0.03</v>
      </c>
      <c r="E2260">
        <v>-1.66E-2</v>
      </c>
      <c r="F2260">
        <v>-1.1285000000000001</v>
      </c>
      <c r="G2260">
        <v>-0.38904511695918398</v>
      </c>
      <c r="H2260">
        <v>-0.22862127718957451</v>
      </c>
      <c r="I2260">
        <v>-0.42243051700255613</v>
      </c>
      <c r="J2260" t="s">
        <v>459</v>
      </c>
      <c r="K2260" t="s">
        <v>459</v>
      </c>
      <c r="L2260">
        <v>6.0000000000000001E-3</v>
      </c>
      <c r="M2260">
        <v>5.0000000000000001E-3</v>
      </c>
      <c r="N2260">
        <v>0.55816458970186555</v>
      </c>
      <c r="O2260">
        <v>0.59721121452409931</v>
      </c>
      <c r="P2260">
        <v>1.0125162772724679E-2</v>
      </c>
      <c r="Q2260">
        <v>0.65025928496027408</v>
      </c>
      <c r="R2260">
        <v>0.52052667621530957</v>
      </c>
      <c r="S2260">
        <v>1.2453300124533</v>
      </c>
      <c r="T2260">
        <v>0.52777777777777779</v>
      </c>
      <c r="U2260">
        <v>0.22700000000000001</v>
      </c>
      <c r="V2260">
        <v>0.29867044303098372</v>
      </c>
      <c r="W2260">
        <v>0.1085667838906488</v>
      </c>
      <c r="X2260">
        <v>-1.899</v>
      </c>
      <c r="Y2260">
        <v>3.3087242333745673E-2</v>
      </c>
      <c r="Z2260">
        <v>0.5</v>
      </c>
      <c r="AA2260">
        <v>0.1837980961960646</v>
      </c>
      <c r="AB2260">
        <v>-0.65727154384846231</v>
      </c>
      <c r="AC2260">
        <v>-0.34937169591302258</v>
      </c>
    </row>
    <row r="2261" spans="1:29" hidden="1" x14ac:dyDescent="0.25">
      <c r="A2261" s="1">
        <v>909</v>
      </c>
      <c r="B2261" t="s">
        <v>93</v>
      </c>
      <c r="C2261" t="s">
        <v>167</v>
      </c>
      <c r="D2261">
        <v>-2.5999999999999999E-2</v>
      </c>
      <c r="E2261">
        <v>4.7800000000000002E-2</v>
      </c>
      <c r="F2261">
        <v>-1.3108</v>
      </c>
      <c r="G2261">
        <v>-0.25542381599696612</v>
      </c>
      <c r="H2261">
        <v>0.34944799510521762</v>
      </c>
      <c r="I2261">
        <v>-6.5352588814180934E-2</v>
      </c>
      <c r="J2261" t="s">
        <v>459</v>
      </c>
      <c r="K2261" t="s">
        <v>459</v>
      </c>
      <c r="L2261">
        <v>0.13200000000000001</v>
      </c>
      <c r="M2261">
        <v>5.1999999999999998E-2</v>
      </c>
      <c r="N2261">
        <v>7.1438837223426019E-2</v>
      </c>
      <c r="O2261">
        <v>1.301480253048957E-2</v>
      </c>
      <c r="P2261">
        <v>6.3498810743185148E-3</v>
      </c>
      <c r="Q2261">
        <v>0.99381674018662569</v>
      </c>
      <c r="R2261">
        <v>0.41404485734518393</v>
      </c>
      <c r="S2261">
        <v>1.003009027081244</v>
      </c>
      <c r="T2261">
        <v>0.41666666666666669</v>
      </c>
      <c r="U2261">
        <v>0.121</v>
      </c>
      <c r="V2261">
        <v>0.21738013480706719</v>
      </c>
      <c r="W2261">
        <v>0.1082483638014191</v>
      </c>
      <c r="X2261">
        <v>-0.28299999999999997</v>
      </c>
      <c r="Y2261">
        <v>1.8896102061844298E-2</v>
      </c>
      <c r="Z2261">
        <v>0.75</v>
      </c>
      <c r="AA2261">
        <v>0.75646060695164008</v>
      </c>
      <c r="AB2261">
        <v>0.58038509684793382</v>
      </c>
      <c r="AC2261">
        <v>1.166148552196739</v>
      </c>
    </row>
    <row r="2262" spans="1:29" hidden="1" x14ac:dyDescent="0.25">
      <c r="A2262" s="1">
        <v>1201</v>
      </c>
      <c r="B2262" t="s">
        <v>151</v>
      </c>
      <c r="C2262" t="s">
        <v>227</v>
      </c>
      <c r="D2262">
        <v>-8.8999999999999999E-3</v>
      </c>
      <c r="E2262">
        <v>0.28899999999999998</v>
      </c>
      <c r="F2262">
        <v>-2.863</v>
      </c>
      <c r="G2262">
        <v>-0.12758246981075491</v>
      </c>
      <c r="H2262">
        <v>0.27888788669164749</v>
      </c>
      <c r="I2262">
        <v>0.26618731461298839</v>
      </c>
      <c r="J2262" t="s">
        <v>459</v>
      </c>
      <c r="K2262" t="s">
        <v>459</v>
      </c>
      <c r="L2262">
        <v>0.104</v>
      </c>
      <c r="M2262">
        <v>2.3E-2</v>
      </c>
      <c r="N2262">
        <v>1.222948372080512E-2</v>
      </c>
      <c r="O2262">
        <v>0.35448767633559453</v>
      </c>
      <c r="P2262">
        <v>4.3671202944965924E-3</v>
      </c>
      <c r="Q2262">
        <v>0.8729110779197865</v>
      </c>
      <c r="R2262">
        <v>0.41343904748719013</v>
      </c>
      <c r="S2262">
        <v>1.079913606911447</v>
      </c>
      <c r="T2262">
        <v>0.5</v>
      </c>
      <c r="U2262">
        <v>0.121</v>
      </c>
      <c r="V2262">
        <v>0.21298087833356169</v>
      </c>
      <c r="W2262">
        <v>0.1187578005052856</v>
      </c>
      <c r="X2262">
        <v>0.98899999999999999</v>
      </c>
      <c r="Y2262">
        <v>1.683055843735732E-3</v>
      </c>
      <c r="Z2262">
        <v>0.5</v>
      </c>
      <c r="AA2262">
        <v>0.99814494288216138</v>
      </c>
      <c r="AB2262">
        <v>1.7083971112288781</v>
      </c>
      <c r="AC2262">
        <v>9.186755216156369</v>
      </c>
    </row>
    <row r="2263" spans="1:29" hidden="1" x14ac:dyDescent="0.25">
      <c r="A2263" s="1">
        <v>2492</v>
      </c>
      <c r="B2263" t="s">
        <v>239</v>
      </c>
      <c r="C2263" t="s">
        <v>366</v>
      </c>
      <c r="D2263">
        <v>-3.6799999999999999E-2</v>
      </c>
      <c r="E2263">
        <v>-3.5700000000000003E-2</v>
      </c>
      <c r="F2263">
        <v>-0.93959999999999999</v>
      </c>
      <c r="G2263">
        <v>-0.36669744686724232</v>
      </c>
      <c r="H2263">
        <v>-0.41444517569255129</v>
      </c>
      <c r="I2263">
        <v>0.21743121282793951</v>
      </c>
      <c r="J2263" t="s">
        <v>459</v>
      </c>
      <c r="K2263" t="s">
        <v>459</v>
      </c>
      <c r="L2263">
        <v>0.217</v>
      </c>
      <c r="M2263">
        <v>4.2000000000000003E-2</v>
      </c>
      <c r="N2263">
        <v>0.43363385405929561</v>
      </c>
      <c r="O2263">
        <v>0.36704213279538039</v>
      </c>
      <c r="P2263">
        <v>2.2379911545259471E-3</v>
      </c>
      <c r="Q2263">
        <v>9.255390875764985E-2</v>
      </c>
      <c r="R2263">
        <v>0.41426979190809438</v>
      </c>
      <c r="S2263">
        <v>1.0162601626016261</v>
      </c>
      <c r="T2263">
        <v>0.41666666666666669</v>
      </c>
      <c r="U2263">
        <v>0.121</v>
      </c>
      <c r="V2263">
        <v>0.17185428201122821</v>
      </c>
      <c r="W2263">
        <v>0.112134738147984</v>
      </c>
      <c r="X2263">
        <v>9.0999999999999998E-2</v>
      </c>
      <c r="Y2263">
        <v>1.8707459418642519E-2</v>
      </c>
      <c r="Z2263">
        <v>0.5</v>
      </c>
      <c r="AA2263">
        <v>0.8349238313993651</v>
      </c>
      <c r="AB2263">
        <v>0.50500854100433323</v>
      </c>
      <c r="AC2263">
        <v>-1.9186391645468741</v>
      </c>
    </row>
    <row r="2264" spans="1:29" hidden="1" x14ac:dyDescent="0.25">
      <c r="A2264" s="1">
        <v>2260</v>
      </c>
      <c r="B2264" t="s">
        <v>231</v>
      </c>
      <c r="C2264" t="s">
        <v>310</v>
      </c>
      <c r="D2264">
        <v>5.5100000000000003E-2</v>
      </c>
      <c r="E2264">
        <v>-8.9099999999999999E-2</v>
      </c>
      <c r="F2264">
        <v>-1.8434999999999999</v>
      </c>
      <c r="G2264">
        <v>0.42762552903095541</v>
      </c>
      <c r="H2264">
        <v>-0.47326835702247078</v>
      </c>
      <c r="I2264">
        <v>-0.51015428298986576</v>
      </c>
      <c r="J2264" t="s">
        <v>459</v>
      </c>
      <c r="K2264" t="s">
        <v>459</v>
      </c>
      <c r="L2264">
        <v>0.18099999999999999</v>
      </c>
      <c r="M2264">
        <v>0.113</v>
      </c>
      <c r="N2264">
        <v>9.3283899809143409E-2</v>
      </c>
      <c r="O2264">
        <v>8.0803944338022991E-3</v>
      </c>
      <c r="P2264">
        <v>1.1150608934359281E-3</v>
      </c>
      <c r="Q2264">
        <v>0.59797326416562846</v>
      </c>
      <c r="R2264">
        <v>0.45788226253026498</v>
      </c>
      <c r="S2264">
        <v>1.3089005235602089</v>
      </c>
      <c r="T2264">
        <v>0.3888888888888889</v>
      </c>
      <c r="U2264">
        <v>0.16200000000000001</v>
      </c>
      <c r="V2264">
        <v>0.25991544124037608</v>
      </c>
      <c r="W2264">
        <v>0.1057065576354068</v>
      </c>
      <c r="X2264">
        <v>-1.0549999999999999</v>
      </c>
      <c r="Y2264">
        <v>2.4489888924422741E-2</v>
      </c>
      <c r="Z2264">
        <v>0.5</v>
      </c>
      <c r="AA2264">
        <v>0.56133105904137781</v>
      </c>
      <c r="AB2264">
        <v>0.27286005669510838</v>
      </c>
      <c r="AC2264">
        <v>-1.301783328371084</v>
      </c>
    </row>
    <row r="2265" spans="1:29" hidden="1" x14ac:dyDescent="0.25">
      <c r="A2265" s="1">
        <v>2261</v>
      </c>
      <c r="B2265" t="s">
        <v>231</v>
      </c>
      <c r="C2265" t="s">
        <v>318</v>
      </c>
      <c r="D2265">
        <v>0.1019</v>
      </c>
      <c r="E2265">
        <v>-8.0000000000000004E-4</v>
      </c>
      <c r="F2265">
        <v>-2.4830000000000001</v>
      </c>
      <c r="G2265">
        <v>0.42762552903095541</v>
      </c>
      <c r="H2265">
        <v>5.6168272456266891E-2</v>
      </c>
      <c r="I2265">
        <v>0.43233626658790653</v>
      </c>
      <c r="J2265" t="s">
        <v>459</v>
      </c>
      <c r="K2265" t="s">
        <v>460</v>
      </c>
      <c r="L2265">
        <v>1.6E-2</v>
      </c>
      <c r="M2265">
        <v>0.40300000000000002</v>
      </c>
      <c r="N2265">
        <v>0.1019756645091416</v>
      </c>
      <c r="O2265">
        <v>4.7014993157660379E-3</v>
      </c>
      <c r="P2265">
        <v>2.752849397663776E-3</v>
      </c>
      <c r="Q2265">
        <v>0.73576947384811087</v>
      </c>
      <c r="R2265">
        <v>0.40525433878534523</v>
      </c>
      <c r="S2265">
        <v>1.240694789081886</v>
      </c>
      <c r="T2265">
        <v>0.5</v>
      </c>
      <c r="U2265">
        <v>0.114</v>
      </c>
      <c r="V2265">
        <v>0.21463300233241919</v>
      </c>
      <c r="W2265">
        <v>0.10918933787163319</v>
      </c>
      <c r="X2265">
        <v>-1.5349999999999999</v>
      </c>
      <c r="Y2265">
        <v>2.7448291776236419E-2</v>
      </c>
      <c r="Z2265">
        <v>0.75</v>
      </c>
      <c r="AA2265">
        <v>0.39368619908210911</v>
      </c>
      <c r="AB2265">
        <v>0.15885379932171381</v>
      </c>
      <c r="AC2265">
        <v>-3.1622776601683812E-2</v>
      </c>
    </row>
    <row r="2266" spans="1:29" hidden="1" x14ac:dyDescent="0.25">
      <c r="A2266" s="1">
        <v>2262</v>
      </c>
      <c r="B2266" t="s">
        <v>231</v>
      </c>
      <c r="C2266" t="s">
        <v>326</v>
      </c>
      <c r="D2266">
        <v>0.1033</v>
      </c>
      <c r="E2266">
        <v>-1.8E-3</v>
      </c>
      <c r="F2266">
        <v>-2.5009000000000001</v>
      </c>
      <c r="G2266">
        <v>0.42762552903095541</v>
      </c>
      <c r="H2266">
        <v>3.3502898049813323E-2</v>
      </c>
      <c r="I2266">
        <v>0.41166948715772178</v>
      </c>
      <c r="J2266" t="s">
        <v>459</v>
      </c>
      <c r="K2266" t="s">
        <v>460</v>
      </c>
      <c r="L2266">
        <v>1.2999999999999999E-2</v>
      </c>
      <c r="M2266">
        <v>0.317</v>
      </c>
      <c r="N2266">
        <v>0.1125452224403074</v>
      </c>
      <c r="O2266">
        <v>3.2462489348266421E-3</v>
      </c>
      <c r="P2266">
        <v>4.2187473040192734E-3</v>
      </c>
      <c r="Q2266">
        <v>0.64154756135958557</v>
      </c>
      <c r="R2266">
        <v>0.41477872484101291</v>
      </c>
      <c r="S2266">
        <v>1.2004801920768311</v>
      </c>
      <c r="T2266">
        <v>0.47222222222222221</v>
      </c>
      <c r="U2266">
        <v>0.122</v>
      </c>
      <c r="V2266">
        <v>0.223206810875759</v>
      </c>
      <c r="W2266">
        <v>0.108548864111863</v>
      </c>
      <c r="X2266">
        <v>-1.6839999999999999</v>
      </c>
      <c r="Y2266">
        <v>2.8992340441918039E-2</v>
      </c>
      <c r="Z2266">
        <v>0.75</v>
      </c>
      <c r="AA2266">
        <v>0.32449662423027392</v>
      </c>
      <c r="AB2266">
        <v>0.27238360423090452</v>
      </c>
      <c r="AC2266">
        <v>-7.8446454055273604E-2</v>
      </c>
    </row>
    <row r="2267" spans="1:29" hidden="1" x14ac:dyDescent="0.25">
      <c r="A2267" s="1">
        <v>2263</v>
      </c>
      <c r="B2267" t="s">
        <v>231</v>
      </c>
      <c r="C2267" t="s">
        <v>191</v>
      </c>
      <c r="D2267">
        <v>8.5099999999999995E-2</v>
      </c>
      <c r="E2267">
        <v>1E-4</v>
      </c>
      <c r="F2267">
        <v>-2.2848000000000002</v>
      </c>
      <c r="G2267">
        <v>0.42762552903095541</v>
      </c>
      <c r="H2267">
        <v>0.28808321677854393</v>
      </c>
      <c r="I2267">
        <v>0.53021681912347207</v>
      </c>
      <c r="J2267" t="s">
        <v>459</v>
      </c>
      <c r="K2267" t="s">
        <v>459</v>
      </c>
      <c r="L2267">
        <v>5.2999999999999999E-2</v>
      </c>
      <c r="M2267">
        <v>0.93500000000000005</v>
      </c>
      <c r="N2267">
        <v>0.12857949368104271</v>
      </c>
      <c r="O2267">
        <v>4.2591097647749106E-3</v>
      </c>
      <c r="P2267">
        <v>1.0652922397317991E-3</v>
      </c>
      <c r="Q2267">
        <v>0.96750906436643702</v>
      </c>
      <c r="R2267">
        <v>0.38244670219772409</v>
      </c>
      <c r="S2267">
        <v>1.344086021505376</v>
      </c>
      <c r="T2267">
        <v>0.41666666666666669</v>
      </c>
      <c r="U2267">
        <v>9.5000000000000001E-2</v>
      </c>
      <c r="V2267">
        <v>0.19974223412666189</v>
      </c>
      <c r="W2267">
        <v>0.1098810576905295</v>
      </c>
      <c r="X2267">
        <v>-1.55</v>
      </c>
      <c r="Y2267">
        <v>2.739470780410767E-2</v>
      </c>
      <c r="Z2267">
        <v>0.75</v>
      </c>
      <c r="AA2267">
        <v>0.38734058904187768</v>
      </c>
      <c r="AB2267">
        <v>-0.18451266854727799</v>
      </c>
      <c r="AC2267">
        <v>-0.25220759942156512</v>
      </c>
    </row>
    <row r="2268" spans="1:29" hidden="1" x14ac:dyDescent="0.25">
      <c r="A2268" s="1">
        <v>2264</v>
      </c>
      <c r="B2268" t="s">
        <v>231</v>
      </c>
      <c r="C2268" t="s">
        <v>322</v>
      </c>
      <c r="D2268">
        <v>9.5699999999999993E-2</v>
      </c>
      <c r="E2268">
        <v>-8.0000000000000004E-4</v>
      </c>
      <c r="F2268">
        <v>-2.4106000000000001</v>
      </c>
      <c r="G2268">
        <v>0.42762552903095541</v>
      </c>
      <c r="H2268">
        <v>5.3421343546921907E-2</v>
      </c>
      <c r="I2268">
        <v>0.3464480999582894</v>
      </c>
      <c r="J2268" t="s">
        <v>459</v>
      </c>
      <c r="K2268" t="s">
        <v>460</v>
      </c>
      <c r="L2268">
        <v>1.9E-2</v>
      </c>
      <c r="M2268">
        <v>0.51800000000000002</v>
      </c>
      <c r="N2268">
        <v>0.11102429621190769</v>
      </c>
      <c r="O2268">
        <v>5.5602974360118946E-3</v>
      </c>
      <c r="P2268">
        <v>2.0245897604709859E-3</v>
      </c>
      <c r="Q2268">
        <v>0.81616338658851062</v>
      </c>
      <c r="R2268">
        <v>0.39621436031457591</v>
      </c>
      <c r="S2268">
        <v>1.138952164009112</v>
      </c>
      <c r="T2268">
        <v>0.41666666666666669</v>
      </c>
      <c r="U2268">
        <v>0.106</v>
      </c>
      <c r="V2268">
        <v>0.20862662312225669</v>
      </c>
      <c r="W2268">
        <v>0.1092310844228533</v>
      </c>
      <c r="X2268">
        <v>-1.5509999999999999</v>
      </c>
      <c r="Y2268">
        <v>2.7617025106367279E-2</v>
      </c>
      <c r="Z2268">
        <v>0.75</v>
      </c>
      <c r="AA2268">
        <v>0.38681786481233887</v>
      </c>
      <c r="AB2268">
        <v>0.2117802991911433</v>
      </c>
      <c r="AC2268">
        <v>-8.9442719099991644E-2</v>
      </c>
    </row>
    <row r="2269" spans="1:29" hidden="1" x14ac:dyDescent="0.25">
      <c r="A2269" s="1">
        <v>2265</v>
      </c>
      <c r="B2269" t="s">
        <v>231</v>
      </c>
      <c r="C2269" t="s">
        <v>199</v>
      </c>
      <c r="D2269">
        <v>7.4999999999999997E-2</v>
      </c>
      <c r="E2269">
        <v>2.3999999999999998E-3</v>
      </c>
      <c r="F2269">
        <v>-2.2040999999999999</v>
      </c>
      <c r="G2269">
        <v>0.42762552903095541</v>
      </c>
      <c r="H2269">
        <v>0.37218189312851357</v>
      </c>
      <c r="I2269">
        <v>0.38657107392179368</v>
      </c>
      <c r="J2269" t="s">
        <v>459</v>
      </c>
      <c r="K2269" t="s">
        <v>460</v>
      </c>
      <c r="L2269">
        <v>0.06</v>
      </c>
      <c r="M2269">
        <v>0.378</v>
      </c>
      <c r="N2269">
        <v>0.17657072743428481</v>
      </c>
      <c r="O2269">
        <v>8.4647104276989512E-3</v>
      </c>
      <c r="P2269">
        <v>1.225784171983738E-3</v>
      </c>
      <c r="Q2269">
        <v>8.1901293617086035E-2</v>
      </c>
      <c r="R2269">
        <v>0.40777912077596817</v>
      </c>
      <c r="S2269">
        <v>1.1350737797956869</v>
      </c>
      <c r="T2269">
        <v>0.41666666666666669</v>
      </c>
      <c r="U2269">
        <v>0.11600000000000001</v>
      </c>
      <c r="V2269">
        <v>0.22945402748106369</v>
      </c>
      <c r="W2269">
        <v>0.1115278183560849</v>
      </c>
      <c r="X2269">
        <v>0.88600000000000001</v>
      </c>
      <c r="Y2269">
        <v>5.4312600134803803E-3</v>
      </c>
      <c r="Z2269">
        <v>0.25</v>
      </c>
      <c r="AA2269">
        <v>0.98078789211101713</v>
      </c>
      <c r="AB2269">
        <v>-2.847351016374533</v>
      </c>
      <c r="AC2269">
        <v>-2.96</v>
      </c>
    </row>
    <row r="2270" spans="1:29" hidden="1" x14ac:dyDescent="0.25">
      <c r="A2270" s="1">
        <v>2266</v>
      </c>
      <c r="B2270" t="s">
        <v>231</v>
      </c>
      <c r="C2270" t="s">
        <v>330</v>
      </c>
      <c r="D2270">
        <v>8.7900000000000006E-2</v>
      </c>
      <c r="E2270">
        <v>-4.0000000000000002E-4</v>
      </c>
      <c r="F2270">
        <v>-2.3121</v>
      </c>
      <c r="G2270">
        <v>0.42762552903095541</v>
      </c>
      <c r="H2270">
        <v>0.11668549565524911</v>
      </c>
      <c r="I2270">
        <v>0.23034358754311279</v>
      </c>
      <c r="J2270" t="s">
        <v>459</v>
      </c>
      <c r="K2270" t="s">
        <v>459</v>
      </c>
      <c r="L2270">
        <v>2.4E-2</v>
      </c>
      <c r="M2270">
        <v>0.89</v>
      </c>
      <c r="N2270">
        <v>6.3415157932075389E-2</v>
      </c>
      <c r="O2270">
        <v>4.1115906256723117E-3</v>
      </c>
      <c r="P2270">
        <v>1.5328113172060451E-3</v>
      </c>
      <c r="Q2270">
        <v>0.9565485312600126</v>
      </c>
      <c r="R2270">
        <v>0.38287594834658539</v>
      </c>
      <c r="S2270">
        <v>1.0405827263267431</v>
      </c>
      <c r="T2270">
        <v>0.41666666666666669</v>
      </c>
      <c r="U2270">
        <v>9.5000000000000001E-2</v>
      </c>
      <c r="V2270">
        <v>0.19928546502924571</v>
      </c>
      <c r="W2270">
        <v>0.109723704926441</v>
      </c>
      <c r="X2270">
        <v>-1.5960000000000001</v>
      </c>
      <c r="Y2270">
        <v>2.8087415181566731E-2</v>
      </c>
      <c r="Z2270">
        <v>0.75</v>
      </c>
      <c r="AA2270">
        <v>0.36691878756450091</v>
      </c>
      <c r="AB2270">
        <v>6.0147168751555652E-2</v>
      </c>
      <c r="AC2270">
        <v>0.1686548085423136</v>
      </c>
    </row>
    <row r="2271" spans="1:29" hidden="1" x14ac:dyDescent="0.25">
      <c r="A2271" s="1">
        <v>2267</v>
      </c>
      <c r="B2271" t="s">
        <v>231</v>
      </c>
      <c r="C2271" t="s">
        <v>207</v>
      </c>
      <c r="D2271">
        <v>6.8500000000000005E-2</v>
      </c>
      <c r="E2271">
        <v>-1.4E-2</v>
      </c>
      <c r="F2271">
        <v>-2.0617000000000001</v>
      </c>
      <c r="G2271">
        <v>0.42762552903095541</v>
      </c>
      <c r="H2271">
        <v>-0.43130573306490583</v>
      </c>
      <c r="I2271">
        <v>-0.38195587369041678</v>
      </c>
      <c r="J2271" t="s">
        <v>459</v>
      </c>
      <c r="K2271" t="s">
        <v>459</v>
      </c>
      <c r="L2271">
        <v>7.6999999999999999E-2</v>
      </c>
      <c r="M2271">
        <v>0.152</v>
      </c>
      <c r="N2271">
        <v>7.2013150694576991E-2</v>
      </c>
      <c r="O2271">
        <v>4.0835258375724439E-3</v>
      </c>
      <c r="P2271">
        <v>1.608160939604102E-3</v>
      </c>
      <c r="Q2271">
        <v>0.34960323362318663</v>
      </c>
      <c r="R2271">
        <v>0.44531251109905368</v>
      </c>
      <c r="S2271">
        <v>1.124859392575928</v>
      </c>
      <c r="T2271">
        <v>0.41666666666666669</v>
      </c>
      <c r="U2271">
        <v>0.15</v>
      </c>
      <c r="V2271">
        <v>0.24189306612934661</v>
      </c>
      <c r="W2271">
        <v>0.1038852766966092</v>
      </c>
      <c r="X2271">
        <v>0.253</v>
      </c>
      <c r="Y2271">
        <v>1.5921156771395301E-2</v>
      </c>
      <c r="Z2271">
        <v>0.5</v>
      </c>
      <c r="AA2271">
        <v>0.86666433971550993</v>
      </c>
      <c r="AB2271">
        <v>1.784576318155499</v>
      </c>
      <c r="AC2271">
        <v>1.450889491369078</v>
      </c>
    </row>
    <row r="2272" spans="1:29" hidden="1" x14ac:dyDescent="0.25">
      <c r="A2272" s="1">
        <v>2268</v>
      </c>
      <c r="B2272" t="s">
        <v>231</v>
      </c>
      <c r="C2272" t="s">
        <v>338</v>
      </c>
      <c r="D2272">
        <v>7.6300000000000007E-2</v>
      </c>
      <c r="E2272">
        <v>-1.09E-2</v>
      </c>
      <c r="F2272">
        <v>-2.1634000000000002</v>
      </c>
      <c r="G2272">
        <v>0.42762552903095541</v>
      </c>
      <c r="H2272">
        <v>-0.38904511695918398</v>
      </c>
      <c r="I2272">
        <v>-0.32105431851936789</v>
      </c>
      <c r="J2272" t="s">
        <v>459</v>
      </c>
      <c r="K2272" t="s">
        <v>459</v>
      </c>
      <c r="L2272">
        <v>4.8000000000000001E-2</v>
      </c>
      <c r="M2272">
        <v>0.28599999999999998</v>
      </c>
      <c r="N2272">
        <v>7.7827633772022065E-2</v>
      </c>
      <c r="O2272">
        <v>4.9160710634012957E-3</v>
      </c>
      <c r="P2272">
        <v>1.634093030796121E-3</v>
      </c>
      <c r="Q2272">
        <v>0.96462718981533491</v>
      </c>
      <c r="R2272">
        <v>0.41884452793120719</v>
      </c>
      <c r="S2272">
        <v>1.0741138560687431</v>
      </c>
      <c r="T2272">
        <v>0.47222222222222221</v>
      </c>
      <c r="U2272">
        <v>0.125</v>
      </c>
      <c r="V2272">
        <v>0.2206596204590576</v>
      </c>
      <c r="W2272">
        <v>0.10499692434934289</v>
      </c>
      <c r="X2272">
        <v>-1.47</v>
      </c>
      <c r="Y2272">
        <v>2.6512889484390699E-2</v>
      </c>
      <c r="Z2272">
        <v>0.75</v>
      </c>
      <c r="AA2272">
        <v>0.42028372164354799</v>
      </c>
      <c r="AB2272">
        <v>0.54109536308193207</v>
      </c>
      <c r="AC2272">
        <v>-0.56510800633465585</v>
      </c>
    </row>
    <row r="2273" spans="1:29" hidden="1" x14ac:dyDescent="0.25">
      <c r="A2273" s="1">
        <v>2269</v>
      </c>
      <c r="B2273" t="s">
        <v>231</v>
      </c>
      <c r="C2273" t="s">
        <v>223</v>
      </c>
      <c r="D2273">
        <v>8.6900000000000005E-2</v>
      </c>
      <c r="E2273">
        <v>-6.4999999999999997E-3</v>
      </c>
      <c r="F2273">
        <v>-2.2945000000000002</v>
      </c>
      <c r="G2273">
        <v>0.42762552903095541</v>
      </c>
      <c r="H2273">
        <v>-0.25679795837981467</v>
      </c>
      <c r="I2273">
        <v>-0.11849261635615051</v>
      </c>
      <c r="J2273" t="s">
        <v>459</v>
      </c>
      <c r="K2273" t="s">
        <v>459</v>
      </c>
      <c r="L2273">
        <v>2.3E-2</v>
      </c>
      <c r="M2273">
        <v>0.72</v>
      </c>
      <c r="N2273">
        <v>9.862814166908257E-2</v>
      </c>
      <c r="O2273">
        <v>4.1260578064414872E-3</v>
      </c>
      <c r="P2273">
        <v>1.044253505039243E-3</v>
      </c>
      <c r="Q2273">
        <v>0.96014342800566954</v>
      </c>
      <c r="R2273">
        <v>0.38658261278566308</v>
      </c>
      <c r="S2273">
        <v>1</v>
      </c>
      <c r="T2273">
        <v>0.41666666666666669</v>
      </c>
      <c r="U2273">
        <v>9.8000000000000004E-2</v>
      </c>
      <c r="V2273">
        <v>0.19804518232046969</v>
      </c>
      <c r="W2273">
        <v>0.10784513724996871</v>
      </c>
      <c r="X2273">
        <v>-1.3640000000000001</v>
      </c>
      <c r="Y2273">
        <v>2.53428029681644E-2</v>
      </c>
      <c r="Z2273">
        <v>0.75</v>
      </c>
      <c r="AA2273">
        <v>0.46057750927383417</v>
      </c>
      <c r="AB2273">
        <v>0.14594173753956241</v>
      </c>
      <c r="AC2273">
        <v>-0.39194602512561388</v>
      </c>
    </row>
    <row r="2274" spans="1:29" hidden="1" x14ac:dyDescent="0.25">
      <c r="A2274" s="1">
        <v>2270</v>
      </c>
      <c r="B2274" t="s">
        <v>231</v>
      </c>
      <c r="C2274" t="s">
        <v>354</v>
      </c>
      <c r="D2274">
        <v>8.9599999999999999E-2</v>
      </c>
      <c r="E2274">
        <v>-1.47E-2</v>
      </c>
      <c r="F2274">
        <v>-2.3153000000000001</v>
      </c>
      <c r="G2274">
        <v>0.42762552903095541</v>
      </c>
      <c r="H2274">
        <v>-0.30767104855953548</v>
      </c>
      <c r="I2274">
        <v>-5.9755192347993001E-2</v>
      </c>
      <c r="J2274" t="s">
        <v>459</v>
      </c>
      <c r="K2274" t="s">
        <v>459</v>
      </c>
      <c r="L2274">
        <v>1.9E-2</v>
      </c>
      <c r="M2274">
        <v>0.47</v>
      </c>
      <c r="N2274">
        <v>8.8752894915443567E-2</v>
      </c>
      <c r="O2274">
        <v>5.2870071857974536E-3</v>
      </c>
      <c r="P2274">
        <v>1.185776610326626E-3</v>
      </c>
      <c r="Q2274">
        <v>0.95712999265881782</v>
      </c>
      <c r="R2274">
        <v>0.39964907083292078</v>
      </c>
      <c r="S2274">
        <v>1.0101010101010099</v>
      </c>
      <c r="T2274">
        <v>0.44444444444444442</v>
      </c>
      <c r="U2274">
        <v>0.109</v>
      </c>
      <c r="V2274">
        <v>0.20664043272155169</v>
      </c>
      <c r="W2274">
        <v>0.1069305532326561</v>
      </c>
      <c r="X2274">
        <v>-1.1379999999999999</v>
      </c>
      <c r="Y2274">
        <v>2.3239843474958621E-2</v>
      </c>
      <c r="Z2274">
        <v>0.75</v>
      </c>
      <c r="AA2274">
        <v>0.53596215197266028</v>
      </c>
      <c r="AB2274">
        <v>0.15622059163974619</v>
      </c>
      <c r="AC2274">
        <v>0.34838461670291171</v>
      </c>
    </row>
    <row r="2275" spans="1:29" hidden="1" x14ac:dyDescent="0.25">
      <c r="A2275" s="1">
        <v>2271</v>
      </c>
      <c r="B2275" t="s">
        <v>231</v>
      </c>
      <c r="C2275" t="s">
        <v>215</v>
      </c>
      <c r="D2275">
        <v>8.0399999999999999E-2</v>
      </c>
      <c r="E2275">
        <v>6.9999999999999999E-4</v>
      </c>
      <c r="F2275">
        <v>-2.2254</v>
      </c>
      <c r="G2275">
        <v>0.42762552903095541</v>
      </c>
      <c r="H2275">
        <v>6.4049408776232122E-2</v>
      </c>
      <c r="I2275">
        <v>0.1572458471979033</v>
      </c>
      <c r="J2275" t="s">
        <v>459</v>
      </c>
      <c r="K2275" t="s">
        <v>460</v>
      </c>
      <c r="L2275">
        <v>3.7999999999999999E-2</v>
      </c>
      <c r="M2275">
        <v>0.45400000000000001</v>
      </c>
      <c r="N2275">
        <v>0.15736037397549149</v>
      </c>
      <c r="O2275">
        <v>5.1705627354381974E-3</v>
      </c>
      <c r="P2275">
        <v>1.874735024860539E-3</v>
      </c>
      <c r="Q2275">
        <v>0.9537625326018756</v>
      </c>
      <c r="R2275">
        <v>0.40086842880896428</v>
      </c>
      <c r="S2275">
        <v>1.0570824524312901</v>
      </c>
      <c r="T2275">
        <v>0.3888888888888889</v>
      </c>
      <c r="U2275">
        <v>0.11</v>
      </c>
      <c r="V2275">
        <v>0.2194486816179699</v>
      </c>
      <c r="W2275">
        <v>0.1115393012393263</v>
      </c>
      <c r="X2275">
        <v>0.314</v>
      </c>
      <c r="Y2275">
        <v>1.3797170171406879E-2</v>
      </c>
      <c r="Z2275">
        <v>0.5</v>
      </c>
      <c r="AA2275">
        <v>0.8781633412297013</v>
      </c>
      <c r="AB2275">
        <v>0.40446768527190452</v>
      </c>
      <c r="AC2275">
        <v>1.7888543819998319</v>
      </c>
    </row>
    <row r="2276" spans="1:29" hidden="1" x14ac:dyDescent="0.25">
      <c r="A2276" s="1">
        <v>2272</v>
      </c>
      <c r="B2276" t="s">
        <v>231</v>
      </c>
      <c r="C2276" t="s">
        <v>346</v>
      </c>
      <c r="D2276">
        <v>6.2300000000000001E-2</v>
      </c>
      <c r="E2276">
        <v>1E-3</v>
      </c>
      <c r="F2276">
        <v>-2.0084</v>
      </c>
      <c r="G2276">
        <v>0.42762552903095541</v>
      </c>
      <c r="H2276">
        <v>0.25445493331940289</v>
      </c>
      <c r="I2276">
        <v>0.41213686145427469</v>
      </c>
      <c r="J2276" t="s">
        <v>459</v>
      </c>
      <c r="K2276" t="s">
        <v>460</v>
      </c>
      <c r="L2276">
        <v>0.13400000000000001</v>
      </c>
      <c r="M2276">
        <v>0.20899999999999999</v>
      </c>
      <c r="N2276">
        <v>0.13367096386735711</v>
      </c>
      <c r="O2276">
        <v>7.1552835112608966E-3</v>
      </c>
      <c r="P2276">
        <v>2.5159810799792368E-3</v>
      </c>
      <c r="Q2276">
        <v>0.95792139969531009</v>
      </c>
      <c r="R2276">
        <v>0.43186334695560852</v>
      </c>
      <c r="S2276">
        <v>1.2886597938144331</v>
      </c>
      <c r="T2276">
        <v>0.41666666666666669</v>
      </c>
      <c r="U2276">
        <v>0.13700000000000001</v>
      </c>
      <c r="V2276">
        <v>0.25130717604268987</v>
      </c>
      <c r="W2276">
        <v>0.11299719310555981</v>
      </c>
      <c r="X2276">
        <v>-0.79100000000000004</v>
      </c>
      <c r="Y2276">
        <v>2.376033154738167E-2</v>
      </c>
      <c r="Z2276">
        <v>0.5</v>
      </c>
      <c r="AA2276">
        <v>0.63483823366948999</v>
      </c>
      <c r="AB2276">
        <v>-0.48747419139222642</v>
      </c>
      <c r="AC2276">
        <v>-0.57055977911035893</v>
      </c>
    </row>
    <row r="2277" spans="1:29" hidden="1" x14ac:dyDescent="0.25">
      <c r="A2277" s="1">
        <v>2273</v>
      </c>
      <c r="B2277" t="s">
        <v>231</v>
      </c>
      <c r="C2277" t="s">
        <v>211</v>
      </c>
      <c r="D2277">
        <v>8.6999999999999994E-2</v>
      </c>
      <c r="E2277">
        <v>-1.8E-3</v>
      </c>
      <c r="F2277">
        <v>-2.2976999999999999</v>
      </c>
      <c r="G2277">
        <v>0.42762552903095541</v>
      </c>
      <c r="H2277">
        <v>1.583840477785195E-2</v>
      </c>
      <c r="I2277">
        <v>3.5120702018310038E-2</v>
      </c>
      <c r="J2277" t="s">
        <v>459</v>
      </c>
      <c r="K2277" t="s">
        <v>459</v>
      </c>
      <c r="L2277">
        <v>2.3E-2</v>
      </c>
      <c r="M2277">
        <v>0.77600000000000002</v>
      </c>
      <c r="N2277">
        <v>0.1017527111505749</v>
      </c>
      <c r="O2277">
        <v>4.9869022809834306E-3</v>
      </c>
      <c r="P2277">
        <v>1.2854445719765949E-3</v>
      </c>
      <c r="Q2277">
        <v>0.94873601816811237</v>
      </c>
      <c r="R2277">
        <v>0.38497809817465978</v>
      </c>
      <c r="S2277">
        <v>1</v>
      </c>
      <c r="T2277">
        <v>0.41666666666666669</v>
      </c>
      <c r="U2277">
        <v>9.7000000000000003E-2</v>
      </c>
      <c r="V2277">
        <v>0.20295035186616281</v>
      </c>
      <c r="W2277">
        <v>0.1100855967814024</v>
      </c>
      <c r="X2277">
        <v>0.76</v>
      </c>
      <c r="Y2277">
        <v>8.5011262434639343E-3</v>
      </c>
      <c r="Z2277">
        <v>0.5</v>
      </c>
      <c r="AA2277">
        <v>0.95922191927234635</v>
      </c>
      <c r="AB2277">
        <v>-1.722296512064226</v>
      </c>
      <c r="AC2277">
        <v>-3.240406741299092</v>
      </c>
    </row>
    <row r="2278" spans="1:29" hidden="1" x14ac:dyDescent="0.25">
      <c r="A2278" s="1">
        <v>2274</v>
      </c>
      <c r="B2278" t="s">
        <v>231</v>
      </c>
      <c r="C2278" t="s">
        <v>342</v>
      </c>
      <c r="D2278">
        <v>7.5800000000000006E-2</v>
      </c>
      <c r="E2278">
        <v>-6.7000000000000002E-3</v>
      </c>
      <c r="F2278">
        <v>-2.1377999999999999</v>
      </c>
      <c r="G2278">
        <v>0.42762552903095541</v>
      </c>
      <c r="H2278">
        <v>-0.22862127718957451</v>
      </c>
      <c r="I2278">
        <v>-0.21840195513652941</v>
      </c>
      <c r="J2278" t="s">
        <v>459</v>
      </c>
      <c r="K2278" t="s">
        <v>459</v>
      </c>
      <c r="L2278">
        <v>4.8000000000000001E-2</v>
      </c>
      <c r="M2278">
        <v>0.22</v>
      </c>
      <c r="N2278">
        <v>6.1278402932691628E-2</v>
      </c>
      <c r="O2278">
        <v>2.1057133321026909E-2</v>
      </c>
      <c r="P2278">
        <v>1.492503534303506E-3</v>
      </c>
      <c r="Q2278">
        <v>0.94372074894629254</v>
      </c>
      <c r="R2278">
        <v>0.429852172817972</v>
      </c>
      <c r="S2278">
        <v>1.061571125265393</v>
      </c>
      <c r="T2278">
        <v>0.41666666666666669</v>
      </c>
      <c r="U2278">
        <v>0.13500000000000001</v>
      </c>
      <c r="V2278">
        <v>0.25068133461117109</v>
      </c>
      <c r="W2278">
        <v>0.1126574792258426</v>
      </c>
      <c r="X2278">
        <v>0.69899999999999995</v>
      </c>
      <c r="Y2278">
        <v>9.019276343795745E-3</v>
      </c>
      <c r="Z2278">
        <v>0.25</v>
      </c>
      <c r="AA2278">
        <v>0.94858866150909049</v>
      </c>
      <c r="AB2278">
        <v>3.0850092615195401</v>
      </c>
      <c r="AC2278">
        <v>-2.9205248430827622</v>
      </c>
    </row>
    <row r="2279" spans="1:29" x14ac:dyDescent="0.25">
      <c r="A2279" s="1">
        <v>3006</v>
      </c>
      <c r="B2279" t="s">
        <v>235</v>
      </c>
      <c r="C2279" t="s">
        <v>410</v>
      </c>
      <c r="D2279">
        <v>-3.8300000000000001E-2</v>
      </c>
      <c r="E2279">
        <v>-8.3999999999999995E-3</v>
      </c>
      <c r="F2279">
        <v>-1.1291</v>
      </c>
      <c r="G2279">
        <v>-0.458596310973232</v>
      </c>
      <c r="H2279">
        <v>-0.31092076435917398</v>
      </c>
      <c r="I2279">
        <v>0.1603940441081026</v>
      </c>
      <c r="J2279" t="s">
        <v>459</v>
      </c>
      <c r="K2279" t="s">
        <v>459</v>
      </c>
      <c r="L2279">
        <v>2.3E-2</v>
      </c>
      <c r="M2279">
        <v>4.3999999999999997E-2</v>
      </c>
      <c r="N2279">
        <v>1.341904582227413E-2</v>
      </c>
      <c r="O2279">
        <v>0.22263617875747591</v>
      </c>
      <c r="P2279">
        <v>1.5295895138525461E-2</v>
      </c>
      <c r="Q2279">
        <v>6.4326373484104684E-6</v>
      </c>
      <c r="R2279">
        <v>0.51891114149404616</v>
      </c>
      <c r="S2279">
        <v>1.029866117404737</v>
      </c>
      <c r="T2279">
        <v>0.5</v>
      </c>
      <c r="U2279">
        <v>0.22500000000000001</v>
      </c>
      <c r="V2279">
        <v>0.25173948769792881</v>
      </c>
      <c r="W2279">
        <v>0.10190445739453061</v>
      </c>
      <c r="X2279">
        <v>0.91700000000000004</v>
      </c>
      <c r="Y2279">
        <v>5.3985983600824518E-3</v>
      </c>
      <c r="Z2279">
        <v>0.5</v>
      </c>
      <c r="AA2279">
        <v>0.9860677390516901</v>
      </c>
      <c r="AB2279">
        <v>2.7488053831587931</v>
      </c>
      <c r="AC2279">
        <v>-5.1795571721914611</v>
      </c>
    </row>
    <row r="2280" spans="1:29" hidden="1" x14ac:dyDescent="0.25">
      <c r="A2280" s="1">
        <v>2276</v>
      </c>
      <c r="B2280" t="s">
        <v>362</v>
      </c>
      <c r="C2280" t="s">
        <v>370</v>
      </c>
      <c r="D2280">
        <v>7.0800000000000002E-2</v>
      </c>
      <c r="E2280">
        <v>-1.9400000000000001E-2</v>
      </c>
      <c r="F2280">
        <v>-1.9988999999999999</v>
      </c>
      <c r="G2280">
        <v>0.40079662887538908</v>
      </c>
      <c r="H2280">
        <v>-0.24088532395984419</v>
      </c>
      <c r="I2280">
        <v>-0.1049517205951306</v>
      </c>
      <c r="J2280" t="s">
        <v>459</v>
      </c>
      <c r="K2280" t="s">
        <v>459</v>
      </c>
      <c r="L2280">
        <v>3.9E-2</v>
      </c>
      <c r="M2280">
        <v>0.51900000000000002</v>
      </c>
      <c r="N2280">
        <v>8.7493888411742035E-2</v>
      </c>
      <c r="O2280">
        <v>6.603493172996115E-3</v>
      </c>
      <c r="P2280">
        <v>1.9430386172755269E-3</v>
      </c>
      <c r="Q2280">
        <v>0.95079337739433123</v>
      </c>
      <c r="R2280">
        <v>0.36543121883806939</v>
      </c>
      <c r="S2280">
        <v>1</v>
      </c>
      <c r="T2280">
        <v>0.44444444444444442</v>
      </c>
      <c r="U2280">
        <v>8.1000000000000003E-2</v>
      </c>
      <c r="V2280">
        <v>0.184823663377672</v>
      </c>
      <c r="W2280">
        <v>0.11314623307434619</v>
      </c>
      <c r="X2280">
        <v>0.998</v>
      </c>
      <c r="Y2280">
        <v>6.012383174146636E-4</v>
      </c>
      <c r="Z2280">
        <v>0.25</v>
      </c>
      <c r="AA2280">
        <v>0.99974222635562471</v>
      </c>
      <c r="AB2280">
        <v>17.62744136433464</v>
      </c>
      <c r="AC2280">
        <v>-2.5842635588486171</v>
      </c>
    </row>
    <row r="2281" spans="1:29" hidden="1" x14ac:dyDescent="0.25">
      <c r="A2281" s="1">
        <v>2277</v>
      </c>
      <c r="B2281" t="s">
        <v>362</v>
      </c>
      <c r="C2281" t="s">
        <v>163</v>
      </c>
      <c r="D2281">
        <v>0.1046</v>
      </c>
      <c r="E2281">
        <v>-7.8399999999999997E-2</v>
      </c>
      <c r="F2281">
        <v>-1.542</v>
      </c>
      <c r="G2281">
        <v>0.40079662887538908</v>
      </c>
      <c r="H2281">
        <v>-0.28542800440143379</v>
      </c>
      <c r="I2281">
        <v>0.2258342493192243</v>
      </c>
      <c r="J2281" t="s">
        <v>459</v>
      </c>
      <c r="K2281" t="s">
        <v>460</v>
      </c>
      <c r="L2281">
        <v>0.01</v>
      </c>
      <c r="M2281">
        <v>0.122</v>
      </c>
      <c r="N2281">
        <v>3.9498061524488363E-2</v>
      </c>
      <c r="O2281">
        <v>3.715085314730005E-3</v>
      </c>
      <c r="P2281">
        <v>2.950499862842152E-3</v>
      </c>
      <c r="Q2281">
        <v>0.69242751238650113</v>
      </c>
      <c r="R2281">
        <v>0.42948184033353709</v>
      </c>
      <c r="S2281">
        <v>1.434720229555237</v>
      </c>
      <c r="T2281">
        <v>0.3888888888888889</v>
      </c>
      <c r="U2281">
        <v>0.13500000000000001</v>
      </c>
      <c r="V2281">
        <v>0.22121285565073329</v>
      </c>
      <c r="W2281">
        <v>0.1009427845502878</v>
      </c>
      <c r="X2281">
        <v>0.20399999999999999</v>
      </c>
      <c r="Y2281">
        <v>1.417875405316499E-2</v>
      </c>
      <c r="Z2281">
        <v>0.5</v>
      </c>
      <c r="AA2281">
        <v>0.85703635059826999</v>
      </c>
      <c r="AB2281">
        <v>1.383936397692461</v>
      </c>
      <c r="AC2281">
        <v>-1.276064892409821</v>
      </c>
    </row>
    <row r="2282" spans="1:29" hidden="1" x14ac:dyDescent="0.25">
      <c r="A2282" s="1">
        <v>2278</v>
      </c>
      <c r="B2282" t="s">
        <v>362</v>
      </c>
      <c r="C2282" t="s">
        <v>294</v>
      </c>
      <c r="D2282">
        <v>0.1229</v>
      </c>
      <c r="E2282">
        <v>-0.104</v>
      </c>
      <c r="F2282">
        <v>-1.4483999999999999</v>
      </c>
      <c r="G2282">
        <v>0.40079662887538908</v>
      </c>
      <c r="H2282">
        <v>-0.25021711594790652</v>
      </c>
      <c r="I2282">
        <v>0.31762712581351821</v>
      </c>
      <c r="J2282" t="s">
        <v>459</v>
      </c>
      <c r="K2282" t="s">
        <v>460</v>
      </c>
      <c r="L2282">
        <v>7.0000000000000001E-3</v>
      </c>
      <c r="M2282">
        <v>8.2000000000000003E-2</v>
      </c>
      <c r="N2282">
        <v>5.5761602421806472E-2</v>
      </c>
      <c r="O2282">
        <v>3.372207991592891E-3</v>
      </c>
      <c r="P2282">
        <v>5.7447782327839847E-3</v>
      </c>
      <c r="Q2282">
        <v>0.30874483158112498</v>
      </c>
      <c r="R2282">
        <v>0.44764457330333862</v>
      </c>
      <c r="S2282">
        <v>1.831501831501831</v>
      </c>
      <c r="T2282">
        <v>0.3888888888888889</v>
      </c>
      <c r="U2282">
        <v>0.152</v>
      </c>
      <c r="V2282">
        <v>0.24448043856360521</v>
      </c>
      <c r="W2282">
        <v>0.10419688136796811</v>
      </c>
      <c r="X2282">
        <v>-0.32200000000000001</v>
      </c>
      <c r="Y2282">
        <v>2.1903672021203361E-2</v>
      </c>
      <c r="Z2282">
        <v>0.5</v>
      </c>
      <c r="AA2282">
        <v>0.747903926643394</v>
      </c>
      <c r="AB2282">
        <v>1.058395057482546</v>
      </c>
      <c r="AC2282">
        <v>-0.96464265123401027</v>
      </c>
    </row>
    <row r="2283" spans="1:29" hidden="1" x14ac:dyDescent="0.25">
      <c r="A2283" s="1">
        <v>2279</v>
      </c>
      <c r="B2283" t="s">
        <v>362</v>
      </c>
      <c r="C2283" t="s">
        <v>219</v>
      </c>
      <c r="D2283">
        <v>3.9100000000000003E-2</v>
      </c>
      <c r="E2283">
        <v>-2.0000000000000001E-4</v>
      </c>
      <c r="F2283">
        <v>-0.76380000000000003</v>
      </c>
      <c r="G2283">
        <v>0.40079662887538908</v>
      </c>
      <c r="H2283">
        <v>-0.52776268033081219</v>
      </c>
      <c r="I2283">
        <v>-0.55436230080895388</v>
      </c>
      <c r="J2283" t="s">
        <v>459</v>
      </c>
      <c r="K2283" t="s">
        <v>459</v>
      </c>
      <c r="L2283">
        <v>0.32700000000000001</v>
      </c>
      <c r="M2283">
        <v>0.16700000000000001</v>
      </c>
      <c r="N2283">
        <v>4.6463650918542952E-2</v>
      </c>
      <c r="O2283">
        <v>7.5115667904520327E-3</v>
      </c>
      <c r="P2283">
        <v>1.8421274742257999E-3</v>
      </c>
      <c r="Q2283">
        <v>0.64435977298839997</v>
      </c>
      <c r="R2283">
        <v>0.41529873688534008</v>
      </c>
      <c r="S2283">
        <v>1.4947683109118091</v>
      </c>
      <c r="T2283">
        <v>0.44444444444444442</v>
      </c>
      <c r="U2283">
        <v>0.122</v>
      </c>
      <c r="V2283">
        <v>0.21172146074254319</v>
      </c>
      <c r="W2283">
        <v>0.1062544606075876</v>
      </c>
      <c r="X2283">
        <v>-0.31900000000000001</v>
      </c>
      <c r="Y2283">
        <v>2.1865227026285679E-2</v>
      </c>
      <c r="Z2283">
        <v>0.5</v>
      </c>
      <c r="AA2283">
        <v>0.74858764038634651</v>
      </c>
      <c r="AB2283">
        <v>1.0542956794837119</v>
      </c>
      <c r="AC2283">
        <v>-0.3</v>
      </c>
    </row>
    <row r="2284" spans="1:29" hidden="1" x14ac:dyDescent="0.25">
      <c r="A2284" s="1">
        <v>1724</v>
      </c>
      <c r="B2284" t="s">
        <v>60</v>
      </c>
      <c r="C2284" t="s">
        <v>55</v>
      </c>
      <c r="D2284">
        <v>-9.4999999999999998E-3</v>
      </c>
      <c r="E2284">
        <v>1.7999999999999999E-2</v>
      </c>
      <c r="F2284">
        <v>-1.2785</v>
      </c>
      <c r="G2284">
        <v>-0.41182946892663719</v>
      </c>
      <c r="H2284">
        <v>0.42567749941411798</v>
      </c>
      <c r="I2284">
        <v>-0.49319609058830871</v>
      </c>
      <c r="J2284" t="s">
        <v>459</v>
      </c>
      <c r="K2284" t="s">
        <v>459</v>
      </c>
      <c r="L2284">
        <v>0.36</v>
      </c>
      <c r="M2284">
        <v>9.5000000000000001E-2</v>
      </c>
      <c r="N2284">
        <v>6.2057841726113817E-2</v>
      </c>
      <c r="O2284">
        <v>1.171788702448317E-2</v>
      </c>
      <c r="P2284">
        <v>1.459024307372446E-3</v>
      </c>
      <c r="Q2284">
        <v>0.74930670335946892</v>
      </c>
      <c r="R2284">
        <v>0.41211722881427232</v>
      </c>
      <c r="S2284">
        <v>1.2738853503184711</v>
      </c>
      <c r="T2284">
        <v>0.41666666666666669</v>
      </c>
      <c r="U2284">
        <v>0.12</v>
      </c>
      <c r="V2284">
        <v>0.2094881331543911</v>
      </c>
      <c r="W2284">
        <v>0.1110866966994187</v>
      </c>
      <c r="X2284">
        <v>0.56899999999999995</v>
      </c>
      <c r="Y2284">
        <v>1.116959953360468E-2</v>
      </c>
      <c r="Z2284">
        <v>0.25</v>
      </c>
      <c r="AA2284">
        <v>0.92539877295043338</v>
      </c>
      <c r="AB2284">
        <v>1.6923076923076921</v>
      </c>
      <c r="AC2284">
        <v>-1.2061142310998321</v>
      </c>
    </row>
    <row r="2285" spans="1:29" hidden="1" x14ac:dyDescent="0.25">
      <c r="A2285" s="1">
        <v>2281</v>
      </c>
      <c r="B2285" t="s">
        <v>362</v>
      </c>
      <c r="C2285" t="s">
        <v>259</v>
      </c>
      <c r="D2285">
        <v>5.5300000000000002E-2</v>
      </c>
      <c r="E2285">
        <v>-9.8000000000000004E-2</v>
      </c>
      <c r="F2285">
        <v>-1.8882000000000001</v>
      </c>
      <c r="G2285">
        <v>0.40079662887538908</v>
      </c>
      <c r="H2285">
        <v>-0.50576947244652959</v>
      </c>
      <c r="I2285">
        <v>-0.35869197704823741</v>
      </c>
      <c r="J2285" t="s">
        <v>459</v>
      </c>
      <c r="K2285" t="s">
        <v>460</v>
      </c>
      <c r="L2285">
        <v>0.107</v>
      </c>
      <c r="M2285">
        <v>0.11</v>
      </c>
      <c r="N2285">
        <v>3.8641121421170141E-2</v>
      </c>
      <c r="O2285">
        <v>2.4045749042291981E-3</v>
      </c>
      <c r="P2285">
        <v>2.2532645591804659E-3</v>
      </c>
      <c r="Q2285">
        <v>0.2726204984182522</v>
      </c>
      <c r="R2285">
        <v>0.43419036042815329</v>
      </c>
      <c r="S2285">
        <v>1.0928961748633881</v>
      </c>
      <c r="T2285">
        <v>0.3888888888888889</v>
      </c>
      <c r="U2285">
        <v>0.13900000000000001</v>
      </c>
      <c r="V2285">
        <v>0.22533454891841209</v>
      </c>
      <c r="W2285">
        <v>0.1007593811079288</v>
      </c>
      <c r="X2285">
        <v>-0.20899999999999999</v>
      </c>
      <c r="Y2285">
        <v>1.841462551650044E-2</v>
      </c>
      <c r="Z2285">
        <v>0.5</v>
      </c>
      <c r="AA2285">
        <v>0.77267777242430324</v>
      </c>
      <c r="AB2285">
        <v>1.3046878609279351</v>
      </c>
      <c r="AC2285">
        <v>-0.92553575925440645</v>
      </c>
    </row>
    <row r="2286" spans="1:29" hidden="1" x14ac:dyDescent="0.25">
      <c r="A2286" s="1">
        <v>2282</v>
      </c>
      <c r="B2286" t="s">
        <v>362</v>
      </c>
      <c r="C2286" t="s">
        <v>390</v>
      </c>
      <c r="D2286">
        <v>5.7099999999999998E-2</v>
      </c>
      <c r="E2286">
        <v>-0.11169999999999999</v>
      </c>
      <c r="F2286">
        <v>-1.9119999999999999</v>
      </c>
      <c r="G2286">
        <v>0.40079662887538908</v>
      </c>
      <c r="H2286">
        <v>-0.49871448766436138</v>
      </c>
      <c r="I2286">
        <v>-0.33845872809041222</v>
      </c>
      <c r="J2286" t="s">
        <v>459</v>
      </c>
      <c r="K2286" t="s">
        <v>460</v>
      </c>
      <c r="L2286">
        <v>9.5000000000000001E-2</v>
      </c>
      <c r="M2286">
        <v>0.12</v>
      </c>
      <c r="N2286">
        <v>4.2227411125766973E-2</v>
      </c>
      <c r="O2286">
        <v>2.629779130732261E-3</v>
      </c>
      <c r="P2286">
        <v>2.568109467024468E-3</v>
      </c>
      <c r="Q2286">
        <v>0.43382640789738508</v>
      </c>
      <c r="R2286">
        <v>0.43027761013092369</v>
      </c>
      <c r="S2286">
        <v>1.0764262648008609</v>
      </c>
      <c r="T2286">
        <v>0.41666666666666669</v>
      </c>
      <c r="U2286">
        <v>0.13600000000000001</v>
      </c>
      <c r="V2286">
        <v>0.22297027800421659</v>
      </c>
      <c r="W2286">
        <v>0.10192915022510771</v>
      </c>
      <c r="X2286">
        <v>1</v>
      </c>
      <c r="Y2286">
        <v>2.179012438656116E-4</v>
      </c>
      <c r="Z2286">
        <v>0.25</v>
      </c>
      <c r="AA2286">
        <v>0.99996543152389494</v>
      </c>
      <c r="AB2286">
        <v>12.6399413745937</v>
      </c>
      <c r="AC2286">
        <v>-6.4280851489269466</v>
      </c>
    </row>
    <row r="2287" spans="1:29" hidden="1" x14ac:dyDescent="0.25">
      <c r="A2287" s="1">
        <v>2283</v>
      </c>
      <c r="B2287" t="s">
        <v>362</v>
      </c>
      <c r="C2287" t="s">
        <v>255</v>
      </c>
      <c r="D2287">
        <v>6.3500000000000001E-2</v>
      </c>
      <c r="E2287">
        <v>-6.8099999999999994E-2</v>
      </c>
      <c r="F2287">
        <v>-1.9685999999999999</v>
      </c>
      <c r="G2287">
        <v>0.40079662887538908</v>
      </c>
      <c r="H2287">
        <v>-0.41393842734195341</v>
      </c>
      <c r="I2287">
        <v>-0.25757894331586451</v>
      </c>
      <c r="J2287" t="s">
        <v>459</v>
      </c>
      <c r="K2287" t="s">
        <v>459</v>
      </c>
      <c r="L2287">
        <v>6.2E-2</v>
      </c>
      <c r="M2287">
        <v>0.192</v>
      </c>
      <c r="N2287">
        <v>3.1274452931301849E-2</v>
      </c>
      <c r="O2287">
        <v>2.7380317225002052E-3</v>
      </c>
      <c r="P2287">
        <v>1.222676476580496E-3</v>
      </c>
      <c r="Q2287">
        <v>0.76591216493437853</v>
      </c>
      <c r="R2287">
        <v>0.40884000061751719</v>
      </c>
      <c r="S2287">
        <v>1.031991744066048</v>
      </c>
      <c r="T2287">
        <v>0.41666666666666669</v>
      </c>
      <c r="U2287">
        <v>0.11700000000000001</v>
      </c>
      <c r="V2287">
        <v>0.2011499587182648</v>
      </c>
      <c r="W2287">
        <v>0.10160907707848719</v>
      </c>
      <c r="X2287">
        <v>-0.41199999999999998</v>
      </c>
      <c r="Y2287">
        <v>2.2694463870761801E-2</v>
      </c>
      <c r="Z2287">
        <v>0.5</v>
      </c>
      <c r="AA2287">
        <v>0.72764013707542441</v>
      </c>
      <c r="AB2287">
        <v>1.017722986729801</v>
      </c>
      <c r="AC2287">
        <v>-0.51363986971597342</v>
      </c>
    </row>
    <row r="2288" spans="1:29" hidden="1" x14ac:dyDescent="0.25">
      <c r="A2288" s="1">
        <v>2284</v>
      </c>
      <c r="B2288" t="s">
        <v>362</v>
      </c>
      <c r="C2288" t="s">
        <v>386</v>
      </c>
      <c r="D2288">
        <v>6.9500000000000006E-2</v>
      </c>
      <c r="E2288">
        <v>-3.6700000000000003E-2</v>
      </c>
      <c r="F2288">
        <v>-2.0706000000000002</v>
      </c>
      <c r="G2288">
        <v>0.40079662887538908</v>
      </c>
      <c r="H2288">
        <v>-0.3470095194536375</v>
      </c>
      <c r="I2288">
        <v>-0.2072319470321593</v>
      </c>
      <c r="J2288" t="s">
        <v>459</v>
      </c>
      <c r="K2288" t="s">
        <v>459</v>
      </c>
      <c r="L2288">
        <v>4.3999999999999997E-2</v>
      </c>
      <c r="M2288">
        <v>0.54600000000000004</v>
      </c>
      <c r="N2288">
        <v>4.7484064429351741E-2</v>
      </c>
      <c r="O2288">
        <v>5.1899935816650672E-3</v>
      </c>
      <c r="P2288">
        <v>1.5067375095430119E-3</v>
      </c>
      <c r="Q2288">
        <v>0.95867417483658657</v>
      </c>
      <c r="R2288">
        <v>0.36354592554946108</v>
      </c>
      <c r="S2288">
        <v>1.007049345417925</v>
      </c>
      <c r="T2288">
        <v>0.41666666666666669</v>
      </c>
      <c r="U2288">
        <v>0.08</v>
      </c>
      <c r="V2288">
        <v>0.1741611378266559</v>
      </c>
      <c r="W2288">
        <v>0.108655309147989</v>
      </c>
      <c r="X2288">
        <v>-0.40899999999999997</v>
      </c>
      <c r="Y2288">
        <v>2.2490919792315711E-2</v>
      </c>
      <c r="Z2288">
        <v>0.5</v>
      </c>
      <c r="AA2288">
        <v>0.7282134900206636</v>
      </c>
      <c r="AB2288">
        <v>1.175883466471098</v>
      </c>
      <c r="AC2288">
        <v>-0.36216594233550642</v>
      </c>
    </row>
    <row r="2289" spans="1:29" hidden="1" x14ac:dyDescent="0.25">
      <c r="A2289" s="1">
        <v>1968</v>
      </c>
      <c r="B2289" t="s">
        <v>65</v>
      </c>
      <c r="C2289" t="s">
        <v>310</v>
      </c>
      <c r="D2289">
        <v>3.0999999999999999E-3</v>
      </c>
      <c r="E2289">
        <v>-0.1206</v>
      </c>
      <c r="F2289">
        <v>-1.1600999999999999</v>
      </c>
      <c r="G2289">
        <v>0.19068872090604419</v>
      </c>
      <c r="H2289">
        <v>-0.47326835702247078</v>
      </c>
      <c r="I2289">
        <v>-0.24665282428490359</v>
      </c>
      <c r="J2289" t="s">
        <v>459</v>
      </c>
      <c r="K2289" t="s">
        <v>459</v>
      </c>
      <c r="L2289">
        <v>0.65500000000000003</v>
      </c>
      <c r="M2289">
        <v>2.1999999999999999E-2</v>
      </c>
      <c r="N2289">
        <v>0.66421447705614123</v>
      </c>
      <c r="O2289">
        <v>0.12724285053142459</v>
      </c>
      <c r="P2289">
        <v>7.4000381277245333E-4</v>
      </c>
      <c r="Q2289">
        <v>0.1228661845129741</v>
      </c>
      <c r="R2289">
        <v>0.41226878110463733</v>
      </c>
      <c r="S2289">
        <v>1.0482180293501051</v>
      </c>
      <c r="T2289">
        <v>0.44444444444444442</v>
      </c>
      <c r="U2289">
        <v>0.12</v>
      </c>
      <c r="V2289">
        <v>0.19081856718540999</v>
      </c>
      <c r="W2289">
        <v>0.1104874399760106</v>
      </c>
      <c r="X2289">
        <v>0.79</v>
      </c>
      <c r="Y2289">
        <v>7.2841652873250297E-3</v>
      </c>
      <c r="Z2289">
        <v>0.75</v>
      </c>
      <c r="AA2289">
        <v>0.96442484055187616</v>
      </c>
      <c r="AB2289">
        <v>3.0190421303147441</v>
      </c>
      <c r="AC2289">
        <v>-2.0689701081779588</v>
      </c>
    </row>
    <row r="2290" spans="1:29" hidden="1" x14ac:dyDescent="0.25">
      <c r="A2290" s="1">
        <v>1168</v>
      </c>
      <c r="B2290" t="s">
        <v>146</v>
      </c>
      <c r="C2290" t="s">
        <v>179</v>
      </c>
      <c r="D2290">
        <v>-2.0999999999999999E-3</v>
      </c>
      <c r="E2290">
        <v>-0.1348</v>
      </c>
      <c r="F2290">
        <v>-1.117</v>
      </c>
      <c r="G2290">
        <v>0.1991111036061351</v>
      </c>
      <c r="H2290">
        <v>-0.45734120078780421</v>
      </c>
      <c r="I2290">
        <v>-0.40637833855492689</v>
      </c>
      <c r="J2290" t="s">
        <v>459</v>
      </c>
      <c r="K2290" t="s">
        <v>459</v>
      </c>
      <c r="L2290">
        <v>0.67400000000000004</v>
      </c>
      <c r="M2290">
        <v>1.7000000000000001E-2</v>
      </c>
      <c r="N2290">
        <v>7.8320222079618695E-2</v>
      </c>
      <c r="O2290">
        <v>0.1040577384519232</v>
      </c>
      <c r="P2290">
        <v>2.847024299682028E-3</v>
      </c>
      <c r="Q2290">
        <v>4.8273581000674207E-2</v>
      </c>
      <c r="R2290">
        <v>0.4130687564212977</v>
      </c>
      <c r="S2290">
        <v>1.1918951132300359</v>
      </c>
      <c r="T2290">
        <v>0.52777777777777779</v>
      </c>
      <c r="U2290">
        <v>0.12</v>
      </c>
      <c r="V2290">
        <v>0.17424683333079169</v>
      </c>
      <c r="W2290">
        <v>0.1107687779453287</v>
      </c>
      <c r="X2290">
        <v>-1.4E-2</v>
      </c>
      <c r="Y2290">
        <v>1.8574683088172821E-2</v>
      </c>
      <c r="Z2290">
        <v>0.5</v>
      </c>
      <c r="AA2290">
        <v>0.81363987347379785</v>
      </c>
      <c r="AB2290">
        <v>1.0056042959335449</v>
      </c>
      <c r="AC2290">
        <v>-1.6612540524402599</v>
      </c>
    </row>
    <row r="2291" spans="1:29" hidden="1" x14ac:dyDescent="0.25">
      <c r="A2291" s="1">
        <v>2287</v>
      </c>
      <c r="B2291" t="s">
        <v>362</v>
      </c>
      <c r="C2291" t="s">
        <v>251</v>
      </c>
      <c r="D2291">
        <v>7.9699999999999993E-2</v>
      </c>
      <c r="E2291">
        <v>-2.7099999999999999E-2</v>
      </c>
      <c r="F2291">
        <v>-2.1766999999999999</v>
      </c>
      <c r="G2291">
        <v>0.40079662887538908</v>
      </c>
      <c r="H2291">
        <v>1.190846355971226E-2</v>
      </c>
      <c r="I2291">
        <v>0.34267393840419391</v>
      </c>
      <c r="J2291" t="s">
        <v>459</v>
      </c>
      <c r="K2291" t="s">
        <v>460</v>
      </c>
      <c r="L2291">
        <v>3.1E-2</v>
      </c>
      <c r="M2291">
        <v>0.501</v>
      </c>
      <c r="N2291">
        <v>5.719176805723581E-2</v>
      </c>
      <c r="O2291">
        <v>3.162716285118316E-3</v>
      </c>
      <c r="P2291">
        <v>2.1872992673311431E-3</v>
      </c>
      <c r="Q2291">
        <v>0.8970346802578032</v>
      </c>
      <c r="R2291">
        <v>0.36670569707782991</v>
      </c>
      <c r="S2291">
        <v>1.144164759725401</v>
      </c>
      <c r="T2291">
        <v>0.44444444444444442</v>
      </c>
      <c r="U2291">
        <v>8.2000000000000003E-2</v>
      </c>
      <c r="V2291">
        <v>0.18307212610491649</v>
      </c>
      <c r="W2291">
        <v>0.11079528423698411</v>
      </c>
      <c r="X2291">
        <v>-0.35699999999999998</v>
      </c>
      <c r="Y2291">
        <v>2.2322905411214549E-2</v>
      </c>
      <c r="Z2291">
        <v>0.5</v>
      </c>
      <c r="AA2291">
        <v>0.74005182730135088</v>
      </c>
      <c r="AB2291">
        <v>0.90402179430178564</v>
      </c>
      <c r="AC2291">
        <v>0.11381206280690211</v>
      </c>
    </row>
    <row r="2292" spans="1:29" hidden="1" x14ac:dyDescent="0.25">
      <c r="A2292" s="1">
        <v>2288</v>
      </c>
      <c r="B2292" t="s">
        <v>362</v>
      </c>
      <c r="C2292" t="s">
        <v>382</v>
      </c>
      <c r="D2292">
        <v>7.2599999999999998E-2</v>
      </c>
      <c r="E2292">
        <v>-4.0500000000000001E-2</v>
      </c>
      <c r="F2292">
        <v>-2.0706000000000002</v>
      </c>
      <c r="G2292">
        <v>0.40079662887538908</v>
      </c>
      <c r="H2292">
        <v>-0.21020630634634141</v>
      </c>
      <c r="I2292">
        <v>1.419358845235405E-2</v>
      </c>
      <c r="J2292" t="s">
        <v>459</v>
      </c>
      <c r="K2292" t="s">
        <v>460</v>
      </c>
      <c r="L2292">
        <v>3.2000000000000001E-2</v>
      </c>
      <c r="M2292">
        <v>0.21299999999999999</v>
      </c>
      <c r="N2292">
        <v>8.5547495471213444E-2</v>
      </c>
      <c r="O2292">
        <v>2.4230901487021692E-3</v>
      </c>
      <c r="P2292">
        <v>4.5630480537628129E-3</v>
      </c>
      <c r="Q2292">
        <v>0.68163640497126776</v>
      </c>
      <c r="R2292">
        <v>0.40396593729037378</v>
      </c>
      <c r="S2292">
        <v>1.0010010010010011</v>
      </c>
      <c r="T2292">
        <v>0.47222222222222221</v>
      </c>
      <c r="U2292">
        <v>0.112</v>
      </c>
      <c r="V2292">
        <v>0.21555972243174071</v>
      </c>
      <c r="W2292">
        <v>0.1100981457528811</v>
      </c>
      <c r="X2292">
        <v>-0.35799999999999998</v>
      </c>
      <c r="Y2292">
        <v>2.2332029315419801E-2</v>
      </c>
      <c r="Z2292">
        <v>0.5</v>
      </c>
      <c r="AA2292">
        <v>0.73986955502519447</v>
      </c>
      <c r="AB2292">
        <v>1.155758936999677</v>
      </c>
      <c r="AC2292">
        <v>-6.2305477400844383E-2</v>
      </c>
    </row>
    <row r="2293" spans="1:29" hidden="1" x14ac:dyDescent="0.25">
      <c r="A2293" s="1">
        <v>786</v>
      </c>
      <c r="B2293" t="s">
        <v>31</v>
      </c>
      <c r="C2293" t="s">
        <v>179</v>
      </c>
      <c r="D2293">
        <v>-1.9800000000000002E-2</v>
      </c>
      <c r="E2293">
        <v>-0.1205</v>
      </c>
      <c r="F2293">
        <v>-1.0892999999999999</v>
      </c>
      <c r="G2293">
        <v>-0.18042087109476079</v>
      </c>
      <c r="H2293">
        <v>-0.45734120078780421</v>
      </c>
      <c r="I2293">
        <v>0.2010914699036645</v>
      </c>
      <c r="J2293" t="s">
        <v>459</v>
      </c>
      <c r="K2293" t="s">
        <v>459</v>
      </c>
      <c r="L2293">
        <v>0.69399999999999995</v>
      </c>
      <c r="M2293">
        <v>2.3E-2</v>
      </c>
      <c r="N2293">
        <v>0.39470121805533209</v>
      </c>
      <c r="O2293">
        <v>7.3344758701845814E-2</v>
      </c>
      <c r="P2293">
        <v>3.6759338833903688E-3</v>
      </c>
      <c r="Q2293">
        <v>0.25622468987118679</v>
      </c>
      <c r="R2293">
        <v>0.4123981348443278</v>
      </c>
      <c r="S2293">
        <v>1.071811361200429</v>
      </c>
      <c r="T2293">
        <v>0.52777777777777779</v>
      </c>
      <c r="U2293">
        <v>0.12</v>
      </c>
      <c r="V2293">
        <v>0.17883296446108071</v>
      </c>
      <c r="W2293">
        <v>0.10924718765674379</v>
      </c>
      <c r="X2293">
        <v>-0.93600000000000005</v>
      </c>
      <c r="Y2293">
        <v>2.7637662628005179E-2</v>
      </c>
      <c r="Z2293">
        <v>0.5</v>
      </c>
      <c r="AA2293">
        <v>0.59547812828726332</v>
      </c>
      <c r="AB2293">
        <v>0.37972404217744848</v>
      </c>
      <c r="AC2293">
        <v>-6.5490830069454359E-2</v>
      </c>
    </row>
    <row r="2294" spans="1:29" x14ac:dyDescent="0.25">
      <c r="A2294" s="1">
        <v>143</v>
      </c>
      <c r="B2294" t="s">
        <v>84</v>
      </c>
      <c r="C2294" t="s">
        <v>80</v>
      </c>
      <c r="D2294">
        <v>0.50560000000000005</v>
      </c>
      <c r="E2294">
        <v>-3.8600000000000002E-2</v>
      </c>
      <c r="F2294">
        <v>-4.0411000000000001</v>
      </c>
      <c r="G2294">
        <v>0.34007462369753128</v>
      </c>
      <c r="H2294">
        <v>-0.28192255150815398</v>
      </c>
      <c r="I2294">
        <v>0.43617238146137749</v>
      </c>
      <c r="J2294" t="s">
        <v>459</v>
      </c>
      <c r="K2294" t="s">
        <v>459</v>
      </c>
      <c r="L2294">
        <v>2E-3</v>
      </c>
      <c r="M2294">
        <v>0.04</v>
      </c>
      <c r="N2294">
        <v>0.37538273351978307</v>
      </c>
      <c r="O2294">
        <v>6.6878343293737329E-4</v>
      </c>
      <c r="P2294">
        <v>3.293435034992887E-3</v>
      </c>
      <c r="Q2294">
        <v>0.64634398528668779</v>
      </c>
      <c r="R2294">
        <v>0.51687543667422819</v>
      </c>
      <c r="S2294">
        <v>1.277139208173691</v>
      </c>
      <c r="T2294">
        <v>0.52777777777777779</v>
      </c>
      <c r="U2294">
        <v>0.223</v>
      </c>
      <c r="V2294">
        <v>0.32120781410432159</v>
      </c>
      <c r="W2294">
        <v>9.955108031014763E-2</v>
      </c>
      <c r="X2294">
        <v>0.94799999999999995</v>
      </c>
      <c r="Y2294">
        <v>3.7781531970829539E-3</v>
      </c>
      <c r="Z2294">
        <v>0.75</v>
      </c>
      <c r="AA2294">
        <v>0.99135044272911488</v>
      </c>
      <c r="AB2294">
        <v>-1.8490606346306531</v>
      </c>
      <c r="AC2294">
        <v>5.8474584419523934</v>
      </c>
    </row>
    <row r="2295" spans="1:29" hidden="1" x14ac:dyDescent="0.25">
      <c r="A2295" s="1">
        <v>2291</v>
      </c>
      <c r="B2295" t="s">
        <v>362</v>
      </c>
      <c r="C2295" t="s">
        <v>421</v>
      </c>
      <c r="D2295">
        <v>9.9099999999999994E-2</v>
      </c>
      <c r="E2295">
        <v>-1.0699999999999999E-2</v>
      </c>
      <c r="F2295">
        <v>-2.4577</v>
      </c>
      <c r="G2295">
        <v>0.40079662887538908</v>
      </c>
      <c r="H2295">
        <v>-0.120060439596645</v>
      </c>
      <c r="I2295">
        <v>0.39753989102072379</v>
      </c>
      <c r="J2295" t="s">
        <v>459</v>
      </c>
      <c r="K2295" t="s">
        <v>460</v>
      </c>
      <c r="L2295">
        <v>7.0000000000000001E-3</v>
      </c>
      <c r="M2295">
        <v>5.0999999999999997E-2</v>
      </c>
      <c r="N2295">
        <v>0.11192737918626661</v>
      </c>
      <c r="O2295">
        <v>1.152609092180397E-3</v>
      </c>
      <c r="P2295">
        <v>1.276764035423824E-2</v>
      </c>
      <c r="Q2295">
        <v>2.9480664737834509E-2</v>
      </c>
      <c r="R2295">
        <v>0.46803574109031482</v>
      </c>
      <c r="S2295">
        <v>1.1947431302270011</v>
      </c>
      <c r="T2295">
        <v>0.47222222222222221</v>
      </c>
      <c r="U2295">
        <v>0.17199999999999999</v>
      </c>
      <c r="V2295">
        <v>0.27743527653528349</v>
      </c>
      <c r="W2295">
        <v>0.1071509108453657</v>
      </c>
      <c r="X2295">
        <v>-0.16500000000000001</v>
      </c>
      <c r="Y2295">
        <v>1.9773631020427191E-2</v>
      </c>
      <c r="Z2295">
        <v>0.5</v>
      </c>
      <c r="AA2295">
        <v>0.78199134175929941</v>
      </c>
      <c r="AB2295">
        <v>1.3972736098760441</v>
      </c>
      <c r="AC2295">
        <v>-0.13382193189304731</v>
      </c>
    </row>
    <row r="2296" spans="1:29" x14ac:dyDescent="0.25">
      <c r="A2296" s="1">
        <v>1897</v>
      </c>
      <c r="B2296" t="s">
        <v>55</v>
      </c>
      <c r="C2296" t="s">
        <v>235</v>
      </c>
      <c r="D2296">
        <v>1.84E-2</v>
      </c>
      <c r="E2296">
        <v>-3.73E-2</v>
      </c>
      <c r="F2296">
        <v>-1.2076</v>
      </c>
      <c r="G2296">
        <v>0.42567749941411798</v>
      </c>
      <c r="H2296">
        <v>-0.458596310973232</v>
      </c>
      <c r="I2296">
        <v>-0.23790542886332311</v>
      </c>
      <c r="J2296" t="s">
        <v>459</v>
      </c>
      <c r="K2296" t="s">
        <v>459</v>
      </c>
      <c r="L2296">
        <v>4.7E-2</v>
      </c>
      <c r="M2296">
        <v>2.7E-2</v>
      </c>
      <c r="N2296">
        <v>0.1315439135873733</v>
      </c>
      <c r="O2296">
        <v>1.250907831231379E-3</v>
      </c>
      <c r="P2296">
        <v>1.6113242858318048E-2</v>
      </c>
      <c r="Q2296">
        <v>9.2957451146286341E-2</v>
      </c>
      <c r="R2296">
        <v>0.5163466820813406</v>
      </c>
      <c r="S2296">
        <v>1.0427528675703861</v>
      </c>
      <c r="T2296">
        <v>0.33333333333333331</v>
      </c>
      <c r="U2296">
        <v>0.222</v>
      </c>
      <c r="V2296">
        <v>0.31010836246907258</v>
      </c>
      <c r="W2296">
        <v>0.10901730859939709</v>
      </c>
      <c r="X2296">
        <v>-1.0780000000000001</v>
      </c>
      <c r="Y2296">
        <v>2.6451234085109139E-2</v>
      </c>
      <c r="Z2296">
        <v>0.5</v>
      </c>
      <c r="AA2296">
        <v>0.55429786914152057</v>
      </c>
      <c r="AB2296">
        <v>3.0001095750315399E-2</v>
      </c>
      <c r="AC2296">
        <v>-3.9530834353200192E-2</v>
      </c>
    </row>
    <row r="2297" spans="1:29" hidden="1" x14ac:dyDescent="0.25">
      <c r="A2297" s="1">
        <v>2293</v>
      </c>
      <c r="B2297" t="s">
        <v>362</v>
      </c>
      <c r="C2297" t="s">
        <v>279</v>
      </c>
      <c r="D2297">
        <v>0.1016</v>
      </c>
      <c r="E2297">
        <v>-7.4999999999999997E-3</v>
      </c>
      <c r="F2297">
        <v>-2.4708000000000001</v>
      </c>
      <c r="G2297">
        <v>0.40079662887538908</v>
      </c>
      <c r="H2297">
        <v>0.1145204975845024</v>
      </c>
      <c r="I2297">
        <v>0.59534046065757273</v>
      </c>
      <c r="J2297" t="s">
        <v>459</v>
      </c>
      <c r="K2297" t="s">
        <v>459</v>
      </c>
      <c r="L2297">
        <v>1.6E-2</v>
      </c>
      <c r="M2297">
        <v>0.2</v>
      </c>
      <c r="N2297">
        <v>3.135077912158285E-2</v>
      </c>
      <c r="O2297">
        <v>6.1785046295578772E-4</v>
      </c>
      <c r="P2297">
        <v>9.3773882846765692E-3</v>
      </c>
      <c r="Q2297">
        <v>0.83864265005380112</v>
      </c>
      <c r="R2297">
        <v>0.4069057627583032</v>
      </c>
      <c r="S2297">
        <v>1.519756838905775</v>
      </c>
      <c r="T2297">
        <v>0.41666666666666669</v>
      </c>
      <c r="U2297">
        <v>0.115</v>
      </c>
      <c r="V2297">
        <v>0.21963080021575801</v>
      </c>
      <c r="W2297">
        <v>0.11131996339432471</v>
      </c>
      <c r="X2297">
        <v>-0.41</v>
      </c>
      <c r="Y2297">
        <v>2.2545069020216382E-2</v>
      </c>
      <c r="Z2297">
        <v>0.5</v>
      </c>
      <c r="AA2297">
        <v>0.72791824893539203</v>
      </c>
      <c r="AB2297">
        <v>1.164344298403698</v>
      </c>
      <c r="AC2297">
        <v>-0.7211102550927978</v>
      </c>
    </row>
    <row r="2298" spans="1:29" x14ac:dyDescent="0.25">
      <c r="A2298" s="1">
        <v>2002</v>
      </c>
      <c r="B2298" t="s">
        <v>267</v>
      </c>
      <c r="C2298" t="s">
        <v>417</v>
      </c>
      <c r="D2298">
        <v>5.0999999999999997E-2</v>
      </c>
      <c r="E2298">
        <v>-2.0199999999999999E-2</v>
      </c>
      <c r="F2298">
        <v>-1.5628</v>
      </c>
      <c r="G2298">
        <v>0.42887588964317852</v>
      </c>
      <c r="H2298">
        <v>-0.22374775823968879</v>
      </c>
      <c r="I2298">
        <v>0.36533895180916809</v>
      </c>
      <c r="J2298" t="s">
        <v>459</v>
      </c>
      <c r="K2298" t="s">
        <v>459</v>
      </c>
      <c r="L2298">
        <v>5.0000000000000001E-3</v>
      </c>
      <c r="M2298">
        <v>0.01</v>
      </c>
      <c r="N2298">
        <v>8.1554555077554741E-2</v>
      </c>
      <c r="O2298">
        <v>6.8813767588153663E-3</v>
      </c>
      <c r="P2298">
        <v>1.082877676268677E-2</v>
      </c>
      <c r="Q2298">
        <v>3.0955914245560873E-5</v>
      </c>
      <c r="R2298">
        <v>0.51616685888902936</v>
      </c>
      <c r="S2298">
        <v>1.1918951132300359</v>
      </c>
      <c r="T2298">
        <v>0.47222222222222221</v>
      </c>
      <c r="U2298">
        <v>0.222</v>
      </c>
      <c r="V2298">
        <v>0.30307014158578532</v>
      </c>
      <c r="W2298">
        <v>0.105751507348989</v>
      </c>
      <c r="X2298">
        <v>-0.72699999999999998</v>
      </c>
      <c r="Y2298">
        <v>2.5949485827280711E-2</v>
      </c>
      <c r="Z2298">
        <v>0.5</v>
      </c>
      <c r="AA2298">
        <v>0.65138590162194154</v>
      </c>
      <c r="AB2298">
        <v>0.92102024333683641</v>
      </c>
      <c r="AC2298">
        <v>-1.036445558563716</v>
      </c>
    </row>
    <row r="2299" spans="1:29" x14ac:dyDescent="0.25">
      <c r="A2299" s="1">
        <v>3185</v>
      </c>
      <c r="B2299" t="s">
        <v>286</v>
      </c>
      <c r="C2299" t="s">
        <v>203</v>
      </c>
      <c r="D2299">
        <v>-1.5699999999999999E-2</v>
      </c>
      <c r="E2299">
        <v>2.93E-2</v>
      </c>
      <c r="F2299">
        <v>-1.319</v>
      </c>
      <c r="G2299">
        <v>-3.3086225736022157E-2</v>
      </c>
      <c r="H2299">
        <v>0.43599308310859791</v>
      </c>
      <c r="I2299">
        <v>0.46308329391638781</v>
      </c>
      <c r="J2299" t="s">
        <v>459</v>
      </c>
      <c r="K2299" t="s">
        <v>459</v>
      </c>
      <c r="L2299">
        <v>5.1999999999999998E-2</v>
      </c>
      <c r="M2299">
        <v>2E-3</v>
      </c>
      <c r="N2299">
        <v>7.5389603031982361E-2</v>
      </c>
      <c r="O2299">
        <v>2.2401394185972341E-3</v>
      </c>
      <c r="P2299">
        <v>3.0727696071913339E-2</v>
      </c>
      <c r="Q2299">
        <v>1.015704847677671E-2</v>
      </c>
      <c r="R2299">
        <v>0.51563654871569009</v>
      </c>
      <c r="S2299">
        <v>1.2594458438287151</v>
      </c>
      <c r="T2299">
        <v>0.41666666666666669</v>
      </c>
      <c r="U2299">
        <v>0.221</v>
      </c>
      <c r="V2299">
        <v>0.32376811054382643</v>
      </c>
      <c r="W2299">
        <v>0.10519872699658329</v>
      </c>
      <c r="X2299">
        <v>0.25</v>
      </c>
      <c r="Y2299">
        <v>1.7325984295414942E-2</v>
      </c>
      <c r="Z2299">
        <v>0.5</v>
      </c>
      <c r="AA2299">
        <v>0.86602847008469219</v>
      </c>
      <c r="AB2299">
        <v>-0.86880556697545785</v>
      </c>
      <c r="AC2299">
        <v>2.3087195441869048</v>
      </c>
    </row>
    <row r="2300" spans="1:29" x14ac:dyDescent="0.25">
      <c r="A2300" s="1">
        <v>3122</v>
      </c>
      <c r="B2300" t="s">
        <v>290</v>
      </c>
      <c r="C2300" t="s">
        <v>410</v>
      </c>
      <c r="D2300">
        <v>1.37E-2</v>
      </c>
      <c r="E2300">
        <v>-1.5800000000000002E-2</v>
      </c>
      <c r="F2300">
        <v>-1.2115</v>
      </c>
      <c r="G2300">
        <v>0.13714657843035541</v>
      </c>
      <c r="H2300">
        <v>-0.31092076435917398</v>
      </c>
      <c r="I2300">
        <v>0.5276626189925897</v>
      </c>
      <c r="J2300" t="s">
        <v>459</v>
      </c>
      <c r="K2300" t="s">
        <v>459</v>
      </c>
      <c r="L2300">
        <v>2.5000000000000001E-2</v>
      </c>
      <c r="M2300">
        <v>2E-3</v>
      </c>
      <c r="N2300">
        <v>1.4288926167885361E-2</v>
      </c>
      <c r="O2300">
        <v>0.23672372400324479</v>
      </c>
      <c r="P2300">
        <v>1.3897855768849479E-2</v>
      </c>
      <c r="Q2300">
        <v>0.117428696768635</v>
      </c>
      <c r="R2300">
        <v>0.51521389232798576</v>
      </c>
      <c r="S2300">
        <v>1.3793103448275861</v>
      </c>
      <c r="T2300">
        <v>0.47222222222222221</v>
      </c>
      <c r="U2300">
        <v>0.221</v>
      </c>
      <c r="V2300">
        <v>0.27883319989656269</v>
      </c>
      <c r="W2300">
        <v>0.10490981572473219</v>
      </c>
      <c r="X2300">
        <v>-1.361</v>
      </c>
      <c r="Y2300">
        <v>2.9051333826561419E-2</v>
      </c>
      <c r="Z2300">
        <v>0.5</v>
      </c>
      <c r="AA2300">
        <v>0.46164582322405312</v>
      </c>
      <c r="AB2300">
        <v>0.65718827819598957</v>
      </c>
      <c r="AC2300">
        <v>-1.1217483976160061</v>
      </c>
    </row>
    <row r="2301" spans="1:29" hidden="1" x14ac:dyDescent="0.25">
      <c r="A2301" s="1">
        <v>2452</v>
      </c>
      <c r="B2301" t="s">
        <v>298</v>
      </c>
      <c r="C2301" t="s">
        <v>366</v>
      </c>
      <c r="D2301">
        <v>2.76E-2</v>
      </c>
      <c r="E2301">
        <v>-3.49E-2</v>
      </c>
      <c r="F2301">
        <v>-1.2433000000000001</v>
      </c>
      <c r="G2301">
        <v>0.28289921586894168</v>
      </c>
      <c r="H2301">
        <v>-0.41444517569255129</v>
      </c>
      <c r="I2301">
        <v>-0.19524232843889761</v>
      </c>
      <c r="J2301" t="s">
        <v>459</v>
      </c>
      <c r="K2301" t="s">
        <v>459</v>
      </c>
      <c r="L2301">
        <v>0.22900000000000001</v>
      </c>
      <c r="M2301">
        <v>4.9000000000000002E-2</v>
      </c>
      <c r="N2301">
        <v>4.1514614076502317E-2</v>
      </c>
      <c r="O2301">
        <v>2.234656795825072E-2</v>
      </c>
      <c r="P2301">
        <v>5.2369713635311626E-3</v>
      </c>
      <c r="Q2301">
        <v>0.35810699992632727</v>
      </c>
      <c r="R2301">
        <v>0.41179152705285971</v>
      </c>
      <c r="S2301">
        <v>1.029866117404737</v>
      </c>
      <c r="T2301">
        <v>0.41666666666666669</v>
      </c>
      <c r="U2301">
        <v>0.11899999999999999</v>
      </c>
      <c r="V2301">
        <v>0.20070309835922459</v>
      </c>
      <c r="W2301">
        <v>0.1144805420726836</v>
      </c>
      <c r="X2301">
        <v>3.4000000000000002E-2</v>
      </c>
      <c r="Y2301">
        <v>1.9144363658776382E-2</v>
      </c>
      <c r="Z2301">
        <v>0.5</v>
      </c>
      <c r="AA2301">
        <v>0.82335634746310504</v>
      </c>
      <c r="AB2301">
        <v>1.1794456196754619</v>
      </c>
      <c r="AC2301">
        <v>-1.309114061409328</v>
      </c>
    </row>
    <row r="2302" spans="1:29" hidden="1" x14ac:dyDescent="0.25">
      <c r="A2302" s="1">
        <v>3214</v>
      </c>
      <c r="B2302" t="s">
        <v>279</v>
      </c>
      <c r="C2302" t="s">
        <v>179</v>
      </c>
      <c r="D2302">
        <v>-1.6999999999999999E-3</v>
      </c>
      <c r="E2302">
        <v>-0.12970000000000001</v>
      </c>
      <c r="F2302">
        <v>-1.1227</v>
      </c>
      <c r="G2302">
        <v>0.1145204975845024</v>
      </c>
      <c r="H2302">
        <v>-0.45734120078780421</v>
      </c>
      <c r="I2302">
        <v>-0.21145359775301481</v>
      </c>
      <c r="J2302" t="s">
        <v>459</v>
      </c>
      <c r="K2302" t="s">
        <v>459</v>
      </c>
      <c r="L2302">
        <v>0.72399999999999998</v>
      </c>
      <c r="M2302">
        <v>1.4E-2</v>
      </c>
      <c r="N2302">
        <v>0.35546890672283787</v>
      </c>
      <c r="O2302">
        <v>9.45849259477963E-2</v>
      </c>
      <c r="P2302">
        <v>4.048677319371214E-3</v>
      </c>
      <c r="Q2302">
        <v>2.9644192694710522E-2</v>
      </c>
      <c r="R2302">
        <v>0.41146899035717749</v>
      </c>
      <c r="S2302">
        <v>1.0526315789473679</v>
      </c>
      <c r="T2302">
        <v>0.52777777777777779</v>
      </c>
      <c r="U2302">
        <v>0.11899999999999999</v>
      </c>
      <c r="V2302">
        <v>0.17685471866669991</v>
      </c>
      <c r="W2302">
        <v>0.1107543527658832</v>
      </c>
      <c r="X2302">
        <v>-1.2310000000000001</v>
      </c>
      <c r="Y2302">
        <v>3.0430708832783541E-2</v>
      </c>
      <c r="Z2302">
        <v>0.5</v>
      </c>
      <c r="AA2302">
        <v>0.5063508710633482</v>
      </c>
      <c r="AB2302">
        <v>-0.40361632422898303</v>
      </c>
      <c r="AC2302">
        <v>-0.17726730938552979</v>
      </c>
    </row>
    <row r="2303" spans="1:29" hidden="1" x14ac:dyDescent="0.25">
      <c r="A2303" s="1">
        <v>1405</v>
      </c>
      <c r="B2303" t="s">
        <v>103</v>
      </c>
      <c r="C2303" t="s">
        <v>179</v>
      </c>
      <c r="D2303">
        <v>-2.2000000000000001E-3</v>
      </c>
      <c r="E2303">
        <v>-0.12479999999999999</v>
      </c>
      <c r="F2303">
        <v>-1.1244000000000001</v>
      </c>
      <c r="G2303">
        <v>-5.9376717436664457E-2</v>
      </c>
      <c r="H2303">
        <v>-0.45734120078780421</v>
      </c>
      <c r="I2303">
        <v>5.170494191741342E-2</v>
      </c>
      <c r="J2303" t="s">
        <v>459</v>
      </c>
      <c r="K2303" t="s">
        <v>459</v>
      </c>
      <c r="L2303">
        <v>0.76900000000000002</v>
      </c>
      <c r="M2303">
        <v>1.6E-2</v>
      </c>
      <c r="N2303">
        <v>2.1316175274718081E-2</v>
      </c>
      <c r="O2303">
        <v>7.209504961291141E-2</v>
      </c>
      <c r="P2303">
        <v>2.7443167110841218E-3</v>
      </c>
      <c r="Q2303">
        <v>9.8814864221824894E-2</v>
      </c>
      <c r="R2303">
        <v>0.41025852258466988</v>
      </c>
      <c r="S2303">
        <v>1.0040160642570279</v>
      </c>
      <c r="T2303">
        <v>0.5</v>
      </c>
      <c r="U2303">
        <v>0.11799999999999999</v>
      </c>
      <c r="V2303">
        <v>0.1829351025238983</v>
      </c>
      <c r="W2303">
        <v>0.110032400178881</v>
      </c>
      <c r="X2303">
        <v>0.93799999999999994</v>
      </c>
      <c r="Y2303">
        <v>4.9841941088284254E-3</v>
      </c>
      <c r="Z2303">
        <v>0.5</v>
      </c>
      <c r="AA2303">
        <v>0.98961730982089202</v>
      </c>
      <c r="AB2303">
        <v>5.9783506501456669</v>
      </c>
      <c r="AC2303">
        <v>-1.644402179842877</v>
      </c>
    </row>
    <row r="2304" spans="1:29" hidden="1" x14ac:dyDescent="0.25">
      <c r="A2304" s="1">
        <v>430</v>
      </c>
      <c r="B2304" t="s">
        <v>98</v>
      </c>
      <c r="C2304" t="s">
        <v>219</v>
      </c>
      <c r="D2304">
        <v>-2.52E-2</v>
      </c>
      <c r="E2304">
        <v>-2.9999999999999997E-4</v>
      </c>
      <c r="F2304">
        <v>0.26219999999999999</v>
      </c>
      <c r="G2304">
        <v>-0.2239870321759633</v>
      </c>
      <c r="H2304">
        <v>-0.52776268033081219</v>
      </c>
      <c r="I2304">
        <v>0.15995729913210499</v>
      </c>
      <c r="J2304" t="s">
        <v>459</v>
      </c>
      <c r="K2304" t="s">
        <v>459</v>
      </c>
      <c r="L2304">
        <v>0.36699999999999999</v>
      </c>
      <c r="M2304">
        <v>2.1000000000000001E-2</v>
      </c>
      <c r="N2304">
        <v>0.25801112179380642</v>
      </c>
      <c r="O2304">
        <v>8.8227425388445288E-2</v>
      </c>
      <c r="P2304">
        <v>6.5891505303523733E-3</v>
      </c>
      <c r="Q2304">
        <v>0.40673432434983908</v>
      </c>
      <c r="R2304">
        <v>0.41080462030218667</v>
      </c>
      <c r="S2304">
        <v>1</v>
      </c>
      <c r="T2304">
        <v>0.5</v>
      </c>
      <c r="U2304">
        <v>0.11799999999999999</v>
      </c>
      <c r="V2304">
        <v>0.1859653531683588</v>
      </c>
      <c r="W2304">
        <v>0.1071432350231311</v>
      </c>
      <c r="X2304">
        <v>0.81699999999999995</v>
      </c>
      <c r="Y2304">
        <v>7.4704206945162034E-3</v>
      </c>
      <c r="Z2304">
        <v>0.75</v>
      </c>
      <c r="AA2304">
        <v>0.96906836543758612</v>
      </c>
      <c r="AB2304">
        <v>-3.7321988675204629</v>
      </c>
      <c r="AC2304">
        <v>-3</v>
      </c>
    </row>
    <row r="2305" spans="1:29" hidden="1" x14ac:dyDescent="0.25">
      <c r="A2305" s="1">
        <v>2301</v>
      </c>
      <c r="B2305" t="s">
        <v>362</v>
      </c>
      <c r="C2305" t="s">
        <v>318</v>
      </c>
      <c r="D2305">
        <v>8.5800000000000001E-2</v>
      </c>
      <c r="E2305">
        <v>-8.9999999999999998E-4</v>
      </c>
      <c r="F2305">
        <v>-2.2942</v>
      </c>
      <c r="G2305">
        <v>0.40079662887538908</v>
      </c>
      <c r="H2305">
        <v>5.6168272456266891E-2</v>
      </c>
      <c r="I2305">
        <v>0.45897612569400648</v>
      </c>
      <c r="J2305" t="s">
        <v>459</v>
      </c>
      <c r="K2305" t="s">
        <v>460</v>
      </c>
      <c r="L2305">
        <v>2.8000000000000001E-2</v>
      </c>
      <c r="M2305">
        <v>0.41099999999999998</v>
      </c>
      <c r="N2305">
        <v>6.24231788902617E-2</v>
      </c>
      <c r="O2305">
        <v>7.0937683812058146E-3</v>
      </c>
      <c r="P2305">
        <v>2.5927795676067701E-3</v>
      </c>
      <c r="Q2305">
        <v>0.83968712964819803</v>
      </c>
      <c r="R2305">
        <v>0.37469064283326309</v>
      </c>
      <c r="S2305">
        <v>1.2886597938144331</v>
      </c>
      <c r="T2305">
        <v>0.44444444444444442</v>
      </c>
      <c r="U2305">
        <v>8.7999999999999995E-2</v>
      </c>
      <c r="V2305">
        <v>0.1870506023867784</v>
      </c>
      <c r="W2305">
        <v>0.11121884164714051</v>
      </c>
      <c r="X2305">
        <v>0.33300000000000002</v>
      </c>
      <c r="Y2305">
        <v>1.33560718345533E-2</v>
      </c>
      <c r="Z2305">
        <v>0.25</v>
      </c>
      <c r="AA2305">
        <v>0.88189731205439637</v>
      </c>
      <c r="AB2305">
        <v>1.879813434913407</v>
      </c>
      <c r="AC2305">
        <v>7.0710678118654779E-2</v>
      </c>
    </row>
    <row r="2306" spans="1:29" hidden="1" x14ac:dyDescent="0.25">
      <c r="A2306" s="1">
        <v>2302</v>
      </c>
      <c r="B2306" t="s">
        <v>362</v>
      </c>
      <c r="C2306" t="s">
        <v>326</v>
      </c>
      <c r="D2306">
        <v>8.7999999999999995E-2</v>
      </c>
      <c r="E2306">
        <v>-1.9E-3</v>
      </c>
      <c r="F2306">
        <v>-2.3224</v>
      </c>
      <c r="G2306">
        <v>0.40079662887538908</v>
      </c>
      <c r="H2306">
        <v>3.3502898049813323E-2</v>
      </c>
      <c r="I2306">
        <v>0.44794706148877678</v>
      </c>
      <c r="J2306" t="s">
        <v>459</v>
      </c>
      <c r="K2306" t="s">
        <v>460</v>
      </c>
      <c r="L2306">
        <v>2.1999999999999999E-2</v>
      </c>
      <c r="M2306">
        <v>0.31</v>
      </c>
      <c r="N2306">
        <v>7.3247944265042206E-2</v>
      </c>
      <c r="O2306">
        <v>4.68822144430727E-3</v>
      </c>
      <c r="P2306">
        <v>4.2286862805664578E-3</v>
      </c>
      <c r="Q2306">
        <v>0.74627132182799749</v>
      </c>
      <c r="R2306">
        <v>0.38695854318057021</v>
      </c>
      <c r="S2306">
        <v>1.2515644555694621</v>
      </c>
      <c r="T2306">
        <v>0.44444444444444442</v>
      </c>
      <c r="U2306">
        <v>9.8000000000000004E-2</v>
      </c>
      <c r="V2306">
        <v>0.1978372761096984</v>
      </c>
      <c r="W2306">
        <v>0.10997401636695781</v>
      </c>
      <c r="X2306">
        <v>0.22600000000000001</v>
      </c>
      <c r="Y2306">
        <v>1.404031546283185E-2</v>
      </c>
      <c r="Z2306">
        <v>0.25</v>
      </c>
      <c r="AA2306">
        <v>0.86144612727459535</v>
      </c>
      <c r="AB2306">
        <v>1.792896913774962</v>
      </c>
      <c r="AC2306">
        <v>0.38013155617496419</v>
      </c>
    </row>
    <row r="2307" spans="1:29" hidden="1" x14ac:dyDescent="0.25">
      <c r="A2307" s="1">
        <v>2303</v>
      </c>
      <c r="B2307" t="s">
        <v>362</v>
      </c>
      <c r="C2307" t="s">
        <v>191</v>
      </c>
      <c r="D2307">
        <v>6.7100000000000007E-2</v>
      </c>
      <c r="E2307">
        <v>2.9999999999999997E-4</v>
      </c>
      <c r="F2307">
        <v>-2.0720000000000001</v>
      </c>
      <c r="G2307">
        <v>0.40079662887538908</v>
      </c>
      <c r="H2307">
        <v>0.28808321677854393</v>
      </c>
      <c r="I2307">
        <v>0.5297319475630905</v>
      </c>
      <c r="J2307" t="s">
        <v>459</v>
      </c>
      <c r="K2307" t="s">
        <v>459</v>
      </c>
      <c r="L2307">
        <v>8.8999999999999996E-2</v>
      </c>
      <c r="M2307">
        <v>0.83599999999999997</v>
      </c>
      <c r="N2307">
        <v>8.2131860678321983E-2</v>
      </c>
      <c r="O2307">
        <v>6.0302338045637839E-3</v>
      </c>
      <c r="P2307">
        <v>9.6148393233073687E-4</v>
      </c>
      <c r="Q2307">
        <v>0.98475533160010043</v>
      </c>
      <c r="R2307">
        <v>0.35144599054873998</v>
      </c>
      <c r="S2307">
        <v>1.3351134846461949</v>
      </c>
      <c r="T2307">
        <v>0.44444444444444442</v>
      </c>
      <c r="U2307">
        <v>7.0000000000000007E-2</v>
      </c>
      <c r="V2307">
        <v>0.1730223967274962</v>
      </c>
      <c r="W2307">
        <v>0.1125912116284784</v>
      </c>
      <c r="X2307">
        <v>0.94899999999999995</v>
      </c>
      <c r="Y2307">
        <v>3.3199797741890872E-3</v>
      </c>
      <c r="Z2307">
        <v>0.25</v>
      </c>
      <c r="AA2307">
        <v>0.99140952673830585</v>
      </c>
      <c r="AB2307">
        <v>7.3087465754363263</v>
      </c>
      <c r="AC2307">
        <v>-3.4648232278140831</v>
      </c>
    </row>
    <row r="2308" spans="1:29" hidden="1" x14ac:dyDescent="0.25">
      <c r="A2308" s="1">
        <v>2304</v>
      </c>
      <c r="B2308" t="s">
        <v>362</v>
      </c>
      <c r="C2308" t="s">
        <v>322</v>
      </c>
      <c r="D2308">
        <v>8.0299999999999996E-2</v>
      </c>
      <c r="E2308">
        <v>-8.0000000000000004E-4</v>
      </c>
      <c r="F2308">
        <v>-2.2284999999999999</v>
      </c>
      <c r="G2308">
        <v>0.40079662887538908</v>
      </c>
      <c r="H2308">
        <v>5.3421343546921907E-2</v>
      </c>
      <c r="I2308">
        <v>0.37527704497154218</v>
      </c>
      <c r="J2308" t="s">
        <v>459</v>
      </c>
      <c r="K2308" t="s">
        <v>460</v>
      </c>
      <c r="L2308">
        <v>3.1E-2</v>
      </c>
      <c r="M2308">
        <v>0.51200000000000001</v>
      </c>
      <c r="N2308">
        <v>6.5640550340338832E-2</v>
      </c>
      <c r="O2308">
        <v>8.1991840288507447E-3</v>
      </c>
      <c r="P2308">
        <v>1.892517021293153E-3</v>
      </c>
      <c r="Q2308">
        <v>0.89275832561011426</v>
      </c>
      <c r="R2308">
        <v>0.36588555700879449</v>
      </c>
      <c r="S2308">
        <v>1.173708920187793</v>
      </c>
      <c r="T2308">
        <v>0.44444444444444442</v>
      </c>
      <c r="U2308">
        <v>8.1000000000000003E-2</v>
      </c>
      <c r="V2308">
        <v>0.1813595593943863</v>
      </c>
      <c r="W2308">
        <v>0.11148697650639799</v>
      </c>
      <c r="X2308">
        <v>0.19600000000000001</v>
      </c>
      <c r="Y2308">
        <v>1.4297537014272841E-2</v>
      </c>
      <c r="Z2308">
        <v>0.5</v>
      </c>
      <c r="AA2308">
        <v>0.85557131687915344</v>
      </c>
      <c r="AB2308">
        <v>1.662244855585574</v>
      </c>
      <c r="AC2308">
        <v>7.071067811865471E-2</v>
      </c>
    </row>
    <row r="2309" spans="1:29" hidden="1" x14ac:dyDescent="0.25">
      <c r="A2309" s="1">
        <v>2305</v>
      </c>
      <c r="B2309" t="s">
        <v>362</v>
      </c>
      <c r="C2309" t="s">
        <v>199</v>
      </c>
      <c r="D2309">
        <v>5.9700000000000003E-2</v>
      </c>
      <c r="E2309">
        <v>2.7000000000000001E-3</v>
      </c>
      <c r="F2309">
        <v>-2.0257999999999998</v>
      </c>
      <c r="G2309">
        <v>0.40079662887538908</v>
      </c>
      <c r="H2309">
        <v>0.37218189312851357</v>
      </c>
      <c r="I2309">
        <v>0.38847241421848733</v>
      </c>
      <c r="J2309" t="s">
        <v>459</v>
      </c>
      <c r="K2309" t="s">
        <v>460</v>
      </c>
      <c r="L2309">
        <v>9.6000000000000002E-2</v>
      </c>
      <c r="M2309">
        <v>0.34200000000000003</v>
      </c>
      <c r="N2309">
        <v>0.12750226735786979</v>
      </c>
      <c r="O2309">
        <v>1.339601650086134E-2</v>
      </c>
      <c r="P2309">
        <v>1.221954199948477E-3</v>
      </c>
      <c r="Q2309">
        <v>0.91152898268334859</v>
      </c>
      <c r="R2309">
        <v>0.38256626562426421</v>
      </c>
      <c r="S2309">
        <v>1.132502831257078</v>
      </c>
      <c r="T2309">
        <v>0.41666666666666669</v>
      </c>
      <c r="U2309">
        <v>9.5000000000000001E-2</v>
      </c>
      <c r="V2309">
        <v>0.2057804261383748</v>
      </c>
      <c r="W2309">
        <v>0.1139986069401715</v>
      </c>
      <c r="X2309">
        <v>0.98799999999999999</v>
      </c>
      <c r="Y2309">
        <v>1.6848499309545381E-3</v>
      </c>
      <c r="Z2309">
        <v>0.25</v>
      </c>
      <c r="AA2309">
        <v>0.99807594921763887</v>
      </c>
      <c r="AB2309">
        <v>9.5741139818045511</v>
      </c>
      <c r="AC2309">
        <v>-1.3281566172707191</v>
      </c>
    </row>
    <row r="2310" spans="1:29" hidden="1" x14ac:dyDescent="0.25">
      <c r="A2310" s="1">
        <v>2306</v>
      </c>
      <c r="B2310" t="s">
        <v>362</v>
      </c>
      <c r="C2310" t="s">
        <v>330</v>
      </c>
      <c r="D2310">
        <v>7.22E-2</v>
      </c>
      <c r="E2310">
        <v>-4.0000000000000002E-4</v>
      </c>
      <c r="F2310">
        <v>-2.1259999999999999</v>
      </c>
      <c r="G2310">
        <v>0.40079662887538908</v>
      </c>
      <c r="H2310">
        <v>0.11668549565524911</v>
      </c>
      <c r="I2310">
        <v>0.2427456593921998</v>
      </c>
      <c r="J2310" t="s">
        <v>459</v>
      </c>
      <c r="K2310" t="s">
        <v>459</v>
      </c>
      <c r="L2310">
        <v>4.1000000000000002E-2</v>
      </c>
      <c r="M2310">
        <v>0.89</v>
      </c>
      <c r="N2310">
        <v>3.3484919481894193E-2</v>
      </c>
      <c r="O2310">
        <v>5.7648451765600394E-3</v>
      </c>
      <c r="P2310">
        <v>1.4706708465468299E-3</v>
      </c>
      <c r="Q2310">
        <v>0.97630340244651459</v>
      </c>
      <c r="R2310">
        <v>0.35053173467210008</v>
      </c>
      <c r="S2310">
        <v>1.0493179433368309</v>
      </c>
      <c r="T2310">
        <v>0.3888888888888889</v>
      </c>
      <c r="U2310">
        <v>7.0000000000000007E-2</v>
      </c>
      <c r="V2310">
        <v>0.17062838623448909</v>
      </c>
      <c r="W2310">
        <v>0.1119350233903298</v>
      </c>
      <c r="X2310">
        <v>0.623</v>
      </c>
      <c r="Y2310">
        <v>1.0415506903433781E-2</v>
      </c>
      <c r="Z2310">
        <v>0.25</v>
      </c>
      <c r="AA2310">
        <v>0.93501827206128996</v>
      </c>
      <c r="AB2310">
        <v>2.6364778178776742</v>
      </c>
      <c r="AC2310">
        <v>0.80431528452658207</v>
      </c>
    </row>
    <row r="2311" spans="1:29" hidden="1" x14ac:dyDescent="0.25">
      <c r="A2311" s="1">
        <v>2307</v>
      </c>
      <c r="B2311" t="s">
        <v>362</v>
      </c>
      <c r="C2311" t="s">
        <v>207</v>
      </c>
      <c r="D2311">
        <v>5.33E-2</v>
      </c>
      <c r="E2311">
        <v>-1.46E-2</v>
      </c>
      <c r="F2311">
        <v>-1.8791</v>
      </c>
      <c r="G2311">
        <v>0.40079662887538908</v>
      </c>
      <c r="H2311">
        <v>-0.43130573306490583</v>
      </c>
      <c r="I2311">
        <v>-0.39643094007889468</v>
      </c>
      <c r="J2311" t="s">
        <v>459</v>
      </c>
      <c r="K2311" t="s">
        <v>459</v>
      </c>
      <c r="L2311">
        <v>0.13</v>
      </c>
      <c r="M2311">
        <v>0.14599999999999999</v>
      </c>
      <c r="N2311">
        <v>3.5026807005720639E-2</v>
      </c>
      <c r="O2311">
        <v>6.3482825758869694E-3</v>
      </c>
      <c r="P2311">
        <v>1.5078832484364329E-3</v>
      </c>
      <c r="Q2311">
        <v>0.26385953969584858</v>
      </c>
      <c r="R2311">
        <v>0.4215343202164602</v>
      </c>
      <c r="S2311">
        <v>1.140250855188141</v>
      </c>
      <c r="T2311">
        <v>0.44444444444444442</v>
      </c>
      <c r="U2311">
        <v>0.128</v>
      </c>
      <c r="V2311">
        <v>0.21489473866273939</v>
      </c>
      <c r="W2311">
        <v>0.1057147999262627</v>
      </c>
      <c r="X2311">
        <v>0.96199999999999997</v>
      </c>
      <c r="Y2311">
        <v>3.1445392663115449E-3</v>
      </c>
      <c r="Z2311">
        <v>0.25</v>
      </c>
      <c r="AA2311">
        <v>0.99364491055382242</v>
      </c>
      <c r="AB2311">
        <v>8.8969486332616441</v>
      </c>
      <c r="AC2311">
        <v>-4.8648126828300784</v>
      </c>
    </row>
    <row r="2312" spans="1:29" hidden="1" x14ac:dyDescent="0.25">
      <c r="A2312" s="1">
        <v>2308</v>
      </c>
      <c r="B2312" t="s">
        <v>362</v>
      </c>
      <c r="C2312" t="s">
        <v>338</v>
      </c>
      <c r="D2312">
        <v>6.08E-2</v>
      </c>
      <c r="E2312">
        <v>-1.12E-2</v>
      </c>
      <c r="F2312">
        <v>-1.9791000000000001</v>
      </c>
      <c r="G2312">
        <v>0.40079662887538908</v>
      </c>
      <c r="H2312">
        <v>-0.38904511695918398</v>
      </c>
      <c r="I2312">
        <v>-0.34224083015012668</v>
      </c>
      <c r="J2312" t="s">
        <v>459</v>
      </c>
      <c r="K2312" t="s">
        <v>459</v>
      </c>
      <c r="L2312">
        <v>8.2000000000000003E-2</v>
      </c>
      <c r="M2312">
        <v>0.28299999999999997</v>
      </c>
      <c r="N2312">
        <v>4.0013642305161301E-2</v>
      </c>
      <c r="O2312">
        <v>6.7846663245477151E-3</v>
      </c>
      <c r="P2312">
        <v>1.5256324307402491E-3</v>
      </c>
      <c r="Q2312">
        <v>0.97362806146881598</v>
      </c>
      <c r="R2312">
        <v>0.39105799360646459</v>
      </c>
      <c r="S2312">
        <v>1.0845986984815621</v>
      </c>
      <c r="T2312">
        <v>0.44444444444444442</v>
      </c>
      <c r="U2312">
        <v>0.10199999999999999</v>
      </c>
      <c r="V2312">
        <v>0.19233979791313199</v>
      </c>
      <c r="W2312">
        <v>0.10658209111847761</v>
      </c>
      <c r="X2312">
        <v>0.03</v>
      </c>
      <c r="Y2312">
        <v>1.6866315728500319E-2</v>
      </c>
      <c r="Z2312">
        <v>0.5</v>
      </c>
      <c r="AA2312">
        <v>0.82269064443083773</v>
      </c>
      <c r="AB2312">
        <v>1.550477708567785</v>
      </c>
      <c r="AC2312">
        <v>0.16138314827746181</v>
      </c>
    </row>
    <row r="2313" spans="1:29" hidden="1" x14ac:dyDescent="0.25">
      <c r="A2313" s="1">
        <v>2309</v>
      </c>
      <c r="B2313" t="s">
        <v>362</v>
      </c>
      <c r="C2313" t="s">
        <v>223</v>
      </c>
      <c r="D2313">
        <v>7.0900000000000005E-2</v>
      </c>
      <c r="E2313">
        <v>-5.7999999999999996E-3</v>
      </c>
      <c r="F2313">
        <v>-2.1073</v>
      </c>
      <c r="G2313">
        <v>0.40079662887538908</v>
      </c>
      <c r="H2313">
        <v>-0.25679795837981467</v>
      </c>
      <c r="I2313">
        <v>-0.1376637386885104</v>
      </c>
      <c r="J2313" t="s">
        <v>459</v>
      </c>
      <c r="K2313" t="s">
        <v>459</v>
      </c>
      <c r="L2313">
        <v>0.04</v>
      </c>
      <c r="M2313">
        <v>0.753</v>
      </c>
      <c r="N2313">
        <v>5.7234177601641477E-2</v>
      </c>
      <c r="O2313">
        <v>6.4825276768272358E-3</v>
      </c>
      <c r="P2313">
        <v>9.8224449025696432E-4</v>
      </c>
      <c r="Q2313">
        <v>0.97805647668900197</v>
      </c>
      <c r="R2313">
        <v>0.35358716411102931</v>
      </c>
      <c r="S2313">
        <v>1</v>
      </c>
      <c r="T2313">
        <v>0.41666666666666669</v>
      </c>
      <c r="U2313">
        <v>7.1999999999999995E-2</v>
      </c>
      <c r="V2313">
        <v>0.1688734273569393</v>
      </c>
      <c r="W2313">
        <v>0.1106454046652995</v>
      </c>
      <c r="X2313">
        <v>0.17</v>
      </c>
      <c r="Y2313">
        <v>1.555120288881697E-2</v>
      </c>
      <c r="Z2313">
        <v>0.25</v>
      </c>
      <c r="AA2313">
        <v>0.8504549858010948</v>
      </c>
      <c r="AB2313">
        <v>1.5149219028576311</v>
      </c>
      <c r="AC2313">
        <v>-0.84996404157307182</v>
      </c>
    </row>
    <row r="2314" spans="1:29" hidden="1" x14ac:dyDescent="0.25">
      <c r="A2314" s="1">
        <v>2310</v>
      </c>
      <c r="B2314" t="s">
        <v>362</v>
      </c>
      <c r="C2314" t="s">
        <v>354</v>
      </c>
      <c r="D2314">
        <v>7.2800000000000004E-2</v>
      </c>
      <c r="E2314">
        <v>-1.3299999999999999E-2</v>
      </c>
      <c r="F2314">
        <v>-2.1194000000000002</v>
      </c>
      <c r="G2314">
        <v>0.40079662887538908</v>
      </c>
      <c r="H2314">
        <v>-0.30767104855953548</v>
      </c>
      <c r="I2314">
        <v>-8.2910949195544245E-2</v>
      </c>
      <c r="J2314" t="s">
        <v>459</v>
      </c>
      <c r="K2314" t="s">
        <v>459</v>
      </c>
      <c r="L2314">
        <v>3.5000000000000003E-2</v>
      </c>
      <c r="M2314">
        <v>0.52</v>
      </c>
      <c r="N2314">
        <v>4.8794845402970188E-2</v>
      </c>
      <c r="O2314">
        <v>8.907564743827142E-3</v>
      </c>
      <c r="P2314">
        <v>1.0935744159013929E-3</v>
      </c>
      <c r="Q2314">
        <v>0.97541759056520028</v>
      </c>
      <c r="R2314">
        <v>0.36530902609825011</v>
      </c>
      <c r="S2314">
        <v>1.0060362173038231</v>
      </c>
      <c r="T2314">
        <v>0.41666666666666669</v>
      </c>
      <c r="U2314">
        <v>8.1000000000000003E-2</v>
      </c>
      <c r="V2314">
        <v>0.17538060833065261</v>
      </c>
      <c r="W2314">
        <v>0.1096719381101407</v>
      </c>
      <c r="X2314">
        <v>0.2</v>
      </c>
      <c r="Y2314">
        <v>1.422943926860507E-2</v>
      </c>
      <c r="Z2314">
        <v>0.5</v>
      </c>
      <c r="AA2314">
        <v>0.85641176869237301</v>
      </c>
      <c r="AB2314">
        <v>1.4538737146587519</v>
      </c>
      <c r="AC2314">
        <v>0.5576923076923076</v>
      </c>
    </row>
    <row r="2315" spans="1:29" hidden="1" x14ac:dyDescent="0.25">
      <c r="A2315" s="1">
        <v>2311</v>
      </c>
      <c r="B2315" t="s">
        <v>362</v>
      </c>
      <c r="C2315" t="s">
        <v>215</v>
      </c>
      <c r="D2315">
        <v>6.5199999999999994E-2</v>
      </c>
      <c r="E2315">
        <v>6.9999999999999999E-4</v>
      </c>
      <c r="F2315">
        <v>-2.0461</v>
      </c>
      <c r="G2315">
        <v>0.40079662887538908</v>
      </c>
      <c r="H2315">
        <v>6.4049408776232122E-2</v>
      </c>
      <c r="I2315">
        <v>0.13633921745968039</v>
      </c>
      <c r="J2315" t="s">
        <v>459</v>
      </c>
      <c r="K2315" t="s">
        <v>460</v>
      </c>
      <c r="L2315">
        <v>6.0999999999999999E-2</v>
      </c>
      <c r="M2315">
        <v>0.40799999999999997</v>
      </c>
      <c r="N2315">
        <v>0.1057065108260502</v>
      </c>
      <c r="O2315">
        <v>6.5747372890732E-3</v>
      </c>
      <c r="P2315">
        <v>1.885238732976561E-3</v>
      </c>
      <c r="Q2315">
        <v>0.97521053797701918</v>
      </c>
      <c r="R2315">
        <v>0.37506282527078999</v>
      </c>
      <c r="S2315">
        <v>1.04602510460251</v>
      </c>
      <c r="T2315">
        <v>0.3611111111111111</v>
      </c>
      <c r="U2315">
        <v>8.8999999999999996E-2</v>
      </c>
      <c r="V2315">
        <v>0.19579220328963101</v>
      </c>
      <c r="W2315">
        <v>0.1146012385117138</v>
      </c>
      <c r="X2315">
        <v>0.42699999999999999</v>
      </c>
      <c r="Y2315">
        <v>1.2589400317664369E-2</v>
      </c>
      <c r="Z2315">
        <v>0.25</v>
      </c>
      <c r="AA2315">
        <v>0.89937505732368839</v>
      </c>
      <c r="AB2315">
        <v>0.62948249021552938</v>
      </c>
      <c r="AC2315">
        <v>1.520526224699857</v>
      </c>
    </row>
    <row r="2316" spans="1:29" hidden="1" x14ac:dyDescent="0.25">
      <c r="A2316" s="1">
        <v>2312</v>
      </c>
      <c r="B2316" t="s">
        <v>362</v>
      </c>
      <c r="C2316" t="s">
        <v>346</v>
      </c>
      <c r="D2316">
        <v>4.7899999999999998E-2</v>
      </c>
      <c r="E2316">
        <v>1.1000000000000001E-3</v>
      </c>
      <c r="F2316">
        <v>-1.8371</v>
      </c>
      <c r="G2316">
        <v>0.40079662887538908</v>
      </c>
      <c r="H2316">
        <v>0.25445493331940289</v>
      </c>
      <c r="I2316">
        <v>0.39475212173938062</v>
      </c>
      <c r="J2316" t="s">
        <v>459</v>
      </c>
      <c r="K2316" t="s">
        <v>460</v>
      </c>
      <c r="L2316">
        <v>0.19400000000000001</v>
      </c>
      <c r="M2316">
        <v>0.16800000000000001</v>
      </c>
      <c r="N2316">
        <v>0.1036395404164262</v>
      </c>
      <c r="O2316">
        <v>8.5560005202293538E-3</v>
      </c>
      <c r="P2316">
        <v>2.6267548072378111E-3</v>
      </c>
      <c r="Q2316">
        <v>0.96161539849806255</v>
      </c>
      <c r="R2316">
        <v>0.41504303739707149</v>
      </c>
      <c r="S2316">
        <v>1.2610340479192941</v>
      </c>
      <c r="T2316">
        <v>0.41666666666666669</v>
      </c>
      <c r="U2316">
        <v>0.122</v>
      </c>
      <c r="V2316">
        <v>0.23421192105364819</v>
      </c>
      <c r="W2316">
        <v>0.1158831937514275</v>
      </c>
      <c r="X2316">
        <v>0.84499999999999997</v>
      </c>
      <c r="Y2316">
        <v>6.2173047977519321E-3</v>
      </c>
      <c r="Z2316">
        <v>0.25</v>
      </c>
      <c r="AA2316">
        <v>0.97388180298646243</v>
      </c>
      <c r="AB2316">
        <v>3.8756418878901311</v>
      </c>
      <c r="AC2316">
        <v>-0.91923881554251163</v>
      </c>
    </row>
    <row r="2317" spans="1:29" hidden="1" x14ac:dyDescent="0.25">
      <c r="A2317" s="1">
        <v>2313</v>
      </c>
      <c r="B2317" t="s">
        <v>362</v>
      </c>
      <c r="C2317" t="s">
        <v>211</v>
      </c>
      <c r="D2317">
        <v>7.1300000000000002E-2</v>
      </c>
      <c r="E2317">
        <v>-1.8E-3</v>
      </c>
      <c r="F2317">
        <v>-2.1118000000000001</v>
      </c>
      <c r="G2317">
        <v>0.40079662887538908</v>
      </c>
      <c r="H2317">
        <v>1.583840477785195E-2</v>
      </c>
      <c r="I2317">
        <v>3.960975482132157E-2</v>
      </c>
      <c r="J2317" t="s">
        <v>459</v>
      </c>
      <c r="K2317" t="s">
        <v>459</v>
      </c>
      <c r="L2317">
        <v>3.9E-2</v>
      </c>
      <c r="M2317">
        <v>0.77600000000000002</v>
      </c>
      <c r="N2317">
        <v>6.6719634723318086E-2</v>
      </c>
      <c r="O2317">
        <v>6.6112742443994272E-3</v>
      </c>
      <c r="P2317">
        <v>1.240223936218592E-3</v>
      </c>
      <c r="Q2317">
        <v>0.97220035827616214</v>
      </c>
      <c r="R2317">
        <v>0.35290678173905637</v>
      </c>
      <c r="S2317">
        <v>1</v>
      </c>
      <c r="T2317">
        <v>0.41666666666666669</v>
      </c>
      <c r="U2317">
        <v>7.0999999999999994E-2</v>
      </c>
      <c r="V2317">
        <v>0.17430712304821541</v>
      </c>
      <c r="W2317">
        <v>0.1121264485196867</v>
      </c>
      <c r="X2317">
        <v>0.94399999999999995</v>
      </c>
      <c r="Y2317">
        <v>3.4878713049842011E-3</v>
      </c>
      <c r="Z2317">
        <v>0.25</v>
      </c>
      <c r="AA2317">
        <v>0.99061558565191377</v>
      </c>
      <c r="AB2317">
        <v>4.83066901794699</v>
      </c>
      <c r="AC2317">
        <v>-4.4191115632609934</v>
      </c>
    </row>
    <row r="2318" spans="1:29" hidden="1" x14ac:dyDescent="0.25">
      <c r="A2318" s="1">
        <v>2314</v>
      </c>
      <c r="B2318" t="s">
        <v>362</v>
      </c>
      <c r="C2318" t="s">
        <v>342</v>
      </c>
      <c r="D2318">
        <v>6.1199999999999997E-2</v>
      </c>
      <c r="E2318">
        <v>-7.1000000000000004E-3</v>
      </c>
      <c r="F2318">
        <v>-1.9633</v>
      </c>
      <c r="G2318">
        <v>0.40079662887538908</v>
      </c>
      <c r="H2318">
        <v>-0.22862127718957451</v>
      </c>
      <c r="I2318">
        <v>-0.20567436869556341</v>
      </c>
      <c r="J2318" t="s">
        <v>459</v>
      </c>
      <c r="K2318" t="s">
        <v>459</v>
      </c>
      <c r="L2318">
        <v>7.3999999999999996E-2</v>
      </c>
      <c r="M2318">
        <v>0.19800000000000001</v>
      </c>
      <c r="N2318">
        <v>4.7046223477281289E-2</v>
      </c>
      <c r="O2318">
        <v>2.9064315179095E-2</v>
      </c>
      <c r="P2318">
        <v>1.430421393904433E-3</v>
      </c>
      <c r="Q2318">
        <v>0.96094610615200837</v>
      </c>
      <c r="R2318">
        <v>0.40741095058048149</v>
      </c>
      <c r="S2318">
        <v>1.054852320675105</v>
      </c>
      <c r="T2318">
        <v>0.41666666666666669</v>
      </c>
      <c r="U2318">
        <v>0.115</v>
      </c>
      <c r="V2318">
        <v>0.22842921679874259</v>
      </c>
      <c r="W2318">
        <v>0.1157472639034606</v>
      </c>
      <c r="X2318">
        <v>0.85699999999999998</v>
      </c>
      <c r="Y2318">
        <v>5.9398431792199082E-3</v>
      </c>
      <c r="Z2318">
        <v>0.25</v>
      </c>
      <c r="AA2318">
        <v>0.97589911377668237</v>
      </c>
      <c r="AB2318">
        <v>4.5791764918183757</v>
      </c>
      <c r="AC2318">
        <v>2.7323111690150381</v>
      </c>
    </row>
    <row r="2319" spans="1:29" x14ac:dyDescent="0.25">
      <c r="A2319" s="1">
        <v>2185</v>
      </c>
      <c r="B2319" t="s">
        <v>227</v>
      </c>
      <c r="C2319" t="s">
        <v>207</v>
      </c>
      <c r="D2319">
        <v>0.2863</v>
      </c>
      <c r="E2319">
        <v>-2.3800000000000002E-2</v>
      </c>
      <c r="F2319">
        <v>-2.8391999999999999</v>
      </c>
      <c r="G2319">
        <v>0.27888788669164749</v>
      </c>
      <c r="H2319">
        <v>-0.43130573306490583</v>
      </c>
      <c r="I2319">
        <v>0.16524127542193609</v>
      </c>
      <c r="J2319" t="s">
        <v>459</v>
      </c>
      <c r="K2319" t="s">
        <v>459</v>
      </c>
      <c r="L2319">
        <v>1.4999999999999999E-2</v>
      </c>
      <c r="M2319">
        <v>1.0999999999999999E-2</v>
      </c>
      <c r="N2319">
        <v>0.33650125952093912</v>
      </c>
      <c r="O2319">
        <v>1.2717557375499121E-3</v>
      </c>
      <c r="P2319">
        <v>1.198400461029952E-2</v>
      </c>
      <c r="Q2319">
        <v>0.85624792808582217</v>
      </c>
      <c r="R2319">
        <v>0.51375440311959897</v>
      </c>
      <c r="S2319">
        <v>1.0309278350515469</v>
      </c>
      <c r="T2319">
        <v>0.47222222222222221</v>
      </c>
      <c r="U2319">
        <v>0.219</v>
      </c>
      <c r="V2319">
        <v>0.32548119913323598</v>
      </c>
      <c r="W2319">
        <v>0.1026664025689171</v>
      </c>
      <c r="X2319">
        <v>0.71399999999999997</v>
      </c>
      <c r="Y2319">
        <v>9.7266582150683824E-3</v>
      </c>
      <c r="Z2319">
        <v>0.5</v>
      </c>
      <c r="AA2319">
        <v>0.95112083689078963</v>
      </c>
      <c r="AB2319">
        <v>3.4816700294333769</v>
      </c>
      <c r="AC2319">
        <v>1.104088155216832</v>
      </c>
    </row>
    <row r="2320" spans="1:29" hidden="1" x14ac:dyDescent="0.25">
      <c r="A2320" s="1">
        <v>2316</v>
      </c>
      <c r="B2320" t="s">
        <v>171</v>
      </c>
      <c r="C2320" t="s">
        <v>370</v>
      </c>
      <c r="D2320">
        <v>0.1053</v>
      </c>
      <c r="E2320">
        <v>-2.6800000000000001E-2</v>
      </c>
      <c r="F2320">
        <v>-1.3612</v>
      </c>
      <c r="G2320">
        <v>0.39063817396840272</v>
      </c>
      <c r="H2320">
        <v>-0.24088532395984419</v>
      </c>
      <c r="I2320">
        <v>2.4648804272984451E-2</v>
      </c>
      <c r="J2320" t="s">
        <v>459</v>
      </c>
      <c r="K2320" t="s">
        <v>459</v>
      </c>
      <c r="L2320">
        <v>2.3E-2</v>
      </c>
      <c r="M2320">
        <v>0.37</v>
      </c>
      <c r="N2320">
        <v>0.22792469297045589</v>
      </c>
      <c r="O2320">
        <v>6.7721405449424144E-3</v>
      </c>
      <c r="P2320">
        <v>1.5960547183572901E-3</v>
      </c>
      <c r="Q2320">
        <v>0.961043379280901</v>
      </c>
      <c r="R2320">
        <v>0.39795271146965039</v>
      </c>
      <c r="S2320">
        <v>1.008064516129032</v>
      </c>
      <c r="T2320">
        <v>0.44444444444444442</v>
      </c>
      <c r="U2320">
        <v>0.107</v>
      </c>
      <c r="V2320">
        <v>0.21561506710180769</v>
      </c>
      <c r="W2320">
        <v>0.1112930275091072</v>
      </c>
      <c r="X2320">
        <v>0.93899999999999995</v>
      </c>
      <c r="Y2320">
        <v>4.4365751834122974E-3</v>
      </c>
      <c r="Z2320">
        <v>0.5</v>
      </c>
      <c r="AA2320">
        <v>0.98972587908601151</v>
      </c>
      <c r="AB2320">
        <v>-4.6710435956677792</v>
      </c>
      <c r="AC2320">
        <v>-3.3574049974394931</v>
      </c>
    </row>
    <row r="2321" spans="1:29" hidden="1" x14ac:dyDescent="0.25">
      <c r="A2321" s="1">
        <v>2317</v>
      </c>
      <c r="B2321" t="s">
        <v>171</v>
      </c>
      <c r="C2321" t="s">
        <v>163</v>
      </c>
      <c r="D2321">
        <v>0.1489</v>
      </c>
      <c r="E2321">
        <v>-8.2299999999999998E-2</v>
      </c>
      <c r="F2321">
        <v>-0.59930000000000005</v>
      </c>
      <c r="G2321">
        <v>0.39063817396840272</v>
      </c>
      <c r="H2321">
        <v>-0.28542800440143379</v>
      </c>
      <c r="I2321">
        <v>0.29333675776509338</v>
      </c>
      <c r="J2321" t="s">
        <v>459</v>
      </c>
      <c r="K2321" t="s">
        <v>460</v>
      </c>
      <c r="L2321">
        <v>6.0000000000000001E-3</v>
      </c>
      <c r="M2321">
        <v>0.10100000000000001</v>
      </c>
      <c r="N2321">
        <v>0.1109645885124966</v>
      </c>
      <c r="O2321">
        <v>5.9786421566074962E-3</v>
      </c>
      <c r="P2321">
        <v>1.5155979742570861E-3</v>
      </c>
      <c r="Q2321">
        <v>1.4097393706162299E-3</v>
      </c>
      <c r="R2321">
        <v>0.45362580206072001</v>
      </c>
      <c r="S2321">
        <v>1.4306151645207441</v>
      </c>
      <c r="T2321">
        <v>0.44444444444444442</v>
      </c>
      <c r="U2321">
        <v>0.158</v>
      </c>
      <c r="V2321">
        <v>0.24439850091993839</v>
      </c>
      <c r="W2321">
        <v>0.10148027845849571</v>
      </c>
      <c r="X2321">
        <v>1.0999999999999999E-2</v>
      </c>
      <c r="Y2321">
        <v>1.6277132625004812E-2</v>
      </c>
      <c r="Z2321">
        <v>0.25</v>
      </c>
      <c r="AA2321">
        <v>0.81870048512582561</v>
      </c>
      <c r="AB2321">
        <v>-0.88949005506820245</v>
      </c>
      <c r="AC2321">
        <v>-1.5906821511052729</v>
      </c>
    </row>
    <row r="2322" spans="1:29" hidden="1" x14ac:dyDescent="0.25">
      <c r="A2322" s="1">
        <v>2318</v>
      </c>
      <c r="B2322" t="s">
        <v>171</v>
      </c>
      <c r="C2322" t="s">
        <v>294</v>
      </c>
      <c r="D2322">
        <v>0.17249999999999999</v>
      </c>
      <c r="E2322">
        <v>-0.10680000000000001</v>
      </c>
      <c r="F2322">
        <v>-0.35449999999999998</v>
      </c>
      <c r="G2322">
        <v>0.39063817396840272</v>
      </c>
      <c r="H2322">
        <v>-0.25021711594790652</v>
      </c>
      <c r="I2322">
        <v>0.38093417998902618</v>
      </c>
      <c r="J2322" t="s">
        <v>459</v>
      </c>
      <c r="K2322" t="s">
        <v>460</v>
      </c>
      <c r="L2322">
        <v>4.0000000000000001E-3</v>
      </c>
      <c r="M2322">
        <v>6.8000000000000005E-2</v>
      </c>
      <c r="N2322">
        <v>0.16157605153441101</v>
      </c>
      <c r="O2322">
        <v>1.0891665153076749E-2</v>
      </c>
      <c r="P2322">
        <v>2.912045108104134E-3</v>
      </c>
      <c r="Q2322">
        <v>2.0292507730001371E-4</v>
      </c>
      <c r="R2322">
        <v>0.47063900729535812</v>
      </c>
      <c r="S2322">
        <v>1.7889087656529521</v>
      </c>
      <c r="T2322">
        <v>0.41666666666666669</v>
      </c>
      <c r="U2322">
        <v>0.17399999999999999</v>
      </c>
      <c r="V2322">
        <v>0.26670945792564632</v>
      </c>
      <c r="W2322">
        <v>0.1038567591942014</v>
      </c>
      <c r="X2322">
        <v>-0.90100000000000002</v>
      </c>
      <c r="Y2322">
        <v>2.7188871879349871E-2</v>
      </c>
      <c r="Z2322">
        <v>0.5</v>
      </c>
      <c r="AA2322">
        <v>0.60531339094474568</v>
      </c>
      <c r="AB2322">
        <v>-0.42451546115453848</v>
      </c>
      <c r="AC2322">
        <v>-1.196629793781897</v>
      </c>
    </row>
    <row r="2323" spans="1:29" hidden="1" x14ac:dyDescent="0.25">
      <c r="A2323" s="1">
        <v>2319</v>
      </c>
      <c r="B2323" t="s">
        <v>171</v>
      </c>
      <c r="C2323" t="s">
        <v>219</v>
      </c>
      <c r="D2323">
        <v>6.0100000000000001E-2</v>
      </c>
      <c r="E2323">
        <v>-2.0000000000000001E-4</v>
      </c>
      <c r="F2323">
        <v>-0.51239999999999997</v>
      </c>
      <c r="G2323">
        <v>0.39063817396840272</v>
      </c>
      <c r="H2323">
        <v>-0.52776268033081219</v>
      </c>
      <c r="I2323">
        <v>-0.51459032594380516</v>
      </c>
      <c r="J2323" t="s">
        <v>459</v>
      </c>
      <c r="K2323" t="s">
        <v>459</v>
      </c>
      <c r="L2323">
        <v>0.27500000000000002</v>
      </c>
      <c r="M2323">
        <v>0.20799999999999999</v>
      </c>
      <c r="N2323">
        <v>0.12851029550185711</v>
      </c>
      <c r="O2323">
        <v>7.150415923339812E-3</v>
      </c>
      <c r="P2323">
        <v>1.36643907263206E-3</v>
      </c>
      <c r="Q2323">
        <v>0.79584696770471086</v>
      </c>
      <c r="R2323">
        <v>0.42227907592125619</v>
      </c>
      <c r="S2323">
        <v>1.5625</v>
      </c>
      <c r="T2323">
        <v>0.44444444444444442</v>
      </c>
      <c r="U2323">
        <v>0.129</v>
      </c>
      <c r="V2323">
        <v>0.22036541047516611</v>
      </c>
      <c r="W2323">
        <v>0.10672111891602749</v>
      </c>
      <c r="X2323">
        <v>-0.996</v>
      </c>
      <c r="Y2323">
        <v>2.819168592066924E-2</v>
      </c>
      <c r="Z2323">
        <v>0.5</v>
      </c>
      <c r="AA2323">
        <v>0.57849026425465644</v>
      </c>
      <c r="AB2323">
        <v>-0.53978172430526783</v>
      </c>
      <c r="AC2323">
        <v>-0.5</v>
      </c>
    </row>
    <row r="2324" spans="1:29" hidden="1" x14ac:dyDescent="0.25">
      <c r="A2324" s="1">
        <v>2320</v>
      </c>
      <c r="B2324" t="s">
        <v>171</v>
      </c>
      <c r="C2324" t="s">
        <v>350</v>
      </c>
      <c r="D2324">
        <v>4.3700000000000003E-2</v>
      </c>
      <c r="E2324">
        <v>-2.9999999999999997E-4</v>
      </c>
      <c r="F2324">
        <v>-0.1714</v>
      </c>
      <c r="G2324">
        <v>0.39063817396840272</v>
      </c>
      <c r="H2324">
        <v>-0.55507090876073462</v>
      </c>
      <c r="I2324">
        <v>-0.54879430983917576</v>
      </c>
      <c r="J2324" t="s">
        <v>459</v>
      </c>
      <c r="K2324" t="s">
        <v>459</v>
      </c>
      <c r="L2324">
        <v>0.442</v>
      </c>
      <c r="M2324">
        <v>0.12</v>
      </c>
      <c r="N2324">
        <v>0.14372998003248211</v>
      </c>
      <c r="O2324">
        <v>8.2453292236176392E-3</v>
      </c>
      <c r="P2324">
        <v>1.5128260997833991E-3</v>
      </c>
      <c r="Q2324">
        <v>0.1836094459280336</v>
      </c>
      <c r="R2324">
        <v>0.44610674095492958</v>
      </c>
      <c r="S2324">
        <v>1.7241379310344831</v>
      </c>
      <c r="T2324">
        <v>0.44444444444444442</v>
      </c>
      <c r="U2324">
        <v>0.15</v>
      </c>
      <c r="V2324">
        <v>0.24243011947714099</v>
      </c>
      <c r="W2324">
        <v>0.1056227426126727</v>
      </c>
      <c r="X2324">
        <v>-1.1870000000000001</v>
      </c>
      <c r="Y2324">
        <v>3.0042416434284631E-2</v>
      </c>
      <c r="Z2324">
        <v>0.5</v>
      </c>
      <c r="AA2324">
        <v>0.52057999212752026</v>
      </c>
      <c r="AB2324">
        <v>-0.4621818289567669</v>
      </c>
      <c r="AC2324">
        <v>-0.5</v>
      </c>
    </row>
    <row r="2325" spans="1:29" hidden="1" x14ac:dyDescent="0.25">
      <c r="A2325" s="1">
        <v>2321</v>
      </c>
      <c r="B2325" t="s">
        <v>171</v>
      </c>
      <c r="C2325" t="s">
        <v>259</v>
      </c>
      <c r="D2325">
        <v>8.2199999999999995E-2</v>
      </c>
      <c r="E2325">
        <v>-9.7799999999999998E-2</v>
      </c>
      <c r="F2325">
        <v>-1.425</v>
      </c>
      <c r="G2325">
        <v>0.39063817396840272</v>
      </c>
      <c r="H2325">
        <v>-0.50576947244652959</v>
      </c>
      <c r="I2325">
        <v>-0.28102756053821659</v>
      </c>
      <c r="J2325" t="s">
        <v>459</v>
      </c>
      <c r="K2325" t="s">
        <v>460</v>
      </c>
      <c r="L2325">
        <v>7.1999999999999995E-2</v>
      </c>
      <c r="M2325">
        <v>0.105</v>
      </c>
      <c r="N2325">
        <v>0.10767460160729619</v>
      </c>
      <c r="O2325">
        <v>2.024643954294201E-3</v>
      </c>
      <c r="P2325">
        <v>1.699026190126868E-3</v>
      </c>
      <c r="Q2325">
        <v>0.46285371820837462</v>
      </c>
      <c r="R2325">
        <v>0.45196355892152329</v>
      </c>
      <c r="S2325">
        <v>1.075268817204301</v>
      </c>
      <c r="T2325">
        <v>0.47222222222222221</v>
      </c>
      <c r="U2325">
        <v>0.156</v>
      </c>
      <c r="V2325">
        <v>0.2447998480891562</v>
      </c>
      <c r="W2325">
        <v>0.1003392517126544</v>
      </c>
      <c r="X2325">
        <v>-1.387</v>
      </c>
      <c r="Y2325">
        <v>2.9187843760276728E-2</v>
      </c>
      <c r="Z2325">
        <v>0.5</v>
      </c>
      <c r="AA2325">
        <v>0.45207051478525617</v>
      </c>
      <c r="AB2325">
        <v>-0.47679531733860958</v>
      </c>
      <c r="AC2325">
        <v>-0.55545587278489239</v>
      </c>
    </row>
    <row r="2326" spans="1:29" hidden="1" x14ac:dyDescent="0.25">
      <c r="A2326" s="1">
        <v>2322</v>
      </c>
      <c r="B2326" t="s">
        <v>171</v>
      </c>
      <c r="C2326" t="s">
        <v>390</v>
      </c>
      <c r="D2326">
        <v>8.4599999999999995E-2</v>
      </c>
      <c r="E2326">
        <v>-0.11219999999999999</v>
      </c>
      <c r="F2326">
        <v>-1.4326000000000001</v>
      </c>
      <c r="G2326">
        <v>0.39063817396840272</v>
      </c>
      <c r="H2326">
        <v>-0.49871448766436138</v>
      </c>
      <c r="I2326">
        <v>-0.25339849206062498</v>
      </c>
      <c r="J2326" t="s">
        <v>459</v>
      </c>
      <c r="K2326" t="s">
        <v>460</v>
      </c>
      <c r="L2326">
        <v>6.3E-2</v>
      </c>
      <c r="M2326">
        <v>0.112</v>
      </c>
      <c r="N2326">
        <v>0.11892455221637251</v>
      </c>
      <c r="O2326">
        <v>2.2445394537945621E-3</v>
      </c>
      <c r="P2326">
        <v>1.9712066578876689E-3</v>
      </c>
      <c r="Q2326">
        <v>0.74059643942573361</v>
      </c>
      <c r="R2326">
        <v>0.44902271979503472</v>
      </c>
      <c r="S2326">
        <v>1.0604453870625661</v>
      </c>
      <c r="T2326">
        <v>0.47222222222222221</v>
      </c>
      <c r="U2326">
        <v>0.153</v>
      </c>
      <c r="V2326">
        <v>0.24314041459167579</v>
      </c>
      <c r="W2326">
        <v>0.1008395913466545</v>
      </c>
      <c r="X2326">
        <v>0.98</v>
      </c>
      <c r="Y2326">
        <v>2.541962631754045E-3</v>
      </c>
      <c r="Z2326">
        <v>0.5</v>
      </c>
      <c r="AA2326">
        <v>0.99658341119931659</v>
      </c>
      <c r="AB2326">
        <v>-4.4352900052262951</v>
      </c>
      <c r="AC2326">
        <v>-6.6492693609341584</v>
      </c>
    </row>
    <row r="2327" spans="1:29" hidden="1" x14ac:dyDescent="0.25">
      <c r="A2327" s="1">
        <v>2323</v>
      </c>
      <c r="B2327" t="s">
        <v>171</v>
      </c>
      <c r="C2327" t="s">
        <v>255</v>
      </c>
      <c r="D2327">
        <v>9.1600000000000001E-2</v>
      </c>
      <c r="E2327">
        <v>-6.6900000000000001E-2</v>
      </c>
      <c r="F2327">
        <v>-1.4295</v>
      </c>
      <c r="G2327">
        <v>0.39063817396840272</v>
      </c>
      <c r="H2327">
        <v>-0.41393842734195341</v>
      </c>
      <c r="I2327">
        <v>-0.2171454217187111</v>
      </c>
      <c r="J2327" t="s">
        <v>459</v>
      </c>
      <c r="K2327" t="s">
        <v>459</v>
      </c>
      <c r="L2327">
        <v>4.4999999999999998E-2</v>
      </c>
      <c r="M2327">
        <v>0.19600000000000001</v>
      </c>
      <c r="N2327">
        <v>8.882005869747274E-2</v>
      </c>
      <c r="O2327">
        <v>3.0644649176089522E-3</v>
      </c>
      <c r="P2327">
        <v>8.1683909299129899E-4</v>
      </c>
      <c r="Q2327">
        <v>0.94822921159104956</v>
      </c>
      <c r="R2327">
        <v>0.42489366481758528</v>
      </c>
      <c r="S2327">
        <v>1.031991744066048</v>
      </c>
      <c r="T2327">
        <v>0.47222222222222221</v>
      </c>
      <c r="U2327">
        <v>0.13100000000000001</v>
      </c>
      <c r="V2327">
        <v>0.21753738583898771</v>
      </c>
      <c r="W2327">
        <v>0.1023466210823481</v>
      </c>
      <c r="X2327">
        <v>-1.2370000000000001</v>
      </c>
      <c r="Y2327">
        <v>3.0474841813957151E-2</v>
      </c>
      <c r="Z2327">
        <v>0.5</v>
      </c>
      <c r="AA2327">
        <v>0.50432332629435039</v>
      </c>
      <c r="AB2327">
        <v>-0.39281286944126009</v>
      </c>
      <c r="AC2327">
        <v>-0.17462145748447341</v>
      </c>
    </row>
    <row r="2328" spans="1:29" hidden="1" x14ac:dyDescent="0.25">
      <c r="A2328" s="1">
        <v>2324</v>
      </c>
      <c r="B2328" t="s">
        <v>171</v>
      </c>
      <c r="C2328" t="s">
        <v>386</v>
      </c>
      <c r="D2328">
        <v>9.9599999999999994E-2</v>
      </c>
      <c r="E2328">
        <v>-3.6299999999999999E-2</v>
      </c>
      <c r="F2328">
        <v>-1.4781</v>
      </c>
      <c r="G2328">
        <v>0.39063817396840272</v>
      </c>
      <c r="H2328">
        <v>-0.3470095194536375</v>
      </c>
      <c r="I2328">
        <v>-0.14926668860792999</v>
      </c>
      <c r="J2328" t="s">
        <v>459</v>
      </c>
      <c r="K2328" t="s">
        <v>459</v>
      </c>
      <c r="L2328">
        <v>3.1E-2</v>
      </c>
      <c r="M2328">
        <v>0.54700000000000004</v>
      </c>
      <c r="N2328">
        <v>0.12703467480286049</v>
      </c>
      <c r="O2328">
        <v>5.0027488732418994E-3</v>
      </c>
      <c r="P2328">
        <v>9.8636177418654023E-4</v>
      </c>
      <c r="Q2328">
        <v>0.97813151216794669</v>
      </c>
      <c r="R2328">
        <v>0.38322566284773379</v>
      </c>
      <c r="S2328">
        <v>1.007049345417925</v>
      </c>
      <c r="T2328">
        <v>0.47222222222222221</v>
      </c>
      <c r="U2328">
        <v>9.5000000000000001E-2</v>
      </c>
      <c r="V2328">
        <v>0.1922419272600121</v>
      </c>
      <c r="W2328">
        <v>0.1079566972379474</v>
      </c>
      <c r="X2328">
        <v>-1.42</v>
      </c>
      <c r="Y2328">
        <v>3.1542882929393383E-2</v>
      </c>
      <c r="Z2328">
        <v>0.5</v>
      </c>
      <c r="AA2328">
        <v>0.43955551004454563</v>
      </c>
      <c r="AB2328">
        <v>-0.46412127611795168</v>
      </c>
      <c r="AC2328">
        <v>-0.16018800095847391</v>
      </c>
    </row>
    <row r="2329" spans="1:29" hidden="1" x14ac:dyDescent="0.25">
      <c r="A2329" s="1">
        <v>3446</v>
      </c>
      <c r="B2329" t="s">
        <v>195</v>
      </c>
      <c r="C2329" t="s">
        <v>394</v>
      </c>
      <c r="D2329">
        <v>8.0000000000000004E-4</v>
      </c>
      <c r="E2329">
        <v>-0.1797</v>
      </c>
      <c r="F2329">
        <v>-0.87880000000000003</v>
      </c>
      <c r="G2329">
        <v>0.24078837529683739</v>
      </c>
      <c r="H2329">
        <v>-0.53512187038546255</v>
      </c>
      <c r="I2329">
        <v>-0.34438000439725241</v>
      </c>
      <c r="J2329" t="s">
        <v>459</v>
      </c>
      <c r="K2329" t="s">
        <v>459</v>
      </c>
      <c r="L2329">
        <v>0.65800000000000003</v>
      </c>
      <c r="M2329">
        <v>0.03</v>
      </c>
      <c r="N2329">
        <v>0.148231946811751</v>
      </c>
      <c r="O2329">
        <v>1.669643920583826E-2</v>
      </c>
      <c r="P2329">
        <v>1.788017190778677E-3</v>
      </c>
      <c r="Q2329">
        <v>4.3867973177775292E-2</v>
      </c>
      <c r="R2329">
        <v>0.4100670253060299</v>
      </c>
      <c r="S2329">
        <v>1.1111111111111109</v>
      </c>
      <c r="T2329">
        <v>0.5</v>
      </c>
      <c r="U2329">
        <v>0.11799999999999999</v>
      </c>
      <c r="V2329">
        <v>0.20088902389450619</v>
      </c>
      <c r="W2329">
        <v>0.1057844179245872</v>
      </c>
      <c r="X2329">
        <v>0.67400000000000004</v>
      </c>
      <c r="Y2329">
        <v>9.5092759499540123E-3</v>
      </c>
      <c r="Z2329">
        <v>0.25</v>
      </c>
      <c r="AA2329">
        <v>0.94413109000602846</v>
      </c>
      <c r="AB2329">
        <v>-1.9230478952816461</v>
      </c>
      <c r="AC2329">
        <v>1.706987842426684</v>
      </c>
    </row>
    <row r="2330" spans="1:29" hidden="1" x14ac:dyDescent="0.25">
      <c r="A2330" s="1">
        <v>1602</v>
      </c>
      <c r="B2330" t="s">
        <v>42</v>
      </c>
      <c r="C2330" t="s">
        <v>394</v>
      </c>
      <c r="D2330">
        <v>5.0000000000000001E-4</v>
      </c>
      <c r="E2330">
        <v>-0.1895</v>
      </c>
      <c r="F2330">
        <v>-0.85750000000000004</v>
      </c>
      <c r="G2330">
        <v>0.1011104336220099</v>
      </c>
      <c r="H2330">
        <v>-0.53512187038546255</v>
      </c>
      <c r="I2330">
        <v>-8.2347442114989233E-2</v>
      </c>
      <c r="J2330" t="s">
        <v>459</v>
      </c>
      <c r="K2330" t="s">
        <v>459</v>
      </c>
      <c r="L2330">
        <v>0.63900000000000001</v>
      </c>
      <c r="M2330">
        <v>1.7000000000000001E-2</v>
      </c>
      <c r="N2330">
        <v>9.3415398940814284E-2</v>
      </c>
      <c r="O2330">
        <v>1.534395158497236E-2</v>
      </c>
      <c r="P2330">
        <v>2.7305908754310841E-3</v>
      </c>
      <c r="Q2330">
        <v>2.612633104953906E-2</v>
      </c>
      <c r="R2330">
        <v>0.41081710080099149</v>
      </c>
      <c r="S2330">
        <v>1.0010010010010011</v>
      </c>
      <c r="T2330">
        <v>0.5</v>
      </c>
      <c r="U2330">
        <v>0.11799999999999999</v>
      </c>
      <c r="V2330">
        <v>0.2005360358865993</v>
      </c>
      <c r="W2330">
        <v>0.10600063471296189</v>
      </c>
      <c r="X2330">
        <v>0.45500000000000002</v>
      </c>
      <c r="Y2330">
        <v>1.2128457782472599E-2</v>
      </c>
      <c r="Z2330">
        <v>0.25</v>
      </c>
      <c r="AA2330">
        <v>0.90455020214156934</v>
      </c>
      <c r="AB2330">
        <v>1.3435028842544401</v>
      </c>
      <c r="AC2330">
        <v>0.58795451848505109</v>
      </c>
    </row>
    <row r="2331" spans="1:29" hidden="1" x14ac:dyDescent="0.25">
      <c r="A2331" s="1">
        <v>2327</v>
      </c>
      <c r="B2331" t="s">
        <v>171</v>
      </c>
      <c r="C2331" t="s">
        <v>251</v>
      </c>
      <c r="D2331">
        <v>0.11550000000000001</v>
      </c>
      <c r="E2331">
        <v>-3.1099999999999999E-2</v>
      </c>
      <c r="F2331">
        <v>-1.4939</v>
      </c>
      <c r="G2331">
        <v>0.39063817396840272</v>
      </c>
      <c r="H2331">
        <v>1.190846355971226E-2</v>
      </c>
      <c r="I2331">
        <v>0.3657109943183916</v>
      </c>
      <c r="J2331" t="s">
        <v>459</v>
      </c>
      <c r="K2331" t="s">
        <v>460</v>
      </c>
      <c r="L2331">
        <v>0.02</v>
      </c>
      <c r="M2331">
        <v>0.439</v>
      </c>
      <c r="N2331">
        <v>0.148438432308796</v>
      </c>
      <c r="O2331">
        <v>3.2284857978320462E-3</v>
      </c>
      <c r="P2331">
        <v>1.6016227739107951E-3</v>
      </c>
      <c r="Q2331">
        <v>0.93386094579933676</v>
      </c>
      <c r="R2331">
        <v>0.39115975783039902</v>
      </c>
      <c r="S2331">
        <v>1.160092807424594</v>
      </c>
      <c r="T2331">
        <v>0.47222222222222221</v>
      </c>
      <c r="U2331">
        <v>0.10199999999999999</v>
      </c>
      <c r="V2331">
        <v>0.20486364166687221</v>
      </c>
      <c r="W2331">
        <v>0.10950266375994611</v>
      </c>
      <c r="X2331">
        <v>-0.92200000000000004</v>
      </c>
      <c r="Y2331">
        <v>2.7420693614317551E-2</v>
      </c>
      <c r="Z2331">
        <v>0.5</v>
      </c>
      <c r="AA2331">
        <v>0.59931516096182891</v>
      </c>
      <c r="AB2331">
        <v>-0.35468717292014462</v>
      </c>
      <c r="AC2331">
        <v>0.42289753791804552</v>
      </c>
    </row>
    <row r="2332" spans="1:29" hidden="1" x14ac:dyDescent="0.25">
      <c r="A2332" s="1">
        <v>2328</v>
      </c>
      <c r="B2332" t="s">
        <v>171</v>
      </c>
      <c r="C2332" t="s">
        <v>382</v>
      </c>
      <c r="D2332">
        <v>0.1081</v>
      </c>
      <c r="E2332">
        <v>-4.5900000000000003E-2</v>
      </c>
      <c r="F2332">
        <v>-1.4527000000000001</v>
      </c>
      <c r="G2332">
        <v>0.39063817396840272</v>
      </c>
      <c r="H2332">
        <v>-0.21020630634634141</v>
      </c>
      <c r="I2332">
        <v>8.657047300321577E-2</v>
      </c>
      <c r="J2332" t="s">
        <v>459</v>
      </c>
      <c r="K2332" t="s">
        <v>460</v>
      </c>
      <c r="L2332">
        <v>1.7999999999999999E-2</v>
      </c>
      <c r="M2332">
        <v>0.155</v>
      </c>
      <c r="N2332">
        <v>0.18423690548552979</v>
      </c>
      <c r="O2332">
        <v>1.8191596583144001E-3</v>
      </c>
      <c r="P2332">
        <v>3.885800595385906E-3</v>
      </c>
      <c r="Q2332">
        <v>0.73362601870815225</v>
      </c>
      <c r="R2332">
        <v>0.43496397955079191</v>
      </c>
      <c r="S2332">
        <v>1.0101010101010099</v>
      </c>
      <c r="T2332">
        <v>0.5</v>
      </c>
      <c r="U2332">
        <v>0.14000000000000001</v>
      </c>
      <c r="V2332">
        <v>0.24618878613219369</v>
      </c>
      <c r="W2332">
        <v>0.10777957818300191</v>
      </c>
      <c r="X2332">
        <v>-1.149</v>
      </c>
      <c r="Y2332">
        <v>2.9693080667897619E-2</v>
      </c>
      <c r="Z2332">
        <v>0.5</v>
      </c>
      <c r="AA2332">
        <v>0.53270603707602882</v>
      </c>
      <c r="AB2332">
        <v>-0.52788387127971337</v>
      </c>
      <c r="AC2332">
        <v>0.1334118033490872</v>
      </c>
    </row>
    <row r="2333" spans="1:29" x14ac:dyDescent="0.25">
      <c r="A2333" s="1">
        <v>2823</v>
      </c>
      <c r="B2333" t="s">
        <v>255</v>
      </c>
      <c r="C2333" t="s">
        <v>342</v>
      </c>
      <c r="D2333">
        <v>-0.1492</v>
      </c>
      <c r="E2333">
        <v>-1.6E-2</v>
      </c>
      <c r="F2333">
        <v>-1.0419</v>
      </c>
      <c r="G2333">
        <v>-0.41393842734195341</v>
      </c>
      <c r="H2333">
        <v>-0.22862127718957451</v>
      </c>
      <c r="I2333">
        <v>-0.39485866825250521</v>
      </c>
      <c r="J2333" t="s">
        <v>459</v>
      </c>
      <c r="K2333" t="s">
        <v>459</v>
      </c>
      <c r="L2333">
        <v>7.0000000000000001E-3</v>
      </c>
      <c r="M2333">
        <v>6.0000000000000001E-3</v>
      </c>
      <c r="N2333">
        <v>0.36133526098065322</v>
      </c>
      <c r="O2333">
        <v>0.40044675688020759</v>
      </c>
      <c r="P2333">
        <v>3.810348556052656E-3</v>
      </c>
      <c r="Q2333">
        <v>0.17763505624635059</v>
      </c>
      <c r="R2333">
        <v>0.51299294834460651</v>
      </c>
      <c r="S2333">
        <v>1.2135922330097091</v>
      </c>
      <c r="T2333">
        <v>0.52777777777777779</v>
      </c>
      <c r="U2333">
        <v>0.219</v>
      </c>
      <c r="V2333">
        <v>0.28476855166792642</v>
      </c>
      <c r="W2333">
        <v>0.1067544520109536</v>
      </c>
      <c r="X2333">
        <v>-1.619</v>
      </c>
      <c r="Y2333">
        <v>3.008975168216859E-2</v>
      </c>
      <c r="Z2333">
        <v>0.5</v>
      </c>
      <c r="AA2333">
        <v>0.35659771388327421</v>
      </c>
      <c r="AB2333">
        <v>-0.52143683197730062</v>
      </c>
      <c r="AC2333">
        <v>-0.13770414278164081</v>
      </c>
    </row>
    <row r="2334" spans="1:29" x14ac:dyDescent="0.25">
      <c r="A2334" s="1">
        <v>33</v>
      </c>
      <c r="B2334" t="s">
        <v>131</v>
      </c>
      <c r="C2334" t="s">
        <v>417</v>
      </c>
      <c r="D2334">
        <v>5.1200000000000002E-2</v>
      </c>
      <c r="E2334">
        <v>-0.02</v>
      </c>
      <c r="F2334">
        <v>-1.556</v>
      </c>
      <c r="G2334">
        <v>0.42612103504295579</v>
      </c>
      <c r="H2334">
        <v>-0.22374775823968879</v>
      </c>
      <c r="I2334">
        <v>0.3596097634541473</v>
      </c>
      <c r="J2334" t="s">
        <v>459</v>
      </c>
      <c r="K2334" t="s">
        <v>459</v>
      </c>
      <c r="L2334">
        <v>5.0000000000000001E-3</v>
      </c>
      <c r="M2334">
        <v>1.0999999999999999E-2</v>
      </c>
      <c r="N2334">
        <v>8.4890536320204824E-2</v>
      </c>
      <c r="O2334">
        <v>7.9339971679870686E-3</v>
      </c>
      <c r="P2334">
        <v>1.0405295803285071E-2</v>
      </c>
      <c r="Q2334">
        <v>2.1879612525647979E-6</v>
      </c>
      <c r="R2334">
        <v>0.51273833983185302</v>
      </c>
      <c r="S2334">
        <v>1.1848341232227491</v>
      </c>
      <c r="T2334">
        <v>0.47222222222222221</v>
      </c>
      <c r="U2334">
        <v>0.218</v>
      </c>
      <c r="V2334">
        <v>0.29835087516356129</v>
      </c>
      <c r="W2334">
        <v>0.10546515141539289</v>
      </c>
      <c r="X2334">
        <v>0.91400000000000003</v>
      </c>
      <c r="Y2334">
        <v>4.9520849903414953E-3</v>
      </c>
      <c r="Z2334">
        <v>0.25</v>
      </c>
      <c r="AA2334">
        <v>0.98564563125046922</v>
      </c>
      <c r="AB2334">
        <v>6.2450359226543126</v>
      </c>
      <c r="AC2334">
        <v>-4.3179087858807117</v>
      </c>
    </row>
    <row r="2335" spans="1:29" hidden="1" x14ac:dyDescent="0.25">
      <c r="A2335" s="1">
        <v>2331</v>
      </c>
      <c r="B2335" t="s">
        <v>171</v>
      </c>
      <c r="C2335" t="s">
        <v>421</v>
      </c>
      <c r="D2335">
        <v>0.14729999999999999</v>
      </c>
      <c r="E2335">
        <v>-1.1900000000000001E-2</v>
      </c>
      <c r="F2335">
        <v>-1.6257999999999999</v>
      </c>
      <c r="G2335">
        <v>0.39063817396840272</v>
      </c>
      <c r="H2335">
        <v>-0.120060439596645</v>
      </c>
      <c r="I2335">
        <v>0.4360359020024227</v>
      </c>
      <c r="J2335" t="s">
        <v>459</v>
      </c>
      <c r="K2335" t="s">
        <v>460</v>
      </c>
      <c r="L2335">
        <v>3.0000000000000001E-3</v>
      </c>
      <c r="M2335">
        <v>3.1E-2</v>
      </c>
      <c r="N2335">
        <v>0.25017622835748321</v>
      </c>
      <c r="O2335">
        <v>1.0885955283323481E-3</v>
      </c>
      <c r="P2335">
        <v>1.056077996854669E-2</v>
      </c>
      <c r="Q2335">
        <v>5.1630566314409522E-2</v>
      </c>
      <c r="R2335">
        <v>0.50282120787110995</v>
      </c>
      <c r="S2335">
        <v>1.2376237623762381</v>
      </c>
      <c r="T2335">
        <v>0.5</v>
      </c>
      <c r="U2335">
        <v>0.20799999999999999</v>
      </c>
      <c r="V2335">
        <v>0.31531070190500521</v>
      </c>
      <c r="W2335">
        <v>0.1041921260547667</v>
      </c>
      <c r="X2335">
        <v>-0.86099999999999999</v>
      </c>
      <c r="Y2335">
        <v>2.6752921310068189E-2</v>
      </c>
      <c r="Z2335">
        <v>0.5</v>
      </c>
      <c r="AA2335">
        <v>0.61630463375181832</v>
      </c>
      <c r="AB2335">
        <v>-0.71067532010788048</v>
      </c>
      <c r="AC2335">
        <v>9.4135744866328294E-2</v>
      </c>
    </row>
    <row r="2336" spans="1:29" x14ac:dyDescent="0.25">
      <c r="A2336" s="1">
        <v>302</v>
      </c>
      <c r="B2336" t="s">
        <v>17</v>
      </c>
      <c r="C2336" t="s">
        <v>235</v>
      </c>
      <c r="D2336">
        <v>9.3200000000000005E-2</v>
      </c>
      <c r="E2336">
        <v>-3.6799999999999999E-2</v>
      </c>
      <c r="F2336">
        <v>-1.3989</v>
      </c>
      <c r="G2336">
        <v>0.39696100473178297</v>
      </c>
      <c r="H2336">
        <v>-0.458596310973232</v>
      </c>
      <c r="I2336">
        <v>-0.24107914513209991</v>
      </c>
      <c r="J2336" t="s">
        <v>459</v>
      </c>
      <c r="K2336" t="s">
        <v>459</v>
      </c>
      <c r="L2336">
        <v>5.3999999999999999E-2</v>
      </c>
      <c r="M2336">
        <v>3.1E-2</v>
      </c>
      <c r="N2336">
        <v>0.245660041373467</v>
      </c>
      <c r="O2336">
        <v>4.7209259166223127E-3</v>
      </c>
      <c r="P2336">
        <v>9.4953137240633406E-3</v>
      </c>
      <c r="Q2336">
        <v>0.26213202058832558</v>
      </c>
      <c r="R2336">
        <v>0.51123811180084033</v>
      </c>
      <c r="S2336">
        <v>1.0526315789473679</v>
      </c>
      <c r="T2336">
        <v>0.41666666666666669</v>
      </c>
      <c r="U2336">
        <v>0.217</v>
      </c>
      <c r="V2336">
        <v>0.30725034650681488</v>
      </c>
      <c r="W2336">
        <v>0.10559750909108789</v>
      </c>
      <c r="X2336">
        <v>-0.77200000000000002</v>
      </c>
      <c r="Y2336">
        <v>2.5815470784586118E-2</v>
      </c>
      <c r="Z2336">
        <v>0.5</v>
      </c>
      <c r="AA2336">
        <v>0.63968559390375479</v>
      </c>
      <c r="AB2336">
        <v>0.460729697505467</v>
      </c>
      <c r="AC2336">
        <v>0.22801369235736491</v>
      </c>
    </row>
    <row r="2337" spans="1:29" x14ac:dyDescent="0.25">
      <c r="A2337" s="1">
        <v>182</v>
      </c>
      <c r="B2337" t="s">
        <v>84</v>
      </c>
      <c r="C2337" t="s">
        <v>179</v>
      </c>
      <c r="D2337">
        <v>0.28170000000000001</v>
      </c>
      <c r="E2337">
        <v>-9.9000000000000005E-2</v>
      </c>
      <c r="F2337">
        <v>-2.7528999999999999</v>
      </c>
      <c r="G2337">
        <v>0.34007462369753128</v>
      </c>
      <c r="H2337">
        <v>-0.45734120078780421</v>
      </c>
      <c r="I2337">
        <v>-0.2492227120480589</v>
      </c>
      <c r="J2337" t="s">
        <v>459</v>
      </c>
      <c r="K2337" t="s">
        <v>459</v>
      </c>
      <c r="L2337">
        <v>4.7E-2</v>
      </c>
      <c r="M2337">
        <v>4.7E-2</v>
      </c>
      <c r="N2337">
        <v>0.54889232844075042</v>
      </c>
      <c r="O2337">
        <v>1.1679585491591499E-2</v>
      </c>
      <c r="P2337">
        <v>4.0204553883269019E-3</v>
      </c>
      <c r="Q2337">
        <v>0.66552611316777022</v>
      </c>
      <c r="R2337">
        <v>0.51105597118410129</v>
      </c>
      <c r="S2337">
        <v>1.078748651564186</v>
      </c>
      <c r="T2337">
        <v>0.44444444444444442</v>
      </c>
      <c r="U2337">
        <v>0.216</v>
      </c>
      <c r="V2337">
        <v>0.31158182598685707</v>
      </c>
      <c r="W2337">
        <v>0.10566939813085401</v>
      </c>
      <c r="X2337">
        <v>-0.97399999999999998</v>
      </c>
      <c r="Y2337">
        <v>2.802518208061737E-2</v>
      </c>
      <c r="Z2337">
        <v>0.5</v>
      </c>
      <c r="AA2337">
        <v>0.5848293960758788</v>
      </c>
      <c r="AB2337">
        <v>0.70328374511105907</v>
      </c>
      <c r="AC2337">
        <v>3.8328683009418392E-2</v>
      </c>
    </row>
    <row r="2338" spans="1:29" x14ac:dyDescent="0.25">
      <c r="A2338" s="1">
        <v>1902</v>
      </c>
      <c r="B2338" t="s">
        <v>55</v>
      </c>
      <c r="C2338" t="s">
        <v>417</v>
      </c>
      <c r="D2338">
        <v>2.6800000000000001E-2</v>
      </c>
      <c r="E2338">
        <v>-1.5599999999999999E-2</v>
      </c>
      <c r="F2338">
        <v>-1.3058000000000001</v>
      </c>
      <c r="G2338">
        <v>0.42567749941411798</v>
      </c>
      <c r="H2338">
        <v>-0.22374775823968879</v>
      </c>
      <c r="I2338">
        <v>0.20401757332698839</v>
      </c>
      <c r="J2338" t="s">
        <v>459</v>
      </c>
      <c r="K2338" t="s">
        <v>459</v>
      </c>
      <c r="L2338">
        <v>5.0000000000000001E-3</v>
      </c>
      <c r="M2338">
        <v>3.2000000000000001E-2</v>
      </c>
      <c r="N2338">
        <v>0.1047201474652931</v>
      </c>
      <c r="O2338">
        <v>1.206060469146646E-2</v>
      </c>
      <c r="P2338">
        <v>1.6347956271016071E-2</v>
      </c>
      <c r="Q2338">
        <v>2.3610679333800191E-2</v>
      </c>
      <c r="R2338">
        <v>0.51096894592847752</v>
      </c>
      <c r="S2338">
        <v>1.04602510460251</v>
      </c>
      <c r="T2338">
        <v>0.44444444444444442</v>
      </c>
      <c r="U2338">
        <v>0.216</v>
      </c>
      <c r="V2338">
        <v>0.31267500030158157</v>
      </c>
      <c r="W2338">
        <v>0.1036682729971896</v>
      </c>
      <c r="X2338">
        <v>-1.5920000000000001</v>
      </c>
      <c r="Y2338">
        <v>3.2656531506290103E-2</v>
      </c>
      <c r="Z2338">
        <v>0.5</v>
      </c>
      <c r="AA2338">
        <v>0.36892692273846428</v>
      </c>
      <c r="AB2338">
        <v>-0.17225144720748409</v>
      </c>
      <c r="AC2338">
        <v>-0.50097444588579554</v>
      </c>
    </row>
    <row r="2339" spans="1:29" x14ac:dyDescent="0.25">
      <c r="A2339" s="1">
        <v>992</v>
      </c>
      <c r="B2339" t="s">
        <v>108</v>
      </c>
      <c r="C2339" t="s">
        <v>417</v>
      </c>
      <c r="D2339">
        <v>-2.6599999999999999E-2</v>
      </c>
      <c r="E2339">
        <v>-2.23E-2</v>
      </c>
      <c r="F2339">
        <v>-1.1596</v>
      </c>
      <c r="G2339">
        <v>-0.31586485786741919</v>
      </c>
      <c r="H2339">
        <v>-0.22374775823968879</v>
      </c>
      <c r="I2339">
        <v>-0.47137376445433748</v>
      </c>
      <c r="J2339" t="s">
        <v>459</v>
      </c>
      <c r="K2339" t="s">
        <v>459</v>
      </c>
      <c r="L2339">
        <v>5.0000000000000001E-3</v>
      </c>
      <c r="M2339">
        <v>7.0000000000000001E-3</v>
      </c>
      <c r="N2339">
        <v>8.2067327448696895E-2</v>
      </c>
      <c r="O2339">
        <v>8.9001699266683162E-3</v>
      </c>
      <c r="P2339">
        <v>1.4386428653802271E-2</v>
      </c>
      <c r="Q2339">
        <v>3.365979952452605E-6</v>
      </c>
      <c r="R2339">
        <v>0.50949314106125387</v>
      </c>
      <c r="S2339">
        <v>1.2987012987012989</v>
      </c>
      <c r="T2339">
        <v>0.52777777777777779</v>
      </c>
      <c r="U2339">
        <v>0.215</v>
      </c>
      <c r="V2339">
        <v>0.30579110053663139</v>
      </c>
      <c r="W2339">
        <v>0.1062790947716334</v>
      </c>
      <c r="X2339">
        <v>0.40400000000000003</v>
      </c>
      <c r="Y2339">
        <v>1.2817015071802461E-2</v>
      </c>
      <c r="Z2339">
        <v>0.5</v>
      </c>
      <c r="AA2339">
        <v>0.89522779001469288</v>
      </c>
      <c r="AB2339">
        <v>1.8126232774565589</v>
      </c>
      <c r="AC2339">
        <v>0.51741998428250457</v>
      </c>
    </row>
    <row r="2340" spans="1:29" x14ac:dyDescent="0.25">
      <c r="A2340" s="1">
        <v>2694</v>
      </c>
      <c r="B2340" t="s">
        <v>350</v>
      </c>
      <c r="C2340" t="s">
        <v>235</v>
      </c>
      <c r="D2340">
        <v>-2.9999999999999997E-4</v>
      </c>
      <c r="E2340">
        <v>-3.1399999999999997E-2</v>
      </c>
      <c r="F2340">
        <v>-9.1999999999999998E-3</v>
      </c>
      <c r="G2340">
        <v>-0.55507090876073462</v>
      </c>
      <c r="H2340">
        <v>-0.458596310973232</v>
      </c>
      <c r="I2340">
        <v>0.3950740891957783</v>
      </c>
      <c r="J2340" t="s">
        <v>459</v>
      </c>
      <c r="K2340" t="s">
        <v>459</v>
      </c>
      <c r="L2340">
        <v>5.7000000000000002E-2</v>
      </c>
      <c r="M2340">
        <v>7.5999999999999998E-2</v>
      </c>
      <c r="N2340">
        <v>0.2425740276695553</v>
      </c>
      <c r="O2340">
        <v>4.2260463570345873E-2</v>
      </c>
      <c r="P2340">
        <v>6.9387603721676938E-3</v>
      </c>
      <c r="Q2340">
        <v>0.45376290913989209</v>
      </c>
      <c r="R2340">
        <v>0.50957272384025976</v>
      </c>
      <c r="S2340">
        <v>1.16144018583043</v>
      </c>
      <c r="T2340">
        <v>0.44444444444444442</v>
      </c>
      <c r="U2340">
        <v>0.215</v>
      </c>
      <c r="V2340">
        <v>0.27550384095044478</v>
      </c>
      <c r="W2340">
        <v>0.101000536783953</v>
      </c>
      <c r="X2340">
        <v>0.99199999999999999</v>
      </c>
      <c r="Y2340">
        <v>1.548497574159094E-3</v>
      </c>
      <c r="Z2340">
        <v>0.75</v>
      </c>
      <c r="AA2340">
        <v>0.99860076938858011</v>
      </c>
      <c r="AB2340" t="s">
        <v>462</v>
      </c>
      <c r="AC2340">
        <v>10.60601871710224</v>
      </c>
    </row>
    <row r="2341" spans="1:29" hidden="1" x14ac:dyDescent="0.25">
      <c r="A2341" s="1">
        <v>2555</v>
      </c>
      <c r="B2341" t="s">
        <v>370</v>
      </c>
      <c r="C2341" t="s">
        <v>179</v>
      </c>
      <c r="D2341">
        <v>-8.6E-3</v>
      </c>
      <c r="E2341">
        <v>-0.1234</v>
      </c>
      <c r="F2341">
        <v>-1.0823</v>
      </c>
      <c r="G2341">
        <v>-0.24088532395984419</v>
      </c>
      <c r="H2341">
        <v>-0.45734120078780421</v>
      </c>
      <c r="I2341">
        <v>0.24192080734751639</v>
      </c>
      <c r="J2341" t="s">
        <v>459</v>
      </c>
      <c r="K2341" t="s">
        <v>459</v>
      </c>
      <c r="L2341">
        <v>0.77300000000000002</v>
      </c>
      <c r="M2341">
        <v>1.7999999999999999E-2</v>
      </c>
      <c r="N2341">
        <v>0.47542110148420941</v>
      </c>
      <c r="O2341">
        <v>0.1321138162124243</v>
      </c>
      <c r="P2341">
        <v>3.648236090916837E-3</v>
      </c>
      <c r="Q2341">
        <v>5.7261970545325502E-2</v>
      </c>
      <c r="R2341">
        <v>0.41017758837770452</v>
      </c>
      <c r="S2341">
        <v>1.0266940451745381</v>
      </c>
      <c r="T2341">
        <v>0.55555555555555558</v>
      </c>
      <c r="U2341">
        <v>0.11799999999999999</v>
      </c>
      <c r="V2341">
        <v>0.1792513228862794</v>
      </c>
      <c r="W2341">
        <v>0.110347919159615</v>
      </c>
      <c r="X2341">
        <v>0.27</v>
      </c>
      <c r="Y2341">
        <v>1.6480872329249271E-2</v>
      </c>
      <c r="Z2341">
        <v>0.5</v>
      </c>
      <c r="AA2341">
        <v>0.86988461926490213</v>
      </c>
      <c r="AB2341">
        <v>-1.431783417194707</v>
      </c>
      <c r="AC2341">
        <v>-1.030961686969986</v>
      </c>
    </row>
    <row r="2342" spans="1:29" hidden="1" x14ac:dyDescent="0.25">
      <c r="A2342" s="1">
        <v>933</v>
      </c>
      <c r="B2342" t="s">
        <v>93</v>
      </c>
      <c r="C2342" t="s">
        <v>283</v>
      </c>
      <c r="D2342">
        <v>-2.3599999999999999E-2</v>
      </c>
      <c r="E2342">
        <v>-9.4999999999999998E-3</v>
      </c>
      <c r="F2342">
        <v>-1.1618999999999999</v>
      </c>
      <c r="G2342">
        <v>-0.25542381599696612</v>
      </c>
      <c r="H2342">
        <v>-0.29884259542251779</v>
      </c>
      <c r="I2342">
        <v>0.14747875232591651</v>
      </c>
      <c r="J2342" t="s">
        <v>459</v>
      </c>
      <c r="K2342" t="s">
        <v>459</v>
      </c>
      <c r="L2342">
        <v>0.17499999999999999</v>
      </c>
      <c r="M2342">
        <v>5.8000000000000003E-2</v>
      </c>
      <c r="N2342">
        <v>0.56981925791500987</v>
      </c>
      <c r="O2342">
        <v>0.38720946200845602</v>
      </c>
      <c r="P2342">
        <v>5.8972487355174142E-3</v>
      </c>
      <c r="Q2342">
        <v>7.7301099085689648E-2</v>
      </c>
      <c r="R2342">
        <v>0.4088135613555427</v>
      </c>
      <c r="S2342">
        <v>1.0183299389002041</v>
      </c>
      <c r="T2342">
        <v>0.58333333333333337</v>
      </c>
      <c r="U2342">
        <v>0.11700000000000001</v>
      </c>
      <c r="V2342">
        <v>0.1709691905962599</v>
      </c>
      <c r="W2342">
        <v>0.11497823446115479</v>
      </c>
      <c r="X2342">
        <v>0.89200000000000002</v>
      </c>
      <c r="Y2342">
        <v>5.7564816061220006E-3</v>
      </c>
      <c r="Z2342">
        <v>0.75</v>
      </c>
      <c r="AA2342">
        <v>0.98187016416916684</v>
      </c>
      <c r="AB2342">
        <v>3.3080004922365358</v>
      </c>
      <c r="AC2342">
        <v>-5.5846153846153843</v>
      </c>
    </row>
    <row r="2343" spans="1:29" hidden="1" x14ac:dyDescent="0.25">
      <c r="A2343" s="1">
        <v>2033</v>
      </c>
      <c r="B2343" t="s">
        <v>398</v>
      </c>
      <c r="C2343" t="s">
        <v>366</v>
      </c>
      <c r="D2343">
        <v>2.0500000000000001E-2</v>
      </c>
      <c r="E2343">
        <v>-3.2000000000000001E-2</v>
      </c>
      <c r="F2343">
        <v>-1.3084</v>
      </c>
      <c r="G2343">
        <v>0.41296970858916532</v>
      </c>
      <c r="H2343">
        <v>-0.41444517569255129</v>
      </c>
      <c r="I2343">
        <v>-0.36870391982619211</v>
      </c>
      <c r="J2343" t="s">
        <v>459</v>
      </c>
      <c r="K2343" t="s">
        <v>459</v>
      </c>
      <c r="L2343">
        <v>0.24199999999999999</v>
      </c>
      <c r="M2343">
        <v>7.8E-2</v>
      </c>
      <c r="N2343">
        <v>8.1037424967012092E-2</v>
      </c>
      <c r="O2343">
        <v>3.7272387571598092E-2</v>
      </c>
      <c r="P2343">
        <v>4.4044831956777794E-3</v>
      </c>
      <c r="Q2343">
        <v>0.39665894071308577</v>
      </c>
      <c r="R2343">
        <v>0.40951009247656522</v>
      </c>
      <c r="S2343">
        <v>1.101321585903084</v>
      </c>
      <c r="T2343">
        <v>0.3611111111111111</v>
      </c>
      <c r="U2343">
        <v>0.11700000000000001</v>
      </c>
      <c r="V2343">
        <v>0.1874595321073049</v>
      </c>
      <c r="W2343">
        <v>0.1118168767406095</v>
      </c>
      <c r="X2343">
        <v>1</v>
      </c>
      <c r="Y2343">
        <v>8.3584260607257743E-5</v>
      </c>
      <c r="Z2343">
        <v>0.5</v>
      </c>
      <c r="AA2343">
        <v>0.99999667146270521</v>
      </c>
      <c r="AB2343">
        <v>-145.41501036960801</v>
      </c>
      <c r="AC2343">
        <v>21.24501751542628</v>
      </c>
    </row>
    <row r="2344" spans="1:29" hidden="1" x14ac:dyDescent="0.25">
      <c r="A2344" s="1">
        <v>2340</v>
      </c>
      <c r="B2344" t="s">
        <v>171</v>
      </c>
      <c r="C2344" t="s">
        <v>318</v>
      </c>
      <c r="D2344">
        <v>0.1305</v>
      </c>
      <c r="E2344">
        <v>-1.1000000000000001E-3</v>
      </c>
      <c r="F2344">
        <v>-1.5798000000000001</v>
      </c>
      <c r="G2344">
        <v>0.39063817396840272</v>
      </c>
      <c r="H2344">
        <v>5.6168272456266891E-2</v>
      </c>
      <c r="I2344">
        <v>0.5096467034108414</v>
      </c>
      <c r="J2344" t="s">
        <v>459</v>
      </c>
      <c r="K2344" t="s">
        <v>460</v>
      </c>
      <c r="L2344">
        <v>1.6E-2</v>
      </c>
      <c r="M2344">
        <v>0.28899999999999998</v>
      </c>
      <c r="N2344">
        <v>0.15142016355970589</v>
      </c>
      <c r="O2344">
        <v>7.2328185498098333E-3</v>
      </c>
      <c r="P2344">
        <v>2.0089570420392801E-3</v>
      </c>
      <c r="Q2344">
        <v>0.87370055469192787</v>
      </c>
      <c r="R2344">
        <v>0.40812155151697721</v>
      </c>
      <c r="S2344">
        <v>1.3736263736263741</v>
      </c>
      <c r="T2344">
        <v>0.44444444444444442</v>
      </c>
      <c r="U2344">
        <v>0.11600000000000001</v>
      </c>
      <c r="V2344">
        <v>0.2168893201307939</v>
      </c>
      <c r="W2344">
        <v>0.1094887488348483</v>
      </c>
      <c r="X2344">
        <v>0.156</v>
      </c>
      <c r="Y2344">
        <v>1.5237747180728111E-2</v>
      </c>
      <c r="Z2344">
        <v>0.25</v>
      </c>
      <c r="AA2344">
        <v>0.84774297391586362</v>
      </c>
      <c r="AB2344">
        <v>-1.376152173005698</v>
      </c>
      <c r="AC2344">
        <v>0.49497474683058318</v>
      </c>
    </row>
    <row r="2345" spans="1:29" hidden="1" x14ac:dyDescent="0.25">
      <c r="A2345" s="1">
        <v>2341</v>
      </c>
      <c r="B2345" t="s">
        <v>171</v>
      </c>
      <c r="C2345" t="s">
        <v>326</v>
      </c>
      <c r="D2345">
        <v>0.13420000000000001</v>
      </c>
      <c r="E2345">
        <v>-2.3999999999999998E-3</v>
      </c>
      <c r="F2345">
        <v>-1.5912999999999999</v>
      </c>
      <c r="G2345">
        <v>0.39063817396840272</v>
      </c>
      <c r="H2345">
        <v>3.3502898049813323E-2</v>
      </c>
      <c r="I2345">
        <v>0.50179163050330222</v>
      </c>
      <c r="J2345" t="s">
        <v>459</v>
      </c>
      <c r="K2345" t="s">
        <v>460</v>
      </c>
      <c r="L2345">
        <v>1.0999999999999999E-2</v>
      </c>
      <c r="M2345">
        <v>0.20399999999999999</v>
      </c>
      <c r="N2345">
        <v>0.1736062978267931</v>
      </c>
      <c r="O2345">
        <v>3.8915539750317492E-3</v>
      </c>
      <c r="P2345">
        <v>3.7591280029115608E-3</v>
      </c>
      <c r="Q2345">
        <v>0.77380817678993674</v>
      </c>
      <c r="R2345">
        <v>0.4230558062334937</v>
      </c>
      <c r="S2345">
        <v>1.3351134846461949</v>
      </c>
      <c r="T2345">
        <v>0.44444444444444442</v>
      </c>
      <c r="U2345">
        <v>0.129</v>
      </c>
      <c r="V2345">
        <v>0.23085929243690509</v>
      </c>
      <c r="W2345">
        <v>0.1082517031084001</v>
      </c>
      <c r="X2345">
        <v>-8.5000000000000006E-2</v>
      </c>
      <c r="Y2345">
        <v>1.740797469365608E-2</v>
      </c>
      <c r="Z2345">
        <v>0.5</v>
      </c>
      <c r="AA2345">
        <v>0.79887718528405038</v>
      </c>
      <c r="AB2345">
        <v>-1.2071248792471501</v>
      </c>
      <c r="AC2345">
        <v>0.63245553203367588</v>
      </c>
    </row>
    <row r="2346" spans="1:29" hidden="1" x14ac:dyDescent="0.25">
      <c r="A2346" s="1">
        <v>2342</v>
      </c>
      <c r="B2346" t="s">
        <v>171</v>
      </c>
      <c r="C2346" t="s">
        <v>191</v>
      </c>
      <c r="D2346">
        <v>0.1003</v>
      </c>
      <c r="E2346">
        <v>6.5149999999999998E-5</v>
      </c>
      <c r="F2346">
        <v>-1.5088999999999999</v>
      </c>
      <c r="G2346">
        <v>0.39063817396840272</v>
      </c>
      <c r="H2346">
        <v>0.28808321677854393</v>
      </c>
      <c r="I2346">
        <v>0.54450893950349799</v>
      </c>
      <c r="J2346" t="s">
        <v>459</v>
      </c>
      <c r="K2346" t="s">
        <v>459</v>
      </c>
      <c r="L2346">
        <v>6.5000000000000002E-2</v>
      </c>
      <c r="M2346">
        <v>0.96</v>
      </c>
      <c r="N2346">
        <v>0.18845911342106481</v>
      </c>
      <c r="O2346">
        <v>6.2950926623633026E-3</v>
      </c>
      <c r="P2346">
        <v>6.7906129207070346E-4</v>
      </c>
      <c r="Q2346">
        <v>0.98917700468564651</v>
      </c>
      <c r="R2346">
        <v>0.37059117640035449</v>
      </c>
      <c r="S2346">
        <v>1.398601398601399</v>
      </c>
      <c r="T2346">
        <v>0.3888888888888889</v>
      </c>
      <c r="U2346">
        <v>8.5000000000000006E-2</v>
      </c>
      <c r="V2346">
        <v>0.1886629289863658</v>
      </c>
      <c r="W2346">
        <v>0.1106597817807622</v>
      </c>
      <c r="X2346">
        <v>0.33500000000000002</v>
      </c>
      <c r="Y2346">
        <v>1.399619248265908E-2</v>
      </c>
      <c r="Z2346">
        <v>0.5</v>
      </c>
      <c r="AA2346">
        <v>0.88232064801728327</v>
      </c>
      <c r="AB2346">
        <v>-1.6945227655381361</v>
      </c>
      <c r="AC2346">
        <v>-1.6819481792832141</v>
      </c>
    </row>
    <row r="2347" spans="1:29" hidden="1" x14ac:dyDescent="0.25">
      <c r="A2347" s="1">
        <v>2343</v>
      </c>
      <c r="B2347" t="s">
        <v>171</v>
      </c>
      <c r="C2347" t="s">
        <v>322</v>
      </c>
      <c r="D2347">
        <v>0.1207</v>
      </c>
      <c r="E2347">
        <v>-1.1000000000000001E-3</v>
      </c>
      <c r="F2347">
        <v>-1.5579000000000001</v>
      </c>
      <c r="G2347">
        <v>0.39063817396840272</v>
      </c>
      <c r="H2347">
        <v>5.3421343546921907E-2</v>
      </c>
      <c r="I2347">
        <v>0.4271306086583655</v>
      </c>
      <c r="J2347" t="s">
        <v>459</v>
      </c>
      <c r="K2347" t="s">
        <v>460</v>
      </c>
      <c r="L2347">
        <v>1.9E-2</v>
      </c>
      <c r="M2347">
        <v>0.38300000000000001</v>
      </c>
      <c r="N2347">
        <v>0.16327861675587449</v>
      </c>
      <c r="O2347">
        <v>7.9426535018778215E-3</v>
      </c>
      <c r="P2347">
        <v>1.4330851393006469E-3</v>
      </c>
      <c r="Q2347">
        <v>0.90980525777525978</v>
      </c>
      <c r="R2347">
        <v>0.39656608929074971</v>
      </c>
      <c r="S2347">
        <v>1.2376237623762381</v>
      </c>
      <c r="T2347">
        <v>0.47222222222222221</v>
      </c>
      <c r="U2347">
        <v>0.106</v>
      </c>
      <c r="V2347">
        <v>0.2087374443929787</v>
      </c>
      <c r="W2347">
        <v>0.1100810433152527</v>
      </c>
      <c r="X2347">
        <v>-0.10100000000000001</v>
      </c>
      <c r="Y2347">
        <v>1.761615639699857E-2</v>
      </c>
      <c r="Z2347">
        <v>0.5</v>
      </c>
      <c r="AA2347">
        <v>0.79553654688386422</v>
      </c>
      <c r="AB2347">
        <v>-1.123821637164945</v>
      </c>
      <c r="AC2347">
        <v>0.35355339059327379</v>
      </c>
    </row>
    <row r="2348" spans="1:29" hidden="1" x14ac:dyDescent="0.25">
      <c r="A2348" s="1">
        <v>2344</v>
      </c>
      <c r="B2348" t="s">
        <v>171</v>
      </c>
      <c r="C2348" t="s">
        <v>199</v>
      </c>
      <c r="D2348">
        <v>8.6499999999999994E-2</v>
      </c>
      <c r="E2348">
        <v>2.3E-3</v>
      </c>
      <c r="F2348">
        <v>-1.5135000000000001</v>
      </c>
      <c r="G2348">
        <v>0.39063817396840272</v>
      </c>
      <c r="H2348">
        <v>0.37218189312851357</v>
      </c>
      <c r="I2348">
        <v>0.40195366241587771</v>
      </c>
      <c r="J2348" t="s">
        <v>459</v>
      </c>
      <c r="K2348" t="s">
        <v>460</v>
      </c>
      <c r="L2348">
        <v>7.8E-2</v>
      </c>
      <c r="M2348">
        <v>0.41199999999999998</v>
      </c>
      <c r="N2348">
        <v>0.24917464717759191</v>
      </c>
      <c r="O2348">
        <v>1.4088975115914599E-2</v>
      </c>
      <c r="P2348">
        <v>8.1597305958673626E-4</v>
      </c>
      <c r="Q2348">
        <v>0.94482549272046468</v>
      </c>
      <c r="R2348">
        <v>0.39364398190384048</v>
      </c>
      <c r="S2348">
        <v>1.173708920187793</v>
      </c>
      <c r="T2348">
        <v>0.3888888888888889</v>
      </c>
      <c r="U2348">
        <v>0.104</v>
      </c>
      <c r="V2348">
        <v>0.2153724591168151</v>
      </c>
      <c r="W2348">
        <v>0.1128081142578847</v>
      </c>
      <c r="X2348">
        <v>0.98399999999999999</v>
      </c>
      <c r="Y2348">
        <v>2.223063685497296E-3</v>
      </c>
      <c r="Z2348">
        <v>0.5</v>
      </c>
      <c r="AA2348">
        <v>0.99737832629007173</v>
      </c>
      <c r="AB2348">
        <v>-8.4794040081728941</v>
      </c>
      <c r="AC2348">
        <v>-2.245217138719549</v>
      </c>
    </row>
    <row r="2349" spans="1:29" hidden="1" x14ac:dyDescent="0.25">
      <c r="A2349" s="1">
        <v>2345</v>
      </c>
      <c r="B2349" t="s">
        <v>171</v>
      </c>
      <c r="C2349" t="s">
        <v>330</v>
      </c>
      <c r="D2349">
        <v>0.105</v>
      </c>
      <c r="E2349">
        <v>-6.9999999999999999E-4</v>
      </c>
      <c r="F2349">
        <v>-1.5084</v>
      </c>
      <c r="G2349">
        <v>0.39063817396840272</v>
      </c>
      <c r="H2349">
        <v>0.11668549565524911</v>
      </c>
      <c r="I2349">
        <v>0.27159499519376529</v>
      </c>
      <c r="J2349" t="s">
        <v>459</v>
      </c>
      <c r="K2349" t="s">
        <v>459</v>
      </c>
      <c r="L2349">
        <v>2.9000000000000001E-2</v>
      </c>
      <c r="M2349">
        <v>0.78600000000000003</v>
      </c>
      <c r="N2349">
        <v>7.1622281215787523E-2</v>
      </c>
      <c r="O2349">
        <v>5.2213759796468952E-3</v>
      </c>
      <c r="P2349">
        <v>9.9144309655871008E-4</v>
      </c>
      <c r="Q2349">
        <v>0.98712370037678299</v>
      </c>
      <c r="R2349">
        <v>0.37312029547733139</v>
      </c>
      <c r="S2349">
        <v>1.071811361200429</v>
      </c>
      <c r="T2349">
        <v>0.3888888888888889</v>
      </c>
      <c r="U2349">
        <v>8.6999999999999994E-2</v>
      </c>
      <c r="V2349">
        <v>0.19027241363322939</v>
      </c>
      <c r="W2349">
        <v>0.1108488562025846</v>
      </c>
      <c r="X2349">
        <v>0.67800000000000005</v>
      </c>
      <c r="Y2349">
        <v>9.5458270975295675E-3</v>
      </c>
      <c r="Z2349">
        <v>0.25</v>
      </c>
      <c r="AA2349">
        <v>0.94484819588625546</v>
      </c>
      <c r="AB2349">
        <v>-2.60646921139173</v>
      </c>
      <c r="AC2349">
        <v>1.469955519996857</v>
      </c>
    </row>
    <row r="2350" spans="1:29" hidden="1" x14ac:dyDescent="0.25">
      <c r="A2350" s="1">
        <v>2346</v>
      </c>
      <c r="B2350" t="s">
        <v>171</v>
      </c>
      <c r="C2350" t="s">
        <v>207</v>
      </c>
      <c r="D2350">
        <v>7.6100000000000001E-2</v>
      </c>
      <c r="E2350">
        <v>-1.34E-2</v>
      </c>
      <c r="F2350">
        <v>-1.4257</v>
      </c>
      <c r="G2350">
        <v>0.39063817396840272</v>
      </c>
      <c r="H2350">
        <v>-0.43130573306490583</v>
      </c>
      <c r="I2350">
        <v>-0.42364642716890327</v>
      </c>
      <c r="J2350" t="s">
        <v>459</v>
      </c>
      <c r="K2350" t="s">
        <v>459</v>
      </c>
      <c r="L2350">
        <v>0.11700000000000001</v>
      </c>
      <c r="M2350">
        <v>0.19</v>
      </c>
      <c r="N2350">
        <v>9.4371381970655879E-2</v>
      </c>
      <c r="O2350">
        <v>7.1420727311384642E-3</v>
      </c>
      <c r="P2350">
        <v>9.8615518613282601E-4</v>
      </c>
      <c r="Q2350">
        <v>0.3181211774413838</v>
      </c>
      <c r="R2350">
        <v>0.42618501967694478</v>
      </c>
      <c r="S2350">
        <v>1.197604790419162</v>
      </c>
      <c r="T2350">
        <v>0.44444444444444442</v>
      </c>
      <c r="U2350">
        <v>0.13200000000000001</v>
      </c>
      <c r="V2350">
        <v>0.2209363367107019</v>
      </c>
      <c r="W2350">
        <v>0.1065162000469233</v>
      </c>
      <c r="X2350">
        <v>0.80900000000000005</v>
      </c>
      <c r="Y2350">
        <v>7.844359274868375E-3</v>
      </c>
      <c r="Z2350">
        <v>0.5</v>
      </c>
      <c r="AA2350">
        <v>0.96772332656963334</v>
      </c>
      <c r="AB2350">
        <v>-3.8043677515255778</v>
      </c>
      <c r="AC2350">
        <v>-3.6795201831598292</v>
      </c>
    </row>
    <row r="2351" spans="1:29" hidden="1" x14ac:dyDescent="0.25">
      <c r="A2351" s="1">
        <v>2347</v>
      </c>
      <c r="B2351" t="s">
        <v>171</v>
      </c>
      <c r="C2351" t="s">
        <v>338</v>
      </c>
      <c r="D2351">
        <v>8.6999999999999994E-2</v>
      </c>
      <c r="E2351">
        <v>-9.7000000000000003E-3</v>
      </c>
      <c r="F2351">
        <v>-1.4618</v>
      </c>
      <c r="G2351">
        <v>0.39063817396840272</v>
      </c>
      <c r="H2351">
        <v>-0.38904511695918398</v>
      </c>
      <c r="I2351">
        <v>-0.3580001851355154</v>
      </c>
      <c r="J2351" t="s">
        <v>459</v>
      </c>
      <c r="K2351" t="s">
        <v>459</v>
      </c>
      <c r="L2351">
        <v>7.0999999999999994E-2</v>
      </c>
      <c r="M2351">
        <v>0.35699999999999998</v>
      </c>
      <c r="N2351">
        <v>0.10380287015522539</v>
      </c>
      <c r="O2351">
        <v>1.1022833611522471E-2</v>
      </c>
      <c r="P2351">
        <v>9.4433520271165001E-4</v>
      </c>
      <c r="Q2351">
        <v>0.98162955713586264</v>
      </c>
      <c r="R2351">
        <v>0.39931583287943673</v>
      </c>
      <c r="S2351">
        <v>1.129943502824859</v>
      </c>
      <c r="T2351">
        <v>0.44444444444444442</v>
      </c>
      <c r="U2351">
        <v>0.109</v>
      </c>
      <c r="V2351">
        <v>0.20194845321492419</v>
      </c>
      <c r="W2351">
        <v>0.10806279703946629</v>
      </c>
      <c r="X2351">
        <v>-0.70099999999999996</v>
      </c>
      <c r="Y2351">
        <v>2.4964127898620219E-2</v>
      </c>
      <c r="Z2351">
        <v>0.5</v>
      </c>
      <c r="AA2351">
        <v>0.65811934243762571</v>
      </c>
      <c r="AB2351">
        <v>-0.8584051933476039</v>
      </c>
      <c r="AC2351">
        <v>0.42178200073999278</v>
      </c>
    </row>
    <row r="2352" spans="1:29" hidden="1" x14ac:dyDescent="0.25">
      <c r="A2352" s="1">
        <v>2348</v>
      </c>
      <c r="B2352" t="s">
        <v>171</v>
      </c>
      <c r="C2352" t="s">
        <v>223</v>
      </c>
      <c r="D2352">
        <v>0.1013</v>
      </c>
      <c r="E2352">
        <v>-4.8999999999999998E-3</v>
      </c>
      <c r="F2352">
        <v>-1.5026999999999999</v>
      </c>
      <c r="G2352">
        <v>0.39063817396840272</v>
      </c>
      <c r="H2352">
        <v>-0.25679795837981467</v>
      </c>
      <c r="I2352">
        <v>-0.1073362340455718</v>
      </c>
      <c r="J2352" t="s">
        <v>459</v>
      </c>
      <c r="K2352" t="s">
        <v>459</v>
      </c>
      <c r="L2352">
        <v>2.9000000000000001E-2</v>
      </c>
      <c r="M2352">
        <v>0.78700000000000003</v>
      </c>
      <c r="N2352">
        <v>0.15314939665937971</v>
      </c>
      <c r="O2352">
        <v>6.8524303159590103E-3</v>
      </c>
      <c r="P2352">
        <v>6.1882010990535366E-4</v>
      </c>
      <c r="Q2352">
        <v>0.98804833223580035</v>
      </c>
      <c r="R2352">
        <v>0.37309967713188619</v>
      </c>
      <c r="S2352">
        <v>1.002004008016032</v>
      </c>
      <c r="T2352">
        <v>0.47222222222222221</v>
      </c>
      <c r="U2352">
        <v>8.6999999999999994E-2</v>
      </c>
      <c r="V2352">
        <v>0.18680660520858569</v>
      </c>
      <c r="W2352">
        <v>0.1097014026804787</v>
      </c>
      <c r="X2352">
        <v>-0.79900000000000004</v>
      </c>
      <c r="Y2352">
        <v>2.2623905940178358E-2</v>
      </c>
      <c r="Z2352">
        <v>0.25</v>
      </c>
      <c r="AA2352">
        <v>0.63279939296575094</v>
      </c>
      <c r="AB2352">
        <v>-0.53621675289833504</v>
      </c>
      <c r="AC2352">
        <v>-0.60863932754553796</v>
      </c>
    </row>
    <row r="2353" spans="1:29" hidden="1" x14ac:dyDescent="0.25">
      <c r="A2353" s="1">
        <v>2349</v>
      </c>
      <c r="B2353" t="s">
        <v>171</v>
      </c>
      <c r="C2353" t="s">
        <v>354</v>
      </c>
      <c r="D2353">
        <v>0.10290000000000001</v>
      </c>
      <c r="E2353">
        <v>-1.1900000000000001E-2</v>
      </c>
      <c r="F2353">
        <v>-1.4966999999999999</v>
      </c>
      <c r="G2353">
        <v>0.39063817396840272</v>
      </c>
      <c r="H2353">
        <v>-0.30767104855953548</v>
      </c>
      <c r="I2353">
        <v>-5.1978813045065957E-2</v>
      </c>
      <c r="J2353" t="s">
        <v>459</v>
      </c>
      <c r="K2353" t="s">
        <v>459</v>
      </c>
      <c r="L2353">
        <v>2.5999999999999999E-2</v>
      </c>
      <c r="M2353">
        <v>0.56100000000000005</v>
      </c>
      <c r="N2353">
        <v>0.13177243439724351</v>
      </c>
      <c r="O2353">
        <v>9.6185051059846389E-3</v>
      </c>
      <c r="P2353">
        <v>6.5723414299506179E-4</v>
      </c>
      <c r="Q2353">
        <v>0.9864199573072473</v>
      </c>
      <c r="R2353">
        <v>0.38237184505437072</v>
      </c>
      <c r="S2353">
        <v>1.002004008016032</v>
      </c>
      <c r="T2353">
        <v>0.47222222222222221</v>
      </c>
      <c r="U2353">
        <v>9.4E-2</v>
      </c>
      <c r="V2353">
        <v>0.19178845884829529</v>
      </c>
      <c r="W2353">
        <v>0.1094211196452094</v>
      </c>
      <c r="X2353">
        <v>-2.7E-2</v>
      </c>
      <c r="Y2353">
        <v>1.6642316715043879E-2</v>
      </c>
      <c r="Z2353">
        <v>0.5</v>
      </c>
      <c r="AA2353">
        <v>0.81096013111591381</v>
      </c>
      <c r="AB2353">
        <v>-1.0073554041014581</v>
      </c>
      <c r="AC2353">
        <v>0.91214664939511803</v>
      </c>
    </row>
    <row r="2354" spans="1:29" hidden="1" x14ac:dyDescent="0.25">
      <c r="A2354" s="1">
        <v>2350</v>
      </c>
      <c r="B2354" t="s">
        <v>171</v>
      </c>
      <c r="C2354" t="s">
        <v>215</v>
      </c>
      <c r="D2354">
        <v>9.5399999999999999E-2</v>
      </c>
      <c r="E2354">
        <v>8.0000000000000004E-4</v>
      </c>
      <c r="F2354">
        <v>-1.4950000000000001</v>
      </c>
      <c r="G2354">
        <v>0.39063817396840272</v>
      </c>
      <c r="H2354">
        <v>6.4049408776232122E-2</v>
      </c>
      <c r="I2354">
        <v>0.1052915317300403</v>
      </c>
      <c r="J2354" t="s">
        <v>459</v>
      </c>
      <c r="K2354" t="s">
        <v>460</v>
      </c>
      <c r="L2354">
        <v>3.9E-2</v>
      </c>
      <c r="M2354">
        <v>0.34799999999999998</v>
      </c>
      <c r="N2354">
        <v>0.2494515148176002</v>
      </c>
      <c r="O2354">
        <v>3.7772507768215561E-3</v>
      </c>
      <c r="P2354">
        <v>1.4589223517246111E-3</v>
      </c>
      <c r="Q2354">
        <v>0.98427246274280755</v>
      </c>
      <c r="R2354">
        <v>0.40043314959470722</v>
      </c>
      <c r="S2354">
        <v>1.023541453428864</v>
      </c>
      <c r="T2354">
        <v>0.3611111111111111</v>
      </c>
      <c r="U2354">
        <v>0.109</v>
      </c>
      <c r="V2354">
        <v>0.2199001632761135</v>
      </c>
      <c r="W2354">
        <v>0.1139280760106241</v>
      </c>
      <c r="X2354">
        <v>0.40500000000000003</v>
      </c>
      <c r="Y2354">
        <v>1.2978176237820689E-2</v>
      </c>
      <c r="Z2354">
        <v>0.25</v>
      </c>
      <c r="AA2354">
        <v>0.8953976511983891</v>
      </c>
      <c r="AB2354">
        <v>-0.40925592807724348</v>
      </c>
      <c r="AC2354">
        <v>1.7888543819998319</v>
      </c>
    </row>
    <row r="2355" spans="1:29" hidden="1" x14ac:dyDescent="0.25">
      <c r="A2355" s="1">
        <v>2351</v>
      </c>
      <c r="B2355" t="s">
        <v>171</v>
      </c>
      <c r="C2355" t="s">
        <v>346</v>
      </c>
      <c r="D2355">
        <v>7.3099999999999998E-2</v>
      </c>
      <c r="E2355">
        <v>1E-3</v>
      </c>
      <c r="F2355">
        <v>-1.44</v>
      </c>
      <c r="G2355">
        <v>0.39063817396840272</v>
      </c>
      <c r="H2355">
        <v>0.25445493331940289</v>
      </c>
      <c r="I2355">
        <v>0.38979275719050999</v>
      </c>
      <c r="J2355" t="s">
        <v>459</v>
      </c>
      <c r="K2355" t="s">
        <v>460</v>
      </c>
      <c r="L2355">
        <v>0.13500000000000001</v>
      </c>
      <c r="M2355">
        <v>0.16800000000000001</v>
      </c>
      <c r="N2355">
        <v>0.23975601972568841</v>
      </c>
      <c r="O2355">
        <v>1.113744003786161E-2</v>
      </c>
      <c r="P2355">
        <v>2.031376210215458E-3</v>
      </c>
      <c r="Q2355">
        <v>0.97909872230320949</v>
      </c>
      <c r="R2355">
        <v>0.43146588724890189</v>
      </c>
      <c r="S2355">
        <v>1.222493887530562</v>
      </c>
      <c r="T2355">
        <v>0.41666666666666669</v>
      </c>
      <c r="U2355">
        <v>0.13700000000000001</v>
      </c>
      <c r="V2355">
        <v>0.25128832539917501</v>
      </c>
      <c r="W2355">
        <v>0.1136687848345231</v>
      </c>
      <c r="X2355">
        <v>0.187</v>
      </c>
      <c r="Y2355">
        <v>1.5130766280369509E-2</v>
      </c>
      <c r="Z2355">
        <v>0.5</v>
      </c>
      <c r="AA2355">
        <v>0.85375015396057541</v>
      </c>
      <c r="AB2355">
        <v>-1.316468456515741</v>
      </c>
      <c r="AC2355">
        <v>-0.89442719099991597</v>
      </c>
    </row>
    <row r="2356" spans="1:29" hidden="1" x14ac:dyDescent="0.25">
      <c r="A2356" s="1">
        <v>2352</v>
      </c>
      <c r="B2356" t="s">
        <v>171</v>
      </c>
      <c r="C2356" t="s">
        <v>211</v>
      </c>
      <c r="D2356">
        <v>0.1032</v>
      </c>
      <c r="E2356">
        <v>-2.7000000000000001E-3</v>
      </c>
      <c r="F2356">
        <v>-1.5021</v>
      </c>
      <c r="G2356">
        <v>0.39063817396840272</v>
      </c>
      <c r="H2356">
        <v>1.583840477785195E-2</v>
      </c>
      <c r="I2356">
        <v>9.1818564695888921E-2</v>
      </c>
      <c r="J2356" t="s">
        <v>459</v>
      </c>
      <c r="K2356" t="s">
        <v>459</v>
      </c>
      <c r="L2356">
        <v>2.5999999999999999E-2</v>
      </c>
      <c r="M2356">
        <v>0.66200000000000003</v>
      </c>
      <c r="N2356">
        <v>0.182135106166157</v>
      </c>
      <c r="O2356">
        <v>5.8607158889743506E-3</v>
      </c>
      <c r="P2356">
        <v>8.6746609096361533E-4</v>
      </c>
      <c r="Q2356">
        <v>0.98291448301489237</v>
      </c>
      <c r="R2356">
        <v>0.37726885475451549</v>
      </c>
      <c r="S2356">
        <v>1.0060362173038231</v>
      </c>
      <c r="T2356">
        <v>0.3888888888888889</v>
      </c>
      <c r="U2356">
        <v>0.09</v>
      </c>
      <c r="V2356">
        <v>0.19654649923524459</v>
      </c>
      <c r="W2356">
        <v>0.1109229670846243</v>
      </c>
      <c r="X2356">
        <v>0.70899999999999996</v>
      </c>
      <c r="Y2356">
        <v>9.639648154417188E-3</v>
      </c>
      <c r="Z2356">
        <v>0.5</v>
      </c>
      <c r="AA2356">
        <v>0.95033753552038214</v>
      </c>
      <c r="AB2356">
        <v>-1.649830676401393</v>
      </c>
      <c r="AC2356">
        <v>-2.7655260208336059</v>
      </c>
    </row>
    <row r="2357" spans="1:29" hidden="1" x14ac:dyDescent="0.25">
      <c r="A2357" s="1">
        <v>2353</v>
      </c>
      <c r="B2357" t="s">
        <v>171</v>
      </c>
      <c r="C2357" t="s">
        <v>342</v>
      </c>
      <c r="D2357">
        <v>8.8999999999999996E-2</v>
      </c>
      <c r="E2357">
        <v>-7.0000000000000001E-3</v>
      </c>
      <c r="F2357">
        <v>-1.4451000000000001</v>
      </c>
      <c r="G2357">
        <v>0.39063817396840272</v>
      </c>
      <c r="H2357">
        <v>-0.22862127718957451</v>
      </c>
      <c r="I2357">
        <v>-0.2061025434024695</v>
      </c>
      <c r="J2357" t="s">
        <v>459</v>
      </c>
      <c r="K2357" t="s">
        <v>459</v>
      </c>
      <c r="L2357">
        <v>5.2999999999999999E-2</v>
      </c>
      <c r="M2357">
        <v>0.19800000000000001</v>
      </c>
      <c r="N2357">
        <v>0.1079323087727925</v>
      </c>
      <c r="O2357">
        <v>2.5290569657142291E-2</v>
      </c>
      <c r="P2357">
        <v>1.03725570862721E-3</v>
      </c>
      <c r="Q2357">
        <v>0.98260974737567019</v>
      </c>
      <c r="R2357">
        <v>0.42444573324127371</v>
      </c>
      <c r="S2357">
        <v>1.0504201680672269</v>
      </c>
      <c r="T2357">
        <v>0.41666666666666669</v>
      </c>
      <c r="U2357">
        <v>0.13</v>
      </c>
      <c r="V2357">
        <v>0.2445758454298792</v>
      </c>
      <c r="W2357">
        <v>0.113371857021555</v>
      </c>
      <c r="X2357">
        <v>-0.94</v>
      </c>
      <c r="Y2357">
        <v>2.3231256617517061E-2</v>
      </c>
      <c r="Z2357">
        <v>0.25</v>
      </c>
      <c r="AA2357">
        <v>0.59443953202350819</v>
      </c>
      <c r="AB2357">
        <v>-0.69746155470686455</v>
      </c>
      <c r="AC2357">
        <v>0.46042074361012092</v>
      </c>
    </row>
    <row r="2358" spans="1:29" x14ac:dyDescent="0.25">
      <c r="A2358" s="1">
        <v>2150</v>
      </c>
      <c r="B2358" t="s">
        <v>227</v>
      </c>
      <c r="C2358" t="s">
        <v>350</v>
      </c>
      <c r="D2358">
        <v>0.2019</v>
      </c>
      <c r="E2358">
        <v>-4.0000000000000002E-4</v>
      </c>
      <c r="F2358">
        <v>-0.93830000000000002</v>
      </c>
      <c r="G2358">
        <v>0.27888788669164749</v>
      </c>
      <c r="H2358">
        <v>-0.55507090876073462</v>
      </c>
      <c r="I2358">
        <v>-6.2164201162672267E-2</v>
      </c>
      <c r="J2358" t="s">
        <v>459</v>
      </c>
      <c r="K2358" t="s">
        <v>459</v>
      </c>
      <c r="L2358">
        <v>7.8E-2</v>
      </c>
      <c r="M2358">
        <v>1.2E-2</v>
      </c>
      <c r="N2358">
        <v>0.31739602574862258</v>
      </c>
      <c r="O2358">
        <v>6.5545303806875004E-4</v>
      </c>
      <c r="P2358">
        <v>8.922309149414968E-3</v>
      </c>
      <c r="Q2358">
        <v>4.0532730877195023E-3</v>
      </c>
      <c r="R2358">
        <v>0.50839268846118024</v>
      </c>
      <c r="S2358">
        <v>1.012145748987854</v>
      </c>
      <c r="T2358">
        <v>0.44444444444444442</v>
      </c>
      <c r="U2358">
        <v>0.214</v>
      </c>
      <c r="V2358">
        <v>0.32333925046009893</v>
      </c>
      <c r="W2358">
        <v>9.9694084596532367E-2</v>
      </c>
      <c r="X2358">
        <v>-0.253</v>
      </c>
      <c r="Y2358">
        <v>2.0815772053002429E-2</v>
      </c>
      <c r="Z2358">
        <v>0.5</v>
      </c>
      <c r="AA2358">
        <v>0.76304450586073658</v>
      </c>
      <c r="AB2358">
        <v>1.2826979444590301</v>
      </c>
      <c r="AC2358" t="s">
        <v>461</v>
      </c>
    </row>
    <row r="2359" spans="1:29" hidden="1" x14ac:dyDescent="0.25">
      <c r="A2359" s="1">
        <v>2355</v>
      </c>
      <c r="B2359" t="s">
        <v>302</v>
      </c>
      <c r="C2359" t="s">
        <v>370</v>
      </c>
      <c r="D2359">
        <v>8.3799999999999999E-2</v>
      </c>
      <c r="E2359">
        <v>-2.6800000000000001E-2</v>
      </c>
      <c r="F2359">
        <v>-1.3091999999999999</v>
      </c>
      <c r="G2359">
        <v>0.34882122424363921</v>
      </c>
      <c r="H2359">
        <v>-0.24088532395984419</v>
      </c>
      <c r="I2359">
        <v>3.110685751488888E-2</v>
      </c>
      <c r="J2359" t="s">
        <v>459</v>
      </c>
      <c r="K2359" t="s">
        <v>459</v>
      </c>
      <c r="L2359">
        <v>0.05</v>
      </c>
      <c r="M2359">
        <v>0.38</v>
      </c>
      <c r="N2359">
        <v>0.1000961983493845</v>
      </c>
      <c r="O2359">
        <v>1.1310210996045841E-2</v>
      </c>
      <c r="P2359">
        <v>1.722529602467738E-3</v>
      </c>
      <c r="Q2359">
        <v>0.93658338826444332</v>
      </c>
      <c r="R2359">
        <v>0.34953326430731751</v>
      </c>
      <c r="S2359">
        <v>1.0111223458038421</v>
      </c>
      <c r="T2359">
        <v>0.44444444444444442</v>
      </c>
      <c r="U2359">
        <v>6.9000000000000006E-2</v>
      </c>
      <c r="V2359">
        <v>0.16891535896649809</v>
      </c>
      <c r="W2359">
        <v>0.1133015743243399</v>
      </c>
      <c r="X2359">
        <v>-0.22900000000000001</v>
      </c>
      <c r="Y2359">
        <v>2.0431098801983821E-2</v>
      </c>
      <c r="Z2359">
        <v>0.5</v>
      </c>
      <c r="AA2359">
        <v>0.7683969134879115</v>
      </c>
      <c r="AB2359">
        <v>0.50153675768139316</v>
      </c>
      <c r="AC2359">
        <v>-1.4700300537139319</v>
      </c>
    </row>
    <row r="2360" spans="1:29" hidden="1" x14ac:dyDescent="0.25">
      <c r="A2360" s="1">
        <v>2356</v>
      </c>
      <c r="B2360" t="s">
        <v>302</v>
      </c>
      <c r="C2360" t="s">
        <v>163</v>
      </c>
      <c r="D2360">
        <v>0.1125</v>
      </c>
      <c r="E2360">
        <v>-6.5299999999999997E-2</v>
      </c>
      <c r="F2360">
        <v>-0.72419999999999995</v>
      </c>
      <c r="G2360">
        <v>0.34882122424363921</v>
      </c>
      <c r="H2360">
        <v>-0.28542800440143379</v>
      </c>
      <c r="I2360">
        <v>0.26141047484911772</v>
      </c>
      <c r="J2360" t="s">
        <v>459</v>
      </c>
      <c r="K2360" t="s">
        <v>460</v>
      </c>
      <c r="L2360">
        <v>2.4E-2</v>
      </c>
      <c r="M2360">
        <v>0.19600000000000001</v>
      </c>
      <c r="N2360">
        <v>3.9814472830593278E-2</v>
      </c>
      <c r="O2360">
        <v>1.111896997081227E-2</v>
      </c>
      <c r="P2360">
        <v>1.412530678334113E-3</v>
      </c>
      <c r="Q2360">
        <v>0.86892053931506408</v>
      </c>
      <c r="R2360">
        <v>0.3822243486864354</v>
      </c>
      <c r="S2360">
        <v>1.371742112482853</v>
      </c>
      <c r="T2360">
        <v>0.44444444444444442</v>
      </c>
      <c r="U2360">
        <v>9.4E-2</v>
      </c>
      <c r="V2360">
        <v>0.17400854793775281</v>
      </c>
      <c r="W2360">
        <v>0.10556173049377569</v>
      </c>
      <c r="X2360">
        <v>0.91700000000000004</v>
      </c>
      <c r="Y2360">
        <v>4.7299032797551467E-3</v>
      </c>
      <c r="Z2360">
        <v>0.75</v>
      </c>
      <c r="AA2360">
        <v>0.98599402006279557</v>
      </c>
      <c r="AB2360">
        <v>4.7672589453805481</v>
      </c>
      <c r="AC2360">
        <v>-5.776946012585813</v>
      </c>
    </row>
    <row r="2361" spans="1:29" hidden="1" x14ac:dyDescent="0.25">
      <c r="A2361" s="1">
        <v>2357</v>
      </c>
      <c r="B2361" t="s">
        <v>302</v>
      </c>
      <c r="C2361" t="s">
        <v>294</v>
      </c>
      <c r="D2361">
        <v>0.13270000000000001</v>
      </c>
      <c r="E2361">
        <v>-8.7599999999999997E-2</v>
      </c>
      <c r="F2361">
        <v>-0.49969999999999998</v>
      </c>
      <c r="G2361">
        <v>0.34882122424363921</v>
      </c>
      <c r="H2361">
        <v>-0.25021711594790652</v>
      </c>
      <c r="I2361">
        <v>0.3649088879176049</v>
      </c>
      <c r="J2361" t="s">
        <v>459</v>
      </c>
      <c r="K2361" t="s">
        <v>460</v>
      </c>
      <c r="L2361">
        <v>1.7999999999999999E-2</v>
      </c>
      <c r="M2361">
        <v>0.14299999999999999</v>
      </c>
      <c r="N2361">
        <v>5.7547407756309489E-2</v>
      </c>
      <c r="O2361">
        <v>1.447885208813012E-2</v>
      </c>
      <c r="P2361">
        <v>2.1552162546433461E-3</v>
      </c>
      <c r="Q2361">
        <v>5.162220121077899E-5</v>
      </c>
      <c r="R2361">
        <v>0.39809744254236801</v>
      </c>
      <c r="S2361">
        <v>1.7667844522968199</v>
      </c>
      <c r="T2361">
        <v>0.44444444444444442</v>
      </c>
      <c r="U2361">
        <v>0.107</v>
      </c>
      <c r="V2361">
        <v>0.1917482876562151</v>
      </c>
      <c r="W2361">
        <v>0.1070900995909741</v>
      </c>
      <c r="X2361">
        <v>-0.72199999999999998</v>
      </c>
      <c r="Y2361">
        <v>2.579814127138981E-2</v>
      </c>
      <c r="Z2361">
        <v>0.5</v>
      </c>
      <c r="AA2361">
        <v>0.65277229203239129</v>
      </c>
      <c r="AB2361">
        <v>0.63462760682494779</v>
      </c>
      <c r="AC2361">
        <v>-1.2793575572795519</v>
      </c>
    </row>
    <row r="2362" spans="1:29" hidden="1" x14ac:dyDescent="0.25">
      <c r="A2362" s="1">
        <v>2358</v>
      </c>
      <c r="B2362" t="s">
        <v>302</v>
      </c>
      <c r="C2362" t="s">
        <v>219</v>
      </c>
      <c r="D2362">
        <v>3.2099999999999997E-2</v>
      </c>
      <c r="E2362">
        <v>-2.9999999999999997E-4</v>
      </c>
      <c r="F2362">
        <v>-0.25990000000000002</v>
      </c>
      <c r="G2362">
        <v>0.34882122424363921</v>
      </c>
      <c r="H2362">
        <v>-0.52776268033081219</v>
      </c>
      <c r="I2362">
        <v>-0.54207756244691441</v>
      </c>
      <c r="J2362" t="s">
        <v>459</v>
      </c>
      <c r="K2362" t="s">
        <v>459</v>
      </c>
      <c r="L2362">
        <v>0.53700000000000003</v>
      </c>
      <c r="M2362">
        <v>0.14599999999999999</v>
      </c>
      <c r="N2362">
        <v>4.5381872731431787E-2</v>
      </c>
      <c r="O2362">
        <v>1.9074729653816541E-2</v>
      </c>
      <c r="P2362">
        <v>1.398234921212128E-3</v>
      </c>
      <c r="Q2362">
        <v>0.20750551487215971</v>
      </c>
      <c r="R2362">
        <v>0.39704997963663552</v>
      </c>
      <c r="S2362">
        <v>1.639344262295082</v>
      </c>
      <c r="T2362">
        <v>0.47222222222222221</v>
      </c>
      <c r="U2362">
        <v>0.107</v>
      </c>
      <c r="V2362">
        <v>0.18785314985132651</v>
      </c>
      <c r="W2362">
        <v>0.1078872647434877</v>
      </c>
      <c r="X2362">
        <v>-0.874</v>
      </c>
      <c r="Y2362">
        <v>2.7231511453326199E-2</v>
      </c>
      <c r="Z2362">
        <v>0.5</v>
      </c>
      <c r="AA2362">
        <v>0.61261238811305652</v>
      </c>
      <c r="AB2362">
        <v>0.63566142493707434</v>
      </c>
      <c r="AC2362">
        <v>-1.1000000000000001</v>
      </c>
    </row>
    <row r="2363" spans="1:29" hidden="1" x14ac:dyDescent="0.25">
      <c r="A2363" s="1">
        <v>1169</v>
      </c>
      <c r="B2363" t="s">
        <v>146</v>
      </c>
      <c r="C2363" t="s">
        <v>310</v>
      </c>
      <c r="D2363">
        <v>-1.5E-3</v>
      </c>
      <c r="E2363">
        <v>-0.1313</v>
      </c>
      <c r="F2363">
        <v>-1.1297999999999999</v>
      </c>
      <c r="G2363">
        <v>0.1991111036061351</v>
      </c>
      <c r="H2363">
        <v>-0.47326835702247078</v>
      </c>
      <c r="I2363">
        <v>-0.41854194968352498</v>
      </c>
      <c r="J2363" t="s">
        <v>459</v>
      </c>
      <c r="K2363" t="s">
        <v>459</v>
      </c>
      <c r="L2363">
        <v>0.76</v>
      </c>
      <c r="M2363">
        <v>1.7999999999999999E-2</v>
      </c>
      <c r="N2363">
        <v>0.12681800628043019</v>
      </c>
      <c r="O2363">
        <v>0.2218348411286625</v>
      </c>
      <c r="P2363">
        <v>7.2901992467218184E-4</v>
      </c>
      <c r="Q2363">
        <v>7.392663376847762E-2</v>
      </c>
      <c r="R2363">
        <v>0.40897068780900059</v>
      </c>
      <c r="S2363">
        <v>1.1520737327188939</v>
      </c>
      <c r="T2363">
        <v>0.44444444444444442</v>
      </c>
      <c r="U2363">
        <v>0.11700000000000001</v>
      </c>
      <c r="V2363">
        <v>0.18136906804322461</v>
      </c>
      <c r="W2363">
        <v>0.1099729302653773</v>
      </c>
      <c r="X2363">
        <v>0.96699999999999997</v>
      </c>
      <c r="Y2363">
        <v>3.1182785459045619E-3</v>
      </c>
      <c r="Z2363">
        <v>0.25</v>
      </c>
      <c r="AA2363">
        <v>0.99446902754433175</v>
      </c>
      <c r="AB2363">
        <v>2.5625956668433161</v>
      </c>
      <c r="AC2363">
        <v>-3.6436232678636209</v>
      </c>
    </row>
    <row r="2364" spans="1:29" hidden="1" x14ac:dyDescent="0.25">
      <c r="A2364" s="1">
        <v>2360</v>
      </c>
      <c r="B2364" t="s">
        <v>302</v>
      </c>
      <c r="C2364" t="s">
        <v>259</v>
      </c>
      <c r="D2364">
        <v>5.9200000000000003E-2</v>
      </c>
      <c r="E2364">
        <v>-0.1013</v>
      </c>
      <c r="F2364">
        <v>-1.3665</v>
      </c>
      <c r="G2364">
        <v>0.34882122424363921</v>
      </c>
      <c r="H2364">
        <v>-0.50576947244652959</v>
      </c>
      <c r="I2364">
        <v>-0.31432809032776082</v>
      </c>
      <c r="J2364" t="s">
        <v>459</v>
      </c>
      <c r="K2364" t="s">
        <v>460</v>
      </c>
      <c r="L2364">
        <v>0.16500000000000001</v>
      </c>
      <c r="M2364">
        <v>0.10299999999999999</v>
      </c>
      <c r="N2364">
        <v>4.0138705871862183E-2</v>
      </c>
      <c r="O2364">
        <v>6.2871961907835922E-3</v>
      </c>
      <c r="P2364">
        <v>1.6220395997293411E-3</v>
      </c>
      <c r="Q2364">
        <v>0.1731775260097623</v>
      </c>
      <c r="R2364">
        <v>0.41417274478206462</v>
      </c>
      <c r="S2364">
        <v>1.0964912280701751</v>
      </c>
      <c r="T2364">
        <v>0.47222222222222221</v>
      </c>
      <c r="U2364">
        <v>0.121</v>
      </c>
      <c r="V2364">
        <v>0.2007056604113957</v>
      </c>
      <c r="W2364">
        <v>0.1023570961374602</v>
      </c>
      <c r="X2364">
        <v>-1.962</v>
      </c>
      <c r="Y2364">
        <v>2.9235734281667019E-2</v>
      </c>
      <c r="Z2364">
        <v>0.5</v>
      </c>
      <c r="AA2364">
        <v>0.1128040689685931</v>
      </c>
      <c r="AB2364">
        <v>-4.5828599254460242E-2</v>
      </c>
      <c r="AC2364">
        <v>-0.4229421879401753</v>
      </c>
    </row>
    <row r="2365" spans="1:29" hidden="1" x14ac:dyDescent="0.25">
      <c r="A2365" s="1">
        <v>2361</v>
      </c>
      <c r="B2365" t="s">
        <v>302</v>
      </c>
      <c r="C2365" t="s">
        <v>390</v>
      </c>
      <c r="D2365">
        <v>6.2E-2</v>
      </c>
      <c r="E2365">
        <v>-0.1157</v>
      </c>
      <c r="F2365">
        <v>-1.3754</v>
      </c>
      <c r="G2365">
        <v>0.34882122424363921</v>
      </c>
      <c r="H2365">
        <v>-0.49871448766436138</v>
      </c>
      <c r="I2365">
        <v>-0.28223163639852972</v>
      </c>
      <c r="J2365" t="s">
        <v>459</v>
      </c>
      <c r="K2365" t="s">
        <v>460</v>
      </c>
      <c r="L2365">
        <v>0.14399999999999999</v>
      </c>
      <c r="M2365">
        <v>0.111</v>
      </c>
      <c r="N2365">
        <v>4.4699023281797028E-2</v>
      </c>
      <c r="O2365">
        <v>6.3388876848815409E-3</v>
      </c>
      <c r="P2365">
        <v>1.862432717140001E-3</v>
      </c>
      <c r="Q2365">
        <v>0.34500464468845438</v>
      </c>
      <c r="R2365">
        <v>0.410484407288914</v>
      </c>
      <c r="S2365">
        <v>1.075268817204301</v>
      </c>
      <c r="T2365">
        <v>0.44444444444444442</v>
      </c>
      <c r="U2365">
        <v>0.11799999999999999</v>
      </c>
      <c r="V2365">
        <v>0.19880478159837919</v>
      </c>
      <c r="W2365">
        <v>0.1031021705814964</v>
      </c>
      <c r="X2365">
        <v>0.64700000000000002</v>
      </c>
      <c r="Y2365">
        <v>1.126368524636343E-2</v>
      </c>
      <c r="Z2365">
        <v>0.5</v>
      </c>
      <c r="AA2365">
        <v>0.93934480362521355</v>
      </c>
      <c r="AB2365">
        <v>0.63058094112953123</v>
      </c>
      <c r="AC2365">
        <v>-3.1636894820931651</v>
      </c>
    </row>
    <row r="2366" spans="1:29" hidden="1" x14ac:dyDescent="0.25">
      <c r="A2366" s="1">
        <v>2362</v>
      </c>
      <c r="B2366" t="s">
        <v>302</v>
      </c>
      <c r="C2366" t="s">
        <v>255</v>
      </c>
      <c r="D2366">
        <v>6.8500000000000005E-2</v>
      </c>
      <c r="E2366">
        <v>-6.6600000000000006E-2</v>
      </c>
      <c r="F2366">
        <v>-1.3727</v>
      </c>
      <c r="G2366">
        <v>0.34882122424363921</v>
      </c>
      <c r="H2366">
        <v>-0.41393842734195341</v>
      </c>
      <c r="I2366">
        <v>-0.2615129829135287</v>
      </c>
      <c r="J2366" t="s">
        <v>459</v>
      </c>
      <c r="K2366" t="s">
        <v>459</v>
      </c>
      <c r="L2366">
        <v>0.109</v>
      </c>
      <c r="M2366">
        <v>0.21099999999999999</v>
      </c>
      <c r="N2366">
        <v>3.1510840322500268E-2</v>
      </c>
      <c r="O2366">
        <v>7.0321355452826117E-3</v>
      </c>
      <c r="P2366">
        <v>8.012325976102751E-4</v>
      </c>
      <c r="Q2366">
        <v>0.75549014880363785</v>
      </c>
      <c r="R2366">
        <v>0.37849653738765682</v>
      </c>
      <c r="S2366">
        <v>1.0493179433368309</v>
      </c>
      <c r="T2366">
        <v>0.5</v>
      </c>
      <c r="U2366">
        <v>9.0999999999999998E-2</v>
      </c>
      <c r="V2366">
        <v>0.16896012824633741</v>
      </c>
      <c r="W2366">
        <v>0.1045064651282228</v>
      </c>
      <c r="X2366">
        <v>-1.4039999999999999</v>
      </c>
      <c r="Y2366">
        <v>3.1434427628298657E-2</v>
      </c>
      <c r="Z2366">
        <v>0.5</v>
      </c>
      <c r="AA2366">
        <v>0.44586602899334049</v>
      </c>
      <c r="AB2366">
        <v>0.32239154360985939</v>
      </c>
      <c r="AC2366">
        <v>0.1035071336565562</v>
      </c>
    </row>
    <row r="2367" spans="1:29" hidden="1" x14ac:dyDescent="0.25">
      <c r="A2367" s="1">
        <v>2363</v>
      </c>
      <c r="B2367" t="s">
        <v>302</v>
      </c>
      <c r="C2367" t="s">
        <v>386</v>
      </c>
      <c r="D2367">
        <v>7.7200000000000005E-2</v>
      </c>
      <c r="E2367">
        <v>-3.3500000000000002E-2</v>
      </c>
      <c r="F2367">
        <v>-1.4259999999999999</v>
      </c>
      <c r="G2367">
        <v>0.34882122424363921</v>
      </c>
      <c r="H2367">
        <v>-0.3470095194536375</v>
      </c>
      <c r="I2367">
        <v>-0.18992698968808799</v>
      </c>
      <c r="J2367" t="s">
        <v>459</v>
      </c>
      <c r="K2367" t="s">
        <v>459</v>
      </c>
      <c r="L2367">
        <v>7.1999999999999995E-2</v>
      </c>
      <c r="M2367">
        <v>0.58799999999999997</v>
      </c>
      <c r="N2367">
        <v>5.4544698475721243E-2</v>
      </c>
      <c r="O2367">
        <v>1.2671819600741541E-2</v>
      </c>
      <c r="P2367">
        <v>9.6082663044494627E-4</v>
      </c>
      <c r="Q2367">
        <v>0.9621757085760877</v>
      </c>
      <c r="R2367">
        <v>0.33043203786913561</v>
      </c>
      <c r="S2367">
        <v>1.01419878296146</v>
      </c>
      <c r="T2367">
        <v>0.47222222222222221</v>
      </c>
      <c r="U2367">
        <v>5.5E-2</v>
      </c>
      <c r="V2367">
        <v>0.14384672514926011</v>
      </c>
      <c r="W2367">
        <v>0.11019549055706079</v>
      </c>
      <c r="X2367">
        <v>-1.982</v>
      </c>
      <c r="Y2367">
        <v>3.2418652673893968E-2</v>
      </c>
      <c r="Z2367">
        <v>0.5</v>
      </c>
      <c r="AA2367">
        <v>7.6932596953676768E-2</v>
      </c>
      <c r="AB2367">
        <v>7.9740538291727711E-2</v>
      </c>
      <c r="AC2367">
        <v>-6.211070107889842E-2</v>
      </c>
    </row>
    <row r="2368" spans="1:29" hidden="1" x14ac:dyDescent="0.25">
      <c r="A2368" s="1">
        <v>2795</v>
      </c>
      <c r="B2368" t="s">
        <v>255</v>
      </c>
      <c r="C2368" t="s">
        <v>366</v>
      </c>
      <c r="D2368">
        <v>-6.1600000000000002E-2</v>
      </c>
      <c r="E2368">
        <v>-3.3500000000000002E-2</v>
      </c>
      <c r="F2368">
        <v>-1.1151</v>
      </c>
      <c r="G2368">
        <v>-0.41393842734195341</v>
      </c>
      <c r="H2368">
        <v>-0.41444517569255129</v>
      </c>
      <c r="I2368">
        <v>0.32735560518189333</v>
      </c>
      <c r="J2368" t="s">
        <v>459</v>
      </c>
      <c r="K2368" t="s">
        <v>459</v>
      </c>
      <c r="L2368">
        <v>0.24299999999999999</v>
      </c>
      <c r="M2368">
        <v>6.0999999999999999E-2</v>
      </c>
      <c r="N2368">
        <v>0.43317784004255661</v>
      </c>
      <c r="O2368">
        <v>7.1029041426077522E-2</v>
      </c>
      <c r="P2368">
        <v>3.4941379271070409E-3</v>
      </c>
      <c r="Q2368">
        <v>0.29451492160482368</v>
      </c>
      <c r="R2368">
        <v>0.40933807251364712</v>
      </c>
      <c r="S2368">
        <v>1.0593220338983049</v>
      </c>
      <c r="T2368">
        <v>0.41666666666666669</v>
      </c>
      <c r="U2368">
        <v>0.11700000000000001</v>
      </c>
      <c r="V2368">
        <v>0.15948465556235261</v>
      </c>
      <c r="W2368">
        <v>0.1043372231177232</v>
      </c>
      <c r="X2368">
        <v>0.104</v>
      </c>
      <c r="Y2368">
        <v>1.860892323210931E-2</v>
      </c>
      <c r="Z2368">
        <v>0.5</v>
      </c>
      <c r="AA2368">
        <v>0.83738084266175405</v>
      </c>
      <c r="AB2368">
        <v>0.52631332145115095</v>
      </c>
      <c r="AC2368">
        <v>-1.9560324907975259</v>
      </c>
    </row>
    <row r="2369" spans="1:29" hidden="1" x14ac:dyDescent="0.25">
      <c r="A2369" s="1">
        <v>2841</v>
      </c>
      <c r="B2369" t="s">
        <v>386</v>
      </c>
      <c r="C2369" t="s">
        <v>310</v>
      </c>
      <c r="D2369">
        <v>-1.55E-2</v>
      </c>
      <c r="E2369">
        <v>-0.1226</v>
      </c>
      <c r="F2369">
        <v>-1.1296999999999999</v>
      </c>
      <c r="G2369">
        <v>-0.3470095194536375</v>
      </c>
      <c r="H2369">
        <v>-0.47326835702247078</v>
      </c>
      <c r="I2369">
        <v>0.41693108798477863</v>
      </c>
      <c r="J2369" t="s">
        <v>459</v>
      </c>
      <c r="K2369" t="s">
        <v>459</v>
      </c>
      <c r="L2369">
        <v>0.79900000000000004</v>
      </c>
      <c r="M2369">
        <v>0.02</v>
      </c>
      <c r="N2369">
        <v>0.64050385300750912</v>
      </c>
      <c r="O2369">
        <v>0.1696604317129051</v>
      </c>
      <c r="P2369">
        <v>6.572010317163413E-4</v>
      </c>
      <c r="Q2369">
        <v>8.1386925690608958E-2</v>
      </c>
      <c r="R2369">
        <v>0.40807516477199152</v>
      </c>
      <c r="T2369">
        <v>0.47222222222222221</v>
      </c>
      <c r="U2369">
        <v>0.11600000000000001</v>
      </c>
      <c r="V2369">
        <v>0.18353725186916919</v>
      </c>
      <c r="W2369">
        <v>0.110427642882863</v>
      </c>
      <c r="X2369">
        <v>0.999</v>
      </c>
      <c r="Y2369">
        <v>5.3123270104210791E-4</v>
      </c>
      <c r="Z2369">
        <v>0.25</v>
      </c>
      <c r="AA2369">
        <v>0.99984011045850352</v>
      </c>
      <c r="AB2369">
        <v>3.1613159751423558</v>
      </c>
      <c r="AC2369">
        <v>-6.2727192489069523</v>
      </c>
    </row>
    <row r="2370" spans="1:29" hidden="1" x14ac:dyDescent="0.25">
      <c r="A2370" s="1">
        <v>2366</v>
      </c>
      <c r="B2370" t="s">
        <v>302</v>
      </c>
      <c r="C2370" t="s">
        <v>251</v>
      </c>
      <c r="D2370">
        <v>8.8400000000000006E-2</v>
      </c>
      <c r="E2370">
        <v>-2.2700000000000001E-2</v>
      </c>
      <c r="F2370">
        <v>-1.4424999999999999</v>
      </c>
      <c r="G2370">
        <v>0.34882122424363921</v>
      </c>
      <c r="H2370">
        <v>1.190846355971226E-2</v>
      </c>
      <c r="I2370">
        <v>0.33343316218323932</v>
      </c>
      <c r="J2370" t="s">
        <v>459</v>
      </c>
      <c r="K2370" t="s">
        <v>460</v>
      </c>
      <c r="L2370">
        <v>5.1999999999999998E-2</v>
      </c>
      <c r="M2370">
        <v>0.57699999999999996</v>
      </c>
      <c r="N2370">
        <v>6.114954500983704E-2</v>
      </c>
      <c r="O2370">
        <v>8.2925246764827282E-3</v>
      </c>
      <c r="P2370">
        <v>1.355162267655956E-3</v>
      </c>
      <c r="Q2370">
        <v>0.92832814316243684</v>
      </c>
      <c r="R2370">
        <v>0.33112954015760149</v>
      </c>
      <c r="S2370">
        <v>1.131221719457014</v>
      </c>
      <c r="T2370">
        <v>0.47222222222222221</v>
      </c>
      <c r="U2370">
        <v>5.6000000000000001E-2</v>
      </c>
      <c r="V2370">
        <v>0.14983514692685709</v>
      </c>
      <c r="W2370">
        <v>0.11147629448924409</v>
      </c>
      <c r="X2370">
        <v>-0.80500000000000005</v>
      </c>
      <c r="Y2370">
        <v>2.659266631351757E-2</v>
      </c>
      <c r="Z2370">
        <v>0.5</v>
      </c>
      <c r="AA2370">
        <v>0.63112828818897204</v>
      </c>
      <c r="AB2370">
        <v>0.50413697289161785</v>
      </c>
      <c r="AC2370">
        <v>0.74695908706169778</v>
      </c>
    </row>
    <row r="2371" spans="1:29" hidden="1" x14ac:dyDescent="0.25">
      <c r="A2371" s="1">
        <v>2367</v>
      </c>
      <c r="B2371" t="s">
        <v>302</v>
      </c>
      <c r="C2371" t="s">
        <v>382</v>
      </c>
      <c r="D2371">
        <v>8.5500000000000007E-2</v>
      </c>
      <c r="E2371">
        <v>-4.4499999999999998E-2</v>
      </c>
      <c r="F2371">
        <v>-1.4001999999999999</v>
      </c>
      <c r="G2371">
        <v>0.34882122424363921</v>
      </c>
      <c r="H2371">
        <v>-0.21020630634634141</v>
      </c>
      <c r="I2371">
        <v>8.0887978489048315E-2</v>
      </c>
      <c r="J2371" t="s">
        <v>459</v>
      </c>
      <c r="K2371" t="s">
        <v>460</v>
      </c>
      <c r="L2371">
        <v>4.2999999999999997E-2</v>
      </c>
      <c r="M2371">
        <v>0.17699999999999999</v>
      </c>
      <c r="N2371">
        <v>8.6812102751050502E-2</v>
      </c>
      <c r="O2371">
        <v>3.6651414498041512E-3</v>
      </c>
      <c r="P2371">
        <v>3.9711837052767906E-3</v>
      </c>
      <c r="Q2371">
        <v>0.61329037500328631</v>
      </c>
      <c r="R2371">
        <v>0.38742793259369629</v>
      </c>
      <c r="S2371">
        <v>1.0101010101010099</v>
      </c>
      <c r="T2371">
        <v>0.47222222222222221</v>
      </c>
      <c r="U2371">
        <v>9.9000000000000005E-2</v>
      </c>
      <c r="V2371">
        <v>0.19739506913286531</v>
      </c>
      <c r="W2371">
        <v>0.11032200594941689</v>
      </c>
      <c r="X2371">
        <v>-1.3009999999999999</v>
      </c>
      <c r="Y2371">
        <v>3.073042706926819E-2</v>
      </c>
      <c r="Z2371">
        <v>0.5</v>
      </c>
      <c r="AA2371">
        <v>0.48280098789496551</v>
      </c>
      <c r="AB2371">
        <v>0.48817486269473748</v>
      </c>
      <c r="AC2371">
        <v>0.43043567413955153</v>
      </c>
    </row>
    <row r="2372" spans="1:29" hidden="1" x14ac:dyDescent="0.25">
      <c r="A2372" s="1">
        <v>1967</v>
      </c>
      <c r="B2372" t="s">
        <v>65</v>
      </c>
      <c r="C2372" t="s">
        <v>179</v>
      </c>
      <c r="D2372">
        <v>4.871E-5</v>
      </c>
      <c r="E2372">
        <v>-0.12559999999999999</v>
      </c>
      <c r="F2372">
        <v>-1.1322000000000001</v>
      </c>
      <c r="G2372">
        <v>0.19068872090604419</v>
      </c>
      <c r="H2372">
        <v>-0.45734120078780421</v>
      </c>
      <c r="I2372">
        <v>-0.38038317333885568</v>
      </c>
      <c r="J2372" t="s">
        <v>459</v>
      </c>
      <c r="K2372" t="s">
        <v>459</v>
      </c>
      <c r="L2372">
        <v>0.995</v>
      </c>
      <c r="M2372">
        <v>2.4E-2</v>
      </c>
      <c r="N2372">
        <v>0.44715283055835608</v>
      </c>
      <c r="O2372">
        <v>0.11356164132138449</v>
      </c>
      <c r="P2372">
        <v>3.1792547223847899E-3</v>
      </c>
      <c r="Q2372">
        <v>7.0020932147981815E-2</v>
      </c>
      <c r="R2372">
        <v>0.40756899226907822</v>
      </c>
      <c r="S2372">
        <v>1.1723329425556861</v>
      </c>
      <c r="T2372">
        <v>0.5</v>
      </c>
      <c r="U2372">
        <v>0.11600000000000001</v>
      </c>
      <c r="V2372">
        <v>0.17630287434747341</v>
      </c>
      <c r="W2372">
        <v>0.1108567926472071</v>
      </c>
      <c r="X2372">
        <v>0.83</v>
      </c>
      <c r="Y2372">
        <v>7.1239314234636001E-3</v>
      </c>
      <c r="Z2372">
        <v>0.5</v>
      </c>
      <c r="AA2372">
        <v>0.97120082741447156</v>
      </c>
      <c r="AB2372">
        <v>3.475697518453873</v>
      </c>
      <c r="AC2372">
        <v>-2.3322685866699362</v>
      </c>
    </row>
    <row r="2373" spans="1:29" hidden="1" x14ac:dyDescent="0.25">
      <c r="A2373" s="1">
        <v>1701</v>
      </c>
      <c r="B2373" t="s">
        <v>50</v>
      </c>
      <c r="C2373" t="s">
        <v>179</v>
      </c>
      <c r="D2373">
        <v>-4.0000000000000002E-4</v>
      </c>
      <c r="E2373">
        <v>-0.12889999999999999</v>
      </c>
      <c r="F2373">
        <v>-1.1226</v>
      </c>
      <c r="G2373">
        <v>0.15479377536521419</v>
      </c>
      <c r="H2373">
        <v>-0.45734120078780421</v>
      </c>
      <c r="I2373">
        <v>-0.42658622574010119</v>
      </c>
      <c r="J2373" t="s">
        <v>459</v>
      </c>
      <c r="K2373" t="s">
        <v>459</v>
      </c>
      <c r="L2373">
        <v>0.89400000000000002</v>
      </c>
      <c r="M2373">
        <v>2.4E-2</v>
      </c>
      <c r="N2373">
        <v>0.41789227285837299</v>
      </c>
      <c r="O2373">
        <v>0.10107013925762651</v>
      </c>
      <c r="P2373">
        <v>4.2960209571114832E-3</v>
      </c>
      <c r="Q2373">
        <v>0.10274005420281861</v>
      </c>
      <c r="R2373">
        <v>0.40812433697237571</v>
      </c>
      <c r="S2373">
        <v>1.2345679012345681</v>
      </c>
      <c r="T2373">
        <v>0.5</v>
      </c>
      <c r="U2373">
        <v>0.11600000000000001</v>
      </c>
      <c r="V2373">
        <v>0.17609057205970749</v>
      </c>
      <c r="W2373">
        <v>0.1108740531806675</v>
      </c>
      <c r="X2373">
        <v>0.48499999999999999</v>
      </c>
      <c r="Y2373">
        <v>1.083411890851506E-2</v>
      </c>
      <c r="Z2373">
        <v>0.25</v>
      </c>
      <c r="AA2373">
        <v>0.91014190194801126</v>
      </c>
      <c r="AB2373">
        <v>0.80431528452658207</v>
      </c>
      <c r="AC2373">
        <v>-0.95177417586673319</v>
      </c>
    </row>
    <row r="2374" spans="1:29" hidden="1" x14ac:dyDescent="0.25">
      <c r="A2374" s="1">
        <v>2370</v>
      </c>
      <c r="B2374" t="s">
        <v>302</v>
      </c>
      <c r="C2374" t="s">
        <v>421</v>
      </c>
      <c r="D2374">
        <v>0.1206</v>
      </c>
      <c r="E2374">
        <v>-1.1299999999999999E-2</v>
      </c>
      <c r="F2374">
        <v>-1.5632999999999999</v>
      </c>
      <c r="G2374">
        <v>0.34882122424363921</v>
      </c>
      <c r="H2374">
        <v>-0.120060439596645</v>
      </c>
      <c r="I2374">
        <v>0.4461418361493687</v>
      </c>
      <c r="J2374" t="s">
        <v>459</v>
      </c>
      <c r="K2374" t="s">
        <v>460</v>
      </c>
      <c r="L2374">
        <v>8.9999999999999993E-3</v>
      </c>
      <c r="M2374">
        <v>4.7E-2</v>
      </c>
      <c r="N2374">
        <v>0.1194442319271642</v>
      </c>
      <c r="O2374">
        <v>2.2074596730579268E-3</v>
      </c>
      <c r="P2374">
        <v>1.00294381639832E-2</v>
      </c>
      <c r="Q2374">
        <v>8.8417799417567691E-3</v>
      </c>
      <c r="R2374">
        <v>0.4515456910260216</v>
      </c>
      <c r="S2374">
        <v>1.2547051442910919</v>
      </c>
      <c r="T2374">
        <v>0.5</v>
      </c>
      <c r="U2374">
        <v>0.156</v>
      </c>
      <c r="V2374">
        <v>0.25748316180235031</v>
      </c>
      <c r="W2374">
        <v>0.1078824464867386</v>
      </c>
      <c r="X2374">
        <v>0.223</v>
      </c>
      <c r="Y2374">
        <v>1.5022494304171659E-2</v>
      </c>
      <c r="Z2374">
        <v>0.5</v>
      </c>
      <c r="AA2374">
        <v>0.86082978696209034</v>
      </c>
      <c r="AB2374">
        <v>1.669131002256744</v>
      </c>
      <c r="AC2374">
        <v>1.503268143314864</v>
      </c>
    </row>
    <row r="2375" spans="1:29" x14ac:dyDescent="0.25">
      <c r="A2375" s="1">
        <v>2248</v>
      </c>
      <c r="B2375" t="s">
        <v>231</v>
      </c>
      <c r="C2375" t="s">
        <v>235</v>
      </c>
      <c r="D2375">
        <v>6.8900000000000003E-2</v>
      </c>
      <c r="E2375">
        <v>-3.6600000000000001E-2</v>
      </c>
      <c r="F2375">
        <v>-2.0004</v>
      </c>
      <c r="G2375">
        <v>0.42762552903095541</v>
      </c>
      <c r="H2375">
        <v>-0.458596310973232</v>
      </c>
      <c r="I2375">
        <v>-0.26412447964247637</v>
      </c>
      <c r="J2375" t="s">
        <v>459</v>
      </c>
      <c r="K2375" t="s">
        <v>459</v>
      </c>
      <c r="L2375">
        <v>5.8000000000000003E-2</v>
      </c>
      <c r="M2375">
        <v>3.2000000000000001E-2</v>
      </c>
      <c r="N2375">
        <v>0.1222024490174576</v>
      </c>
      <c r="O2375">
        <v>3.4196332845597499E-3</v>
      </c>
      <c r="P2375">
        <v>1.131944819657627E-2</v>
      </c>
      <c r="Q2375">
        <v>0.17551266728286971</v>
      </c>
      <c r="R2375">
        <v>0.50906368021964066</v>
      </c>
      <c r="S2375">
        <v>1.05596620908131</v>
      </c>
      <c r="T2375">
        <v>0.3888888888888889</v>
      </c>
      <c r="U2375">
        <v>0.214</v>
      </c>
      <c r="V2375">
        <v>0.30414832212724879</v>
      </c>
      <c r="W2375">
        <v>0.1052166602894616</v>
      </c>
      <c r="X2375">
        <v>-0.79900000000000004</v>
      </c>
      <c r="Y2375">
        <v>2.1715790077676749E-2</v>
      </c>
      <c r="Z2375">
        <v>0.5</v>
      </c>
      <c r="AA2375">
        <v>0.63284558424462611</v>
      </c>
      <c r="AB2375">
        <v>0.52153202356537898</v>
      </c>
      <c r="AC2375">
        <v>4.5391050384896263E-2</v>
      </c>
    </row>
    <row r="2376" spans="1:29" x14ac:dyDescent="0.25">
      <c r="A2376" s="1">
        <v>2669</v>
      </c>
      <c r="B2376" t="s">
        <v>219</v>
      </c>
      <c r="C2376" t="s">
        <v>410</v>
      </c>
      <c r="D2376">
        <v>-2.9999999999999997E-4</v>
      </c>
      <c r="E2376">
        <v>-8.8999999999999999E-3</v>
      </c>
      <c r="F2376">
        <v>-1.24E-2</v>
      </c>
      <c r="G2376">
        <v>-0.52776268033081219</v>
      </c>
      <c r="H2376">
        <v>-0.31092076435917398</v>
      </c>
      <c r="I2376">
        <v>2.76188119183183E-2</v>
      </c>
      <c r="J2376" t="s">
        <v>459</v>
      </c>
      <c r="K2376" t="s">
        <v>459</v>
      </c>
      <c r="L2376">
        <v>0.03</v>
      </c>
      <c r="M2376">
        <v>3.3000000000000002E-2</v>
      </c>
      <c r="N2376">
        <v>1.3289645327202121E-2</v>
      </c>
      <c r="O2376">
        <v>0.46321363794355291</v>
      </c>
      <c r="P2376">
        <v>1.0764659785154359E-2</v>
      </c>
      <c r="Q2376">
        <v>0.75897187139792266</v>
      </c>
      <c r="R2376">
        <v>0.50828951948415724</v>
      </c>
      <c r="S2376">
        <v>1.015228426395939</v>
      </c>
      <c r="T2376">
        <v>0.52777777777777779</v>
      </c>
      <c r="U2376">
        <v>0.21299999999999999</v>
      </c>
      <c r="V2376">
        <v>0.26547632834904711</v>
      </c>
      <c r="W2376">
        <v>0.1060158818252616</v>
      </c>
      <c r="X2376">
        <v>0.121</v>
      </c>
      <c r="Y2376">
        <v>1.6966727836441899E-2</v>
      </c>
      <c r="Z2376">
        <v>0.5</v>
      </c>
      <c r="AA2376">
        <v>0.84080611434504626</v>
      </c>
      <c r="AB2376">
        <v>-1.5</v>
      </c>
      <c r="AC2376">
        <v>-1.903904656535214</v>
      </c>
    </row>
    <row r="2377" spans="1:29" x14ac:dyDescent="0.25">
      <c r="A2377" s="1">
        <v>2699</v>
      </c>
      <c r="B2377" t="s">
        <v>350</v>
      </c>
      <c r="C2377" t="s">
        <v>417</v>
      </c>
      <c r="D2377">
        <v>-4.0000000000000002E-4</v>
      </c>
      <c r="E2377">
        <v>-1.23E-2</v>
      </c>
      <c r="F2377">
        <v>0.38369999999999999</v>
      </c>
      <c r="G2377">
        <v>-0.55507090876073462</v>
      </c>
      <c r="H2377">
        <v>-0.22374775823968879</v>
      </c>
      <c r="I2377">
        <v>-5.0440544816895062E-2</v>
      </c>
      <c r="J2377" t="s">
        <v>459</v>
      </c>
      <c r="K2377" t="s">
        <v>459</v>
      </c>
      <c r="L2377">
        <v>6.0000000000000001E-3</v>
      </c>
      <c r="M2377">
        <v>7.9000000000000001E-2</v>
      </c>
      <c r="N2377">
        <v>0.15209338152334939</v>
      </c>
      <c r="O2377">
        <v>6.225298396802334E-2</v>
      </c>
      <c r="P2377">
        <v>6.2685723625260648E-3</v>
      </c>
      <c r="Q2377">
        <v>0.92842435362865661</v>
      </c>
      <c r="R2377">
        <v>0.50795482415562176</v>
      </c>
      <c r="S2377">
        <v>1.003009027081244</v>
      </c>
      <c r="T2377">
        <v>0.5</v>
      </c>
      <c r="U2377">
        <v>0.21299999999999999</v>
      </c>
      <c r="V2377">
        <v>0.28273645786435919</v>
      </c>
      <c r="W2377">
        <v>0.1092801342138863</v>
      </c>
      <c r="X2377">
        <v>0.29699999999999999</v>
      </c>
      <c r="Y2377">
        <v>1.4056867939875831E-2</v>
      </c>
      <c r="Z2377">
        <v>0.5</v>
      </c>
      <c r="AA2377">
        <v>0.87500939614761464</v>
      </c>
      <c r="AB2377">
        <v>-2.1</v>
      </c>
      <c r="AC2377">
        <v>-1.892994709794142</v>
      </c>
    </row>
    <row r="2378" spans="1:29" x14ac:dyDescent="0.25">
      <c r="A2378" s="1">
        <v>3356</v>
      </c>
      <c r="B2378" t="s">
        <v>179</v>
      </c>
      <c r="C2378" t="s">
        <v>203</v>
      </c>
      <c r="D2378">
        <v>-9.3399999999999997E-2</v>
      </c>
      <c r="E2378">
        <v>1.6400000000000001E-2</v>
      </c>
      <c r="F2378">
        <v>-1.2122999999999999</v>
      </c>
      <c r="G2378">
        <v>-0.45734120078780421</v>
      </c>
      <c r="H2378">
        <v>0.43599308310859791</v>
      </c>
      <c r="I2378">
        <v>-0.33058338406929838</v>
      </c>
      <c r="J2378" t="s">
        <v>459</v>
      </c>
      <c r="K2378" t="s">
        <v>459</v>
      </c>
      <c r="L2378">
        <v>6.5000000000000002E-2</v>
      </c>
      <c r="M2378">
        <v>5.1999999999999998E-2</v>
      </c>
      <c r="N2378">
        <v>8.9553139795956041E-2</v>
      </c>
      <c r="O2378">
        <v>4.0679181458972222E-4</v>
      </c>
      <c r="P2378">
        <v>1.0864242938788529E-2</v>
      </c>
      <c r="Q2378">
        <v>0.6765279831238008</v>
      </c>
      <c r="R2378">
        <v>0.50767877403924855</v>
      </c>
      <c r="S2378">
        <v>1.1198208286674129</v>
      </c>
      <c r="T2378">
        <v>0.44444444444444442</v>
      </c>
      <c r="U2378">
        <v>0.21299999999999999</v>
      </c>
      <c r="V2378">
        <v>0.31092218244438208</v>
      </c>
      <c r="W2378">
        <v>0.1020644691033489</v>
      </c>
      <c r="X2378">
        <v>0.161</v>
      </c>
      <c r="Y2378">
        <v>1.7396090600066791E-2</v>
      </c>
      <c r="Z2378">
        <v>0.5</v>
      </c>
      <c r="AA2378">
        <v>0.8487078148715721</v>
      </c>
      <c r="AB2378">
        <v>-1.219275120580575</v>
      </c>
      <c r="AC2378">
        <v>1.8614609221538561</v>
      </c>
    </row>
    <row r="2379" spans="1:29" hidden="1" x14ac:dyDescent="0.25">
      <c r="A2379" s="1">
        <v>1799</v>
      </c>
      <c r="B2379" t="s">
        <v>80</v>
      </c>
      <c r="C2379" t="s">
        <v>179</v>
      </c>
      <c r="D2379">
        <v>3.0000000000000001E-3</v>
      </c>
      <c r="E2379">
        <v>-0.12820000000000001</v>
      </c>
      <c r="F2379">
        <v>-1.1349</v>
      </c>
      <c r="G2379">
        <v>-0.28192255150815398</v>
      </c>
      <c r="H2379">
        <v>-0.45734120078780421</v>
      </c>
      <c r="I2379">
        <v>0.35948291839006108</v>
      </c>
      <c r="J2379" t="s">
        <v>459</v>
      </c>
      <c r="K2379" t="s">
        <v>459</v>
      </c>
      <c r="L2379">
        <v>0.86799999999999999</v>
      </c>
      <c r="M2379">
        <v>1.7000000000000001E-2</v>
      </c>
      <c r="N2379">
        <v>0.46426570853680388</v>
      </c>
      <c r="O2379">
        <v>0.13866609131946661</v>
      </c>
      <c r="P2379">
        <v>2.8108324461519211E-3</v>
      </c>
      <c r="Q2379">
        <v>6.2108869882058097E-2</v>
      </c>
      <c r="R2379">
        <v>0.40843702400927911</v>
      </c>
      <c r="S2379">
        <v>1.09051254089422</v>
      </c>
      <c r="T2379">
        <v>0.55555555555555558</v>
      </c>
      <c r="U2379">
        <v>0.11600000000000001</v>
      </c>
      <c r="V2379">
        <v>0.17855782608193921</v>
      </c>
      <c r="W2379">
        <v>0.1114380744215515</v>
      </c>
      <c r="X2379">
        <v>0.46</v>
      </c>
      <c r="Y2379">
        <v>1.1092814590251351E-2</v>
      </c>
      <c r="Z2379">
        <v>0.25</v>
      </c>
      <c r="AA2379">
        <v>0.90562741040823536</v>
      </c>
      <c r="AB2379">
        <v>1.8916079282108</v>
      </c>
      <c r="AC2379">
        <v>-0.95461132718082009</v>
      </c>
    </row>
    <row r="2380" spans="1:29" hidden="1" x14ac:dyDescent="0.25">
      <c r="A2380" s="1">
        <v>2595</v>
      </c>
      <c r="B2380" t="s">
        <v>163</v>
      </c>
      <c r="C2380" t="s">
        <v>179</v>
      </c>
      <c r="D2380">
        <v>1E-3</v>
      </c>
      <c r="E2380">
        <v>-0.12570000000000001</v>
      </c>
      <c r="F2380">
        <v>-1.1439999999999999</v>
      </c>
      <c r="G2380">
        <v>-0.28542800440143379</v>
      </c>
      <c r="H2380">
        <v>-0.45734120078780421</v>
      </c>
      <c r="I2380">
        <v>0.20103360845827639</v>
      </c>
      <c r="J2380" t="s">
        <v>459</v>
      </c>
      <c r="K2380" t="s">
        <v>459</v>
      </c>
      <c r="L2380">
        <v>0.98199999999999998</v>
      </c>
      <c r="M2380">
        <v>1.4999999999999999E-2</v>
      </c>
      <c r="N2380">
        <v>3.0119589963463918E-2</v>
      </c>
      <c r="O2380">
        <v>0.1129916531399446</v>
      </c>
      <c r="P2380">
        <v>2.6299919411112318E-3</v>
      </c>
      <c r="Q2380">
        <v>7.2488543325388385E-2</v>
      </c>
      <c r="R2380">
        <v>0.40758417426948151</v>
      </c>
      <c r="S2380">
        <v>1.002004008016032</v>
      </c>
      <c r="T2380">
        <v>0.5</v>
      </c>
      <c r="U2380">
        <v>0.11600000000000001</v>
      </c>
      <c r="V2380">
        <v>0.1767529654084109</v>
      </c>
      <c r="W2380">
        <v>0.1108646353515421</v>
      </c>
      <c r="X2380">
        <v>-0.84399999999999997</v>
      </c>
      <c r="Y2380">
        <v>2.1052500538390719E-2</v>
      </c>
      <c r="Z2380">
        <v>0.25</v>
      </c>
      <c r="AA2380">
        <v>0.62078705353335573</v>
      </c>
      <c r="AB2380">
        <v>-0.57954387827165277</v>
      </c>
      <c r="AC2380">
        <v>-1.083914031242643</v>
      </c>
    </row>
    <row r="2381" spans="1:29" hidden="1" x14ac:dyDescent="0.25">
      <c r="A2381" s="1">
        <v>2840</v>
      </c>
      <c r="B2381" t="s">
        <v>386</v>
      </c>
      <c r="C2381" t="s">
        <v>179</v>
      </c>
      <c r="D2381">
        <v>-8.0000000000000004E-4</v>
      </c>
      <c r="E2381">
        <v>-0.1255</v>
      </c>
      <c r="F2381">
        <v>-1.1314</v>
      </c>
      <c r="G2381">
        <v>-0.3470095194536375</v>
      </c>
      <c r="H2381">
        <v>-0.45734120078780421</v>
      </c>
      <c r="I2381">
        <v>0.41024078971245959</v>
      </c>
      <c r="J2381" t="s">
        <v>459</v>
      </c>
      <c r="K2381" t="s">
        <v>459</v>
      </c>
      <c r="L2381">
        <v>0.99</v>
      </c>
      <c r="M2381">
        <v>0.02</v>
      </c>
      <c r="N2381">
        <v>0.4637687460647022</v>
      </c>
      <c r="O2381">
        <v>0.11216746242906681</v>
      </c>
      <c r="P2381">
        <v>2.7575190645768282E-3</v>
      </c>
      <c r="Q2381">
        <v>6.8224085246979094E-2</v>
      </c>
      <c r="R2381">
        <v>0.4075723037616571</v>
      </c>
      <c r="S2381">
        <v>1.104972375690608</v>
      </c>
      <c r="T2381">
        <v>0.5</v>
      </c>
      <c r="U2381">
        <v>0.11600000000000001</v>
      </c>
      <c r="V2381">
        <v>0.17619668533108351</v>
      </c>
      <c r="W2381">
        <v>0.11085297500983721</v>
      </c>
      <c r="X2381">
        <v>-1.002</v>
      </c>
      <c r="Y2381">
        <v>2.8309433713608761E-2</v>
      </c>
      <c r="Z2381">
        <v>0.5</v>
      </c>
      <c r="AA2381">
        <v>0.57676466099874391</v>
      </c>
      <c r="AB2381">
        <v>-0.46400950519986423</v>
      </c>
      <c r="AC2381">
        <v>-0.2978440078139486</v>
      </c>
    </row>
    <row r="2382" spans="1:29" hidden="1" x14ac:dyDescent="0.25">
      <c r="A2382" s="1">
        <v>2636</v>
      </c>
      <c r="B2382" t="s">
        <v>294</v>
      </c>
      <c r="C2382" t="s">
        <v>179</v>
      </c>
      <c r="D2382">
        <v>3.5999999999999999E-3</v>
      </c>
      <c r="E2382">
        <v>-0.1255</v>
      </c>
      <c r="F2382">
        <v>-1.1774</v>
      </c>
      <c r="G2382">
        <v>-0.25021711594790652</v>
      </c>
      <c r="H2382">
        <v>-0.45734120078780421</v>
      </c>
      <c r="I2382">
        <v>0.12551255078841281</v>
      </c>
      <c r="J2382" t="s">
        <v>459</v>
      </c>
      <c r="K2382" t="s">
        <v>459</v>
      </c>
      <c r="L2382">
        <v>0.93500000000000005</v>
      </c>
      <c r="M2382">
        <v>1.4999999999999999E-2</v>
      </c>
      <c r="N2382">
        <v>3.8993562514877407E-2</v>
      </c>
      <c r="O2382">
        <v>0.1090008909908794</v>
      </c>
      <c r="P2382">
        <v>2.628245472010612E-3</v>
      </c>
      <c r="Q2382">
        <v>8.2674899075637631E-2</v>
      </c>
      <c r="R2382">
        <v>0.40777775950871797</v>
      </c>
      <c r="S2382">
        <v>1.002004008016032</v>
      </c>
      <c r="T2382">
        <v>0.5</v>
      </c>
      <c r="U2382">
        <v>0.11600000000000001</v>
      </c>
      <c r="V2382">
        <v>0.1779942686445958</v>
      </c>
      <c r="W2382">
        <v>0.1106907732057429</v>
      </c>
      <c r="X2382">
        <v>-1.319</v>
      </c>
      <c r="Y2382">
        <v>2.715478596759607E-2</v>
      </c>
      <c r="Z2382">
        <v>0.5</v>
      </c>
      <c r="AA2382">
        <v>0.47647635431650193</v>
      </c>
      <c r="AB2382">
        <v>-0.24941584645489129</v>
      </c>
      <c r="AC2382">
        <v>-0.68264367498720047</v>
      </c>
    </row>
    <row r="2383" spans="1:29" hidden="1" x14ac:dyDescent="0.25">
      <c r="A2383" s="1">
        <v>2379</v>
      </c>
      <c r="B2383" t="s">
        <v>302</v>
      </c>
      <c r="C2383" t="s">
        <v>187</v>
      </c>
      <c r="D2383">
        <v>7.5499999999999998E-2</v>
      </c>
      <c r="E2383">
        <v>2.0000000000000001E-4</v>
      </c>
      <c r="F2383">
        <v>-1.4491000000000001</v>
      </c>
      <c r="G2383">
        <v>0.34882122424363921</v>
      </c>
      <c r="H2383">
        <v>0.27064311734500118</v>
      </c>
      <c r="I2383">
        <v>0.57233953547012939</v>
      </c>
      <c r="J2383" t="s">
        <v>459</v>
      </c>
      <c r="K2383" t="s">
        <v>459</v>
      </c>
      <c r="L2383">
        <v>0.14199999999999999</v>
      </c>
      <c r="M2383">
        <v>0.874</v>
      </c>
      <c r="N2383">
        <v>8.4267545966174723E-2</v>
      </c>
      <c r="O2383">
        <v>1.328524232949977E-2</v>
      </c>
      <c r="P2383">
        <v>6.7866281359375488E-4</v>
      </c>
      <c r="Q2383">
        <v>0.98537508917321415</v>
      </c>
      <c r="R2383">
        <v>0.31906139658633642</v>
      </c>
      <c r="S2383">
        <v>1.457725947521866</v>
      </c>
      <c r="T2383">
        <v>0.41666666666666669</v>
      </c>
      <c r="U2383">
        <v>4.7E-2</v>
      </c>
      <c r="V2383">
        <v>0.14335907857003141</v>
      </c>
      <c r="W2383">
        <v>0.112819490053883</v>
      </c>
      <c r="X2383">
        <v>-0.84399999999999997</v>
      </c>
      <c r="Y2383">
        <v>2.3166366418134542E-2</v>
      </c>
      <c r="Z2383">
        <v>0.5</v>
      </c>
      <c r="AA2383">
        <v>0.62085838358417955</v>
      </c>
      <c r="AB2383">
        <v>0.19371306028221311</v>
      </c>
      <c r="AC2383">
        <v>-0.80036756261989883</v>
      </c>
    </row>
    <row r="2384" spans="1:29" hidden="1" x14ac:dyDescent="0.25">
      <c r="A2384" s="1">
        <v>2380</v>
      </c>
      <c r="B2384" t="s">
        <v>302</v>
      </c>
      <c r="C2384" t="s">
        <v>318</v>
      </c>
      <c r="D2384">
        <v>9.8500000000000004E-2</v>
      </c>
      <c r="E2384">
        <v>-8.0000000000000004E-4</v>
      </c>
      <c r="F2384">
        <v>-1.5036</v>
      </c>
      <c r="G2384">
        <v>0.34882122424363921</v>
      </c>
      <c r="H2384">
        <v>5.6168272456266891E-2</v>
      </c>
      <c r="I2384">
        <v>0.48459366558500799</v>
      </c>
      <c r="J2384" t="s">
        <v>459</v>
      </c>
      <c r="K2384" t="s">
        <v>460</v>
      </c>
      <c r="L2384">
        <v>4.5999999999999999E-2</v>
      </c>
      <c r="M2384">
        <v>0.439</v>
      </c>
      <c r="N2384">
        <v>6.6315815968673364E-2</v>
      </c>
      <c r="O2384">
        <v>1.473317520821772E-2</v>
      </c>
      <c r="P2384">
        <v>1.691358933067003E-3</v>
      </c>
      <c r="Q2384">
        <v>0.87777105213052753</v>
      </c>
      <c r="R2384">
        <v>0.34283661407136912</v>
      </c>
      <c r="S2384">
        <v>1.3297872340425529</v>
      </c>
      <c r="T2384">
        <v>0.44444444444444442</v>
      </c>
      <c r="U2384">
        <v>6.4000000000000001E-2</v>
      </c>
      <c r="V2384">
        <v>0.15676706870293969</v>
      </c>
      <c r="W2384">
        <v>0.11162596726634361</v>
      </c>
      <c r="X2384">
        <v>0.39500000000000002</v>
      </c>
      <c r="Y2384">
        <v>1.48023791784675E-2</v>
      </c>
      <c r="Z2384">
        <v>0.5</v>
      </c>
      <c r="AA2384">
        <v>0.89353414352315141</v>
      </c>
      <c r="AB2384">
        <v>1.8247478323064701</v>
      </c>
      <c r="AC2384">
        <v>1.520526224699857</v>
      </c>
    </row>
    <row r="2385" spans="1:29" hidden="1" x14ac:dyDescent="0.25">
      <c r="A2385" s="1">
        <v>2381</v>
      </c>
      <c r="B2385" t="s">
        <v>302</v>
      </c>
      <c r="C2385" t="s">
        <v>326</v>
      </c>
      <c r="D2385">
        <v>0.1033</v>
      </c>
      <c r="E2385">
        <v>-1.9E-3</v>
      </c>
      <c r="F2385">
        <v>-1.5172000000000001</v>
      </c>
      <c r="G2385">
        <v>0.34882122424363921</v>
      </c>
      <c r="H2385">
        <v>3.3502898049813323E-2</v>
      </c>
      <c r="I2385">
        <v>0.48576632073023751</v>
      </c>
      <c r="J2385" t="s">
        <v>459</v>
      </c>
      <c r="K2385" t="s">
        <v>460</v>
      </c>
      <c r="L2385">
        <v>3.4000000000000002E-2</v>
      </c>
      <c r="M2385">
        <v>0.313</v>
      </c>
      <c r="N2385">
        <v>7.8501738470508023E-2</v>
      </c>
      <c r="O2385">
        <v>7.735068059698081E-3</v>
      </c>
      <c r="P2385">
        <v>3.0800377911952741E-3</v>
      </c>
      <c r="Q2385">
        <v>0.76965075000077088</v>
      </c>
      <c r="R2385">
        <v>0.35896360192360488</v>
      </c>
      <c r="S2385">
        <v>1.3089005235602089</v>
      </c>
      <c r="T2385">
        <v>0.41666666666666669</v>
      </c>
      <c r="U2385">
        <v>7.5999999999999998E-2</v>
      </c>
      <c r="V2385">
        <v>0.17012268851535281</v>
      </c>
      <c r="W2385">
        <v>0.1103624725316603</v>
      </c>
      <c r="X2385">
        <v>6.7000000000000004E-2</v>
      </c>
      <c r="Y2385">
        <v>1.818206537184024E-2</v>
      </c>
      <c r="Z2385">
        <v>0.5</v>
      </c>
      <c r="AA2385">
        <v>0.8300812231904926</v>
      </c>
      <c r="AB2385">
        <v>1.423794542373189</v>
      </c>
      <c r="AC2385">
        <v>1.356291645269198</v>
      </c>
    </row>
    <row r="2386" spans="1:29" hidden="1" x14ac:dyDescent="0.25">
      <c r="A2386" s="1">
        <v>2382</v>
      </c>
      <c r="B2386" t="s">
        <v>302</v>
      </c>
      <c r="C2386" t="s">
        <v>191</v>
      </c>
      <c r="D2386">
        <v>7.1800000000000003E-2</v>
      </c>
      <c r="E2386">
        <v>5.0000000000000001E-4</v>
      </c>
      <c r="F2386">
        <v>-1.4402999999999999</v>
      </c>
      <c r="G2386">
        <v>0.34882122424363921</v>
      </c>
      <c r="H2386">
        <v>0.28808321677854393</v>
      </c>
      <c r="I2386">
        <v>0.4975507832705659</v>
      </c>
      <c r="J2386" t="s">
        <v>459</v>
      </c>
      <c r="K2386" t="s">
        <v>459</v>
      </c>
      <c r="L2386">
        <v>0.13800000000000001</v>
      </c>
      <c r="M2386">
        <v>0.72199999999999998</v>
      </c>
      <c r="N2386">
        <v>9.3162528722883844E-2</v>
      </c>
      <c r="O2386">
        <v>1.3475683462795681E-2</v>
      </c>
      <c r="P2386">
        <v>6.1833359895369111E-4</v>
      </c>
      <c r="Q2386">
        <v>0.98617791159823087</v>
      </c>
      <c r="R2386">
        <v>0.32341857942055791</v>
      </c>
      <c r="S2386">
        <v>1.30039011703511</v>
      </c>
      <c r="T2386">
        <v>0.44444444444444442</v>
      </c>
      <c r="U2386">
        <v>0.05</v>
      </c>
      <c r="V2386">
        <v>0.14813930801500769</v>
      </c>
      <c r="W2386">
        <v>0.1131643225422905</v>
      </c>
      <c r="X2386">
        <v>-1.615</v>
      </c>
      <c r="Y2386">
        <v>2.8288257351187451E-2</v>
      </c>
      <c r="Z2386">
        <v>0.75</v>
      </c>
      <c r="AA2386">
        <v>0.35838954738793</v>
      </c>
      <c r="AB2386">
        <v>0.14694776473086149</v>
      </c>
      <c r="AC2386">
        <v>-0.31112698372208092</v>
      </c>
    </row>
    <row r="2387" spans="1:29" hidden="1" x14ac:dyDescent="0.25">
      <c r="A2387" s="1">
        <v>2383</v>
      </c>
      <c r="B2387" t="s">
        <v>302</v>
      </c>
      <c r="C2387" t="s">
        <v>322</v>
      </c>
      <c r="D2387">
        <v>9.2999999999999999E-2</v>
      </c>
      <c r="E2387">
        <v>-8.0000000000000004E-4</v>
      </c>
      <c r="F2387">
        <v>-1.4914000000000001</v>
      </c>
      <c r="G2387">
        <v>0.34882122424363921</v>
      </c>
      <c r="H2387">
        <v>5.3421343546921907E-2</v>
      </c>
      <c r="I2387">
        <v>0.41199669859445842</v>
      </c>
      <c r="J2387" t="s">
        <v>459</v>
      </c>
      <c r="K2387" t="s">
        <v>460</v>
      </c>
      <c r="L2387">
        <v>4.9000000000000002E-2</v>
      </c>
      <c r="M2387">
        <v>0.50600000000000001</v>
      </c>
      <c r="N2387">
        <v>6.9069438221524421E-2</v>
      </c>
      <c r="O2387">
        <v>1.7231657405188641E-2</v>
      </c>
      <c r="P2387">
        <v>1.3155804051243119E-3</v>
      </c>
      <c r="Q2387">
        <v>0.90115202085770396</v>
      </c>
      <c r="R2387">
        <v>0.33652032304229662</v>
      </c>
      <c r="S2387">
        <v>1.2210012210012211</v>
      </c>
      <c r="T2387">
        <v>0.44444444444444442</v>
      </c>
      <c r="U2387">
        <v>0.06</v>
      </c>
      <c r="V2387">
        <v>0.1535027735853873</v>
      </c>
      <c r="W2387">
        <v>0.11229876056597669</v>
      </c>
      <c r="X2387">
        <v>0.81399999999999995</v>
      </c>
      <c r="Y2387">
        <v>8.0599166828394745E-3</v>
      </c>
      <c r="Z2387">
        <v>0.5</v>
      </c>
      <c r="AA2387">
        <v>0.96853831426707471</v>
      </c>
      <c r="AB2387">
        <v>3.6430045308939252</v>
      </c>
      <c r="AC2387">
        <v>3.040559159102155</v>
      </c>
    </row>
    <row r="2388" spans="1:29" hidden="1" x14ac:dyDescent="0.25">
      <c r="A2388" s="1">
        <v>2384</v>
      </c>
      <c r="B2388" t="s">
        <v>302</v>
      </c>
      <c r="C2388" t="s">
        <v>199</v>
      </c>
      <c r="D2388">
        <v>6.4899999999999999E-2</v>
      </c>
      <c r="E2388">
        <v>2.8999999999999998E-3</v>
      </c>
      <c r="F2388">
        <v>-1.4704999999999999</v>
      </c>
      <c r="G2388">
        <v>0.34882122424363921</v>
      </c>
      <c r="H2388">
        <v>0.37218189312851357</v>
      </c>
      <c r="I2388">
        <v>0.36023764866195951</v>
      </c>
      <c r="J2388" t="s">
        <v>459</v>
      </c>
      <c r="K2388" t="s">
        <v>460</v>
      </c>
      <c r="L2388">
        <v>0.14299999999999999</v>
      </c>
      <c r="M2388">
        <v>0.30599999999999999</v>
      </c>
      <c r="N2388">
        <v>0.16973701262165469</v>
      </c>
      <c r="O2388">
        <v>2.4605587941902159E-2</v>
      </c>
      <c r="P2388">
        <v>8.41782616164839E-4</v>
      </c>
      <c r="Q2388">
        <v>1.26241379184309E-2</v>
      </c>
      <c r="R2388">
        <v>0.36007355263732171</v>
      </c>
      <c r="S2388">
        <v>1.124859392575928</v>
      </c>
      <c r="T2388">
        <v>0.3888888888888889</v>
      </c>
      <c r="U2388">
        <v>7.6999999999999999E-2</v>
      </c>
      <c r="V2388">
        <v>0.18356419347220179</v>
      </c>
      <c r="W2388">
        <v>0.114940139633536</v>
      </c>
      <c r="X2388">
        <v>9.7000000000000003E-2</v>
      </c>
      <c r="Y2388">
        <v>1.792038203387733E-2</v>
      </c>
      <c r="Z2388">
        <v>0.5</v>
      </c>
      <c r="AA2388">
        <v>0.83597926726521554</v>
      </c>
      <c r="AB2388">
        <v>0.64217648674412897</v>
      </c>
      <c r="AC2388">
        <v>-0.93914855054991164</v>
      </c>
    </row>
    <row r="2389" spans="1:29" hidden="1" x14ac:dyDescent="0.25">
      <c r="A2389" s="1">
        <v>2385</v>
      </c>
      <c r="B2389" t="s">
        <v>302</v>
      </c>
      <c r="C2389" t="s">
        <v>330</v>
      </c>
      <c r="D2389">
        <v>8.2299999999999998E-2</v>
      </c>
      <c r="E2389">
        <v>-5.0000000000000001E-4</v>
      </c>
      <c r="F2389">
        <v>-1.4564999999999999</v>
      </c>
      <c r="G2389">
        <v>0.34882122424363921</v>
      </c>
      <c r="H2389">
        <v>0.11668549565524911</v>
      </c>
      <c r="I2389">
        <v>0.27936313850083261</v>
      </c>
      <c r="J2389" t="s">
        <v>459</v>
      </c>
      <c r="K2389" t="s">
        <v>459</v>
      </c>
      <c r="L2389">
        <v>6.5000000000000002E-2</v>
      </c>
      <c r="M2389">
        <v>0.84399999999999997</v>
      </c>
      <c r="N2389">
        <v>3.097074504649094E-2</v>
      </c>
      <c r="O2389">
        <v>1.091613401551848E-2</v>
      </c>
      <c r="P2389">
        <v>1.023808790023254E-3</v>
      </c>
      <c r="Q2389">
        <v>0.97949405497269604</v>
      </c>
      <c r="R2389">
        <v>0.31964270418974222</v>
      </c>
      <c r="S2389">
        <v>1.0764262648008609</v>
      </c>
      <c r="T2389">
        <v>0.3888888888888889</v>
      </c>
      <c r="U2389">
        <v>4.8000000000000001E-2</v>
      </c>
      <c r="V2389">
        <v>0.14241473013538539</v>
      </c>
      <c r="W2389">
        <v>0.1126157311087265</v>
      </c>
      <c r="X2389">
        <v>-0.73399999999999999</v>
      </c>
      <c r="Y2389">
        <v>2.2865457977711029E-2</v>
      </c>
      <c r="Z2389">
        <v>0.5</v>
      </c>
      <c r="AA2389">
        <v>0.64965180058428063</v>
      </c>
      <c r="AB2389">
        <v>0.72710670918860598</v>
      </c>
      <c r="AC2389">
        <v>0.74844666730041853</v>
      </c>
    </row>
    <row r="2390" spans="1:29" hidden="1" x14ac:dyDescent="0.25">
      <c r="A2390" s="1">
        <v>2386</v>
      </c>
      <c r="B2390" t="s">
        <v>302</v>
      </c>
      <c r="C2390" t="s">
        <v>207</v>
      </c>
      <c r="D2390">
        <v>5.2900000000000003E-2</v>
      </c>
      <c r="E2390">
        <v>-1.47E-2</v>
      </c>
      <c r="F2390">
        <v>-1.3656999999999999</v>
      </c>
      <c r="G2390">
        <v>0.34882122424363921</v>
      </c>
      <c r="H2390">
        <v>-0.43130573306490583</v>
      </c>
      <c r="I2390">
        <v>-0.44510979462894751</v>
      </c>
      <c r="J2390" t="s">
        <v>459</v>
      </c>
      <c r="K2390" t="s">
        <v>459</v>
      </c>
      <c r="L2390">
        <v>0.24299999999999999</v>
      </c>
      <c r="M2390">
        <v>0.161</v>
      </c>
      <c r="N2390">
        <v>2.951971941752006E-2</v>
      </c>
      <c r="O2390">
        <v>1.6029597693675349E-2</v>
      </c>
      <c r="P2390">
        <v>9.6010643459792141E-4</v>
      </c>
      <c r="Q2390">
        <v>0.2131001584827428</v>
      </c>
      <c r="R2390">
        <v>0.3921550727610274</v>
      </c>
      <c r="S2390">
        <v>1.219512195121951</v>
      </c>
      <c r="T2390">
        <v>0.44444444444444442</v>
      </c>
      <c r="U2390">
        <v>0.10199999999999999</v>
      </c>
      <c r="V2390">
        <v>0.18105484705866959</v>
      </c>
      <c r="W2390">
        <v>0.1080346664356626</v>
      </c>
      <c r="X2390">
        <v>-1.9890000000000001</v>
      </c>
      <c r="Y2390">
        <v>3.0336648264625881E-2</v>
      </c>
      <c r="Z2390">
        <v>0.5</v>
      </c>
      <c r="AA2390">
        <v>6.0351738929222562E-2</v>
      </c>
      <c r="AB2390">
        <v>5.3095956363170653E-2</v>
      </c>
      <c r="AC2390">
        <v>-0.27752289703505861</v>
      </c>
    </row>
    <row r="2391" spans="1:29" hidden="1" x14ac:dyDescent="0.25">
      <c r="A2391" s="1">
        <v>2387</v>
      </c>
      <c r="B2391" t="s">
        <v>302</v>
      </c>
      <c r="C2391" t="s">
        <v>338</v>
      </c>
      <c r="D2391">
        <v>6.4100000000000004E-2</v>
      </c>
      <c r="E2391">
        <v>-1.06E-2</v>
      </c>
      <c r="F2391">
        <v>-1.4038999999999999</v>
      </c>
      <c r="G2391">
        <v>0.34882122424363921</v>
      </c>
      <c r="H2391">
        <v>-0.38904511695918398</v>
      </c>
      <c r="I2391">
        <v>-0.39202461316788512</v>
      </c>
      <c r="J2391" t="s">
        <v>459</v>
      </c>
      <c r="K2391" t="s">
        <v>459</v>
      </c>
      <c r="L2391">
        <v>0.155</v>
      </c>
      <c r="M2391">
        <v>0.33300000000000002</v>
      </c>
      <c r="N2391">
        <v>3.3264452710784792E-2</v>
      </c>
      <c r="O2391">
        <v>1.398213732667686E-2</v>
      </c>
      <c r="P2391">
        <v>9.6125743414500974E-4</v>
      </c>
      <c r="Q2391">
        <v>0.95734168252016949</v>
      </c>
      <c r="R2391">
        <v>0.35583355738322198</v>
      </c>
      <c r="S2391">
        <v>1.157407407407407</v>
      </c>
      <c r="T2391">
        <v>0.44444444444444442</v>
      </c>
      <c r="U2391">
        <v>7.3999999999999996E-2</v>
      </c>
      <c r="V2391">
        <v>0.15734885603877241</v>
      </c>
      <c r="W2391">
        <v>0.1094734404288102</v>
      </c>
      <c r="X2391">
        <v>-1.9650000000000001</v>
      </c>
      <c r="Y2391">
        <v>3.272691445911808E-2</v>
      </c>
      <c r="Z2391">
        <v>0.5</v>
      </c>
      <c r="AA2391">
        <v>0.1087148652920385</v>
      </c>
      <c r="AB2391">
        <v>-0.1000860088985057</v>
      </c>
      <c r="AC2391">
        <v>-0.18443158455335959</v>
      </c>
    </row>
    <row r="2392" spans="1:29" hidden="1" x14ac:dyDescent="0.25">
      <c r="A2392" s="1">
        <v>2388</v>
      </c>
      <c r="B2392" t="s">
        <v>302</v>
      </c>
      <c r="C2392" t="s">
        <v>223</v>
      </c>
      <c r="D2392">
        <v>7.9299999999999995E-2</v>
      </c>
      <c r="E2392">
        <v>-3.8E-3</v>
      </c>
      <c r="F2392">
        <v>-1.4513</v>
      </c>
      <c r="G2392">
        <v>0.34882122424363921</v>
      </c>
      <c r="H2392">
        <v>-0.25679795837981467</v>
      </c>
      <c r="I2392">
        <v>-0.14722437468000471</v>
      </c>
      <c r="J2392" t="s">
        <v>459</v>
      </c>
      <c r="K2392" t="s">
        <v>459</v>
      </c>
      <c r="L2392">
        <v>6.5000000000000002E-2</v>
      </c>
      <c r="M2392">
        <v>0.83699999999999997</v>
      </c>
      <c r="N2392">
        <v>5.9202830240240922E-2</v>
      </c>
      <c r="O2392">
        <v>1.2795981675316251E-2</v>
      </c>
      <c r="P2392">
        <v>6.4098037600653687E-4</v>
      </c>
      <c r="Q2392">
        <v>0.98036031377285948</v>
      </c>
      <c r="R2392">
        <v>0.31980657060314488</v>
      </c>
      <c r="S2392">
        <v>1.0060362173038231</v>
      </c>
      <c r="T2392">
        <v>0.44444444444444442</v>
      </c>
      <c r="U2392">
        <v>4.8000000000000001E-2</v>
      </c>
      <c r="V2392">
        <v>0.1396524284004759</v>
      </c>
      <c r="W2392">
        <v>0.111862548782438</v>
      </c>
      <c r="X2392">
        <v>-1.222</v>
      </c>
      <c r="Y2392">
        <v>2.5978269669046161E-2</v>
      </c>
      <c r="Z2392">
        <v>0.75</v>
      </c>
      <c r="AA2392">
        <v>0.50920361054881191</v>
      </c>
      <c r="AB2392">
        <v>-0.22821923791162191</v>
      </c>
      <c r="AC2392">
        <v>-0.59632033785188421</v>
      </c>
    </row>
    <row r="2393" spans="1:29" hidden="1" x14ac:dyDescent="0.25">
      <c r="A2393" s="1">
        <v>2389</v>
      </c>
      <c r="B2393" t="s">
        <v>302</v>
      </c>
      <c r="C2393" t="s">
        <v>354</v>
      </c>
      <c r="D2393">
        <v>8.0399999999999999E-2</v>
      </c>
      <c r="E2393">
        <v>-1.06E-2</v>
      </c>
      <c r="F2393">
        <v>-1.4441999999999999</v>
      </c>
      <c r="G2393">
        <v>0.34882122424363921</v>
      </c>
      <c r="H2393">
        <v>-0.30767104855953548</v>
      </c>
      <c r="I2393">
        <v>-8.202328992168921E-2</v>
      </c>
      <c r="J2393" t="s">
        <v>459</v>
      </c>
      <c r="K2393" t="s">
        <v>459</v>
      </c>
      <c r="L2393">
        <v>0.06</v>
      </c>
      <c r="M2393">
        <v>0.61199999999999999</v>
      </c>
      <c r="N2393">
        <v>4.8892139901211162E-2</v>
      </c>
      <c r="O2393">
        <v>1.7250865413874768E-2</v>
      </c>
      <c r="P2393">
        <v>6.7810174112496182E-4</v>
      </c>
      <c r="Q2393">
        <v>0.97603661485998916</v>
      </c>
      <c r="R2393">
        <v>0.32894350262501743</v>
      </c>
      <c r="S2393">
        <v>1</v>
      </c>
      <c r="T2393">
        <v>0.47222222222222221</v>
      </c>
      <c r="U2393">
        <v>5.3999999999999999E-2</v>
      </c>
      <c r="V2393">
        <v>0.14326871599339441</v>
      </c>
      <c r="W2393">
        <v>0.1115812466248613</v>
      </c>
      <c r="X2393">
        <v>0.98899999999999999</v>
      </c>
      <c r="Y2393">
        <v>1.765383039451297E-3</v>
      </c>
      <c r="Z2393">
        <v>0.5</v>
      </c>
      <c r="AA2393">
        <v>0.99813323002254672</v>
      </c>
      <c r="AB2393">
        <v>13.93987993164404</v>
      </c>
      <c r="AC2393">
        <v>6.846212294093772</v>
      </c>
    </row>
    <row r="2394" spans="1:29" hidden="1" x14ac:dyDescent="0.25">
      <c r="A2394" s="1">
        <v>2390</v>
      </c>
      <c r="B2394" t="s">
        <v>302</v>
      </c>
      <c r="C2394" t="s">
        <v>215</v>
      </c>
      <c r="D2394">
        <v>7.5499999999999998E-2</v>
      </c>
      <c r="E2394">
        <v>8.9999999999999998E-4</v>
      </c>
      <c r="F2394">
        <v>-1.4470000000000001</v>
      </c>
      <c r="G2394">
        <v>0.34882122424363921</v>
      </c>
      <c r="H2394">
        <v>6.4049408776232122E-2</v>
      </c>
      <c r="I2394">
        <v>5.3758447262518848E-2</v>
      </c>
      <c r="J2394" t="s">
        <v>459</v>
      </c>
      <c r="K2394" t="s">
        <v>460</v>
      </c>
      <c r="L2394">
        <v>7.4999999999999997E-2</v>
      </c>
      <c r="M2394">
        <v>0.28899999999999998</v>
      </c>
      <c r="N2394">
        <v>0.12620509838423449</v>
      </c>
      <c r="O2394">
        <v>7.7987339868977306E-3</v>
      </c>
      <c r="P2394">
        <v>1.7428984660404171E-3</v>
      </c>
      <c r="Q2394">
        <v>0.9756714808015543</v>
      </c>
      <c r="R2394">
        <v>0.36277454990434888</v>
      </c>
      <c r="S2394">
        <v>1.0101010101010099</v>
      </c>
      <c r="T2394">
        <v>0.3611111111111111</v>
      </c>
      <c r="U2394">
        <v>7.9000000000000001E-2</v>
      </c>
      <c r="V2394">
        <v>0.18333651928807121</v>
      </c>
      <c r="W2394">
        <v>0.1158751703931049</v>
      </c>
      <c r="X2394">
        <v>0.76600000000000001</v>
      </c>
      <c r="Y2394">
        <v>7.7932181052292014E-3</v>
      </c>
      <c r="Z2394">
        <v>0.75</v>
      </c>
      <c r="AA2394">
        <v>0.96022636648495618</v>
      </c>
      <c r="AB2394">
        <v>1.5228968692112299</v>
      </c>
      <c r="AC2394">
        <v>3.5355339059327382</v>
      </c>
    </row>
    <row r="2395" spans="1:29" hidden="1" x14ac:dyDescent="0.25">
      <c r="A2395" s="1">
        <v>2391</v>
      </c>
      <c r="B2395" t="s">
        <v>302</v>
      </c>
      <c r="C2395" t="s">
        <v>346</v>
      </c>
      <c r="D2395">
        <v>5.4199999999999998E-2</v>
      </c>
      <c r="E2395">
        <v>1.1999999999999999E-3</v>
      </c>
      <c r="F2395">
        <v>-1.3939999999999999</v>
      </c>
      <c r="G2395">
        <v>0.34882122424363921</v>
      </c>
      <c r="H2395">
        <v>0.25445493331940289</v>
      </c>
      <c r="I2395">
        <v>0.32794346128875962</v>
      </c>
      <c r="J2395" t="s">
        <v>459</v>
      </c>
      <c r="K2395" t="s">
        <v>460</v>
      </c>
      <c r="L2395">
        <v>0.215</v>
      </c>
      <c r="M2395">
        <v>0.111</v>
      </c>
      <c r="N2395">
        <v>0.16451795362398611</v>
      </c>
      <c r="O2395">
        <v>1.36274970890124E-2</v>
      </c>
      <c r="P2395">
        <v>2.446075376457124E-3</v>
      </c>
      <c r="Q2395">
        <v>0.97202051151266389</v>
      </c>
      <c r="R2395">
        <v>0.4104818808129107</v>
      </c>
      <c r="S2395">
        <v>1.15606936416185</v>
      </c>
      <c r="T2395">
        <v>0.41666666666666669</v>
      </c>
      <c r="U2395">
        <v>0.11799999999999999</v>
      </c>
      <c r="V2395">
        <v>0.22863138996680271</v>
      </c>
      <c r="W2395">
        <v>0.11584794362224669</v>
      </c>
      <c r="X2395">
        <v>-1.2689999999999999</v>
      </c>
      <c r="Y2395">
        <v>2.6296876477298059E-2</v>
      </c>
      <c r="Z2395">
        <v>0.75</v>
      </c>
      <c r="AA2395">
        <v>0.49364128993855821</v>
      </c>
      <c r="AB2395">
        <v>9.4454856004511423E-2</v>
      </c>
      <c r="AC2395">
        <v>-0.1897366596101028</v>
      </c>
    </row>
    <row r="2396" spans="1:29" hidden="1" x14ac:dyDescent="0.25">
      <c r="A2396" s="1">
        <v>2392</v>
      </c>
      <c r="B2396" t="s">
        <v>302</v>
      </c>
      <c r="C2396" t="s">
        <v>211</v>
      </c>
      <c r="D2396">
        <v>8.2400000000000001E-2</v>
      </c>
      <c r="E2396">
        <v>-3.0999999999999999E-3</v>
      </c>
      <c r="F2396">
        <v>-1.4500999999999999</v>
      </c>
      <c r="G2396">
        <v>0.34882122424363921</v>
      </c>
      <c r="H2396">
        <v>1.583840477785195E-2</v>
      </c>
      <c r="I2396">
        <v>0.13567482328036501</v>
      </c>
      <c r="J2396" t="s">
        <v>459</v>
      </c>
      <c r="K2396" t="s">
        <v>459</v>
      </c>
      <c r="L2396">
        <v>5.6000000000000001E-2</v>
      </c>
      <c r="M2396">
        <v>0.625</v>
      </c>
      <c r="N2396">
        <v>8.912347201110056E-2</v>
      </c>
      <c r="O2396">
        <v>1.228252632455012E-2</v>
      </c>
      <c r="P2396">
        <v>9.7800908330688413E-4</v>
      </c>
      <c r="Q2396">
        <v>0.97108953480298277</v>
      </c>
      <c r="R2396">
        <v>0.32815097029665941</v>
      </c>
      <c r="S2396">
        <v>1.01419878296146</v>
      </c>
      <c r="T2396">
        <v>0.3888888888888889</v>
      </c>
      <c r="U2396">
        <v>5.3999999999999999E-2</v>
      </c>
      <c r="V2396">
        <v>0.15209067619183961</v>
      </c>
      <c r="W2396">
        <v>0.1128040067418893</v>
      </c>
      <c r="X2396">
        <v>-0.11899999999999999</v>
      </c>
      <c r="Y2396">
        <v>1.9674974389332502E-2</v>
      </c>
      <c r="Z2396">
        <v>0.5</v>
      </c>
      <c r="AA2396">
        <v>0.79178157133197635</v>
      </c>
      <c r="AB2396">
        <v>0.20955008455760141</v>
      </c>
      <c r="AC2396">
        <v>-1.341145861650485</v>
      </c>
    </row>
    <row r="2397" spans="1:29" hidden="1" x14ac:dyDescent="0.25">
      <c r="A2397" s="1">
        <v>2393</v>
      </c>
      <c r="B2397" t="s">
        <v>302</v>
      </c>
      <c r="C2397" t="s">
        <v>342</v>
      </c>
      <c r="D2397">
        <v>7.0999999999999994E-2</v>
      </c>
      <c r="E2397">
        <v>-8.0000000000000002E-3</v>
      </c>
      <c r="F2397">
        <v>-1.3974</v>
      </c>
      <c r="G2397">
        <v>0.34882122424363921</v>
      </c>
      <c r="H2397">
        <v>-0.22862127718957451</v>
      </c>
      <c r="I2397">
        <v>-0.13427252776664089</v>
      </c>
      <c r="J2397" t="s">
        <v>459</v>
      </c>
      <c r="K2397" t="s">
        <v>459</v>
      </c>
      <c r="L2397">
        <v>0.09</v>
      </c>
      <c r="M2397">
        <v>0.14399999999999999</v>
      </c>
      <c r="N2397">
        <v>8.1064948402819276E-2</v>
      </c>
      <c r="O2397">
        <v>3.6123570868778827E-2</v>
      </c>
      <c r="P2397">
        <v>1.135664149584218E-3</v>
      </c>
      <c r="Q2397">
        <v>0.97289183509464161</v>
      </c>
      <c r="R2397">
        <v>0.3977021201309322</v>
      </c>
      <c r="S2397">
        <v>1.0224948875255619</v>
      </c>
      <c r="T2397">
        <v>0.41666666666666669</v>
      </c>
      <c r="U2397">
        <v>0.107</v>
      </c>
      <c r="V2397">
        <v>0.21742888198946589</v>
      </c>
      <c r="W2397">
        <v>0.115596935640981</v>
      </c>
      <c r="X2397">
        <v>-1.9059999999999999</v>
      </c>
      <c r="Y2397">
        <v>3.3154707207714497E-2</v>
      </c>
      <c r="Z2397">
        <v>0.5</v>
      </c>
      <c r="AA2397">
        <v>0.17697758921134349</v>
      </c>
      <c r="AB2397">
        <v>-3.018957177914906E-2</v>
      </c>
      <c r="AC2397">
        <v>-0.26923837541082168</v>
      </c>
    </row>
    <row r="2398" spans="1:29" hidden="1" x14ac:dyDescent="0.25">
      <c r="A2398" s="1">
        <v>2394</v>
      </c>
      <c r="B2398" t="s">
        <v>167</v>
      </c>
      <c r="C2398" t="s">
        <v>239</v>
      </c>
      <c r="D2398">
        <v>5.2299999999999999E-2</v>
      </c>
      <c r="E2398">
        <v>-4.8599999999999997E-2</v>
      </c>
      <c r="F2398">
        <v>-1.0941000000000001</v>
      </c>
      <c r="G2398">
        <v>0.34944799510521762</v>
      </c>
      <c r="H2398">
        <v>-0.36669744686724232</v>
      </c>
      <c r="I2398">
        <v>6.2488538638255887E-3</v>
      </c>
      <c r="J2398" t="s">
        <v>459</v>
      </c>
      <c r="K2398" t="s">
        <v>459</v>
      </c>
      <c r="L2398">
        <v>3.3000000000000002E-2</v>
      </c>
      <c r="M2398">
        <v>0.10199999999999999</v>
      </c>
      <c r="N2398">
        <v>0.1214581702371318</v>
      </c>
      <c r="O2398">
        <v>3.6078039846258862E-3</v>
      </c>
      <c r="P2398">
        <v>1.4828380189835619E-3</v>
      </c>
      <c r="Q2398">
        <v>0.29780059307431722</v>
      </c>
      <c r="R2398">
        <v>0.42634931842989282</v>
      </c>
      <c r="S2398">
        <v>1.0040160642570279</v>
      </c>
      <c r="T2398">
        <v>0.47222222222222221</v>
      </c>
      <c r="U2398">
        <v>0.13200000000000001</v>
      </c>
      <c r="V2398">
        <v>0.2362894457444128</v>
      </c>
      <c r="W2398">
        <v>0.10886710598072161</v>
      </c>
      <c r="X2398">
        <v>1</v>
      </c>
      <c r="Y2398">
        <v>2.2870526108062351E-4</v>
      </c>
      <c r="Z2398">
        <v>0.5</v>
      </c>
      <c r="AA2398">
        <v>0.99997196419398171</v>
      </c>
      <c r="AB2398">
        <v>49.565384615384609</v>
      </c>
      <c r="AC2398">
        <v>1.9195487642756841</v>
      </c>
    </row>
    <row r="2399" spans="1:29" hidden="1" x14ac:dyDescent="0.25">
      <c r="A2399" s="1">
        <v>2395</v>
      </c>
      <c r="B2399" t="s">
        <v>167</v>
      </c>
      <c r="C2399" t="s">
        <v>370</v>
      </c>
      <c r="D2399">
        <v>4.9799999999999997E-2</v>
      </c>
      <c r="E2399">
        <v>-2.01E-2</v>
      </c>
      <c r="F2399">
        <v>-1.2594000000000001</v>
      </c>
      <c r="G2399">
        <v>0.34944799510521762</v>
      </c>
      <c r="H2399">
        <v>-0.24088532395984419</v>
      </c>
      <c r="I2399">
        <v>-5.2725706443254319E-2</v>
      </c>
      <c r="J2399" t="s">
        <v>459</v>
      </c>
      <c r="K2399" t="s">
        <v>459</v>
      </c>
      <c r="L2399">
        <v>4.9000000000000002E-2</v>
      </c>
      <c r="M2399">
        <v>0.50600000000000001</v>
      </c>
      <c r="N2399">
        <v>9.8766025551729572E-2</v>
      </c>
      <c r="O2399">
        <v>1.0487425223089019E-2</v>
      </c>
      <c r="P2399">
        <v>1.321400817521564E-3</v>
      </c>
      <c r="Q2399">
        <v>0.96306230283609418</v>
      </c>
      <c r="R2399">
        <v>0.35157487697953421</v>
      </c>
      <c r="S2399">
        <v>1</v>
      </c>
      <c r="T2399">
        <v>0.47222222222222221</v>
      </c>
      <c r="U2399">
        <v>7.0000000000000007E-2</v>
      </c>
      <c r="V2399">
        <v>0.1716490378344111</v>
      </c>
      <c r="W2399">
        <v>0.11312671907327169</v>
      </c>
      <c r="X2399">
        <v>-0.43</v>
      </c>
      <c r="Y2399">
        <v>2.0238154787334501E-2</v>
      </c>
      <c r="Z2399">
        <v>0.75</v>
      </c>
      <c r="AA2399">
        <v>0.72350140397186147</v>
      </c>
      <c r="AB2399">
        <v>0.25851434300303422</v>
      </c>
      <c r="AC2399">
        <v>-1.023472615571595</v>
      </c>
    </row>
    <row r="2400" spans="1:29" hidden="1" x14ac:dyDescent="0.25">
      <c r="A2400" s="1">
        <v>2396</v>
      </c>
      <c r="B2400" t="s">
        <v>167</v>
      </c>
      <c r="C2400" t="s">
        <v>163</v>
      </c>
      <c r="D2400">
        <v>8.6400000000000005E-2</v>
      </c>
      <c r="E2400">
        <v>-0.1007</v>
      </c>
      <c r="F2400">
        <v>-0.21079999999999999</v>
      </c>
      <c r="G2400">
        <v>0.34944799510521762</v>
      </c>
      <c r="H2400">
        <v>-0.28542800440143379</v>
      </c>
      <c r="I2400">
        <v>0.37166620830531832</v>
      </c>
      <c r="J2400" t="s">
        <v>459</v>
      </c>
      <c r="K2400" t="s">
        <v>460</v>
      </c>
      <c r="L2400">
        <v>7.0000000000000001E-3</v>
      </c>
      <c r="M2400">
        <v>6.7000000000000004E-2</v>
      </c>
      <c r="N2400">
        <v>6.5841346785180249E-2</v>
      </c>
      <c r="O2400">
        <v>1.808169368257699E-3</v>
      </c>
      <c r="P2400">
        <v>3.0321145382569969E-3</v>
      </c>
      <c r="Q2400">
        <v>0.48761977833993442</v>
      </c>
      <c r="R2400">
        <v>0.44607917208469228</v>
      </c>
      <c r="S2400">
        <v>1.680672268907563</v>
      </c>
      <c r="T2400">
        <v>0.44444444444444442</v>
      </c>
      <c r="U2400">
        <v>0.15</v>
      </c>
      <c r="V2400">
        <v>0.23448130141733889</v>
      </c>
      <c r="W2400">
        <v>9.7779372462419939E-2</v>
      </c>
      <c r="X2400">
        <v>0.38100000000000001</v>
      </c>
      <c r="Y2400">
        <v>1.274457194568413E-2</v>
      </c>
      <c r="Z2400">
        <v>0.5</v>
      </c>
      <c r="AA2400">
        <v>0.89096204842276983</v>
      </c>
      <c r="AB2400">
        <v>1.584568550833596</v>
      </c>
      <c r="AC2400">
        <v>-2.2178015882003481</v>
      </c>
    </row>
    <row r="2401" spans="1:29" hidden="1" x14ac:dyDescent="0.25">
      <c r="A2401" s="1">
        <v>2397</v>
      </c>
      <c r="B2401" t="s">
        <v>167</v>
      </c>
      <c r="C2401" t="s">
        <v>294</v>
      </c>
      <c r="D2401">
        <v>0.10390000000000001</v>
      </c>
      <c r="E2401">
        <v>-0.13400000000000001</v>
      </c>
      <c r="F2401">
        <v>0.15759999999999999</v>
      </c>
      <c r="G2401">
        <v>0.34944799510521762</v>
      </c>
      <c r="H2401">
        <v>-0.25021711594790652</v>
      </c>
      <c r="I2401">
        <v>0.45320205331525532</v>
      </c>
      <c r="J2401" t="s">
        <v>459</v>
      </c>
      <c r="K2401" t="s">
        <v>460</v>
      </c>
      <c r="L2401">
        <v>5.0000000000000001E-3</v>
      </c>
      <c r="M2401">
        <v>4.2000000000000003E-2</v>
      </c>
      <c r="N2401">
        <v>0.1138615733773464</v>
      </c>
      <c r="O2401">
        <v>3.4727255455447351E-3</v>
      </c>
      <c r="P2401">
        <v>6.7846706680155626E-3</v>
      </c>
      <c r="Q2401">
        <v>0.148715264148817</v>
      </c>
      <c r="R2401">
        <v>0.46702277687825888</v>
      </c>
      <c r="S2401">
        <v>2.2271714922049002</v>
      </c>
      <c r="T2401">
        <v>0.41666666666666669</v>
      </c>
      <c r="U2401">
        <v>0.17100000000000001</v>
      </c>
      <c r="V2401">
        <v>0.26376659552027648</v>
      </c>
      <c r="W2401">
        <v>0.10125248809320821</v>
      </c>
      <c r="X2401">
        <v>0.96199999999999997</v>
      </c>
      <c r="Y2401">
        <v>3.4744967249229221E-3</v>
      </c>
      <c r="Z2401">
        <v>0.5</v>
      </c>
      <c r="AA2401">
        <v>0.9935820307013723</v>
      </c>
      <c r="AB2401">
        <v>8.1817848282626695</v>
      </c>
      <c r="AC2401">
        <v>-4.8014869808969349</v>
      </c>
    </row>
    <row r="2402" spans="1:29" hidden="1" x14ac:dyDescent="0.25">
      <c r="A2402" s="1">
        <v>2398</v>
      </c>
      <c r="B2402" t="s">
        <v>167</v>
      </c>
      <c r="C2402" t="s">
        <v>219</v>
      </c>
      <c r="D2402">
        <v>2.8799999999999999E-2</v>
      </c>
      <c r="E2402">
        <v>-2.9999999999999997E-4</v>
      </c>
      <c r="F2402">
        <v>-0.3014</v>
      </c>
      <c r="G2402">
        <v>0.34944799510521762</v>
      </c>
      <c r="H2402">
        <v>-0.52776268033081219</v>
      </c>
      <c r="I2402">
        <v>-0.42163499840551733</v>
      </c>
      <c r="J2402" t="s">
        <v>459</v>
      </c>
      <c r="K2402" t="s">
        <v>459</v>
      </c>
      <c r="L2402">
        <v>0.29499999999999998</v>
      </c>
      <c r="M2402">
        <v>0.11799999999999999</v>
      </c>
      <c r="N2402">
        <v>7.9482921999760286E-2</v>
      </c>
      <c r="O2402">
        <v>5.4987006137704958E-3</v>
      </c>
      <c r="P2402">
        <v>1.7646190427472389E-3</v>
      </c>
      <c r="Q2402">
        <v>0.60604430714664548</v>
      </c>
      <c r="R2402">
        <v>0.41953115884670938</v>
      </c>
      <c r="S2402">
        <v>1.310615989515072</v>
      </c>
      <c r="T2402">
        <v>0.44444444444444442</v>
      </c>
      <c r="U2402">
        <v>0.126</v>
      </c>
      <c r="V2402">
        <v>0.21611751684170261</v>
      </c>
      <c r="W2402">
        <v>0.1055118841890538</v>
      </c>
      <c r="X2402">
        <v>0.73599999999999999</v>
      </c>
      <c r="Y2402">
        <v>8.879169898754511E-3</v>
      </c>
      <c r="Z2402">
        <v>0.5</v>
      </c>
      <c r="AA2402">
        <v>0.95506438086094003</v>
      </c>
      <c r="AB2402">
        <v>3.0455247113666788</v>
      </c>
      <c r="AC2402" t="s">
        <v>461</v>
      </c>
    </row>
    <row r="2403" spans="1:29" hidden="1" x14ac:dyDescent="0.25">
      <c r="A2403" s="1">
        <v>464</v>
      </c>
      <c r="B2403" t="s">
        <v>98</v>
      </c>
      <c r="C2403" t="s">
        <v>263</v>
      </c>
      <c r="D2403">
        <v>-2.6800000000000001E-2</v>
      </c>
      <c r="E2403">
        <v>-0.17319999999999999</v>
      </c>
      <c r="F2403">
        <v>-0.71679999999999999</v>
      </c>
      <c r="G2403">
        <v>-0.2239870321759633</v>
      </c>
      <c r="H2403">
        <v>-0.50760538581380621</v>
      </c>
      <c r="I2403">
        <v>0.1162367978661823</v>
      </c>
      <c r="J2403" t="s">
        <v>459</v>
      </c>
      <c r="K2403" t="s">
        <v>459</v>
      </c>
      <c r="L2403">
        <v>0.34</v>
      </c>
      <c r="M2403">
        <v>2.1999999999999999E-2</v>
      </c>
      <c r="N2403">
        <v>0.19866705572882121</v>
      </c>
      <c r="O2403">
        <v>2.9077890303509098E-2</v>
      </c>
      <c r="P2403">
        <v>8.364167493037096E-3</v>
      </c>
      <c r="Q2403">
        <v>1.494207888773473E-2</v>
      </c>
      <c r="R2403">
        <v>0.40837589779014799</v>
      </c>
      <c r="S2403">
        <v>1.0010010010010011</v>
      </c>
      <c r="T2403">
        <v>0.44444444444444442</v>
      </c>
      <c r="U2403">
        <v>0.11600000000000001</v>
      </c>
      <c r="V2403">
        <v>0.1875229436768662</v>
      </c>
      <c r="W2403">
        <v>0.10525870651248651</v>
      </c>
      <c r="X2403">
        <v>-1.5920000000000001</v>
      </c>
      <c r="Y2403">
        <v>2.8794740831355539E-2</v>
      </c>
      <c r="Z2403">
        <v>0.75</v>
      </c>
      <c r="AA2403">
        <v>0.36865195832529202</v>
      </c>
      <c r="AB2403">
        <v>-0.38198571249932062</v>
      </c>
      <c r="AC2403">
        <v>0.1194332696478341</v>
      </c>
    </row>
    <row r="2404" spans="1:29" hidden="1" x14ac:dyDescent="0.25">
      <c r="A2404" s="1">
        <v>2400</v>
      </c>
      <c r="B2404" t="s">
        <v>167</v>
      </c>
      <c r="C2404" t="s">
        <v>259</v>
      </c>
      <c r="D2404">
        <v>4.1500000000000002E-2</v>
      </c>
      <c r="E2404">
        <v>-0.1075</v>
      </c>
      <c r="F2404">
        <v>-1.3183</v>
      </c>
      <c r="G2404">
        <v>0.34944799510521762</v>
      </c>
      <c r="H2404">
        <v>-0.50576947244652959</v>
      </c>
      <c r="I2404">
        <v>-0.21589762143570659</v>
      </c>
      <c r="J2404" t="s">
        <v>459</v>
      </c>
      <c r="K2404" t="s">
        <v>460</v>
      </c>
      <c r="L2404">
        <v>0.09</v>
      </c>
      <c r="M2404">
        <v>7.2999999999999995E-2</v>
      </c>
      <c r="N2404">
        <v>5.9923228853380681E-2</v>
      </c>
      <c r="O2404">
        <v>1.6323524457757411E-3</v>
      </c>
      <c r="P2404">
        <v>2.1730527355590182E-3</v>
      </c>
      <c r="Q2404">
        <v>0.23675230488834481</v>
      </c>
      <c r="R2404">
        <v>0.44205445863140369</v>
      </c>
      <c r="S2404">
        <v>1.0373443983402491</v>
      </c>
      <c r="T2404">
        <v>0.41666666666666669</v>
      </c>
      <c r="U2404">
        <v>0.14699999999999999</v>
      </c>
      <c r="V2404">
        <v>0.2326307595163889</v>
      </c>
      <c r="W2404">
        <v>9.9201285435366285E-2</v>
      </c>
      <c r="X2404">
        <v>0.61899999999999999</v>
      </c>
      <c r="Y2404">
        <v>9.4670385296277363E-3</v>
      </c>
      <c r="Z2404">
        <v>0.5</v>
      </c>
      <c r="AA2404">
        <v>0.93429487700075231</v>
      </c>
      <c r="AB2404">
        <v>2.6474578409598819</v>
      </c>
      <c r="AC2404">
        <v>1.7909440193047479</v>
      </c>
    </row>
    <row r="2405" spans="1:29" hidden="1" x14ac:dyDescent="0.25">
      <c r="A2405" s="1">
        <v>2401</v>
      </c>
      <c r="B2405" t="s">
        <v>167</v>
      </c>
      <c r="C2405" t="s">
        <v>390</v>
      </c>
      <c r="D2405">
        <v>4.2700000000000002E-2</v>
      </c>
      <c r="E2405">
        <v>-0.1231</v>
      </c>
      <c r="F2405">
        <v>-1.3229</v>
      </c>
      <c r="G2405">
        <v>0.34944799510521762</v>
      </c>
      <c r="H2405">
        <v>-0.49871448766436138</v>
      </c>
      <c r="I2405">
        <v>-0.19485596950809811</v>
      </c>
      <c r="J2405" t="s">
        <v>459</v>
      </c>
      <c r="K2405" t="s">
        <v>460</v>
      </c>
      <c r="L2405">
        <v>8.1000000000000003E-2</v>
      </c>
      <c r="M2405">
        <v>0.08</v>
      </c>
      <c r="N2405">
        <v>6.7415945509792033E-2</v>
      </c>
      <c r="O2405">
        <v>1.920921845946298E-3</v>
      </c>
      <c r="P2405">
        <v>2.5152430395631409E-3</v>
      </c>
      <c r="Q2405">
        <v>0.42146208686705777</v>
      </c>
      <c r="R2405">
        <v>0.43753044583186063</v>
      </c>
      <c r="S2405">
        <v>1.0288065843621399</v>
      </c>
      <c r="T2405">
        <v>0.44444444444444442</v>
      </c>
      <c r="U2405">
        <v>0.14199999999999999</v>
      </c>
      <c r="V2405">
        <v>0.22951997157874321</v>
      </c>
      <c r="W2405">
        <v>0.10055690669384711</v>
      </c>
      <c r="X2405">
        <v>0.53400000000000003</v>
      </c>
      <c r="Y2405">
        <v>1.1409438827322231E-2</v>
      </c>
      <c r="Z2405">
        <v>0.5</v>
      </c>
      <c r="AA2405">
        <v>0.9189836130003981</v>
      </c>
      <c r="AB2405">
        <v>5.8449469185255072E-2</v>
      </c>
      <c r="AC2405">
        <v>-2.4898684599099719</v>
      </c>
    </row>
    <row r="2406" spans="1:29" hidden="1" x14ac:dyDescent="0.25">
      <c r="A2406" s="1">
        <v>2402</v>
      </c>
      <c r="B2406" t="s">
        <v>167</v>
      </c>
      <c r="C2406" t="s">
        <v>255</v>
      </c>
      <c r="D2406">
        <v>4.6899999999999997E-2</v>
      </c>
      <c r="E2406">
        <v>-7.7100000000000002E-2</v>
      </c>
      <c r="F2406">
        <v>-1.3077000000000001</v>
      </c>
      <c r="G2406">
        <v>0.34944799510521762</v>
      </c>
      <c r="H2406">
        <v>-0.41393842734195341</v>
      </c>
      <c r="I2406">
        <v>-0.13115086336640289</v>
      </c>
      <c r="J2406" t="s">
        <v>459</v>
      </c>
      <c r="K2406" t="s">
        <v>459</v>
      </c>
      <c r="L2406">
        <v>5.7000000000000002E-2</v>
      </c>
      <c r="M2406">
        <v>0.13600000000000001</v>
      </c>
      <c r="N2406">
        <v>4.7308701703443867E-2</v>
      </c>
      <c r="O2406">
        <v>2.151270630037411E-3</v>
      </c>
      <c r="P2406">
        <v>1.0651023497504791E-3</v>
      </c>
      <c r="Q2406">
        <v>0.72424889862812214</v>
      </c>
      <c r="R2406">
        <v>0.41273179093002699</v>
      </c>
      <c r="S2406">
        <v>1.007049345417925</v>
      </c>
      <c r="T2406">
        <v>0.5</v>
      </c>
      <c r="U2406">
        <v>0.12</v>
      </c>
      <c r="V2406">
        <v>0.20293055497303891</v>
      </c>
      <c r="W2406">
        <v>0.1003697156754333</v>
      </c>
      <c r="X2406">
        <v>0.98099999999999998</v>
      </c>
      <c r="Y2406">
        <v>2.3981055085810321E-3</v>
      </c>
      <c r="Z2406">
        <v>0.5</v>
      </c>
      <c r="AA2406">
        <v>0.9968159623175965</v>
      </c>
      <c r="AB2406">
        <v>11.79910177761937</v>
      </c>
      <c r="AC2406">
        <v>2.0134246471793711</v>
      </c>
    </row>
    <row r="2407" spans="1:29" hidden="1" x14ac:dyDescent="0.25">
      <c r="A2407" s="1">
        <v>2403</v>
      </c>
      <c r="B2407" t="s">
        <v>167</v>
      </c>
      <c r="C2407" t="s">
        <v>386</v>
      </c>
      <c r="D2407">
        <v>5.04E-2</v>
      </c>
      <c r="E2407">
        <v>-4.9799999999999997E-2</v>
      </c>
      <c r="F2407">
        <v>-1.3427</v>
      </c>
      <c r="G2407">
        <v>0.34944799510521762</v>
      </c>
      <c r="H2407">
        <v>-0.3470095194536375</v>
      </c>
      <c r="I2407">
        <v>-6.2216506411962157E-2</v>
      </c>
      <c r="J2407" t="s">
        <v>459</v>
      </c>
      <c r="K2407" t="s">
        <v>459</v>
      </c>
      <c r="L2407">
        <v>4.5999999999999999E-2</v>
      </c>
      <c r="M2407">
        <v>0.41199999999999998</v>
      </c>
      <c r="N2407">
        <v>5.6243901359207683E-2</v>
      </c>
      <c r="O2407">
        <v>4.2784132939162663E-3</v>
      </c>
      <c r="P2407">
        <v>1.393072753013141E-3</v>
      </c>
      <c r="Q2407">
        <v>0.95483373832159923</v>
      </c>
      <c r="R2407">
        <v>0.36025741557322583</v>
      </c>
      <c r="S2407">
        <v>1</v>
      </c>
      <c r="T2407">
        <v>0.47222222222222221</v>
      </c>
      <c r="U2407">
        <v>7.6999999999999999E-2</v>
      </c>
      <c r="V2407">
        <v>0.16916347521848479</v>
      </c>
      <c r="W2407">
        <v>0.10703906214381401</v>
      </c>
      <c r="X2407">
        <v>0.72699999999999998</v>
      </c>
      <c r="Y2407">
        <v>9.0178344645449517E-3</v>
      </c>
      <c r="Z2407">
        <v>0.5</v>
      </c>
      <c r="AA2407">
        <v>0.95348406765048555</v>
      </c>
      <c r="AB2407">
        <v>3.233878185015735</v>
      </c>
      <c r="AC2407">
        <v>1.7587355999409939</v>
      </c>
    </row>
    <row r="2408" spans="1:29" hidden="1" x14ac:dyDescent="0.25">
      <c r="A2408" s="1">
        <v>1800</v>
      </c>
      <c r="B2408" t="s">
        <v>80</v>
      </c>
      <c r="C2408" t="s">
        <v>310</v>
      </c>
      <c r="D2408">
        <v>-1.8E-3</v>
      </c>
      <c r="E2408">
        <v>-0.1244</v>
      </c>
      <c r="F2408">
        <v>-1.1371</v>
      </c>
      <c r="G2408">
        <v>-0.28192255150815398</v>
      </c>
      <c r="H2408">
        <v>-0.47326835702247078</v>
      </c>
      <c r="I2408">
        <v>0.32867381458395573</v>
      </c>
      <c r="J2408" t="s">
        <v>459</v>
      </c>
      <c r="K2408" t="s">
        <v>459</v>
      </c>
      <c r="L2408">
        <v>0.91600000000000004</v>
      </c>
      <c r="M2408">
        <v>1.7999999999999999E-2</v>
      </c>
      <c r="N2408">
        <v>0.61826083960813438</v>
      </c>
      <c r="O2408">
        <v>0.17759155934117879</v>
      </c>
      <c r="P2408">
        <v>5.5097314809088207E-4</v>
      </c>
      <c r="Q2408">
        <v>8.6871335658864013E-2</v>
      </c>
      <c r="R2408">
        <v>0.40637019306510652</v>
      </c>
      <c r="S2408">
        <v>1.036269430051814</v>
      </c>
      <c r="T2408">
        <v>0.47222222222222221</v>
      </c>
      <c r="U2408">
        <v>0.115</v>
      </c>
      <c r="V2408">
        <v>0.18300762131485171</v>
      </c>
      <c r="W2408">
        <v>0.11039192751534981</v>
      </c>
      <c r="X2408">
        <v>0.99299999999999999</v>
      </c>
      <c r="Y2408">
        <v>1.4558002774503491E-3</v>
      </c>
      <c r="Z2408">
        <v>0.75</v>
      </c>
      <c r="AA2408">
        <v>0.99878205521808461</v>
      </c>
      <c r="AB2408">
        <v>16.628310293686059</v>
      </c>
      <c r="AC2408">
        <v>6.562488720423775</v>
      </c>
    </row>
    <row r="2409" spans="1:29" hidden="1" x14ac:dyDescent="0.25">
      <c r="A2409" s="1">
        <v>1978</v>
      </c>
      <c r="B2409" t="s">
        <v>65</v>
      </c>
      <c r="C2409" t="s">
        <v>394</v>
      </c>
      <c r="D2409">
        <v>-2.5000000000000001E-3</v>
      </c>
      <c r="E2409">
        <v>-0.20480000000000001</v>
      </c>
      <c r="F2409">
        <v>-0.81110000000000004</v>
      </c>
      <c r="G2409">
        <v>0.19068872090604419</v>
      </c>
      <c r="H2409">
        <v>-0.53512187038546255</v>
      </c>
      <c r="I2409">
        <v>-0.47370000162877129</v>
      </c>
      <c r="J2409" t="s">
        <v>459</v>
      </c>
      <c r="K2409" t="s">
        <v>459</v>
      </c>
      <c r="L2409">
        <v>0.751</v>
      </c>
      <c r="M2409">
        <v>2.4E-2</v>
      </c>
      <c r="N2409">
        <v>0.1744418338741979</v>
      </c>
      <c r="O2409">
        <v>1.9205786607395008E-2</v>
      </c>
      <c r="P2409">
        <v>2.1113337521655551E-3</v>
      </c>
      <c r="Q2409">
        <v>2.9623325448517811E-3</v>
      </c>
      <c r="R2409">
        <v>0.4070787030313503</v>
      </c>
      <c r="S2409">
        <v>1.3297872340425529</v>
      </c>
      <c r="T2409">
        <v>0.55555555555555558</v>
      </c>
      <c r="U2409">
        <v>0.115</v>
      </c>
      <c r="V2409">
        <v>0.191816304964015</v>
      </c>
      <c r="W2409">
        <v>0.10604919918844161</v>
      </c>
      <c r="X2409">
        <v>0.90600000000000003</v>
      </c>
      <c r="Y2409">
        <v>5.2448395438287731E-3</v>
      </c>
      <c r="Z2409">
        <v>0.5</v>
      </c>
      <c r="AA2409">
        <v>0.98415296727644874</v>
      </c>
      <c r="AB2409">
        <v>3.7379509397158719</v>
      </c>
      <c r="AC2409">
        <v>-2.0959073921132831</v>
      </c>
    </row>
    <row r="2410" spans="1:29" hidden="1" x14ac:dyDescent="0.25">
      <c r="A2410" s="1">
        <v>2406</v>
      </c>
      <c r="B2410" t="s">
        <v>167</v>
      </c>
      <c r="C2410" t="s">
        <v>251</v>
      </c>
      <c r="D2410">
        <v>5.33E-2</v>
      </c>
      <c r="E2410">
        <v>-1.84E-2</v>
      </c>
      <c r="F2410">
        <v>-1.3572</v>
      </c>
      <c r="G2410">
        <v>0.34944799510521762</v>
      </c>
      <c r="H2410">
        <v>1.190846355971226E-2</v>
      </c>
      <c r="I2410">
        <v>0.27911976998592603</v>
      </c>
      <c r="J2410" t="s">
        <v>459</v>
      </c>
      <c r="K2410" t="s">
        <v>460</v>
      </c>
      <c r="L2410">
        <v>4.3999999999999997E-2</v>
      </c>
      <c r="M2410">
        <v>0.64300000000000002</v>
      </c>
      <c r="N2410">
        <v>7.5538235558838929E-2</v>
      </c>
      <c r="O2410">
        <v>6.9780487862821971E-3</v>
      </c>
      <c r="P2410">
        <v>1.244389534387747E-3</v>
      </c>
      <c r="Q2410">
        <v>0.94654519543122362</v>
      </c>
      <c r="R2410">
        <v>0.34272378806919362</v>
      </c>
      <c r="S2410">
        <v>1.0869565217391299</v>
      </c>
      <c r="T2410">
        <v>0.41666666666666669</v>
      </c>
      <c r="U2410">
        <v>6.4000000000000001E-2</v>
      </c>
      <c r="V2410">
        <v>0.16175379056507941</v>
      </c>
      <c r="W2410">
        <v>0.1111177426712841</v>
      </c>
      <c r="X2410">
        <v>0.998</v>
      </c>
      <c r="Y2410">
        <v>8.3404038961638839E-4</v>
      </c>
      <c r="Z2410">
        <v>0.5</v>
      </c>
      <c r="AA2410">
        <v>0.99962334316880164</v>
      </c>
      <c r="AB2410">
        <v>26.976427046890699</v>
      </c>
      <c r="AC2410">
        <v>9.4698053315657678</v>
      </c>
    </row>
    <row r="2411" spans="1:29" hidden="1" x14ac:dyDescent="0.25">
      <c r="A2411" s="1">
        <v>2407</v>
      </c>
      <c r="B2411" t="s">
        <v>167</v>
      </c>
      <c r="C2411" t="s">
        <v>382</v>
      </c>
      <c r="D2411">
        <v>5.1900000000000002E-2</v>
      </c>
      <c r="E2411">
        <v>-4.2200000000000001E-2</v>
      </c>
      <c r="F2411">
        <v>-1.3152999999999999</v>
      </c>
      <c r="G2411">
        <v>0.34944799510521762</v>
      </c>
      <c r="H2411">
        <v>-0.21020630634634141</v>
      </c>
      <c r="I2411">
        <v>4.9432701431957278E-2</v>
      </c>
      <c r="J2411" t="s">
        <v>459</v>
      </c>
      <c r="K2411" t="s">
        <v>460</v>
      </c>
      <c r="L2411">
        <v>3.7999999999999999E-2</v>
      </c>
      <c r="M2411">
        <v>0.19800000000000001</v>
      </c>
      <c r="N2411">
        <v>8.384470259485971E-2</v>
      </c>
      <c r="O2411">
        <v>3.007991195409212E-3</v>
      </c>
      <c r="P2411">
        <v>3.1520091740019482E-3</v>
      </c>
      <c r="Q2411">
        <v>0.66305309118726696</v>
      </c>
      <c r="R2411">
        <v>0.39475935905537618</v>
      </c>
      <c r="S2411">
        <v>1.0040160642570279</v>
      </c>
      <c r="T2411">
        <v>0.5</v>
      </c>
      <c r="U2411">
        <v>0.105</v>
      </c>
      <c r="V2411">
        <v>0.20688959437606019</v>
      </c>
      <c r="W2411">
        <v>0.1106974288866765</v>
      </c>
      <c r="X2411">
        <v>0.59499999999999997</v>
      </c>
      <c r="Y2411">
        <v>1.0753679306304499E-2</v>
      </c>
      <c r="Z2411">
        <v>0.5</v>
      </c>
      <c r="AA2411">
        <v>0.93003008224856143</v>
      </c>
      <c r="AB2411">
        <v>2.5249557856184341</v>
      </c>
      <c r="AC2411">
        <v>1.7914682220287861</v>
      </c>
    </row>
    <row r="2412" spans="1:29" hidden="1" x14ac:dyDescent="0.25">
      <c r="A2412" s="1">
        <v>1192</v>
      </c>
      <c r="B2412" t="s">
        <v>151</v>
      </c>
      <c r="C2412" t="s">
        <v>60</v>
      </c>
      <c r="D2412">
        <v>-8.8999999999999999E-3</v>
      </c>
      <c r="E2412">
        <v>-2.2200000000000001E-2</v>
      </c>
      <c r="F2412">
        <v>-1.1839</v>
      </c>
      <c r="G2412">
        <v>-0.12758246981075491</v>
      </c>
      <c r="H2412">
        <v>-0.41182946892663719</v>
      </c>
      <c r="I2412">
        <v>-0.28395717299794848</v>
      </c>
      <c r="J2412" t="s">
        <v>459</v>
      </c>
      <c r="K2412" t="s">
        <v>459</v>
      </c>
      <c r="L2412">
        <v>0.105</v>
      </c>
      <c r="M2412">
        <v>2.5999999999999999E-2</v>
      </c>
      <c r="N2412">
        <v>4.8130527775493301E-2</v>
      </c>
      <c r="O2412">
        <v>0.50489321967267209</v>
      </c>
      <c r="P2412">
        <v>1.0456812587871689E-3</v>
      </c>
      <c r="Q2412">
        <v>0.37493349695797101</v>
      </c>
      <c r="R2412">
        <v>0.40696254154806782</v>
      </c>
      <c r="S2412">
        <v>1.0845986984815621</v>
      </c>
      <c r="T2412">
        <v>0.5</v>
      </c>
      <c r="U2412">
        <v>0.115</v>
      </c>
      <c r="V2412">
        <v>0.14561419272309201</v>
      </c>
      <c r="W2412">
        <v>0.11108077846809369</v>
      </c>
      <c r="X2412">
        <v>0.67700000000000005</v>
      </c>
      <c r="Y2412">
        <v>9.6864989444959918E-3</v>
      </c>
      <c r="Z2412">
        <v>0.25</v>
      </c>
      <c r="AA2412">
        <v>0.94472190315563087</v>
      </c>
      <c r="AB2412">
        <v>0.69959860080419767</v>
      </c>
      <c r="AC2412">
        <v>0.88548291908991683</v>
      </c>
    </row>
    <row r="2413" spans="1:29" x14ac:dyDescent="0.25">
      <c r="A2413" s="1">
        <v>331</v>
      </c>
      <c r="B2413" t="s">
        <v>12</v>
      </c>
      <c r="C2413" t="s">
        <v>117</v>
      </c>
      <c r="D2413">
        <v>6.1699999999999998E-2</v>
      </c>
      <c r="E2413">
        <v>-8.2600000000000007E-2</v>
      </c>
      <c r="F2413">
        <v>-1.3352999999999999</v>
      </c>
      <c r="G2413">
        <v>0.42464486672679019</v>
      </c>
      <c r="H2413">
        <v>-0.43847947418542299</v>
      </c>
      <c r="I2413">
        <v>-0.16235368851975299</v>
      </c>
      <c r="J2413" t="s">
        <v>459</v>
      </c>
      <c r="K2413" t="s">
        <v>459</v>
      </c>
      <c r="L2413">
        <v>1.6E-2</v>
      </c>
      <c r="M2413">
        <v>7.0999999999999994E-2</v>
      </c>
      <c r="N2413">
        <v>0.2136774047260826</v>
      </c>
      <c r="O2413">
        <v>4.5448355544057048E-4</v>
      </c>
      <c r="P2413">
        <v>2.2215800258891731E-3</v>
      </c>
      <c r="Q2413">
        <v>0.9032991098182932</v>
      </c>
      <c r="R2413">
        <v>0.5069159081785557</v>
      </c>
      <c r="S2413">
        <v>1.0183299389002041</v>
      </c>
      <c r="T2413">
        <v>0.47222222222222221</v>
      </c>
      <c r="U2413">
        <v>0.21199999999999999</v>
      </c>
      <c r="V2413">
        <v>0.31138335405625051</v>
      </c>
      <c r="W2413">
        <v>9.6613180961688833E-2</v>
      </c>
      <c r="X2413">
        <v>-0.372</v>
      </c>
      <c r="Y2413">
        <v>2.1408943173026579E-2</v>
      </c>
      <c r="Z2413">
        <v>0.5</v>
      </c>
      <c r="AA2413">
        <v>0.73676174054247456</v>
      </c>
      <c r="AB2413">
        <v>-0.73326706834424049</v>
      </c>
      <c r="AC2413">
        <v>-0.43431272955115802</v>
      </c>
    </row>
    <row r="2414" spans="1:29" hidden="1" x14ac:dyDescent="0.25">
      <c r="A2414" s="1">
        <v>2410</v>
      </c>
      <c r="B2414" t="s">
        <v>167</v>
      </c>
      <c r="C2414" t="s">
        <v>421</v>
      </c>
      <c r="D2414">
        <v>7.2099999999999997E-2</v>
      </c>
      <c r="E2414">
        <v>-1.0999999999999999E-2</v>
      </c>
      <c r="F2414">
        <v>-1.4350000000000001</v>
      </c>
      <c r="G2414">
        <v>0.34944799510521762</v>
      </c>
      <c r="H2414">
        <v>-0.120060439596645</v>
      </c>
      <c r="I2414">
        <v>0.42322565713398758</v>
      </c>
      <c r="J2414" t="s">
        <v>459</v>
      </c>
      <c r="K2414" t="s">
        <v>460</v>
      </c>
      <c r="L2414">
        <v>8.0000000000000002E-3</v>
      </c>
      <c r="M2414">
        <v>4.9000000000000002E-2</v>
      </c>
      <c r="N2414">
        <v>0.13227174508723941</v>
      </c>
      <c r="O2414">
        <v>1.5032720123469431E-3</v>
      </c>
      <c r="P2414">
        <v>7.2959669302551343E-3</v>
      </c>
      <c r="Q2414">
        <v>7.8056586868260627E-2</v>
      </c>
      <c r="R2414">
        <v>0.45941074636599022</v>
      </c>
      <c r="S2414">
        <v>1.2210012210012211</v>
      </c>
      <c r="T2414">
        <v>0.47222222222222221</v>
      </c>
      <c r="U2414">
        <v>0.16300000000000001</v>
      </c>
      <c r="V2414">
        <v>0.27065839454990548</v>
      </c>
      <c r="W2414">
        <v>0.1073839141539895</v>
      </c>
      <c r="X2414">
        <v>-0.42399999999999999</v>
      </c>
      <c r="Y2414">
        <v>2.018794668791838E-2</v>
      </c>
      <c r="Z2414">
        <v>0.75</v>
      </c>
      <c r="AA2414">
        <v>0.72480682364413718</v>
      </c>
      <c r="AB2414">
        <v>1.092732680632196</v>
      </c>
      <c r="AC2414">
        <v>0.36711765740160202</v>
      </c>
    </row>
    <row r="2415" spans="1:29" x14ac:dyDescent="0.25">
      <c r="A2415" s="1">
        <v>2329</v>
      </c>
      <c r="B2415" t="s">
        <v>171</v>
      </c>
      <c r="C2415" t="s">
        <v>235</v>
      </c>
      <c r="D2415">
        <v>8.1500000000000003E-2</v>
      </c>
      <c r="E2415">
        <v>-3.7400000000000003E-2</v>
      </c>
      <c r="F2415">
        <v>-1.3717999999999999</v>
      </c>
      <c r="G2415">
        <v>0.39063817396840272</v>
      </c>
      <c r="H2415">
        <v>-0.458596310973232</v>
      </c>
      <c r="I2415">
        <v>-0.23033879258074411</v>
      </c>
      <c r="J2415" t="s">
        <v>459</v>
      </c>
      <c r="K2415" t="s">
        <v>459</v>
      </c>
      <c r="L2415">
        <v>6.2E-2</v>
      </c>
      <c r="M2415">
        <v>2.8000000000000001E-2</v>
      </c>
      <c r="N2415">
        <v>0.2023563737345766</v>
      </c>
      <c r="O2415">
        <v>4.6118711520888797E-3</v>
      </c>
      <c r="P2415">
        <v>7.5483725664484257E-3</v>
      </c>
      <c r="Q2415">
        <v>0.21123860425964849</v>
      </c>
      <c r="R2415">
        <v>0.50638440934182549</v>
      </c>
      <c r="S2415">
        <v>1.04602510460251</v>
      </c>
      <c r="T2415">
        <v>0.41666666666666669</v>
      </c>
      <c r="U2415">
        <v>0.21099999999999999</v>
      </c>
      <c r="V2415">
        <v>0.29985160874585293</v>
      </c>
      <c r="W2415">
        <v>0.10585814521920869</v>
      </c>
      <c r="X2415">
        <v>-0.78</v>
      </c>
      <c r="Y2415">
        <v>2.5868238454334891E-2</v>
      </c>
      <c r="Z2415">
        <v>0.5</v>
      </c>
      <c r="AA2415">
        <v>0.63758473937368543</v>
      </c>
      <c r="AB2415">
        <v>-0.40716685551791421</v>
      </c>
      <c r="AC2415">
        <v>-5.6661232628834289E-2</v>
      </c>
    </row>
    <row r="2416" spans="1:29" x14ac:dyDescent="0.25">
      <c r="A2416" s="1">
        <v>684</v>
      </c>
      <c r="B2416" t="s">
        <v>117</v>
      </c>
      <c r="C2416" t="s">
        <v>358</v>
      </c>
      <c r="D2416">
        <v>-0.1183</v>
      </c>
      <c r="E2416">
        <v>0.24529999999999999</v>
      </c>
      <c r="F2416">
        <v>-2.5417000000000001</v>
      </c>
      <c r="G2416">
        <v>-0.43847947418542299</v>
      </c>
      <c r="H2416">
        <v>0.29114292843428041</v>
      </c>
      <c r="I2416">
        <v>0.15908051278442381</v>
      </c>
      <c r="J2416" t="s">
        <v>459</v>
      </c>
      <c r="K2416" t="s">
        <v>459</v>
      </c>
      <c r="L2416">
        <v>1.2E-2</v>
      </c>
      <c r="M2416">
        <v>1.7000000000000001E-2</v>
      </c>
      <c r="N2416">
        <v>0.1654401616739947</v>
      </c>
      <c r="O2416">
        <v>4.3148474309278781E-4</v>
      </c>
      <c r="P2416">
        <v>4.8300946295531024E-3</v>
      </c>
      <c r="Q2416">
        <v>0.91538184467362305</v>
      </c>
      <c r="R2416">
        <v>0.50493980759525681</v>
      </c>
      <c r="S2416">
        <v>1.0341261633919341</v>
      </c>
      <c r="T2416">
        <v>0.3888888888888889</v>
      </c>
      <c r="U2416">
        <v>0.21</v>
      </c>
      <c r="V2416">
        <v>0.3050039360273249</v>
      </c>
      <c r="W2416">
        <v>9.8335631095276196E-2</v>
      </c>
      <c r="X2416">
        <v>-0.96299999999999997</v>
      </c>
      <c r="Y2416">
        <v>2.542494641572075E-2</v>
      </c>
      <c r="Z2416">
        <v>0.5</v>
      </c>
      <c r="AA2416">
        <v>0.5878987415916338</v>
      </c>
      <c r="AB2416">
        <v>-0.19698726675791939</v>
      </c>
      <c r="AC2416">
        <v>0.55017696831558283</v>
      </c>
    </row>
    <row r="2417" spans="1:29" x14ac:dyDescent="0.25">
      <c r="A2417" s="1">
        <v>2153</v>
      </c>
      <c r="B2417" t="s">
        <v>227</v>
      </c>
      <c r="C2417" t="s">
        <v>255</v>
      </c>
      <c r="D2417">
        <v>0.33200000000000002</v>
      </c>
      <c r="E2417">
        <v>-0.13120000000000001</v>
      </c>
      <c r="F2417">
        <v>-3.0224000000000002</v>
      </c>
      <c r="G2417">
        <v>0.27888788669164749</v>
      </c>
      <c r="H2417">
        <v>-0.41393842734195341</v>
      </c>
      <c r="I2417">
        <v>0.28264125511047927</v>
      </c>
      <c r="J2417" t="s">
        <v>459</v>
      </c>
      <c r="K2417" t="s">
        <v>459</v>
      </c>
      <c r="L2417">
        <v>8.0000000000000002E-3</v>
      </c>
      <c r="M2417">
        <v>1.2999999999999999E-2</v>
      </c>
      <c r="N2417">
        <v>0.15168491455027999</v>
      </c>
      <c r="O2417">
        <v>2.6650925746629422E-4</v>
      </c>
      <c r="P2417">
        <v>9.8136595423083794E-3</v>
      </c>
      <c r="Q2417">
        <v>0.7550249403733984</v>
      </c>
      <c r="R2417">
        <v>0.50471263149775702</v>
      </c>
      <c r="S2417">
        <v>1.114827201783724</v>
      </c>
      <c r="T2417">
        <v>0.47222222222222221</v>
      </c>
      <c r="U2417">
        <v>0.21</v>
      </c>
      <c r="V2417">
        <v>0.30772400756816942</v>
      </c>
      <c r="W2417">
        <v>9.7858077930859863E-2</v>
      </c>
      <c r="X2417">
        <v>-6.8000000000000005E-2</v>
      </c>
      <c r="Y2417">
        <v>2.0001750051072589E-2</v>
      </c>
      <c r="Z2417">
        <v>0.5</v>
      </c>
      <c r="AA2417">
        <v>0.80250629756530734</v>
      </c>
      <c r="AB2417">
        <v>1.5934559807574491</v>
      </c>
      <c r="AC2417">
        <v>-0.64142326207553502</v>
      </c>
    </row>
    <row r="2418" spans="1:29" x14ac:dyDescent="0.25">
      <c r="A2418" s="1">
        <v>3271</v>
      </c>
      <c r="B2418" t="s">
        <v>283</v>
      </c>
      <c r="C2418" t="s">
        <v>338</v>
      </c>
      <c r="D2418">
        <v>-1.34E-2</v>
      </c>
      <c r="E2418">
        <v>-2.3599999999999999E-2</v>
      </c>
      <c r="F2418">
        <v>-1.1835</v>
      </c>
      <c r="G2418">
        <v>-0.29884259542251779</v>
      </c>
      <c r="H2418">
        <v>-0.38904511695918398</v>
      </c>
      <c r="I2418">
        <v>-0.229933820099361</v>
      </c>
      <c r="J2418" t="s">
        <v>459</v>
      </c>
      <c r="K2418" t="s">
        <v>459</v>
      </c>
      <c r="L2418">
        <v>7.0000000000000001E-3</v>
      </c>
      <c r="M2418">
        <v>1.9E-2</v>
      </c>
      <c r="N2418">
        <v>0.38927117559854052</v>
      </c>
      <c r="O2418">
        <v>7.2703523528779901E-2</v>
      </c>
      <c r="P2418">
        <v>1.0387362699864639E-2</v>
      </c>
      <c r="Q2418">
        <v>0.60258292639636979</v>
      </c>
      <c r="R2418">
        <v>0.50489566889571891</v>
      </c>
      <c r="S2418">
        <v>1.0741138560687431</v>
      </c>
      <c r="T2418">
        <v>0.61111111111111116</v>
      </c>
      <c r="U2418">
        <v>0.21</v>
      </c>
      <c r="V2418">
        <v>0.2560422928851539</v>
      </c>
      <c r="W2418">
        <v>0.1008676563002749</v>
      </c>
      <c r="X2418">
        <v>-0.76700000000000002</v>
      </c>
      <c r="Y2418">
        <v>2.4124511232752568E-2</v>
      </c>
      <c r="Z2418">
        <v>0.5</v>
      </c>
      <c r="AA2418">
        <v>0.64108201541564325</v>
      </c>
      <c r="AB2418">
        <v>-1.3335897189396511</v>
      </c>
      <c r="AC2418">
        <v>-4.0718927884743017E-2</v>
      </c>
    </row>
    <row r="2419" spans="1:29" x14ac:dyDescent="0.25">
      <c r="A2419" s="1">
        <v>364</v>
      </c>
      <c r="B2419" t="s">
        <v>12</v>
      </c>
      <c r="C2419" t="s">
        <v>366</v>
      </c>
      <c r="D2419">
        <v>5.7599999999999998E-2</v>
      </c>
      <c r="E2419">
        <v>-2.98E-2</v>
      </c>
      <c r="F2419">
        <v>-1.3295999999999999</v>
      </c>
      <c r="G2419">
        <v>0.42464486672679019</v>
      </c>
      <c r="H2419">
        <v>-0.41444517569255129</v>
      </c>
      <c r="I2419">
        <v>-0.24183140716519569</v>
      </c>
      <c r="J2419" t="s">
        <v>459</v>
      </c>
      <c r="K2419" t="s">
        <v>459</v>
      </c>
      <c r="L2419">
        <v>2.5999999999999999E-2</v>
      </c>
      <c r="M2419">
        <v>7.6999999999999999E-2</v>
      </c>
      <c r="N2419">
        <v>0.30618124959995191</v>
      </c>
      <c r="O2419">
        <v>1.6794449661741309E-3</v>
      </c>
      <c r="P2419">
        <v>1.057798458862831E-2</v>
      </c>
      <c r="Q2419">
        <v>0.40329212514122631</v>
      </c>
      <c r="R2419">
        <v>0.50416633582870951</v>
      </c>
      <c r="S2419">
        <v>1.053740779768177</v>
      </c>
      <c r="T2419">
        <v>0.3888888888888889</v>
      </c>
      <c r="U2419">
        <v>0.20899999999999999</v>
      </c>
      <c r="V2419">
        <v>0.31958980229567052</v>
      </c>
      <c r="W2419">
        <v>0.1090382000883257</v>
      </c>
      <c r="X2419">
        <v>0.97099999999999997</v>
      </c>
      <c r="Y2419">
        <v>3.3510847250705121E-3</v>
      </c>
      <c r="Z2419">
        <v>0.5</v>
      </c>
      <c r="AA2419">
        <v>0.99507803703691422</v>
      </c>
      <c r="AB2419">
        <v>-8.0468349272599333</v>
      </c>
      <c r="AC2419">
        <v>-4.7516444521870529</v>
      </c>
    </row>
    <row r="2420" spans="1:29" hidden="1" x14ac:dyDescent="0.25">
      <c r="A2420" s="1">
        <v>536</v>
      </c>
      <c r="B2420" t="s">
        <v>6</v>
      </c>
      <c r="C2420" t="s">
        <v>394</v>
      </c>
      <c r="D2420">
        <v>1.34E-2</v>
      </c>
      <c r="E2420">
        <v>-0.19800000000000001</v>
      </c>
      <c r="F2420">
        <v>-1.0073000000000001</v>
      </c>
      <c r="G2420">
        <v>-0.30731432556752108</v>
      </c>
      <c r="H2420">
        <v>-0.53512187038546255</v>
      </c>
      <c r="I2420">
        <v>0.55685535945168219</v>
      </c>
      <c r="J2420" t="s">
        <v>459</v>
      </c>
      <c r="K2420" t="s">
        <v>459</v>
      </c>
      <c r="L2420">
        <v>0.74299999999999999</v>
      </c>
      <c r="M2420">
        <v>1.6E-2</v>
      </c>
      <c r="N2420">
        <v>3.9024885217738253E-2</v>
      </c>
      <c r="O2420">
        <v>1.3906096127182599E-2</v>
      </c>
      <c r="P2420">
        <v>2.0692904332496672E-3</v>
      </c>
      <c r="Q2420">
        <v>2.0967449013501629E-2</v>
      </c>
      <c r="R2420">
        <v>0.4072816612807611</v>
      </c>
      <c r="S2420">
        <v>1.082251082251082</v>
      </c>
      <c r="T2420">
        <v>0.52777777777777779</v>
      </c>
      <c r="U2420">
        <v>0.115</v>
      </c>
      <c r="V2420">
        <v>0.19956247695577919</v>
      </c>
      <c r="W2420">
        <v>0.1065155487546105</v>
      </c>
      <c r="X2420">
        <v>0.252</v>
      </c>
      <c r="Y2420">
        <v>1.40136016980615E-2</v>
      </c>
      <c r="Z2420">
        <v>0.25</v>
      </c>
      <c r="AA2420">
        <v>0.86637335224727641</v>
      </c>
      <c r="AB2420">
        <v>-1.099523057102912</v>
      </c>
      <c r="AC2420">
        <v>0.72559665842313348</v>
      </c>
    </row>
    <row r="2421" spans="1:29" hidden="1" x14ac:dyDescent="0.25">
      <c r="A2421" s="1">
        <v>797</v>
      </c>
      <c r="B2421" t="s">
        <v>31</v>
      </c>
      <c r="C2421" t="s">
        <v>394</v>
      </c>
      <c r="D2421">
        <v>-1.5699999999999999E-2</v>
      </c>
      <c r="E2421">
        <v>-0.1837</v>
      </c>
      <c r="F2421">
        <v>-0.83009999999999995</v>
      </c>
      <c r="G2421">
        <v>-0.18042087109476079</v>
      </c>
      <c r="H2421">
        <v>-0.53512187038546255</v>
      </c>
      <c r="I2421">
        <v>0.27557377539425681</v>
      </c>
      <c r="J2421" t="s">
        <v>459</v>
      </c>
      <c r="K2421" t="s">
        <v>459</v>
      </c>
      <c r="L2421">
        <v>0.75900000000000001</v>
      </c>
      <c r="M2421">
        <v>2.5999999999999999E-2</v>
      </c>
      <c r="N2421">
        <v>0.1642913114565285</v>
      </c>
      <c r="O2421">
        <v>1.8404303563371829E-2</v>
      </c>
      <c r="P2421">
        <v>2.3857935839957721E-3</v>
      </c>
      <c r="Q2421">
        <v>4.9906540195418382E-2</v>
      </c>
      <c r="R2421">
        <v>0.40687156924312762</v>
      </c>
      <c r="S2421">
        <v>1.095290251916758</v>
      </c>
      <c r="T2421">
        <v>0.55555555555555558</v>
      </c>
      <c r="U2421">
        <v>0.115</v>
      </c>
      <c r="V2421">
        <v>0.18959472125289781</v>
      </c>
      <c r="W2421">
        <v>0.10490494788385329</v>
      </c>
      <c r="X2421">
        <v>-0.54600000000000004</v>
      </c>
      <c r="Y2421">
        <v>2.3764405883431421E-2</v>
      </c>
      <c r="Z2421">
        <v>0.5</v>
      </c>
      <c r="AA2421">
        <v>0.69619983574987399</v>
      </c>
      <c r="AB2421">
        <v>0.1634280634887437</v>
      </c>
      <c r="AC2421">
        <v>0.56635040106673407</v>
      </c>
    </row>
    <row r="2422" spans="1:29" hidden="1" x14ac:dyDescent="0.25">
      <c r="A2422" s="1">
        <v>3418</v>
      </c>
      <c r="B2422" t="s">
        <v>187</v>
      </c>
      <c r="C2422" t="s">
        <v>263</v>
      </c>
      <c r="D2422">
        <v>8.9999999999999998E-4</v>
      </c>
      <c r="E2422">
        <v>-0.1623</v>
      </c>
      <c r="F2422">
        <v>-0.91190000000000004</v>
      </c>
      <c r="G2422">
        <v>0.27064311734500118</v>
      </c>
      <c r="H2422">
        <v>-0.50760538581380621</v>
      </c>
      <c r="I2422">
        <v>-0.2350023284800718</v>
      </c>
      <c r="J2422" t="s">
        <v>459</v>
      </c>
      <c r="K2422" t="s">
        <v>459</v>
      </c>
      <c r="L2422">
        <v>0.35199999999999998</v>
      </c>
      <c r="M2422">
        <v>3.3000000000000002E-2</v>
      </c>
      <c r="N2422">
        <v>0.29545055055761987</v>
      </c>
      <c r="O2422">
        <v>2.5512205292799149E-2</v>
      </c>
      <c r="P2422">
        <v>1.4572237111521731E-3</v>
      </c>
      <c r="Q2422">
        <v>0.86503041452991969</v>
      </c>
      <c r="R2422">
        <v>0.40690633399189879</v>
      </c>
      <c r="S2422">
        <v>1.019367991845056</v>
      </c>
      <c r="T2422">
        <v>0.44444444444444442</v>
      </c>
      <c r="U2422">
        <v>0.115</v>
      </c>
      <c r="V2422">
        <v>0.20144882837160619</v>
      </c>
      <c r="W2422">
        <v>0.1063932813939477</v>
      </c>
      <c r="X2422">
        <v>-0.81699999999999995</v>
      </c>
      <c r="Y2422">
        <v>2.3461421200352248E-2</v>
      </c>
      <c r="Z2422">
        <v>0.5</v>
      </c>
      <c r="AA2422">
        <v>0.62784329329812905</v>
      </c>
      <c r="AB2422">
        <v>-0.55895655683821488</v>
      </c>
      <c r="AC2422">
        <v>-0.43267102800831592</v>
      </c>
    </row>
    <row r="2423" spans="1:29" hidden="1" x14ac:dyDescent="0.25">
      <c r="A2423" s="1">
        <v>1702</v>
      </c>
      <c r="B2423" t="s">
        <v>50</v>
      </c>
      <c r="C2423" t="s">
        <v>310</v>
      </c>
      <c r="D2423">
        <v>-1E-4</v>
      </c>
      <c r="E2423">
        <v>-0.1265</v>
      </c>
      <c r="F2423">
        <v>-1.1362000000000001</v>
      </c>
      <c r="G2423">
        <v>0.15479377536521419</v>
      </c>
      <c r="H2423">
        <v>-0.47326835702247078</v>
      </c>
      <c r="I2423">
        <v>-0.45341100915159721</v>
      </c>
      <c r="J2423" t="s">
        <v>459</v>
      </c>
      <c r="K2423" t="s">
        <v>459</v>
      </c>
      <c r="L2423">
        <v>0.96</v>
      </c>
      <c r="M2423">
        <v>2.5000000000000001E-2</v>
      </c>
      <c r="N2423">
        <v>0.51015746248988403</v>
      </c>
      <c r="O2423">
        <v>0.1764565385642469</v>
      </c>
      <c r="P2423">
        <v>9.5552035426812836E-4</v>
      </c>
      <c r="Q2423">
        <v>8.0225393182599414E-2</v>
      </c>
      <c r="R2423">
        <v>0.40610137347351288</v>
      </c>
      <c r="S2423">
        <v>1.199040767386091</v>
      </c>
      <c r="T2423">
        <v>0.47222222222222221</v>
      </c>
      <c r="U2423">
        <v>0.114</v>
      </c>
      <c r="V2423">
        <v>0.18345792863611321</v>
      </c>
      <c r="W2423">
        <v>0.1104011575085265</v>
      </c>
      <c r="X2423">
        <v>0.998</v>
      </c>
      <c r="Y2423">
        <v>7.261516612350181E-4</v>
      </c>
      <c r="Z2423">
        <v>0.75</v>
      </c>
      <c r="AA2423">
        <v>0.99969909036842997</v>
      </c>
      <c r="AB2423">
        <v>6.1348186607266557</v>
      </c>
      <c r="AC2423">
        <v>6.1416345775153918</v>
      </c>
    </row>
    <row r="2424" spans="1:29" hidden="1" x14ac:dyDescent="0.25">
      <c r="A2424" s="1">
        <v>2420</v>
      </c>
      <c r="B2424" t="s">
        <v>167</v>
      </c>
      <c r="C2424" t="s">
        <v>187</v>
      </c>
      <c r="D2424">
        <v>4.9099999999999998E-2</v>
      </c>
      <c r="E2424">
        <v>5.376E-5</v>
      </c>
      <c r="F2424">
        <v>-1.3786</v>
      </c>
      <c r="G2424">
        <v>0.34944799510521762</v>
      </c>
      <c r="H2424">
        <v>0.27064311734500118</v>
      </c>
      <c r="I2424">
        <v>0.58493052248431499</v>
      </c>
      <c r="J2424" t="s">
        <v>459</v>
      </c>
      <c r="K2424" t="s">
        <v>459</v>
      </c>
      <c r="L2424">
        <v>0.112</v>
      </c>
      <c r="M2424">
        <v>0.96299999999999997</v>
      </c>
      <c r="N2424">
        <v>8.9477775050077812E-2</v>
      </c>
      <c r="O2424">
        <v>8.0096555399019331E-3</v>
      </c>
      <c r="P2424">
        <v>7.9526600245109227E-4</v>
      </c>
      <c r="Q2424">
        <v>0.98237448332020372</v>
      </c>
      <c r="R2424">
        <v>0.33416060731223912</v>
      </c>
      <c r="S2424">
        <v>1.508295625942685</v>
      </c>
      <c r="T2424">
        <v>0.41666666666666669</v>
      </c>
      <c r="U2424">
        <v>5.8000000000000003E-2</v>
      </c>
      <c r="V2424">
        <v>0.1569148745625942</v>
      </c>
      <c r="W2424">
        <v>0.11213404439805361</v>
      </c>
      <c r="X2424">
        <v>-0.872</v>
      </c>
      <c r="Y2424">
        <v>2.3631532491325619E-2</v>
      </c>
      <c r="Z2424">
        <v>0.75</v>
      </c>
      <c r="AA2424">
        <v>0.61326781109498785</v>
      </c>
      <c r="AB2424">
        <v>0.14462970937674949</v>
      </c>
      <c r="AC2424">
        <v>-0.46791897362800011</v>
      </c>
    </row>
    <row r="2425" spans="1:29" hidden="1" x14ac:dyDescent="0.25">
      <c r="A2425" s="1">
        <v>2421</v>
      </c>
      <c r="B2425" t="s">
        <v>167</v>
      </c>
      <c r="C2425" t="s">
        <v>318</v>
      </c>
      <c r="D2425">
        <v>6.5799999999999997E-2</v>
      </c>
      <c r="E2425">
        <v>-1.1000000000000001E-3</v>
      </c>
      <c r="F2425">
        <v>-1.4157999999999999</v>
      </c>
      <c r="G2425">
        <v>0.34944799510521762</v>
      </c>
      <c r="H2425">
        <v>5.6168272456266891E-2</v>
      </c>
      <c r="I2425">
        <v>0.53348680147212457</v>
      </c>
      <c r="J2425" t="s">
        <v>459</v>
      </c>
      <c r="K2425" t="s">
        <v>460</v>
      </c>
      <c r="L2425">
        <v>2.9000000000000001E-2</v>
      </c>
      <c r="M2425">
        <v>0.32300000000000001</v>
      </c>
      <c r="N2425">
        <v>6.9470825406504733E-2</v>
      </c>
      <c r="O2425">
        <v>7.7729951629423727E-3</v>
      </c>
      <c r="P2425">
        <v>2.0433207076553318E-3</v>
      </c>
      <c r="Q2425">
        <v>0.76065537234499248</v>
      </c>
      <c r="R2425">
        <v>0.37133111752702402</v>
      </c>
      <c r="S2425">
        <v>1.428571428571429</v>
      </c>
      <c r="T2425">
        <v>0.44444444444444442</v>
      </c>
      <c r="U2425">
        <v>8.5999999999999993E-2</v>
      </c>
      <c r="V2425">
        <v>0.1833215857111872</v>
      </c>
      <c r="W2425">
        <v>0.1117814536379538</v>
      </c>
      <c r="X2425">
        <v>-0.56699999999999995</v>
      </c>
      <c r="Y2425">
        <v>2.1405762907736259E-2</v>
      </c>
      <c r="Z2425">
        <v>0.75</v>
      </c>
      <c r="AA2425">
        <v>0.69117978774861433</v>
      </c>
      <c r="AB2425">
        <v>0.86974699194140292</v>
      </c>
      <c r="AC2425">
        <v>0</v>
      </c>
    </row>
    <row r="2426" spans="1:29" hidden="1" x14ac:dyDescent="0.25">
      <c r="A2426" s="1">
        <v>2422</v>
      </c>
      <c r="B2426" t="s">
        <v>167</v>
      </c>
      <c r="C2426" t="s">
        <v>326</v>
      </c>
      <c r="D2426">
        <v>6.6299999999999998E-2</v>
      </c>
      <c r="E2426">
        <v>-2.2000000000000001E-3</v>
      </c>
      <c r="F2426">
        <v>-1.4192</v>
      </c>
      <c r="G2426">
        <v>0.34944799510521762</v>
      </c>
      <c r="H2426">
        <v>3.3502898049813323E-2</v>
      </c>
      <c r="I2426">
        <v>0.50695945330140946</v>
      </c>
      <c r="J2426" t="s">
        <v>459</v>
      </c>
      <c r="K2426" t="s">
        <v>460</v>
      </c>
      <c r="L2426">
        <v>2.3E-2</v>
      </c>
      <c r="M2426">
        <v>0.255</v>
      </c>
      <c r="N2426">
        <v>8.2360114256720379E-2</v>
      </c>
      <c r="O2426">
        <v>4.3375341329188978E-3</v>
      </c>
      <c r="P2426">
        <v>3.1815390107364631E-3</v>
      </c>
      <c r="Q2426">
        <v>0.66680703054980106</v>
      </c>
      <c r="R2426">
        <v>0.3825112946427513</v>
      </c>
      <c r="S2426">
        <v>1.345895020188425</v>
      </c>
      <c r="T2426">
        <v>0.5</v>
      </c>
      <c r="U2426">
        <v>9.5000000000000001E-2</v>
      </c>
      <c r="V2426">
        <v>0.1935221597282388</v>
      </c>
      <c r="W2426">
        <v>0.1114298209597224</v>
      </c>
      <c r="X2426">
        <v>-0.75600000000000001</v>
      </c>
      <c r="Y2426">
        <v>2.2856959488772491E-2</v>
      </c>
      <c r="Z2426">
        <v>0.75</v>
      </c>
      <c r="AA2426">
        <v>0.64387039914640276</v>
      </c>
      <c r="AB2426">
        <v>0.83220824858578935</v>
      </c>
      <c r="AC2426">
        <v>0.23717082451262839</v>
      </c>
    </row>
    <row r="2427" spans="1:29" hidden="1" x14ac:dyDescent="0.25">
      <c r="A2427" s="1">
        <v>2423</v>
      </c>
      <c r="B2427" t="s">
        <v>167</v>
      </c>
      <c r="C2427" t="s">
        <v>191</v>
      </c>
      <c r="D2427">
        <v>4.6399999999999997E-2</v>
      </c>
      <c r="E2427">
        <v>2.9999999999999997E-4</v>
      </c>
      <c r="F2427">
        <v>-1.3725000000000001</v>
      </c>
      <c r="G2427">
        <v>0.34944799510521762</v>
      </c>
      <c r="H2427">
        <v>0.28808321677854393</v>
      </c>
      <c r="I2427">
        <v>0.51611205102025215</v>
      </c>
      <c r="J2427" t="s">
        <v>459</v>
      </c>
      <c r="K2427" t="s">
        <v>459</v>
      </c>
      <c r="L2427">
        <v>0.113</v>
      </c>
      <c r="M2427">
        <v>0.80700000000000005</v>
      </c>
      <c r="N2427">
        <v>9.6464947258797562E-2</v>
      </c>
      <c r="O2427">
        <v>7.794169203308712E-3</v>
      </c>
      <c r="P2427">
        <v>6.9538618668223725E-4</v>
      </c>
      <c r="Q2427">
        <v>0.98596496677944923</v>
      </c>
      <c r="R2427">
        <v>0.33649584539823268</v>
      </c>
      <c r="S2427">
        <v>1.3495276653171391</v>
      </c>
      <c r="T2427">
        <v>0.41666666666666669</v>
      </c>
      <c r="U2427">
        <v>5.8999999999999997E-2</v>
      </c>
      <c r="V2427">
        <v>0.1600959226709385</v>
      </c>
      <c r="W2427">
        <v>0.1127822524343598</v>
      </c>
      <c r="X2427">
        <v>-1.345</v>
      </c>
      <c r="Y2427">
        <v>2.4830996509005079E-2</v>
      </c>
      <c r="Z2427">
        <v>0.75</v>
      </c>
      <c r="AA2427">
        <v>0.46740850587874022</v>
      </c>
      <c r="AB2427">
        <v>0.40329942325473062</v>
      </c>
      <c r="AC2427">
        <v>-9.8994949366116664E-2</v>
      </c>
    </row>
    <row r="2428" spans="1:29" hidden="1" x14ac:dyDescent="0.25">
      <c r="A2428" s="1">
        <v>2424</v>
      </c>
      <c r="B2428" t="s">
        <v>167</v>
      </c>
      <c r="C2428" t="s">
        <v>322</v>
      </c>
      <c r="D2428">
        <v>6.1400000000000003E-2</v>
      </c>
      <c r="E2428">
        <v>-1.1000000000000001E-3</v>
      </c>
      <c r="F2428">
        <v>-1.4073</v>
      </c>
      <c r="G2428">
        <v>0.34944799510521762</v>
      </c>
      <c r="H2428">
        <v>5.3421343546921907E-2</v>
      </c>
      <c r="I2428">
        <v>0.46167001046099682</v>
      </c>
      <c r="J2428" t="s">
        <v>459</v>
      </c>
      <c r="K2428" t="s">
        <v>460</v>
      </c>
      <c r="L2428">
        <v>3.3000000000000002E-2</v>
      </c>
      <c r="M2428">
        <v>0.39</v>
      </c>
      <c r="N2428">
        <v>7.4421751720207624E-2</v>
      </c>
      <c r="O2428">
        <v>8.9493781840640496E-3</v>
      </c>
      <c r="P2428">
        <v>1.523812071071162E-3</v>
      </c>
      <c r="Q2428">
        <v>0.82607455365041071</v>
      </c>
      <c r="R2428">
        <v>0.36267660554917269</v>
      </c>
      <c r="S2428">
        <v>1.295336787564767</v>
      </c>
      <c r="T2428">
        <v>0.47222222222222221</v>
      </c>
      <c r="U2428">
        <v>7.9000000000000001E-2</v>
      </c>
      <c r="V2428">
        <v>0.17840984099397941</v>
      </c>
      <c r="W2428">
        <v>0.1120498850902906</v>
      </c>
      <c r="X2428">
        <v>-0.441</v>
      </c>
      <c r="Y2428">
        <v>2.0338857108063511E-2</v>
      </c>
      <c r="Z2428">
        <v>0.75</v>
      </c>
      <c r="AA2428">
        <v>0.72086415425569861</v>
      </c>
      <c r="AB2428">
        <v>0.96583765275281308</v>
      </c>
      <c r="AC2428">
        <v>7.0710678118654627E-2</v>
      </c>
    </row>
    <row r="2429" spans="1:29" hidden="1" x14ac:dyDescent="0.25">
      <c r="A2429" s="1">
        <v>2425</v>
      </c>
      <c r="B2429" t="s">
        <v>167</v>
      </c>
      <c r="C2429" t="s">
        <v>263</v>
      </c>
      <c r="D2429">
        <v>2.5499999999999998E-2</v>
      </c>
      <c r="E2429">
        <v>-0.12609999999999999</v>
      </c>
      <c r="F2429">
        <v>-1.0498000000000001</v>
      </c>
      <c r="G2429">
        <v>0.34944799510521762</v>
      </c>
      <c r="H2429">
        <v>-0.50760538581380621</v>
      </c>
      <c r="I2429">
        <v>-0.55309393006027752</v>
      </c>
      <c r="J2429" t="s">
        <v>459</v>
      </c>
      <c r="K2429" t="s">
        <v>459</v>
      </c>
      <c r="L2429">
        <v>0.39200000000000002</v>
      </c>
      <c r="M2429">
        <v>0.16800000000000001</v>
      </c>
      <c r="N2429">
        <v>6.9940282587206304E-2</v>
      </c>
      <c r="O2429">
        <v>5.4768675852275954E-3</v>
      </c>
      <c r="P2429">
        <v>1.5567842362101301E-3</v>
      </c>
      <c r="Q2429">
        <v>0.82792164425882109</v>
      </c>
      <c r="R2429">
        <v>0.40270032485626001</v>
      </c>
      <c r="S2429">
        <v>1.5267175572519081</v>
      </c>
      <c r="T2429">
        <v>0.41666666666666669</v>
      </c>
      <c r="U2429">
        <v>0.111</v>
      </c>
      <c r="V2429">
        <v>0.2002633245834263</v>
      </c>
      <c r="W2429">
        <v>0.10482763934415509</v>
      </c>
      <c r="X2429">
        <v>-0.99299999999999999</v>
      </c>
      <c r="Y2429">
        <v>2.433182139223268E-2</v>
      </c>
      <c r="Z2429">
        <v>0.75</v>
      </c>
      <c r="AA2429">
        <v>0.57932562841025614</v>
      </c>
      <c r="AB2429">
        <v>0.59520122060006764</v>
      </c>
      <c r="AC2429">
        <v>0.18039980657375609</v>
      </c>
    </row>
    <row r="2430" spans="1:29" hidden="1" x14ac:dyDescent="0.25">
      <c r="A2430" s="1">
        <v>2426</v>
      </c>
      <c r="B2430" t="s">
        <v>167</v>
      </c>
      <c r="C2430" t="s">
        <v>394</v>
      </c>
      <c r="D2430">
        <v>2.0400000000000001E-2</v>
      </c>
      <c r="E2430">
        <v>-0.151</v>
      </c>
      <c r="F2430">
        <v>-0.9909</v>
      </c>
      <c r="G2430">
        <v>0.34944799510521762</v>
      </c>
      <c r="H2430">
        <v>-0.53512187038546255</v>
      </c>
      <c r="I2430">
        <v>-0.56509767708266057</v>
      </c>
      <c r="J2430" t="s">
        <v>459</v>
      </c>
      <c r="K2430" t="s">
        <v>459</v>
      </c>
      <c r="L2430">
        <v>0.501</v>
      </c>
      <c r="M2430">
        <v>0.122</v>
      </c>
      <c r="N2430">
        <v>6.5927730079714697E-2</v>
      </c>
      <c r="O2430">
        <v>5.5198228951850786E-3</v>
      </c>
      <c r="P2430">
        <v>1.8964228367636931E-3</v>
      </c>
      <c r="Q2430">
        <v>2.4060561672125239E-2</v>
      </c>
      <c r="R2430">
        <v>0.41794293296923202</v>
      </c>
      <c r="S2430">
        <v>1.618122977346278</v>
      </c>
      <c r="T2430">
        <v>0.47222222222222221</v>
      </c>
      <c r="U2430">
        <v>0.125</v>
      </c>
      <c r="V2430">
        <v>0.2142267313288897</v>
      </c>
      <c r="W2430">
        <v>0.1042895147268002</v>
      </c>
      <c r="X2430">
        <v>0.13800000000000001</v>
      </c>
      <c r="Y2430">
        <v>1.4840609899338501E-2</v>
      </c>
      <c r="Z2430">
        <v>0.25</v>
      </c>
      <c r="AA2430">
        <v>0.84416474711821132</v>
      </c>
      <c r="AB2430">
        <v>1.055065071272181</v>
      </c>
      <c r="AC2430">
        <v>0.79855338339052118</v>
      </c>
    </row>
    <row r="2431" spans="1:29" hidden="1" x14ac:dyDescent="0.25">
      <c r="A2431" s="1">
        <v>2427</v>
      </c>
      <c r="B2431" t="s">
        <v>167</v>
      </c>
      <c r="C2431" t="s">
        <v>199</v>
      </c>
      <c r="D2431">
        <v>4.1099999999999998E-2</v>
      </c>
      <c r="E2431">
        <v>2.7000000000000001E-3</v>
      </c>
      <c r="F2431">
        <v>-1.4045000000000001</v>
      </c>
      <c r="G2431">
        <v>0.34944799510521762</v>
      </c>
      <c r="H2431">
        <v>0.37218189312851357</v>
      </c>
      <c r="I2431">
        <v>0.36473097514168529</v>
      </c>
      <c r="J2431" t="s">
        <v>459</v>
      </c>
      <c r="K2431" t="s">
        <v>460</v>
      </c>
      <c r="L2431">
        <v>0.121</v>
      </c>
      <c r="M2431">
        <v>0.33600000000000002</v>
      </c>
      <c r="N2431">
        <v>0.15683141462465669</v>
      </c>
      <c r="O2431">
        <v>2.286949198501952E-2</v>
      </c>
      <c r="P2431">
        <v>8.5720750993997276E-4</v>
      </c>
      <c r="Q2431">
        <v>3.9249528703614103E-2</v>
      </c>
      <c r="R2431">
        <v>0.36948368859478797</v>
      </c>
      <c r="S2431">
        <v>1.1415525114155249</v>
      </c>
      <c r="T2431">
        <v>0.41666666666666669</v>
      </c>
      <c r="U2431">
        <v>8.4000000000000005E-2</v>
      </c>
      <c r="V2431">
        <v>0.19306222369201709</v>
      </c>
      <c r="W2431">
        <v>0.11369631568555</v>
      </c>
      <c r="X2431">
        <v>-0.17399999999999999</v>
      </c>
      <c r="Y2431">
        <v>1.7835594388815559E-2</v>
      </c>
      <c r="Z2431">
        <v>0.75</v>
      </c>
      <c r="AA2431">
        <v>0.78008967212562585</v>
      </c>
      <c r="AB2431">
        <v>0.27682046683428813</v>
      </c>
      <c r="AC2431">
        <v>-0.57774830458277926</v>
      </c>
    </row>
    <row r="2432" spans="1:29" hidden="1" x14ac:dyDescent="0.25">
      <c r="A2432" s="1">
        <v>2428</v>
      </c>
      <c r="B2432" t="s">
        <v>167</v>
      </c>
      <c r="C2432" t="s">
        <v>330</v>
      </c>
      <c r="D2432">
        <v>5.3699999999999998E-2</v>
      </c>
      <c r="E2432">
        <v>-1.1000000000000001E-3</v>
      </c>
      <c r="F2432">
        <v>-1.3711</v>
      </c>
      <c r="G2432">
        <v>0.34944799510521762</v>
      </c>
      <c r="H2432">
        <v>0.11668549565524911</v>
      </c>
      <c r="I2432">
        <v>0.35073591821607059</v>
      </c>
      <c r="J2432" t="s">
        <v>459</v>
      </c>
      <c r="K2432" t="s">
        <v>459</v>
      </c>
      <c r="L2432">
        <v>4.8000000000000001E-2</v>
      </c>
      <c r="M2432">
        <v>0.68500000000000005</v>
      </c>
      <c r="N2432">
        <v>2.4999004913687079E-2</v>
      </c>
      <c r="O2432">
        <v>6.6563450309806609E-3</v>
      </c>
      <c r="P2432">
        <v>1.1146120849356859E-3</v>
      </c>
      <c r="Q2432">
        <v>0.97141534120386319</v>
      </c>
      <c r="R2432">
        <v>0.34070984040447538</v>
      </c>
      <c r="S2432">
        <v>1.137656427758817</v>
      </c>
      <c r="T2432">
        <v>0.41666666666666669</v>
      </c>
      <c r="U2432">
        <v>6.3E-2</v>
      </c>
      <c r="V2432">
        <v>0.1624932453348357</v>
      </c>
      <c r="W2432">
        <v>0.11226133740295111</v>
      </c>
      <c r="X2432">
        <v>-0.90900000000000003</v>
      </c>
      <c r="Y2432">
        <v>2.3859304319031781E-2</v>
      </c>
      <c r="Z2432">
        <v>0.75</v>
      </c>
      <c r="AA2432">
        <v>0.60310432953899529</v>
      </c>
      <c r="AB2432">
        <v>0.66096541124279473</v>
      </c>
      <c r="AC2432">
        <v>0.22</v>
      </c>
    </row>
    <row r="2433" spans="1:29" hidden="1" x14ac:dyDescent="0.25">
      <c r="A2433" s="1">
        <v>2429</v>
      </c>
      <c r="B2433" t="s">
        <v>167</v>
      </c>
      <c r="C2433" t="s">
        <v>207</v>
      </c>
      <c r="D2433">
        <v>3.9100000000000003E-2</v>
      </c>
      <c r="E2433">
        <v>-1.5800000000000002E-2</v>
      </c>
      <c r="F2433">
        <v>-1.3286</v>
      </c>
      <c r="G2433">
        <v>0.34944799510521762</v>
      </c>
      <c r="H2433">
        <v>-0.43130573306490583</v>
      </c>
      <c r="I2433">
        <v>-0.28697496594205202</v>
      </c>
      <c r="J2433" t="s">
        <v>459</v>
      </c>
      <c r="K2433" t="s">
        <v>459</v>
      </c>
      <c r="L2433">
        <v>0.11899999999999999</v>
      </c>
      <c r="M2433">
        <v>0.104</v>
      </c>
      <c r="N2433">
        <v>6.6906211564802087E-2</v>
      </c>
      <c r="O2433">
        <v>4.9770633816129993E-3</v>
      </c>
      <c r="P2433">
        <v>1.338398970961263E-3</v>
      </c>
      <c r="Q2433">
        <v>0.38704491937440949</v>
      </c>
      <c r="R2433">
        <v>0.42557354657525948</v>
      </c>
      <c r="S2433">
        <v>1.075268817204301</v>
      </c>
      <c r="T2433">
        <v>0.44444444444444442</v>
      </c>
      <c r="U2433">
        <v>0.13100000000000001</v>
      </c>
      <c r="V2433">
        <v>0.21847830142562541</v>
      </c>
      <c r="W2433">
        <v>0.1047485826311338</v>
      </c>
      <c r="X2433">
        <v>-1.385</v>
      </c>
      <c r="Y2433">
        <v>2.3263488099739941E-2</v>
      </c>
      <c r="Z2433">
        <v>0.75</v>
      </c>
      <c r="AA2433">
        <v>0.45272193340366701</v>
      </c>
      <c r="AB2433">
        <v>0.54472246921402512</v>
      </c>
      <c r="AC2433">
        <v>-0.29104967164009138</v>
      </c>
    </row>
    <row r="2434" spans="1:29" hidden="1" x14ac:dyDescent="0.25">
      <c r="A2434" s="1">
        <v>2430</v>
      </c>
      <c r="B2434" t="s">
        <v>167</v>
      </c>
      <c r="C2434" t="s">
        <v>338</v>
      </c>
      <c r="D2434">
        <v>4.3299999999999998E-2</v>
      </c>
      <c r="E2434">
        <v>-1.24E-2</v>
      </c>
      <c r="F2434">
        <v>-1.3474999999999999</v>
      </c>
      <c r="G2434">
        <v>0.34944799510521762</v>
      </c>
      <c r="H2434">
        <v>-0.38904511695918398</v>
      </c>
      <c r="I2434">
        <v>-0.24505655261376</v>
      </c>
      <c r="J2434" t="s">
        <v>459</v>
      </c>
      <c r="K2434" t="s">
        <v>459</v>
      </c>
      <c r="L2434">
        <v>8.6999999999999994E-2</v>
      </c>
      <c r="M2434">
        <v>0.22800000000000001</v>
      </c>
      <c r="N2434">
        <v>6.3520233874746604E-2</v>
      </c>
      <c r="O2434">
        <v>7.7664438657503668E-3</v>
      </c>
      <c r="P2434">
        <v>1.3395433159483609E-3</v>
      </c>
      <c r="Q2434">
        <v>0.96848229857303147</v>
      </c>
      <c r="R2434">
        <v>0.38797723033862719</v>
      </c>
      <c r="S2434">
        <v>1.0504201680672269</v>
      </c>
      <c r="T2434">
        <v>0.44444444444444442</v>
      </c>
      <c r="U2434">
        <v>9.9000000000000005E-2</v>
      </c>
      <c r="V2434">
        <v>0.18839179427984051</v>
      </c>
      <c r="W2434">
        <v>0.1063000985148335</v>
      </c>
      <c r="X2434">
        <v>-1.2629999999999999</v>
      </c>
      <c r="Y2434">
        <v>2.5142885458024729E-2</v>
      </c>
      <c r="Z2434">
        <v>0.75</v>
      </c>
      <c r="AA2434">
        <v>0.49556021950341989</v>
      </c>
      <c r="AB2434">
        <v>0.60963785437048479</v>
      </c>
      <c r="AC2434">
        <v>-0.13340340183012059</v>
      </c>
    </row>
    <row r="2435" spans="1:29" hidden="1" x14ac:dyDescent="0.25">
      <c r="A2435" s="1">
        <v>2431</v>
      </c>
      <c r="B2435" t="s">
        <v>167</v>
      </c>
      <c r="C2435" t="s">
        <v>223</v>
      </c>
      <c r="D2435">
        <v>5.1299999999999998E-2</v>
      </c>
      <c r="E2435">
        <v>-1.03E-2</v>
      </c>
      <c r="F2435">
        <v>-1.3666</v>
      </c>
      <c r="G2435">
        <v>0.34944799510521762</v>
      </c>
      <c r="H2435">
        <v>-0.25679795837981467</v>
      </c>
      <c r="I2435">
        <v>1.9567491347160439E-2</v>
      </c>
      <c r="J2435" t="s">
        <v>459</v>
      </c>
      <c r="K2435" t="s">
        <v>459</v>
      </c>
      <c r="L2435">
        <v>4.3999999999999997E-2</v>
      </c>
      <c r="M2435">
        <v>0.57799999999999996</v>
      </c>
      <c r="N2435">
        <v>6.7079272045323893E-2</v>
      </c>
      <c r="O2435">
        <v>6.5333597979452002E-3</v>
      </c>
      <c r="P2435">
        <v>7.8474795210223822E-4</v>
      </c>
      <c r="Q2435">
        <v>0.98009779438576838</v>
      </c>
      <c r="R2435">
        <v>0.34645185822525593</v>
      </c>
      <c r="S2435">
        <v>1.009081735620585</v>
      </c>
      <c r="T2435">
        <v>0.44444444444444442</v>
      </c>
      <c r="U2435">
        <v>6.7000000000000004E-2</v>
      </c>
      <c r="V2435">
        <v>0.15981773215543679</v>
      </c>
      <c r="W2435">
        <v>0.1089384829140095</v>
      </c>
      <c r="X2435">
        <v>-1.3680000000000001</v>
      </c>
      <c r="Y2435">
        <v>2.4522490422280999E-2</v>
      </c>
      <c r="Z2435">
        <v>0.75</v>
      </c>
      <c r="AA2435">
        <v>0.45898272411347651</v>
      </c>
      <c r="AB2435">
        <v>3.9003501682033988E-2</v>
      </c>
      <c r="AC2435">
        <v>-9.2210360645176404E-2</v>
      </c>
    </row>
    <row r="2436" spans="1:29" hidden="1" x14ac:dyDescent="0.25">
      <c r="A2436" s="1">
        <v>2432</v>
      </c>
      <c r="B2436" t="s">
        <v>167</v>
      </c>
      <c r="C2436" t="s">
        <v>354</v>
      </c>
      <c r="D2436">
        <v>5.4800000000000001E-2</v>
      </c>
      <c r="E2436">
        <v>-1.95E-2</v>
      </c>
      <c r="F2436">
        <v>-1.3633999999999999</v>
      </c>
      <c r="G2436">
        <v>0.34944799510521762</v>
      </c>
      <c r="H2436">
        <v>-0.30767104855953548</v>
      </c>
      <c r="I2436">
        <v>8.9545507483946241E-2</v>
      </c>
      <c r="J2436" t="s">
        <v>459</v>
      </c>
      <c r="K2436" t="s">
        <v>459</v>
      </c>
      <c r="L2436">
        <v>3.4000000000000002E-2</v>
      </c>
      <c r="M2436">
        <v>0.35499999999999998</v>
      </c>
      <c r="N2436">
        <v>7.1656062298534551E-2</v>
      </c>
      <c r="O2436">
        <v>6.7408980488297826E-3</v>
      </c>
      <c r="P2436">
        <v>8.854689372525935E-4</v>
      </c>
      <c r="Q2436">
        <v>0.97605290307196635</v>
      </c>
      <c r="R2436">
        <v>0.36698447755808228</v>
      </c>
      <c r="S2436">
        <v>1.04602510460251</v>
      </c>
      <c r="T2436">
        <v>0.44444444444444442</v>
      </c>
      <c r="U2436">
        <v>8.2000000000000003E-2</v>
      </c>
      <c r="V2436">
        <v>0.17482805184104541</v>
      </c>
      <c r="W2436">
        <v>0.1078829616805466</v>
      </c>
      <c r="X2436">
        <v>0.104</v>
      </c>
      <c r="Y2436">
        <v>1.488991387843807E-2</v>
      </c>
      <c r="Z2436">
        <v>0.75</v>
      </c>
      <c r="AA2436">
        <v>0.83739715133088977</v>
      </c>
      <c r="AB2436">
        <v>1.2647625617772369</v>
      </c>
      <c r="AC2436">
        <v>0.86477920703673083</v>
      </c>
    </row>
    <row r="2437" spans="1:29" hidden="1" x14ac:dyDescent="0.25">
      <c r="A2437" s="1">
        <v>2433</v>
      </c>
      <c r="B2437" t="s">
        <v>167</v>
      </c>
      <c r="C2437" t="s">
        <v>215</v>
      </c>
      <c r="D2437">
        <v>4.5600000000000002E-2</v>
      </c>
      <c r="E2437">
        <v>8.0000000000000004E-4</v>
      </c>
      <c r="F2437">
        <v>-1.3678999999999999</v>
      </c>
      <c r="G2437">
        <v>0.34944799510521762</v>
      </c>
      <c r="H2437">
        <v>6.4049408776232122E-2</v>
      </c>
      <c r="I2437">
        <v>0.15815375850618149</v>
      </c>
      <c r="J2437" t="s">
        <v>459</v>
      </c>
      <c r="K2437" t="s">
        <v>460</v>
      </c>
      <c r="L2437">
        <v>7.3999999999999996E-2</v>
      </c>
      <c r="M2437">
        <v>0.38700000000000001</v>
      </c>
      <c r="N2437">
        <v>0.1224506250158206</v>
      </c>
      <c r="O2437">
        <v>8.693084426026617E-3</v>
      </c>
      <c r="P2437">
        <v>1.396999527300775E-3</v>
      </c>
      <c r="Q2437">
        <v>0.97428954893116115</v>
      </c>
      <c r="R2437">
        <v>0.36304506267239672</v>
      </c>
      <c r="S2437">
        <v>1.041666666666667</v>
      </c>
      <c r="T2437">
        <v>0.3611111111111111</v>
      </c>
      <c r="U2437">
        <v>7.9000000000000001E-2</v>
      </c>
      <c r="V2437">
        <v>0.1846163051095687</v>
      </c>
      <c r="W2437">
        <v>0.1150503770827645</v>
      </c>
      <c r="X2437">
        <v>0.96399999999999997</v>
      </c>
      <c r="Y2437">
        <v>3.3809801309765061E-3</v>
      </c>
      <c r="Z2437">
        <v>0.5</v>
      </c>
      <c r="AA2437">
        <v>0.99392431994232533</v>
      </c>
      <c r="AB2437">
        <v>4.6232350322108404</v>
      </c>
      <c r="AC2437">
        <v>4.3</v>
      </c>
    </row>
    <row r="2438" spans="1:29" hidden="1" x14ac:dyDescent="0.25">
      <c r="A2438" s="1">
        <v>2434</v>
      </c>
      <c r="B2438" t="s">
        <v>167</v>
      </c>
      <c r="C2438" t="s">
        <v>346</v>
      </c>
      <c r="D2438">
        <v>3.2399999999999998E-2</v>
      </c>
      <c r="E2438">
        <v>1.1000000000000001E-3</v>
      </c>
      <c r="F2438">
        <v>-1.3357000000000001</v>
      </c>
      <c r="G2438">
        <v>0.34944799510521762</v>
      </c>
      <c r="H2438">
        <v>0.25445493331940289</v>
      </c>
      <c r="I2438">
        <v>0.41843854709167982</v>
      </c>
      <c r="J2438" t="s">
        <v>459</v>
      </c>
      <c r="K2438" t="s">
        <v>460</v>
      </c>
      <c r="L2438">
        <v>0.23300000000000001</v>
      </c>
      <c r="M2438">
        <v>0.154</v>
      </c>
      <c r="N2438">
        <v>0.12789336723976419</v>
      </c>
      <c r="O2438">
        <v>1.4714098235668891E-2</v>
      </c>
      <c r="P2438">
        <v>2.0809130186061771E-3</v>
      </c>
      <c r="Q2438">
        <v>0.96596695900594676</v>
      </c>
      <c r="R2438">
        <v>0.40683593961539127</v>
      </c>
      <c r="S2438">
        <v>1.256281407035176</v>
      </c>
      <c r="T2438">
        <v>0.41666666666666669</v>
      </c>
      <c r="U2438">
        <v>0.115</v>
      </c>
      <c r="V2438">
        <v>0.22578170526956279</v>
      </c>
      <c r="W2438">
        <v>0.1165462360732355</v>
      </c>
      <c r="X2438">
        <v>-1.2090000000000001</v>
      </c>
      <c r="Y2438">
        <v>2.5116811821739839E-2</v>
      </c>
      <c r="Z2438">
        <v>0.75</v>
      </c>
      <c r="AA2438">
        <v>0.51343752950096933</v>
      </c>
      <c r="AB2438">
        <v>0.20492203523768879</v>
      </c>
      <c r="AC2438">
        <v>-4.8507125007266567E-2</v>
      </c>
    </row>
    <row r="2439" spans="1:29" hidden="1" x14ac:dyDescent="0.25">
      <c r="A2439" s="1">
        <v>2435</v>
      </c>
      <c r="B2439" t="s">
        <v>167</v>
      </c>
      <c r="C2439" t="s">
        <v>211</v>
      </c>
      <c r="D2439">
        <v>5.0500000000000003E-2</v>
      </c>
      <c r="E2439">
        <v>-2.3999999999999998E-3</v>
      </c>
      <c r="F2439">
        <v>-1.3694</v>
      </c>
      <c r="G2439">
        <v>0.34944799510521762</v>
      </c>
      <c r="H2439">
        <v>1.583840477785195E-2</v>
      </c>
      <c r="I2439">
        <v>7.4616205129780566E-2</v>
      </c>
      <c r="J2439" t="s">
        <v>459</v>
      </c>
      <c r="K2439" t="s">
        <v>459</v>
      </c>
      <c r="L2439">
        <v>4.7E-2</v>
      </c>
      <c r="M2439">
        <v>0.70099999999999996</v>
      </c>
      <c r="N2439">
        <v>9.3112444809847997E-2</v>
      </c>
      <c r="O2439">
        <v>8.4319191525311851E-3</v>
      </c>
      <c r="P2439">
        <v>9.185367941378699E-4</v>
      </c>
      <c r="Q2439">
        <v>0.97128943813461877</v>
      </c>
      <c r="R2439">
        <v>0.34004232268341178</v>
      </c>
      <c r="S2439">
        <v>1.0040160642570279</v>
      </c>
      <c r="T2439">
        <v>0.3888888888888889</v>
      </c>
      <c r="U2439">
        <v>6.2E-2</v>
      </c>
      <c r="V2439">
        <v>0.16378564311402591</v>
      </c>
      <c r="W2439">
        <v>0.1128636374122967</v>
      </c>
      <c r="X2439">
        <v>-0.121</v>
      </c>
      <c r="Y2439">
        <v>1.7295758186327882E-2</v>
      </c>
      <c r="Z2439">
        <v>0.75</v>
      </c>
      <c r="AA2439">
        <v>0.7914361966608856</v>
      </c>
      <c r="AB2439">
        <v>-0.10096413889389701</v>
      </c>
      <c r="AC2439">
        <v>-1.1061646037892601</v>
      </c>
    </row>
    <row r="2440" spans="1:29" hidden="1" x14ac:dyDescent="0.25">
      <c r="A2440" s="1">
        <v>2436</v>
      </c>
      <c r="B2440" t="s">
        <v>167</v>
      </c>
      <c r="C2440" t="s">
        <v>342</v>
      </c>
      <c r="D2440">
        <v>4.2700000000000002E-2</v>
      </c>
      <c r="E2440">
        <v>-7.3000000000000001E-3</v>
      </c>
      <c r="F2440">
        <v>-1.3258000000000001</v>
      </c>
      <c r="G2440">
        <v>0.34944799510521762</v>
      </c>
      <c r="H2440">
        <v>-0.22862127718957451</v>
      </c>
      <c r="I2440">
        <v>-0.20766352198441909</v>
      </c>
      <c r="J2440" t="s">
        <v>459</v>
      </c>
      <c r="K2440" t="s">
        <v>459</v>
      </c>
      <c r="L2440">
        <v>0.09</v>
      </c>
      <c r="M2440">
        <v>0.187</v>
      </c>
      <c r="N2440">
        <v>6.8951709391686059E-2</v>
      </c>
      <c r="O2440">
        <v>4.1277805925308282E-2</v>
      </c>
      <c r="P2440">
        <v>1.028723737146972E-3</v>
      </c>
      <c r="Q2440">
        <v>0.96471447302203051</v>
      </c>
      <c r="R2440">
        <v>0.39750604516905291</v>
      </c>
      <c r="S2440">
        <v>1.0504201680672269</v>
      </c>
      <c r="T2440">
        <v>0.41666666666666669</v>
      </c>
      <c r="U2440">
        <v>0.107</v>
      </c>
      <c r="V2440">
        <v>0.21889911748030591</v>
      </c>
      <c r="W2440">
        <v>0.1163495915342663</v>
      </c>
      <c r="X2440">
        <v>-1.0489999999999999</v>
      </c>
      <c r="Y2440">
        <v>2.3571372030358528E-2</v>
      </c>
      <c r="Z2440">
        <v>0.25</v>
      </c>
      <c r="AA2440">
        <v>0.56304255297232586</v>
      </c>
      <c r="AB2440">
        <v>0.69455696194067107</v>
      </c>
      <c r="AC2440">
        <v>-0.50288371955973099</v>
      </c>
    </row>
    <row r="2441" spans="1:29" hidden="1" x14ac:dyDescent="0.25">
      <c r="A2441" s="1">
        <v>2437</v>
      </c>
      <c r="B2441" t="s">
        <v>298</v>
      </c>
      <c r="C2441" t="s">
        <v>239</v>
      </c>
      <c r="D2441">
        <v>3.9600000000000003E-2</v>
      </c>
      <c r="E2441">
        <v>-5.0200000000000002E-2</v>
      </c>
      <c r="F2441">
        <v>-1.0528999999999999</v>
      </c>
      <c r="G2441">
        <v>0.28289921586894168</v>
      </c>
      <c r="H2441">
        <v>-0.36669744686724232</v>
      </c>
      <c r="I2441">
        <v>4.095618737714328E-2</v>
      </c>
      <c r="J2441" t="s">
        <v>459</v>
      </c>
      <c r="K2441" t="s">
        <v>459</v>
      </c>
      <c r="L2441">
        <v>9.1999999999999998E-2</v>
      </c>
      <c r="M2441">
        <v>0.10100000000000001</v>
      </c>
      <c r="N2441">
        <v>4.2955867710800698E-2</v>
      </c>
      <c r="O2441">
        <v>1.8870844609550529E-2</v>
      </c>
      <c r="P2441">
        <v>7.6006761952969188E-4</v>
      </c>
      <c r="Q2441">
        <v>0.30541250463284719</v>
      </c>
      <c r="R2441">
        <v>0.37176780329102099</v>
      </c>
      <c r="S2441">
        <v>1.0111223458038421</v>
      </c>
      <c r="T2441">
        <v>0.5</v>
      </c>
      <c r="U2441">
        <v>8.5999999999999993E-2</v>
      </c>
      <c r="V2441">
        <v>0.17850890956002011</v>
      </c>
      <c r="W2441">
        <v>0.1122771579002296</v>
      </c>
      <c r="X2441">
        <v>-1.7000000000000001E-2</v>
      </c>
      <c r="Y2441">
        <v>1.96215106019079E-2</v>
      </c>
      <c r="Z2441">
        <v>0.5</v>
      </c>
      <c r="AA2441">
        <v>0.8129168812034383</v>
      </c>
      <c r="AB2441">
        <v>1.1880634794282141</v>
      </c>
      <c r="AC2441">
        <v>-1.0295262532541909</v>
      </c>
    </row>
    <row r="2442" spans="1:29" hidden="1" x14ac:dyDescent="0.25">
      <c r="A2442" s="1">
        <v>2438</v>
      </c>
      <c r="B2442" t="s">
        <v>298</v>
      </c>
      <c r="C2442" t="s">
        <v>370</v>
      </c>
      <c r="D2442">
        <v>3.61E-2</v>
      </c>
      <c r="E2442">
        <v>-2.23E-2</v>
      </c>
      <c r="F2442">
        <v>-1.212</v>
      </c>
      <c r="G2442">
        <v>0.28289921586894168</v>
      </c>
      <c r="H2442">
        <v>-0.24088532395984419</v>
      </c>
      <c r="I2442">
        <v>-2.0744866197739291E-2</v>
      </c>
      <c r="J2442" t="s">
        <v>459</v>
      </c>
      <c r="K2442" t="s">
        <v>459</v>
      </c>
      <c r="L2442">
        <v>0.13300000000000001</v>
      </c>
      <c r="M2442">
        <v>0.47399999999999998</v>
      </c>
      <c r="N2442">
        <v>3.4649772211248799E-2</v>
      </c>
      <c r="O2442">
        <v>5.1871616332470699E-2</v>
      </c>
      <c r="P2442">
        <v>7.3080644237267145E-4</v>
      </c>
      <c r="Q2442">
        <v>0.93758775492861379</v>
      </c>
      <c r="R2442">
        <v>0.28036464982161913</v>
      </c>
      <c r="S2442">
        <v>1.0010010010010011</v>
      </c>
      <c r="T2442">
        <v>0.5</v>
      </c>
      <c r="U2442">
        <v>2.3E-2</v>
      </c>
      <c r="V2442">
        <v>0.1117475252078958</v>
      </c>
      <c r="W2442">
        <v>0.1164360487041196</v>
      </c>
      <c r="X2442">
        <v>-0.11700000000000001</v>
      </c>
      <c r="Y2442">
        <v>2.037722071198856E-2</v>
      </c>
      <c r="Z2442">
        <v>0.5</v>
      </c>
      <c r="AA2442">
        <v>0.79235786546680942</v>
      </c>
      <c r="AB2442">
        <v>0.58804938480257918</v>
      </c>
      <c r="AC2442">
        <v>-0.70605629721365348</v>
      </c>
    </row>
    <row r="2443" spans="1:29" hidden="1" x14ac:dyDescent="0.25">
      <c r="A2443" s="1">
        <v>2439</v>
      </c>
      <c r="B2443" t="s">
        <v>298</v>
      </c>
      <c r="C2443" t="s">
        <v>163</v>
      </c>
      <c r="D2443">
        <v>5.7500000000000002E-2</v>
      </c>
      <c r="E2443">
        <v>-6.88E-2</v>
      </c>
      <c r="F2443">
        <v>-0.53869999999999996</v>
      </c>
      <c r="G2443">
        <v>0.28289921586894168</v>
      </c>
      <c r="H2443">
        <v>-0.28542800440143379</v>
      </c>
      <c r="I2443">
        <v>0.33207602889901838</v>
      </c>
      <c r="J2443" t="s">
        <v>459</v>
      </c>
      <c r="K2443" t="s">
        <v>460</v>
      </c>
      <c r="L2443">
        <v>5.3999999999999999E-2</v>
      </c>
      <c r="M2443">
        <v>0.21199999999999999</v>
      </c>
      <c r="N2443">
        <v>1.6986715548071091E-2</v>
      </c>
      <c r="O2443">
        <v>1.4986117872379551E-2</v>
      </c>
      <c r="P2443">
        <v>7.3983183394085684E-4</v>
      </c>
      <c r="Q2443">
        <v>7.1741821917202877E-4</v>
      </c>
      <c r="R2443">
        <v>0.32829561184588979</v>
      </c>
      <c r="S2443">
        <v>1.5625</v>
      </c>
      <c r="T2443">
        <v>0.47222222222222221</v>
      </c>
      <c r="U2443">
        <v>5.3999999999999999E-2</v>
      </c>
      <c r="V2443">
        <v>0.12541362239435649</v>
      </c>
      <c r="W2443">
        <v>0.1053233924815894</v>
      </c>
      <c r="X2443">
        <v>0.754</v>
      </c>
      <c r="Y2443">
        <v>7.6117635785901616E-3</v>
      </c>
      <c r="Z2443">
        <v>0.75</v>
      </c>
      <c r="AA2443">
        <v>0.95812848643826953</v>
      </c>
      <c r="AB2443">
        <v>2.578608316992371</v>
      </c>
      <c r="AC2443">
        <v>1.9695469028712069</v>
      </c>
    </row>
    <row r="2444" spans="1:29" hidden="1" x14ac:dyDescent="0.25">
      <c r="A2444" s="1">
        <v>2440</v>
      </c>
      <c r="B2444" t="s">
        <v>298</v>
      </c>
      <c r="C2444" t="s">
        <v>294</v>
      </c>
      <c r="D2444">
        <v>7.0900000000000005E-2</v>
      </c>
      <c r="E2444">
        <v>-9.4299999999999995E-2</v>
      </c>
      <c r="F2444">
        <v>-0.2571</v>
      </c>
      <c r="G2444">
        <v>0.28289921586894168</v>
      </c>
      <c r="H2444">
        <v>-0.25021711594790652</v>
      </c>
      <c r="I2444">
        <v>0.43413872423864769</v>
      </c>
      <c r="J2444" t="s">
        <v>459</v>
      </c>
      <c r="K2444" t="s">
        <v>460</v>
      </c>
      <c r="L2444">
        <v>4.3999999999999997E-2</v>
      </c>
      <c r="M2444">
        <v>0.16500000000000001</v>
      </c>
      <c r="N2444">
        <v>2.0092249720931529E-2</v>
      </c>
      <c r="O2444">
        <v>1.96101042703818E-2</v>
      </c>
      <c r="P2444">
        <v>1.123164475301891E-3</v>
      </c>
      <c r="Q2444">
        <v>0.34856777633607078</v>
      </c>
      <c r="R2444">
        <v>0.3431696364958704</v>
      </c>
      <c r="S2444">
        <v>2.1834061135371181</v>
      </c>
      <c r="T2444">
        <v>0.47222222222222221</v>
      </c>
      <c r="U2444">
        <v>6.4000000000000001E-2</v>
      </c>
      <c r="V2444">
        <v>0.14018967025273579</v>
      </c>
      <c r="W2444">
        <v>0.1076620667455284</v>
      </c>
      <c r="X2444">
        <v>9.9000000000000005E-2</v>
      </c>
      <c r="Y2444">
        <v>1.847009265261149E-2</v>
      </c>
      <c r="Z2444">
        <v>0.5</v>
      </c>
      <c r="AA2444">
        <v>0.83641994913589535</v>
      </c>
      <c r="AB2444">
        <v>1.2710021778961871</v>
      </c>
      <c r="AC2444">
        <v>0.24149932414300621</v>
      </c>
    </row>
    <row r="2445" spans="1:29" hidden="1" x14ac:dyDescent="0.25">
      <c r="A2445" s="1">
        <v>1173</v>
      </c>
      <c r="B2445" t="s">
        <v>146</v>
      </c>
      <c r="C2445" t="s">
        <v>394</v>
      </c>
      <c r="D2445">
        <v>1.1999999999999999E-3</v>
      </c>
      <c r="E2445">
        <v>-0.188</v>
      </c>
      <c r="F2445">
        <v>-0.86240000000000006</v>
      </c>
      <c r="G2445">
        <v>0.1991111036061351</v>
      </c>
      <c r="H2445">
        <v>-0.53512187038546255</v>
      </c>
      <c r="I2445">
        <v>-0.28946825040890423</v>
      </c>
      <c r="J2445" t="s">
        <v>459</v>
      </c>
      <c r="K2445" t="s">
        <v>459</v>
      </c>
      <c r="L2445">
        <v>0.80700000000000005</v>
      </c>
      <c r="M2445">
        <v>1.9E-2</v>
      </c>
      <c r="N2445">
        <v>0.114632202434162</v>
      </c>
      <c r="O2445">
        <v>1.645871438752982E-2</v>
      </c>
      <c r="P2445">
        <v>1.9693042724466571E-3</v>
      </c>
      <c r="Q2445">
        <v>1.5620896232293921E-2</v>
      </c>
      <c r="R2445">
        <v>0.40577317032519622</v>
      </c>
      <c r="S2445">
        <v>1.025641025641026</v>
      </c>
      <c r="T2445">
        <v>0.55555555555555558</v>
      </c>
      <c r="U2445">
        <v>0.114</v>
      </c>
      <c r="V2445">
        <v>0.1943348209057062</v>
      </c>
      <c r="W2445">
        <v>0.1057438022377903</v>
      </c>
      <c r="X2445">
        <v>-4.3999999999999997E-2</v>
      </c>
      <c r="Y2445">
        <v>1.7756309111003229E-2</v>
      </c>
      <c r="Z2445">
        <v>0.25</v>
      </c>
      <c r="AA2445">
        <v>0.80739532041260897</v>
      </c>
      <c r="AB2445">
        <v>0.87447463219520605</v>
      </c>
      <c r="AC2445">
        <v>-0.1422123411378646</v>
      </c>
    </row>
    <row r="2446" spans="1:29" hidden="1" x14ac:dyDescent="0.25">
      <c r="A2446" s="1">
        <v>2606</v>
      </c>
      <c r="B2446" t="s">
        <v>163</v>
      </c>
      <c r="C2446" t="s">
        <v>394</v>
      </c>
      <c r="D2446">
        <v>9.2999999999999992E-3</v>
      </c>
      <c r="E2446">
        <v>-0.193</v>
      </c>
      <c r="F2446">
        <v>-0.96560000000000001</v>
      </c>
      <c r="G2446">
        <v>-0.28542800440143379</v>
      </c>
      <c r="H2446">
        <v>-0.53512187038546255</v>
      </c>
      <c r="I2446">
        <v>0.47760558646534151</v>
      </c>
      <c r="J2446" t="s">
        <v>459</v>
      </c>
      <c r="K2446" t="s">
        <v>459</v>
      </c>
      <c r="L2446">
        <v>0.82699999999999996</v>
      </c>
      <c r="M2446">
        <v>1.6E-2</v>
      </c>
      <c r="N2446">
        <v>3.6224279603215191E-2</v>
      </c>
      <c r="O2446">
        <v>1.6016422119170981E-2</v>
      </c>
      <c r="P2446">
        <v>1.7435202741369761E-3</v>
      </c>
      <c r="Q2446">
        <v>1.0257838668755421E-2</v>
      </c>
      <c r="R2446">
        <v>0.40539274200849562</v>
      </c>
      <c r="S2446">
        <v>1.0162601626016261</v>
      </c>
      <c r="T2446">
        <v>0.55555555555555558</v>
      </c>
      <c r="U2446">
        <v>0.114</v>
      </c>
      <c r="V2446">
        <v>0.19489594584743669</v>
      </c>
      <c r="W2446">
        <v>0.1064367370505047</v>
      </c>
      <c r="X2446">
        <v>-0.308</v>
      </c>
      <c r="Y2446">
        <v>1.9232844306793721E-2</v>
      </c>
      <c r="Z2446">
        <v>0.25</v>
      </c>
      <c r="AA2446">
        <v>0.75090062992942253</v>
      </c>
      <c r="AB2446">
        <v>-0.54176953767963565</v>
      </c>
      <c r="AC2446">
        <v>0.1765551124830752</v>
      </c>
    </row>
    <row r="2447" spans="1:29" hidden="1" x14ac:dyDescent="0.25">
      <c r="A2447" s="1">
        <v>2443</v>
      </c>
      <c r="B2447" t="s">
        <v>298</v>
      </c>
      <c r="C2447" t="s">
        <v>259</v>
      </c>
      <c r="D2447">
        <v>2.58E-2</v>
      </c>
      <c r="E2447">
        <v>-0.11169999999999999</v>
      </c>
      <c r="F2447">
        <v>-1.2754000000000001</v>
      </c>
      <c r="G2447">
        <v>0.28289921586894168</v>
      </c>
      <c r="H2447">
        <v>-0.50576947244652959</v>
      </c>
      <c r="I2447">
        <v>-0.25178258042128909</v>
      </c>
      <c r="J2447" t="s">
        <v>459</v>
      </c>
      <c r="K2447" t="s">
        <v>460</v>
      </c>
      <c r="L2447">
        <v>0.27200000000000002</v>
      </c>
      <c r="M2447">
        <v>7.0999999999999994E-2</v>
      </c>
      <c r="N2447">
        <v>1.759141787032225E-2</v>
      </c>
      <c r="O2447">
        <v>1.0830185537828239E-2</v>
      </c>
      <c r="P2447">
        <v>1.142311175070034E-3</v>
      </c>
      <c r="Q2447">
        <v>8.6782001822347687E-2</v>
      </c>
      <c r="R2447">
        <v>0.3912069620469667</v>
      </c>
      <c r="S2447">
        <v>1.053740779768177</v>
      </c>
      <c r="T2447">
        <v>0.44444444444444442</v>
      </c>
      <c r="U2447">
        <v>0.10199999999999999</v>
      </c>
      <c r="V2447">
        <v>0.17369485660649131</v>
      </c>
      <c r="W2447">
        <v>0.10294610717779221</v>
      </c>
      <c r="X2447">
        <v>0.27700000000000002</v>
      </c>
      <c r="Y2447">
        <v>1.6290586771142031E-2</v>
      </c>
      <c r="Z2447">
        <v>0.5</v>
      </c>
      <c r="AA2447">
        <v>0.87120734730306237</v>
      </c>
      <c r="AB2447">
        <v>1.7772961107996841</v>
      </c>
      <c r="AC2447">
        <v>-1.575</v>
      </c>
    </row>
    <row r="2448" spans="1:29" hidden="1" x14ac:dyDescent="0.25">
      <c r="A2448" s="1">
        <v>2444</v>
      </c>
      <c r="B2448" t="s">
        <v>298</v>
      </c>
      <c r="C2448" t="s">
        <v>390</v>
      </c>
      <c r="D2448">
        <v>2.7300000000000001E-2</v>
      </c>
      <c r="E2448">
        <v>-0.1273</v>
      </c>
      <c r="F2448">
        <v>-1.2813000000000001</v>
      </c>
      <c r="G2448">
        <v>0.28289921586894168</v>
      </c>
      <c r="H2448">
        <v>-0.49871448766436138</v>
      </c>
      <c r="I2448">
        <v>-0.2262742206692839</v>
      </c>
      <c r="J2448" t="s">
        <v>459</v>
      </c>
      <c r="K2448" t="s">
        <v>460</v>
      </c>
      <c r="L2448">
        <v>0.24299999999999999</v>
      </c>
      <c r="M2448">
        <v>0.08</v>
      </c>
      <c r="N2448">
        <v>1.9353261067354171E-2</v>
      </c>
      <c r="O2448">
        <v>1.2595094594771251E-2</v>
      </c>
      <c r="P2448">
        <v>1.309124389122697E-3</v>
      </c>
      <c r="Q2448">
        <v>0.20921397526478039</v>
      </c>
      <c r="R2448">
        <v>0.38523560490164971</v>
      </c>
      <c r="S2448">
        <v>1.0405827263267431</v>
      </c>
      <c r="T2448">
        <v>0.47222222222222221</v>
      </c>
      <c r="U2448">
        <v>9.7000000000000003E-2</v>
      </c>
      <c r="V2448">
        <v>0.16995801366259561</v>
      </c>
      <c r="W2448">
        <v>0.1042524742169875</v>
      </c>
      <c r="X2448">
        <v>0.54400000000000004</v>
      </c>
      <c r="Y2448">
        <v>1.2198958351259059E-2</v>
      </c>
      <c r="Z2448">
        <v>0.5</v>
      </c>
      <c r="AA2448">
        <v>0.92093921532680922</v>
      </c>
      <c r="AB2448">
        <v>0.16889885908766661</v>
      </c>
      <c r="AC2448">
        <v>-1.8076360984665421</v>
      </c>
    </row>
    <row r="2449" spans="1:29" hidden="1" x14ac:dyDescent="0.25">
      <c r="A2449" s="1">
        <v>2445</v>
      </c>
      <c r="B2449" t="s">
        <v>298</v>
      </c>
      <c r="C2449" t="s">
        <v>255</v>
      </c>
      <c r="D2449">
        <v>3.0700000000000002E-2</v>
      </c>
      <c r="E2449">
        <v>-7.5600000000000001E-2</v>
      </c>
      <c r="F2449">
        <v>-1.2669999999999999</v>
      </c>
      <c r="G2449">
        <v>0.28289921586894168</v>
      </c>
      <c r="H2449">
        <v>-0.41393842734195341</v>
      </c>
      <c r="I2449">
        <v>-0.1874592242055195</v>
      </c>
      <c r="J2449" t="s">
        <v>459</v>
      </c>
      <c r="K2449" t="s">
        <v>459</v>
      </c>
      <c r="L2449">
        <v>0.19400000000000001</v>
      </c>
      <c r="M2449">
        <v>0.158</v>
      </c>
      <c r="N2449">
        <v>1.365667168609158E-2</v>
      </c>
      <c r="O2449">
        <v>8.5084487281124992E-3</v>
      </c>
      <c r="P2449">
        <v>5.054977791678826E-4</v>
      </c>
      <c r="Q2449">
        <v>0.55233538804080862</v>
      </c>
      <c r="R2449">
        <v>0.34595996654140099</v>
      </c>
      <c r="S2449">
        <v>1.0204081632653059</v>
      </c>
      <c r="T2449">
        <v>0.5</v>
      </c>
      <c r="U2449">
        <v>6.6000000000000003E-2</v>
      </c>
      <c r="V2449">
        <v>0.13561021873165019</v>
      </c>
      <c r="W2449">
        <v>0.10447718547872779</v>
      </c>
      <c r="X2449">
        <v>-1.7000000000000001E-2</v>
      </c>
      <c r="Y2449">
        <v>1.9615592706534239E-2</v>
      </c>
      <c r="Z2449">
        <v>0.5</v>
      </c>
      <c r="AA2449">
        <v>0.81305463994756577</v>
      </c>
      <c r="AB2449">
        <v>1.265336606819242</v>
      </c>
      <c r="AC2449">
        <v>-1.0430689025792159</v>
      </c>
    </row>
    <row r="2450" spans="1:29" hidden="1" x14ac:dyDescent="0.25">
      <c r="A2450" s="1">
        <v>2446</v>
      </c>
      <c r="B2450" t="s">
        <v>298</v>
      </c>
      <c r="C2450" t="s">
        <v>386</v>
      </c>
      <c r="D2450">
        <v>3.4799999999999998E-2</v>
      </c>
      <c r="E2450">
        <v>-4.36E-2</v>
      </c>
      <c r="F2450">
        <v>-1.3077000000000001</v>
      </c>
      <c r="G2450">
        <v>0.28289921586894168</v>
      </c>
      <c r="H2450">
        <v>-0.3470095194536375</v>
      </c>
      <c r="I2450">
        <v>-0.11646166861739619</v>
      </c>
      <c r="J2450" t="s">
        <v>459</v>
      </c>
      <c r="K2450" t="s">
        <v>459</v>
      </c>
      <c r="L2450">
        <v>0.14699999999999999</v>
      </c>
      <c r="M2450">
        <v>0.48599999999999999</v>
      </c>
      <c r="N2450">
        <v>1.9482906136915772E-2</v>
      </c>
      <c r="O2450">
        <v>2.5830460775245839E-2</v>
      </c>
      <c r="P2450">
        <v>6.2555639719346777E-4</v>
      </c>
      <c r="Q2450">
        <v>0.92748119957256658</v>
      </c>
      <c r="R2450">
        <v>0.2789770322355683</v>
      </c>
      <c r="S2450">
        <v>1.0010010010010011</v>
      </c>
      <c r="T2450">
        <v>0.5</v>
      </c>
      <c r="U2450">
        <v>2.1999999999999999E-2</v>
      </c>
      <c r="V2450">
        <v>0.10111340662571019</v>
      </c>
      <c r="W2450">
        <v>0.11110865287233131</v>
      </c>
      <c r="X2450">
        <v>0.65800000000000003</v>
      </c>
      <c r="Y2450">
        <v>1.013536890696193E-2</v>
      </c>
      <c r="Z2450">
        <v>0.5</v>
      </c>
      <c r="AA2450">
        <v>0.94124407001044053</v>
      </c>
      <c r="AB2450">
        <v>2.805275789132343</v>
      </c>
      <c r="AC2450">
        <v>-1.7164446865899261</v>
      </c>
    </row>
    <row r="2451" spans="1:29" hidden="1" x14ac:dyDescent="0.25">
      <c r="A2451" s="1">
        <v>3219</v>
      </c>
      <c r="B2451" t="s">
        <v>279</v>
      </c>
      <c r="C2451" t="s">
        <v>394</v>
      </c>
      <c r="D2451">
        <v>-1E-3</v>
      </c>
      <c r="E2451">
        <v>-0.19359999999999999</v>
      </c>
      <c r="F2451">
        <v>-0.84399999999999997</v>
      </c>
      <c r="G2451">
        <v>0.1145204975845024</v>
      </c>
      <c r="H2451">
        <v>-0.53512187038546255</v>
      </c>
      <c r="I2451">
        <v>-0.25070480319609412</v>
      </c>
      <c r="J2451" t="s">
        <v>459</v>
      </c>
      <c r="K2451" t="s">
        <v>459</v>
      </c>
      <c r="L2451">
        <v>0.83799999999999997</v>
      </c>
      <c r="M2451">
        <v>1.6E-2</v>
      </c>
      <c r="N2451">
        <v>0.16929611433053821</v>
      </c>
      <c r="O2451">
        <v>2.078505275769597E-2</v>
      </c>
      <c r="P2451">
        <v>2.279074583929543E-3</v>
      </c>
      <c r="Q2451">
        <v>1.2379870310154E-3</v>
      </c>
      <c r="R2451">
        <v>0.40520903821824023</v>
      </c>
      <c r="S2451">
        <v>1.0288065843621399</v>
      </c>
      <c r="T2451">
        <v>0.55555555555555558</v>
      </c>
      <c r="U2451">
        <v>0.114</v>
      </c>
      <c r="V2451">
        <v>0.1887339800462231</v>
      </c>
      <c r="W2451">
        <v>0.1069520048407496</v>
      </c>
      <c r="X2451">
        <v>-0.63300000000000001</v>
      </c>
      <c r="Y2451">
        <v>2.4941702474969549E-2</v>
      </c>
      <c r="Z2451">
        <v>0.5</v>
      </c>
      <c r="AA2451">
        <v>0.67502428628310196</v>
      </c>
      <c r="AB2451">
        <v>-0.33076923076923082</v>
      </c>
      <c r="AC2451">
        <v>0.48724675258023531</v>
      </c>
    </row>
    <row r="2452" spans="1:29" hidden="1" x14ac:dyDescent="0.25">
      <c r="A2452" s="1">
        <v>915</v>
      </c>
      <c r="B2452" t="s">
        <v>93</v>
      </c>
      <c r="C2452" t="s">
        <v>219</v>
      </c>
      <c r="D2452">
        <v>-1.46E-2</v>
      </c>
      <c r="E2452">
        <v>-2.9999999999999997E-4</v>
      </c>
      <c r="F2452">
        <v>-0.04</v>
      </c>
      <c r="G2452">
        <v>-0.25542381599696612</v>
      </c>
      <c r="H2452">
        <v>-0.52776268033081219</v>
      </c>
      <c r="I2452">
        <v>0.2885405695985056</v>
      </c>
      <c r="J2452" t="s">
        <v>459</v>
      </c>
      <c r="K2452" t="s">
        <v>459</v>
      </c>
      <c r="L2452">
        <v>0.43099999999999999</v>
      </c>
      <c r="M2452">
        <v>6.2E-2</v>
      </c>
      <c r="N2452">
        <v>0.21942946114530751</v>
      </c>
      <c r="O2452">
        <v>0.1360887013237311</v>
      </c>
      <c r="P2452">
        <v>3.4399579184677788E-3</v>
      </c>
      <c r="Q2452">
        <v>6.0443808316669829E-3</v>
      </c>
      <c r="R2452">
        <v>0.40474201705898522</v>
      </c>
      <c r="S2452">
        <v>1.169590643274854</v>
      </c>
      <c r="T2452">
        <v>0.5</v>
      </c>
      <c r="U2452">
        <v>0.113</v>
      </c>
      <c r="V2452">
        <v>0.17697312917164229</v>
      </c>
      <c r="W2452">
        <v>0.10821576912625511</v>
      </c>
      <c r="X2452">
        <v>0.96799999999999997</v>
      </c>
      <c r="Y2452">
        <v>3.1720547731887822E-3</v>
      </c>
      <c r="Z2452">
        <v>0.75</v>
      </c>
      <c r="AA2452">
        <v>0.9946061675864768</v>
      </c>
      <c r="AB2452">
        <v>-5.470484644635337</v>
      </c>
      <c r="AC2452" t="s">
        <v>461</v>
      </c>
    </row>
    <row r="2453" spans="1:29" hidden="1" x14ac:dyDescent="0.25">
      <c r="A2453" s="1">
        <v>2449</v>
      </c>
      <c r="B2453" t="s">
        <v>298</v>
      </c>
      <c r="C2453" t="s">
        <v>251</v>
      </c>
      <c r="D2453">
        <v>3.78E-2</v>
      </c>
      <c r="E2453">
        <v>-1.32E-2</v>
      </c>
      <c r="F2453">
        <v>-1.327</v>
      </c>
      <c r="G2453">
        <v>0.28289921586894168</v>
      </c>
      <c r="H2453">
        <v>1.190846355971226E-2</v>
      </c>
      <c r="I2453">
        <v>0.28629956706062359</v>
      </c>
      <c r="J2453" t="s">
        <v>459</v>
      </c>
      <c r="K2453" t="s">
        <v>460</v>
      </c>
      <c r="L2453">
        <v>0.13500000000000001</v>
      </c>
      <c r="M2453">
        <v>0.747</v>
      </c>
      <c r="N2453">
        <v>2.5810728351628801E-2</v>
      </c>
      <c r="O2453">
        <v>3.3793304767419888E-2</v>
      </c>
      <c r="P2453">
        <v>5.5783531913448014E-4</v>
      </c>
      <c r="Q2453">
        <v>0.93751358861451883</v>
      </c>
      <c r="R2453">
        <v>0.25872070146284798</v>
      </c>
      <c r="S2453">
        <v>1.0928961748633881</v>
      </c>
      <c r="T2453">
        <v>0.44444444444444442</v>
      </c>
      <c r="U2453">
        <v>0.01</v>
      </c>
      <c r="V2453">
        <v>9.5509507213600409E-2</v>
      </c>
      <c r="W2453">
        <v>0.11429990877058339</v>
      </c>
      <c r="X2453">
        <v>-0.184</v>
      </c>
      <c r="Y2453">
        <v>2.072029088773945E-2</v>
      </c>
      <c r="Z2453">
        <v>0.5</v>
      </c>
      <c r="AA2453">
        <v>0.77813470040731803</v>
      </c>
      <c r="AB2453">
        <v>0.93774728197708024</v>
      </c>
      <c r="AC2453">
        <v>-0.40110461425935789</v>
      </c>
    </row>
    <row r="2454" spans="1:29" hidden="1" x14ac:dyDescent="0.25">
      <c r="A2454" s="1">
        <v>2450</v>
      </c>
      <c r="B2454" t="s">
        <v>298</v>
      </c>
      <c r="C2454" t="s">
        <v>382</v>
      </c>
      <c r="D2454">
        <v>3.7199999999999997E-2</v>
      </c>
      <c r="E2454">
        <v>-4.1099999999999998E-2</v>
      </c>
      <c r="F2454">
        <v>-1.28</v>
      </c>
      <c r="G2454">
        <v>0.28289921586894168</v>
      </c>
      <c r="H2454">
        <v>-0.21020630634634141</v>
      </c>
      <c r="I2454">
        <v>4.6820094888879303E-2</v>
      </c>
      <c r="J2454" t="s">
        <v>459</v>
      </c>
      <c r="K2454" t="s">
        <v>460</v>
      </c>
      <c r="L2454">
        <v>0.11700000000000001</v>
      </c>
      <c r="M2454">
        <v>0.222</v>
      </c>
      <c r="N2454">
        <v>3.5101436038540643E-2</v>
      </c>
      <c r="O2454">
        <v>1.132261492069987E-2</v>
      </c>
      <c r="P2454">
        <v>1.82261346050972E-3</v>
      </c>
      <c r="Q2454">
        <v>0.61300885877652156</v>
      </c>
      <c r="R2454">
        <v>0.32543159493655749</v>
      </c>
      <c r="S2454">
        <v>1.0040160642570279</v>
      </c>
      <c r="T2454">
        <v>0.52777777777777779</v>
      </c>
      <c r="U2454">
        <v>5.1999999999999998E-2</v>
      </c>
      <c r="V2454">
        <v>0.14179726926112859</v>
      </c>
      <c r="W2454">
        <v>0.1142175300362873</v>
      </c>
      <c r="X2454">
        <v>0.748</v>
      </c>
      <c r="Y2454">
        <v>8.301108904975079E-3</v>
      </c>
      <c r="Z2454">
        <v>0.5</v>
      </c>
      <c r="AA2454">
        <v>0.95714203121594121</v>
      </c>
      <c r="AB2454">
        <v>3.208501495734946</v>
      </c>
      <c r="AC2454">
        <v>-2.3612449861344018</v>
      </c>
    </row>
    <row r="2455" spans="1:29" hidden="1" x14ac:dyDescent="0.25">
      <c r="A2455" s="1">
        <v>1474</v>
      </c>
      <c r="B2455" t="s">
        <v>37</v>
      </c>
      <c r="C2455" t="s">
        <v>394</v>
      </c>
      <c r="D2455">
        <v>9.6550000000000002E-5</v>
      </c>
      <c r="E2455">
        <v>-0.1905</v>
      </c>
      <c r="F2455">
        <v>-0.85409999999999997</v>
      </c>
      <c r="G2455">
        <v>5.0592173970670097E-2</v>
      </c>
      <c r="H2455">
        <v>-0.53512187038546255</v>
      </c>
      <c r="I2455">
        <v>-8.7543221532614568E-2</v>
      </c>
      <c r="J2455" t="s">
        <v>459</v>
      </c>
      <c r="K2455" t="s">
        <v>459</v>
      </c>
      <c r="L2455">
        <v>0.92600000000000005</v>
      </c>
      <c r="M2455">
        <v>1.7000000000000001E-2</v>
      </c>
      <c r="N2455">
        <v>4.3168416681983478E-2</v>
      </c>
      <c r="O2455">
        <v>1.879819435644485E-2</v>
      </c>
      <c r="P2455">
        <v>2.0908783356028142E-3</v>
      </c>
      <c r="Q2455">
        <v>5.3147335357161931E-3</v>
      </c>
      <c r="R2455">
        <v>0.40415194606989602</v>
      </c>
      <c r="S2455">
        <v>1.0040160642570279</v>
      </c>
      <c r="T2455">
        <v>0.55555555555555558</v>
      </c>
      <c r="U2455">
        <v>0.113</v>
      </c>
      <c r="V2455">
        <v>0.19044371856623821</v>
      </c>
      <c r="W2455">
        <v>0.1063300266781536</v>
      </c>
      <c r="X2455">
        <v>0.46600000000000003</v>
      </c>
      <c r="Y2455">
        <v>1.200328270232141E-2</v>
      </c>
      <c r="Z2455">
        <v>0.25</v>
      </c>
      <c r="AA2455">
        <v>0.90668093288747109</v>
      </c>
      <c r="AB2455">
        <v>1.199642009622037</v>
      </c>
      <c r="AC2455">
        <v>0.34787169673933688</v>
      </c>
    </row>
    <row r="2456" spans="1:29" hidden="1" x14ac:dyDescent="0.25">
      <c r="A2456" s="1">
        <v>1103</v>
      </c>
      <c r="B2456" t="s">
        <v>154</v>
      </c>
      <c r="C2456" t="s">
        <v>247</v>
      </c>
      <c r="D2456">
        <v>-1.46E-2</v>
      </c>
      <c r="E2456">
        <v>-2.4199999999999999E-2</v>
      </c>
      <c r="F2456">
        <v>-1.1756</v>
      </c>
      <c r="G2456">
        <v>5.8044323989566524E-3</v>
      </c>
      <c r="H2456">
        <v>-0.35389828648492289</v>
      </c>
      <c r="I2456">
        <v>-0.55730733687230483</v>
      </c>
      <c r="J2456" t="s">
        <v>459</v>
      </c>
      <c r="K2456" t="s">
        <v>459</v>
      </c>
      <c r="L2456">
        <v>0.112</v>
      </c>
      <c r="M2456">
        <v>1.6E-2</v>
      </c>
      <c r="N2456">
        <v>5.3040556970482232E-2</v>
      </c>
      <c r="O2456">
        <v>0.53423355181942722</v>
      </c>
      <c r="P2456">
        <v>1.3104631911485529E-3</v>
      </c>
      <c r="Q2456">
        <v>2.8759978516692571E-4</v>
      </c>
      <c r="R2456">
        <v>0.40511969133528569</v>
      </c>
      <c r="S2456">
        <v>1.432664756446991</v>
      </c>
      <c r="T2456">
        <v>0.5</v>
      </c>
      <c r="U2456">
        <v>0.113</v>
      </c>
      <c r="V2456">
        <v>0.18132954089681561</v>
      </c>
      <c r="W2456">
        <v>0.11625733215987159</v>
      </c>
      <c r="X2456">
        <v>-7.6999999999999999E-2</v>
      </c>
      <c r="Y2456">
        <v>2.0046264885366861E-2</v>
      </c>
      <c r="Z2456">
        <v>0.5</v>
      </c>
      <c r="AA2456">
        <v>0.80058020568823052</v>
      </c>
      <c r="AB2456">
        <v>0.60631678936934708</v>
      </c>
      <c r="AC2456">
        <v>-0.26001727658409779</v>
      </c>
    </row>
    <row r="2457" spans="1:29" hidden="1" x14ac:dyDescent="0.25">
      <c r="A2457" s="1">
        <v>2453</v>
      </c>
      <c r="B2457" t="s">
        <v>298</v>
      </c>
      <c r="C2457" t="s">
        <v>421</v>
      </c>
      <c r="D2457">
        <v>5.57E-2</v>
      </c>
      <c r="E2457">
        <v>-1.01E-2</v>
      </c>
      <c r="F2457">
        <v>-1.3953</v>
      </c>
      <c r="G2457">
        <v>0.28289921586894168</v>
      </c>
      <c r="H2457">
        <v>-0.120060439596645</v>
      </c>
      <c r="I2457">
        <v>0.4461605433667058</v>
      </c>
      <c r="J2457" t="s">
        <v>459</v>
      </c>
      <c r="K2457" t="s">
        <v>460</v>
      </c>
      <c r="L2457">
        <v>3.4000000000000002E-2</v>
      </c>
      <c r="M2457">
        <v>8.4000000000000005E-2</v>
      </c>
      <c r="N2457">
        <v>4.6466813362731708E-2</v>
      </c>
      <c r="O2457">
        <v>5.4194034517891336E-3</v>
      </c>
      <c r="P2457">
        <v>3.5255668320476538E-3</v>
      </c>
      <c r="Q2457">
        <v>2.2852498216880349E-2</v>
      </c>
      <c r="R2457">
        <v>0.38254358967705671</v>
      </c>
      <c r="S2457">
        <v>1.2515644555694621</v>
      </c>
      <c r="T2457">
        <v>0.52777777777777779</v>
      </c>
      <c r="U2457">
        <v>9.5000000000000001E-2</v>
      </c>
      <c r="V2457">
        <v>0.1887224101409479</v>
      </c>
      <c r="W2457">
        <v>0.1121966388189901</v>
      </c>
      <c r="X2457">
        <v>0.95</v>
      </c>
      <c r="Y2457">
        <v>3.786900700511573E-3</v>
      </c>
      <c r="Z2457">
        <v>0.75</v>
      </c>
      <c r="AA2457">
        <v>0.99163787322505625</v>
      </c>
      <c r="AB2457">
        <v>7.6166367708455471</v>
      </c>
      <c r="AC2457">
        <v>-4.8318963381080753</v>
      </c>
    </row>
    <row r="2458" spans="1:29" x14ac:dyDescent="0.25">
      <c r="A2458" s="1">
        <v>2516</v>
      </c>
      <c r="B2458" t="s">
        <v>239</v>
      </c>
      <c r="C2458" t="s">
        <v>394</v>
      </c>
      <c r="D2458">
        <v>-5.57E-2</v>
      </c>
      <c r="E2458">
        <v>-0.21029999999999999</v>
      </c>
      <c r="F2458">
        <v>-0.4773</v>
      </c>
      <c r="G2458">
        <v>-0.36669744686724232</v>
      </c>
      <c r="H2458">
        <v>-0.53512187038546255</v>
      </c>
      <c r="I2458">
        <v>0.14188665814795509</v>
      </c>
      <c r="J2458" t="s">
        <v>459</v>
      </c>
      <c r="K2458" t="s">
        <v>459</v>
      </c>
      <c r="L2458">
        <v>5.2999999999999999E-2</v>
      </c>
      <c r="M2458">
        <v>6.0000000000000001E-3</v>
      </c>
      <c r="N2458">
        <v>0.24540326201971041</v>
      </c>
      <c r="O2458">
        <v>5.4730085383557208E-3</v>
      </c>
      <c r="P2458">
        <v>8.3438900823773008E-3</v>
      </c>
      <c r="Q2458">
        <v>8.0900186647102324E-4</v>
      </c>
      <c r="R2458">
        <v>0.50398813078361415</v>
      </c>
      <c r="S2458">
        <v>1.0183299389002041</v>
      </c>
      <c r="T2458">
        <v>0.47222222222222221</v>
      </c>
      <c r="U2458">
        <v>0.20899999999999999</v>
      </c>
      <c r="V2458">
        <v>0.29089067771415461</v>
      </c>
      <c r="W2458">
        <v>0.104487623458731</v>
      </c>
      <c r="X2458">
        <v>-0.75900000000000001</v>
      </c>
      <c r="Y2458">
        <v>2.6412735859038219E-2</v>
      </c>
      <c r="Z2458">
        <v>0.5</v>
      </c>
      <c r="AA2458">
        <v>0.64311905244641021</v>
      </c>
      <c r="AB2458">
        <v>-0.56769743908137704</v>
      </c>
      <c r="AC2458">
        <v>0.27256238900545532</v>
      </c>
    </row>
    <row r="2459" spans="1:29" x14ac:dyDescent="0.25">
      <c r="A2459" s="1">
        <v>2206</v>
      </c>
      <c r="B2459" t="s">
        <v>358</v>
      </c>
      <c r="C2459" t="s">
        <v>235</v>
      </c>
      <c r="D2459">
        <v>0.1832</v>
      </c>
      <c r="E2459">
        <v>-4.2099999999999999E-2</v>
      </c>
      <c r="F2459">
        <v>-2.1920999999999999</v>
      </c>
      <c r="G2459">
        <v>0.29114292843428041</v>
      </c>
      <c r="H2459">
        <v>-0.458596310973232</v>
      </c>
      <c r="I2459">
        <v>-6.0671950189963832E-2</v>
      </c>
      <c r="J2459" t="s">
        <v>459</v>
      </c>
      <c r="K2459" t="s">
        <v>459</v>
      </c>
      <c r="L2459">
        <v>6.5000000000000002E-2</v>
      </c>
      <c r="M2459">
        <v>1.2999999999999999E-2</v>
      </c>
      <c r="N2459">
        <v>0.24257792943036341</v>
      </c>
      <c r="O2459">
        <v>4.9306663817523938E-3</v>
      </c>
      <c r="P2459">
        <v>1.5168012781788641E-2</v>
      </c>
      <c r="Q2459">
        <v>0.38230100741010931</v>
      </c>
      <c r="R2459">
        <v>0.50458595919637728</v>
      </c>
      <c r="S2459">
        <v>1.0040160642570279</v>
      </c>
      <c r="T2459">
        <v>0.3888888888888889</v>
      </c>
      <c r="U2459">
        <v>0.20899999999999999</v>
      </c>
      <c r="V2459">
        <v>0.30181749885693487</v>
      </c>
      <c r="W2459">
        <v>0.1120168133872986</v>
      </c>
      <c r="X2459">
        <v>-1.0569999999999999</v>
      </c>
      <c r="Y2459">
        <v>2.66352096293688E-2</v>
      </c>
      <c r="Z2459">
        <v>0.5</v>
      </c>
      <c r="AA2459">
        <v>0.5606716103384306</v>
      </c>
      <c r="AB2459">
        <v>0.26973097451093497</v>
      </c>
      <c r="AC2459">
        <v>-0.13190347784792611</v>
      </c>
    </row>
    <row r="2460" spans="1:29" x14ac:dyDescent="0.25">
      <c r="A2460" s="1">
        <v>1883</v>
      </c>
      <c r="B2460" t="s">
        <v>55</v>
      </c>
      <c r="C2460" t="s">
        <v>239</v>
      </c>
      <c r="D2460">
        <v>2.63E-2</v>
      </c>
      <c r="E2460">
        <v>-6.0699999999999997E-2</v>
      </c>
      <c r="F2460">
        <v>-0.95040000000000002</v>
      </c>
      <c r="G2460">
        <v>0.42567749941411798</v>
      </c>
      <c r="H2460">
        <v>-0.36669744686724232</v>
      </c>
      <c r="I2460">
        <v>8.8029492071002011E-2</v>
      </c>
      <c r="J2460" t="s">
        <v>459</v>
      </c>
      <c r="K2460" t="s">
        <v>459</v>
      </c>
      <c r="L2460">
        <v>6.0000000000000001E-3</v>
      </c>
      <c r="M2460">
        <v>3.7999999999999999E-2</v>
      </c>
      <c r="N2460">
        <v>0.24491926678612549</v>
      </c>
      <c r="O2460">
        <v>4.6715951276089649E-4</v>
      </c>
      <c r="P2460">
        <v>8.1738184461252628E-3</v>
      </c>
      <c r="Q2460">
        <v>0.6489798542439198</v>
      </c>
      <c r="R2460">
        <v>0.50395771810047318</v>
      </c>
      <c r="S2460">
        <v>1.03950103950104</v>
      </c>
      <c r="T2460">
        <v>0.41666666666666669</v>
      </c>
      <c r="U2460">
        <v>0.20899999999999999</v>
      </c>
      <c r="V2460">
        <v>0.32072685699573428</v>
      </c>
      <c r="W2460">
        <v>0.1059114325118163</v>
      </c>
      <c r="X2460">
        <v>-1.359</v>
      </c>
      <c r="Y2460">
        <v>2.9919459099676821E-2</v>
      </c>
      <c r="Z2460">
        <v>0.5</v>
      </c>
      <c r="AA2460">
        <v>0.46233790233643862</v>
      </c>
      <c r="AB2460">
        <v>2.308232444610198E-2</v>
      </c>
      <c r="AC2460">
        <v>-0.28576030400712532</v>
      </c>
    </row>
    <row r="2461" spans="1:29" x14ac:dyDescent="0.25">
      <c r="A2461" s="1">
        <v>2289</v>
      </c>
      <c r="B2461" t="s">
        <v>362</v>
      </c>
      <c r="C2461" t="s">
        <v>235</v>
      </c>
      <c r="D2461">
        <v>5.8500000000000003E-2</v>
      </c>
      <c r="E2461">
        <v>-3.8800000000000001E-2</v>
      </c>
      <c r="F2461">
        <v>-1.8744000000000001</v>
      </c>
      <c r="G2461">
        <v>0.40079662887538908</v>
      </c>
      <c r="H2461">
        <v>-0.458596310973232</v>
      </c>
      <c r="I2461">
        <v>-0.20733037219601269</v>
      </c>
      <c r="J2461" t="s">
        <v>459</v>
      </c>
      <c r="K2461" t="s">
        <v>459</v>
      </c>
      <c r="L2461">
        <v>6.8000000000000005E-2</v>
      </c>
      <c r="M2461">
        <v>2.1999999999999999E-2</v>
      </c>
      <c r="N2461">
        <v>9.8735156828605106E-2</v>
      </c>
      <c r="O2461">
        <v>4.0661825680587023E-3</v>
      </c>
      <c r="P2461">
        <v>1.0557911981636759E-2</v>
      </c>
      <c r="Q2461">
        <v>0.15128348476996509</v>
      </c>
      <c r="R2461">
        <v>0.50265399796855725</v>
      </c>
      <c r="S2461">
        <v>1.029866117404737</v>
      </c>
      <c r="T2461">
        <v>0.3888888888888889</v>
      </c>
      <c r="U2461">
        <v>0.20699999999999999</v>
      </c>
      <c r="V2461">
        <v>0.29571543914970783</v>
      </c>
      <c r="W2461">
        <v>0.10528460531928791</v>
      </c>
      <c r="X2461">
        <v>-0.29199999999999998</v>
      </c>
      <c r="Y2461">
        <v>2.1525201273053862E-2</v>
      </c>
      <c r="Z2461">
        <v>0.5</v>
      </c>
      <c r="AA2461">
        <v>0.75446394653341564</v>
      </c>
      <c r="AB2461">
        <v>0.88211493114255213</v>
      </c>
      <c r="AC2461">
        <v>-0.39594810950735249</v>
      </c>
    </row>
    <row r="2462" spans="1:29" hidden="1" x14ac:dyDescent="0.25">
      <c r="A2462" s="1">
        <v>1117</v>
      </c>
      <c r="B2462" t="s">
        <v>154</v>
      </c>
      <c r="C2462" t="s">
        <v>263</v>
      </c>
      <c r="D2462">
        <v>-6.7000000000000002E-3</v>
      </c>
      <c r="E2462">
        <v>-0.1867</v>
      </c>
      <c r="F2462">
        <v>-0.84609999999999996</v>
      </c>
      <c r="G2462">
        <v>5.8044323989566524E-3</v>
      </c>
      <c r="H2462">
        <v>-0.50760538581380621</v>
      </c>
      <c r="I2462">
        <v>-0.2614447575526288</v>
      </c>
      <c r="J2462" t="s">
        <v>459</v>
      </c>
      <c r="K2462" t="s">
        <v>459</v>
      </c>
      <c r="L2462">
        <v>0.39</v>
      </c>
      <c r="M2462">
        <v>1.7000000000000001E-2</v>
      </c>
      <c r="N2462">
        <v>3.2539224654732198E-2</v>
      </c>
      <c r="O2462">
        <v>0.13242856485235441</v>
      </c>
      <c r="P2462">
        <v>1.841030665842417E-3</v>
      </c>
      <c r="Q2462">
        <v>1.347624230131826E-2</v>
      </c>
      <c r="R2462">
        <v>0.40293013692388302</v>
      </c>
      <c r="S2462">
        <v>1.0570824524312901</v>
      </c>
      <c r="T2462">
        <v>0.52777777777777779</v>
      </c>
      <c r="U2462">
        <v>0.112</v>
      </c>
      <c r="V2462">
        <v>0.1710482182545835</v>
      </c>
      <c r="W2462">
        <v>0.1087385755371373</v>
      </c>
      <c r="X2462">
        <v>0.63600000000000001</v>
      </c>
      <c r="Y2462">
        <v>1.030903905737995E-2</v>
      </c>
      <c r="Z2462">
        <v>0.25</v>
      </c>
      <c r="AA2462">
        <v>0.9373973155760823</v>
      </c>
      <c r="AB2462">
        <v>2.2343837155321591</v>
      </c>
      <c r="AC2462">
        <v>-1.9294486545495599</v>
      </c>
    </row>
    <row r="2463" spans="1:29" hidden="1" x14ac:dyDescent="0.25">
      <c r="A2463" s="1">
        <v>2459</v>
      </c>
      <c r="B2463" t="s">
        <v>298</v>
      </c>
      <c r="C2463" t="s">
        <v>306</v>
      </c>
      <c r="D2463">
        <v>-3.8E-3</v>
      </c>
      <c r="E2463">
        <v>1.5874999999999999</v>
      </c>
      <c r="F2463">
        <v>-2.4535</v>
      </c>
      <c r="G2463">
        <v>0.28289921586894168</v>
      </c>
      <c r="H2463">
        <v>0.57367956223061645</v>
      </c>
      <c r="I2463">
        <v>0.48193133575045249</v>
      </c>
      <c r="J2463" t="s">
        <v>460</v>
      </c>
      <c r="K2463" t="s">
        <v>459</v>
      </c>
      <c r="L2463">
        <v>0.88900000000000001</v>
      </c>
      <c r="M2463">
        <v>1.7999999999999999E-2</v>
      </c>
      <c r="N2463">
        <v>2.901443439881591E-2</v>
      </c>
      <c r="O2463">
        <v>8.0450367732570142E-3</v>
      </c>
      <c r="P2463">
        <v>3.435527267023058E-3</v>
      </c>
      <c r="Q2463">
        <v>0.18886972229633461</v>
      </c>
      <c r="R2463">
        <v>0.45984243555736121</v>
      </c>
      <c r="S2463">
        <v>1.5313935681470141</v>
      </c>
      <c r="T2463">
        <v>0.47222222222222221</v>
      </c>
      <c r="U2463">
        <v>0.16400000000000001</v>
      </c>
      <c r="V2463">
        <v>0.24255418993514871</v>
      </c>
      <c r="W2463">
        <v>0.10281117608645859</v>
      </c>
      <c r="X2463">
        <v>0.501</v>
      </c>
      <c r="Y2463">
        <v>1.292788178389857E-2</v>
      </c>
      <c r="Z2463">
        <v>0.5</v>
      </c>
      <c r="AA2463">
        <v>0.91309671849943008</v>
      </c>
      <c r="AB2463">
        <v>2.172076785995011</v>
      </c>
      <c r="AC2463">
        <v>-0.32970133644211419</v>
      </c>
    </row>
    <row r="2464" spans="1:29" hidden="1" x14ac:dyDescent="0.25">
      <c r="A2464" s="1">
        <v>2647</v>
      </c>
      <c r="B2464" t="s">
        <v>294</v>
      </c>
      <c r="C2464" t="s">
        <v>394</v>
      </c>
      <c r="D2464">
        <v>1.8E-3</v>
      </c>
      <c r="E2464">
        <v>-0.19070000000000001</v>
      </c>
      <c r="F2464">
        <v>-0.87519999999999998</v>
      </c>
      <c r="G2464">
        <v>-0.25021711594790652</v>
      </c>
      <c r="H2464">
        <v>-0.53512187038546255</v>
      </c>
      <c r="I2464">
        <v>0.36300510944635761</v>
      </c>
      <c r="J2464" t="s">
        <v>459</v>
      </c>
      <c r="K2464" t="s">
        <v>459</v>
      </c>
      <c r="L2464">
        <v>0.96799999999999997</v>
      </c>
      <c r="M2464">
        <v>1.6E-2</v>
      </c>
      <c r="N2464">
        <v>4.508316701450403E-2</v>
      </c>
      <c r="O2464">
        <v>1.9331667710098081E-2</v>
      </c>
      <c r="P2464">
        <v>1.7167681225019409E-3</v>
      </c>
      <c r="Q2464">
        <v>4.0438883254678192E-3</v>
      </c>
      <c r="R2464">
        <v>0.40392481270241842</v>
      </c>
      <c r="S2464">
        <v>1.003009027081244</v>
      </c>
      <c r="T2464">
        <v>0.55555555555555558</v>
      </c>
      <c r="U2464">
        <v>0.112</v>
      </c>
      <c r="V2464">
        <v>0.18984093184642931</v>
      </c>
      <c r="W2464">
        <v>0.1065730799151467</v>
      </c>
      <c r="X2464">
        <v>-0.749</v>
      </c>
      <c r="Y2464">
        <v>2.6025738030972339E-2</v>
      </c>
      <c r="Z2464">
        <v>0.5</v>
      </c>
      <c r="AA2464">
        <v>0.64581617528709012</v>
      </c>
      <c r="AB2464">
        <v>-7.4085484150877373E-2</v>
      </c>
      <c r="AC2464">
        <v>0.23837597719968459</v>
      </c>
    </row>
    <row r="2465" spans="1:29" hidden="1" x14ac:dyDescent="0.25">
      <c r="A2465" s="1">
        <v>443</v>
      </c>
      <c r="B2465" t="s">
        <v>98</v>
      </c>
      <c r="C2465" t="s">
        <v>378</v>
      </c>
      <c r="D2465">
        <v>-4.65E-2</v>
      </c>
      <c r="E2465">
        <v>-1.9199999999999998E-2</v>
      </c>
      <c r="F2465">
        <v>-0.92130000000000001</v>
      </c>
      <c r="G2465">
        <v>-0.2239870321759633</v>
      </c>
      <c r="H2465">
        <v>-0.36550830266571133</v>
      </c>
      <c r="I2465">
        <v>-0.23338570674598449</v>
      </c>
      <c r="J2465" t="s">
        <v>459</v>
      </c>
      <c r="K2465" t="s">
        <v>459</v>
      </c>
      <c r="L2465">
        <v>0.12</v>
      </c>
      <c r="M2465">
        <v>2.5000000000000001E-2</v>
      </c>
      <c r="N2465">
        <v>0.19092276024649479</v>
      </c>
      <c r="O2465">
        <v>2.428844210428607E-2</v>
      </c>
      <c r="P2465">
        <v>1.152387191066781E-2</v>
      </c>
      <c r="Q2465">
        <v>0.91381391004854073</v>
      </c>
      <c r="R2465">
        <v>0.40235667719017459</v>
      </c>
      <c r="S2465">
        <v>1.1061946902654869</v>
      </c>
      <c r="T2465">
        <v>0.44444444444444442</v>
      </c>
      <c r="U2465">
        <v>0.111</v>
      </c>
      <c r="V2465">
        <v>0.1981071864407217</v>
      </c>
      <c r="W2465">
        <v>0.1064525291665285</v>
      </c>
      <c r="X2465">
        <v>0.81899999999999995</v>
      </c>
      <c r="Y2465">
        <v>7.443965172762532E-3</v>
      </c>
      <c r="Z2465">
        <v>0.75</v>
      </c>
      <c r="AA2465">
        <v>0.9693002958635597</v>
      </c>
      <c r="AB2465">
        <v>-3.9420958987633599</v>
      </c>
      <c r="AC2465">
        <v>3.7272690428196311</v>
      </c>
    </row>
    <row r="2466" spans="1:29" hidden="1" x14ac:dyDescent="0.25">
      <c r="A2466" s="1">
        <v>2462</v>
      </c>
      <c r="B2466" t="s">
        <v>298</v>
      </c>
      <c r="C2466" t="s">
        <v>187</v>
      </c>
      <c r="D2466">
        <v>2.87E-2</v>
      </c>
      <c r="E2466">
        <v>5.0000000000000001E-4</v>
      </c>
      <c r="F2466">
        <v>-1.329</v>
      </c>
      <c r="G2466">
        <v>0.28289921586894168</v>
      </c>
      <c r="H2466">
        <v>0.27064311734500118</v>
      </c>
      <c r="I2466">
        <v>0.5564051142755787</v>
      </c>
      <c r="J2466" t="s">
        <v>459</v>
      </c>
      <c r="K2466" t="s">
        <v>459</v>
      </c>
      <c r="L2466">
        <v>0.315</v>
      </c>
      <c r="M2466">
        <v>0.66300000000000003</v>
      </c>
      <c r="N2466">
        <v>3.5495978714033101E-2</v>
      </c>
      <c r="O2466">
        <v>5.5879889551926569E-2</v>
      </c>
      <c r="P2466">
        <v>3.3971703771758612E-4</v>
      </c>
      <c r="Q2466">
        <v>0.98642542720728155</v>
      </c>
      <c r="R2466">
        <v>0.2634356098684934</v>
      </c>
      <c r="S2466">
        <v>1.4265335235378029</v>
      </c>
      <c r="T2466">
        <v>0.47222222222222221</v>
      </c>
      <c r="U2466">
        <v>1.2999999999999999E-2</v>
      </c>
      <c r="V2466">
        <v>0.1022036403417054</v>
      </c>
      <c r="W2466">
        <v>0.11656504542101941</v>
      </c>
      <c r="X2466">
        <v>-8.1000000000000003E-2</v>
      </c>
      <c r="Y2466">
        <v>2.0134060844684758E-2</v>
      </c>
      <c r="Z2466">
        <v>0.5</v>
      </c>
      <c r="AA2466">
        <v>0.79981719774841387</v>
      </c>
      <c r="AB2466">
        <v>0.87731737425496892</v>
      </c>
      <c r="AC2466">
        <v>-0.31529631254723289</v>
      </c>
    </row>
    <row r="2467" spans="1:29" hidden="1" x14ac:dyDescent="0.25">
      <c r="A2467" s="1">
        <v>2463</v>
      </c>
      <c r="B2467" t="s">
        <v>298</v>
      </c>
      <c r="C2467" t="s">
        <v>318</v>
      </c>
      <c r="D2467">
        <v>4.2500000000000003E-2</v>
      </c>
      <c r="E2467">
        <v>-5.9999999999999995E-4</v>
      </c>
      <c r="F2467">
        <v>-1.3592</v>
      </c>
      <c r="G2467">
        <v>0.28289921586894168</v>
      </c>
      <c r="H2467">
        <v>5.6168272456266891E-2</v>
      </c>
      <c r="I2467">
        <v>0.48082919696729731</v>
      </c>
      <c r="J2467" t="s">
        <v>459</v>
      </c>
      <c r="K2467" t="s">
        <v>460</v>
      </c>
      <c r="L2467">
        <v>0.125</v>
      </c>
      <c r="M2467">
        <v>0.60099999999999998</v>
      </c>
      <c r="N2467">
        <v>2.5365306591948859E-2</v>
      </c>
      <c r="O2467">
        <v>4.6012366543049542E-2</v>
      </c>
      <c r="P2467">
        <v>7.0657556713380528E-4</v>
      </c>
      <c r="Q2467">
        <v>0.89917907754153914</v>
      </c>
      <c r="R2467">
        <v>0.26790224223691572</v>
      </c>
      <c r="S2467">
        <v>1.319261213720317</v>
      </c>
      <c r="T2467">
        <v>0.44444444444444442</v>
      </c>
      <c r="U2467">
        <v>1.6E-2</v>
      </c>
      <c r="V2467">
        <v>9.9654813707786394E-2</v>
      </c>
      <c r="W2467">
        <v>0.1145499148484382</v>
      </c>
      <c r="X2467">
        <v>0.24299999999999999</v>
      </c>
      <c r="Y2467">
        <v>1.434719276808525E-2</v>
      </c>
      <c r="Z2467">
        <v>0.25</v>
      </c>
      <c r="AA2467">
        <v>0.86463799350512449</v>
      </c>
      <c r="AB2467">
        <v>1.548958488075121</v>
      </c>
      <c r="AC2467">
        <v>-1.0285912696499031</v>
      </c>
    </row>
    <row r="2468" spans="1:29" hidden="1" x14ac:dyDescent="0.25">
      <c r="A2468" s="1">
        <v>2464</v>
      </c>
      <c r="B2468" t="s">
        <v>298</v>
      </c>
      <c r="C2468" t="s">
        <v>326</v>
      </c>
      <c r="D2468">
        <v>4.48E-2</v>
      </c>
      <c r="E2468">
        <v>-1.4E-3</v>
      </c>
      <c r="F2468">
        <v>-1.3661000000000001</v>
      </c>
      <c r="G2468">
        <v>0.28289921586894168</v>
      </c>
      <c r="H2468">
        <v>3.3502898049813323E-2</v>
      </c>
      <c r="I2468">
        <v>0.47203081011435238</v>
      </c>
      <c r="J2468" t="s">
        <v>459</v>
      </c>
      <c r="K2468" t="s">
        <v>460</v>
      </c>
      <c r="L2468">
        <v>0.10100000000000001</v>
      </c>
      <c r="M2468">
        <v>0.46</v>
      </c>
      <c r="N2468">
        <v>2.9937235076616331E-2</v>
      </c>
      <c r="O2468">
        <v>2.7705972516366931E-2</v>
      </c>
      <c r="P2468">
        <v>1.093973260741301E-3</v>
      </c>
      <c r="Q2468">
        <v>0.82821909358188694</v>
      </c>
      <c r="R2468">
        <v>0.28199780266201963</v>
      </c>
      <c r="S2468">
        <v>1.2853470437018</v>
      </c>
      <c r="T2468">
        <v>0.5</v>
      </c>
      <c r="U2468">
        <v>2.4E-2</v>
      </c>
      <c r="V2468">
        <v>0.10910533838592849</v>
      </c>
      <c r="W2468">
        <v>0.114120444519136</v>
      </c>
      <c r="X2468">
        <v>0.41399999999999998</v>
      </c>
      <c r="Y2468">
        <v>1.2012367326300099E-2</v>
      </c>
      <c r="Z2468">
        <v>0.25</v>
      </c>
      <c r="AA2468">
        <v>0.89695548580862827</v>
      </c>
      <c r="AB2468">
        <v>1.944647246278854</v>
      </c>
      <c r="AC2468">
        <v>-1.4112845701455941</v>
      </c>
    </row>
    <row r="2469" spans="1:29" hidden="1" x14ac:dyDescent="0.25">
      <c r="A2469" s="1">
        <v>2465</v>
      </c>
      <c r="B2469" t="s">
        <v>298</v>
      </c>
      <c r="C2469" t="s">
        <v>191</v>
      </c>
      <c r="D2469">
        <v>2.8199999999999999E-2</v>
      </c>
      <c r="E2469">
        <v>8.0000000000000004E-4</v>
      </c>
      <c r="F2469">
        <v>-1.3275999999999999</v>
      </c>
      <c r="G2469">
        <v>0.28289921586894168</v>
      </c>
      <c r="H2469">
        <v>0.28808321677854393</v>
      </c>
      <c r="I2469">
        <v>0.47630352315476032</v>
      </c>
      <c r="J2469" t="s">
        <v>459</v>
      </c>
      <c r="K2469" t="s">
        <v>459</v>
      </c>
      <c r="L2469">
        <v>0.29499999999999998</v>
      </c>
      <c r="M2469">
        <v>0.55900000000000005</v>
      </c>
      <c r="N2469">
        <v>3.5436352821667051E-2</v>
      </c>
      <c r="O2469">
        <v>5.059223730692898E-2</v>
      </c>
      <c r="P2469">
        <v>3.267041129612051E-4</v>
      </c>
      <c r="Q2469">
        <v>0.98482350663620799</v>
      </c>
      <c r="R2469">
        <v>0.27154466654406589</v>
      </c>
      <c r="S2469">
        <v>1.272264631043257</v>
      </c>
      <c r="T2469">
        <v>0.47222222222222221</v>
      </c>
      <c r="U2469">
        <v>1.7999999999999999E-2</v>
      </c>
      <c r="V2469">
        <v>0.1081847931154972</v>
      </c>
      <c r="W2469">
        <v>0.1170172837987231</v>
      </c>
      <c r="X2469">
        <v>-0.312</v>
      </c>
      <c r="Y2469">
        <v>2.0529124057972661E-2</v>
      </c>
      <c r="Z2469">
        <v>0.5</v>
      </c>
      <c r="AA2469">
        <v>0.75000092411295927</v>
      </c>
      <c r="AB2469">
        <v>1.0219453844669819</v>
      </c>
      <c r="AC2469">
        <v>0</v>
      </c>
    </row>
    <row r="2470" spans="1:29" hidden="1" x14ac:dyDescent="0.25">
      <c r="A2470" s="1">
        <v>2466</v>
      </c>
      <c r="B2470" t="s">
        <v>298</v>
      </c>
      <c r="C2470" t="s">
        <v>322</v>
      </c>
      <c r="D2470">
        <v>4.0599999999999997E-2</v>
      </c>
      <c r="E2470">
        <v>-5.9999999999999995E-4</v>
      </c>
      <c r="F2470">
        <v>-1.3556999999999999</v>
      </c>
      <c r="G2470">
        <v>0.28289921586894168</v>
      </c>
      <c r="H2470">
        <v>5.3421343546921907E-2</v>
      </c>
      <c r="I2470">
        <v>0.41089133617450407</v>
      </c>
      <c r="J2470" t="s">
        <v>459</v>
      </c>
      <c r="K2470" t="s">
        <v>460</v>
      </c>
      <c r="L2470">
        <v>0.128</v>
      </c>
      <c r="M2470">
        <v>0.64400000000000002</v>
      </c>
      <c r="N2470">
        <v>2.5352875388576519E-2</v>
      </c>
      <c r="O2470">
        <v>4.9427441656993379E-2</v>
      </c>
      <c r="P2470">
        <v>6.0732763987131767E-4</v>
      </c>
      <c r="Q2470">
        <v>0.90548057581735553</v>
      </c>
      <c r="R2470">
        <v>0.26475084712501351</v>
      </c>
      <c r="S2470">
        <v>1.21654501216545</v>
      </c>
      <c r="T2470">
        <v>0.41666666666666669</v>
      </c>
      <c r="U2470">
        <v>1.4E-2</v>
      </c>
      <c r="V2470">
        <v>9.8725288252217269E-2</v>
      </c>
      <c r="W2470">
        <v>0.114766950280865</v>
      </c>
      <c r="X2470">
        <v>0.497</v>
      </c>
      <c r="Y2470">
        <v>1.077904865338724E-2</v>
      </c>
      <c r="Z2470">
        <v>0.25</v>
      </c>
      <c r="AA2470">
        <v>0.91228424762094296</v>
      </c>
      <c r="AB2470">
        <v>2.0467476321573881</v>
      </c>
      <c r="AC2470">
        <v>-1.207476707849886</v>
      </c>
    </row>
    <row r="2471" spans="1:29" hidden="1" x14ac:dyDescent="0.25">
      <c r="A2471" s="1">
        <v>1048</v>
      </c>
      <c r="B2471" t="s">
        <v>159</v>
      </c>
      <c r="C2471" t="s">
        <v>283</v>
      </c>
      <c r="D2471">
        <v>7.6E-3</v>
      </c>
      <c r="E2471">
        <v>-1.3100000000000001E-2</v>
      </c>
      <c r="F2471">
        <v>-1.2175</v>
      </c>
      <c r="G2471">
        <v>7.4801669154715048E-2</v>
      </c>
      <c r="H2471">
        <v>-0.29884259542251779</v>
      </c>
      <c r="I2471">
        <v>0.39653182578548429</v>
      </c>
      <c r="J2471" t="s">
        <v>459</v>
      </c>
      <c r="K2471" t="s">
        <v>459</v>
      </c>
      <c r="L2471">
        <v>0.20699999999999999</v>
      </c>
      <c r="M2471">
        <v>1.7999999999999999E-2</v>
      </c>
      <c r="N2471">
        <v>2.721998463339094E-2</v>
      </c>
      <c r="O2471">
        <v>0.53075851793384854</v>
      </c>
      <c r="P2471">
        <v>3.0920100876036158E-3</v>
      </c>
      <c r="Q2471">
        <v>0.9881739325602833</v>
      </c>
      <c r="R2471">
        <v>0.40093696274118362</v>
      </c>
      <c r="S2471">
        <v>1.1947431302270011</v>
      </c>
      <c r="T2471">
        <v>0.58333333333333337</v>
      </c>
      <c r="U2471">
        <v>0.11</v>
      </c>
      <c r="V2471">
        <v>0.18636200158844901</v>
      </c>
      <c r="W2471">
        <v>0.11529899296237089</v>
      </c>
      <c r="X2471">
        <v>0.311</v>
      </c>
      <c r="Y2471">
        <v>1.5115154399714781E-2</v>
      </c>
      <c r="Z2471">
        <v>0.5</v>
      </c>
      <c r="AA2471">
        <v>0.87773895775066046</v>
      </c>
      <c r="AB2471">
        <v>1.821362004259943</v>
      </c>
      <c r="AC2471">
        <v>-0.86872937192746313</v>
      </c>
    </row>
    <row r="2472" spans="1:29" hidden="1" x14ac:dyDescent="0.25">
      <c r="A2472" s="1">
        <v>2468</v>
      </c>
      <c r="B2472" t="s">
        <v>298</v>
      </c>
      <c r="C2472" t="s">
        <v>394</v>
      </c>
      <c r="D2472">
        <v>-1.5E-3</v>
      </c>
      <c r="E2472">
        <v>-0.19409999999999999</v>
      </c>
      <c r="F2472">
        <v>-0.84189999999999998</v>
      </c>
      <c r="G2472">
        <v>0.28289921586894168</v>
      </c>
      <c r="H2472">
        <v>-0.53512187038546255</v>
      </c>
      <c r="I2472">
        <v>-0.59345775286435065</v>
      </c>
      <c r="J2472" t="s">
        <v>460</v>
      </c>
      <c r="K2472" t="s">
        <v>459</v>
      </c>
      <c r="L2472">
        <v>0.96</v>
      </c>
      <c r="M2472">
        <v>5.6000000000000001E-2</v>
      </c>
      <c r="N2472">
        <v>2.0477588852316021E-2</v>
      </c>
      <c r="O2472">
        <v>2.1947434835545569E-2</v>
      </c>
      <c r="P2472">
        <v>1.8124161265427371E-3</v>
      </c>
      <c r="Q2472">
        <v>2.8430816538469669E-3</v>
      </c>
      <c r="R2472">
        <v>0.40395464910867618</v>
      </c>
      <c r="S2472">
        <v>1.6977928692699491</v>
      </c>
      <c r="T2472">
        <v>0.55555555555555558</v>
      </c>
      <c r="U2472">
        <v>0.112</v>
      </c>
      <c r="V2472">
        <v>0.1883090578194937</v>
      </c>
      <c r="W2472">
        <v>0.1068829450013247</v>
      </c>
      <c r="X2472">
        <v>-9.6000000000000002E-2</v>
      </c>
      <c r="Y2472">
        <v>1.811604823249012E-2</v>
      </c>
      <c r="Z2472">
        <v>0.25</v>
      </c>
      <c r="AA2472">
        <v>0.7966291058100049</v>
      </c>
      <c r="AB2472">
        <v>0.77862747317434211</v>
      </c>
      <c r="AC2472">
        <v>-2.4054869192319689E-4</v>
      </c>
    </row>
    <row r="2473" spans="1:29" hidden="1" x14ac:dyDescent="0.25">
      <c r="A2473" s="1">
        <v>2469</v>
      </c>
      <c r="B2473" t="s">
        <v>298</v>
      </c>
      <c r="C2473" t="s">
        <v>199</v>
      </c>
      <c r="D2473">
        <v>2.7199999999999998E-2</v>
      </c>
      <c r="E2473">
        <v>3.3999999999999998E-3</v>
      </c>
      <c r="F2473">
        <v>-1.3811</v>
      </c>
      <c r="G2473">
        <v>0.28289921586894168</v>
      </c>
      <c r="H2473">
        <v>0.37218189312851357</v>
      </c>
      <c r="I2473">
        <v>0.30253766778821478</v>
      </c>
      <c r="J2473" t="s">
        <v>459</v>
      </c>
      <c r="K2473" t="s">
        <v>460</v>
      </c>
      <c r="L2473">
        <v>0.26600000000000001</v>
      </c>
      <c r="M2473">
        <v>0.22600000000000001</v>
      </c>
      <c r="N2473">
        <v>9.3351721125878376E-2</v>
      </c>
      <c r="O2473">
        <v>6.3717406681796721E-2</v>
      </c>
      <c r="P2473">
        <v>5.3473376298938176E-4</v>
      </c>
      <c r="Q2473">
        <v>8.9593215839323184E-3</v>
      </c>
      <c r="R2473">
        <v>0.32432313581416172</v>
      </c>
      <c r="S2473">
        <v>1.083423618634886</v>
      </c>
      <c r="T2473">
        <v>0.44444444444444442</v>
      </c>
      <c r="U2473">
        <v>5.0999999999999997E-2</v>
      </c>
      <c r="V2473">
        <v>0.15134520337981611</v>
      </c>
      <c r="W2473">
        <v>0.11677803080560981</v>
      </c>
      <c r="X2473">
        <v>-4.2000000000000003E-2</v>
      </c>
      <c r="Y2473">
        <v>1.983179382315842E-2</v>
      </c>
      <c r="Z2473">
        <v>0.5</v>
      </c>
      <c r="AA2473">
        <v>0.80784971535355632</v>
      </c>
      <c r="AB2473">
        <v>0.43593008551838902</v>
      </c>
      <c r="AC2473">
        <v>-0.158113883008419</v>
      </c>
    </row>
    <row r="2474" spans="1:29" hidden="1" x14ac:dyDescent="0.25">
      <c r="A2474" s="1">
        <v>2470</v>
      </c>
      <c r="B2474" t="s">
        <v>298</v>
      </c>
      <c r="C2474" t="s">
        <v>330</v>
      </c>
      <c r="D2474">
        <v>3.5900000000000001E-2</v>
      </c>
      <c r="E2474">
        <v>-2.0000000000000001E-4</v>
      </c>
      <c r="F2474">
        <v>-1.3414999999999999</v>
      </c>
      <c r="G2474">
        <v>0.28289921586894168</v>
      </c>
      <c r="H2474">
        <v>0.11668549565524911</v>
      </c>
      <c r="I2474">
        <v>0.26796790418311589</v>
      </c>
      <c r="J2474" t="s">
        <v>459</v>
      </c>
      <c r="K2474" t="s">
        <v>459</v>
      </c>
      <c r="L2474">
        <v>0.151</v>
      </c>
      <c r="M2474">
        <v>0.94499999999999995</v>
      </c>
      <c r="N2474">
        <v>1.328185817012717E-2</v>
      </c>
      <c r="O2474">
        <v>4.2220115406879463E-2</v>
      </c>
      <c r="P2474">
        <v>5.4193989104336731E-4</v>
      </c>
      <c r="Q2474">
        <v>0.97067233322381408</v>
      </c>
      <c r="R2474">
        <v>0.25314623852908319</v>
      </c>
      <c r="S2474">
        <v>1.0695187165775399</v>
      </c>
      <c r="T2474">
        <v>0.44444444444444442</v>
      </c>
      <c r="U2474">
        <v>7.0000000000000001E-3</v>
      </c>
      <c r="V2474">
        <v>9.2893650576753806E-2</v>
      </c>
      <c r="W2474">
        <v>0.11434856894950481</v>
      </c>
      <c r="X2474">
        <v>-0.123</v>
      </c>
      <c r="Y2474">
        <v>1.8346756711060619E-2</v>
      </c>
      <c r="Z2474">
        <v>0.25</v>
      </c>
      <c r="AA2474">
        <v>0.79098835226457054</v>
      </c>
      <c r="AB2474">
        <v>1.156062935785632</v>
      </c>
      <c r="AC2474">
        <v>-0.41159660434202128</v>
      </c>
    </row>
    <row r="2475" spans="1:29" hidden="1" x14ac:dyDescent="0.25">
      <c r="A2475" s="1">
        <v>773</v>
      </c>
      <c r="B2475" t="s">
        <v>31</v>
      </c>
      <c r="C2475" t="s">
        <v>366</v>
      </c>
      <c r="D2475">
        <v>-5.21E-2</v>
      </c>
      <c r="E2475">
        <v>-3.8600000000000002E-2</v>
      </c>
      <c r="F2475">
        <v>-1.0310999999999999</v>
      </c>
      <c r="G2475">
        <v>-0.18042087109476079</v>
      </c>
      <c r="H2475">
        <v>-0.41444517569255129</v>
      </c>
      <c r="I2475">
        <v>-6.3593826643354072E-3</v>
      </c>
      <c r="J2475" t="s">
        <v>459</v>
      </c>
      <c r="K2475" t="s">
        <v>459</v>
      </c>
      <c r="L2475">
        <v>0.28999999999999998</v>
      </c>
      <c r="M2475">
        <v>2.8000000000000001E-2</v>
      </c>
      <c r="N2475">
        <v>0.4566223118000774</v>
      </c>
      <c r="O2475">
        <v>0.17090350710156699</v>
      </c>
      <c r="P2475">
        <v>5.3808018346261036E-3</v>
      </c>
      <c r="Q2475">
        <v>0.93875231783956226</v>
      </c>
      <c r="R2475">
        <v>0.40155247654358889</v>
      </c>
      <c r="S2475">
        <v>1</v>
      </c>
      <c r="T2475">
        <v>0.41666666666666669</v>
      </c>
      <c r="U2475">
        <v>0.11</v>
      </c>
      <c r="V2475">
        <v>0.16157026814894701</v>
      </c>
      <c r="W2475">
        <v>0.113669349262509</v>
      </c>
      <c r="X2475">
        <v>-0.48099999999999998</v>
      </c>
      <c r="Y2475">
        <v>2.14188588175338E-2</v>
      </c>
      <c r="Z2475">
        <v>0.5</v>
      </c>
      <c r="AA2475">
        <v>0.71145645328422125</v>
      </c>
      <c r="AB2475">
        <v>-1.1727248207293299</v>
      </c>
      <c r="AC2475">
        <v>-1.502053582382352</v>
      </c>
    </row>
    <row r="2476" spans="1:29" hidden="1" x14ac:dyDescent="0.25">
      <c r="A2476" s="1">
        <v>2472</v>
      </c>
      <c r="B2476" t="s">
        <v>298</v>
      </c>
      <c r="C2476" t="s">
        <v>338</v>
      </c>
      <c r="D2476">
        <v>2.81E-2</v>
      </c>
      <c r="E2476">
        <v>-1.3299999999999999E-2</v>
      </c>
      <c r="F2476">
        <v>-1.3067</v>
      </c>
      <c r="G2476">
        <v>0.28289921586894168</v>
      </c>
      <c r="H2476">
        <v>-0.38904511695918398</v>
      </c>
      <c r="I2476">
        <v>-0.27371818648851709</v>
      </c>
      <c r="J2476" t="s">
        <v>459</v>
      </c>
      <c r="K2476" t="s">
        <v>459</v>
      </c>
      <c r="L2476">
        <v>0.246</v>
      </c>
      <c r="M2476">
        <v>0.21</v>
      </c>
      <c r="N2476">
        <v>1.8256224795599921E-2</v>
      </c>
      <c r="O2476">
        <v>1.9429637270222962E-2</v>
      </c>
      <c r="P2476">
        <v>6.9616694328664683E-4</v>
      </c>
      <c r="Q2476">
        <v>0.91978883773140374</v>
      </c>
      <c r="R2476">
        <v>0.32887720299557599</v>
      </c>
      <c r="S2476">
        <v>1.0626992561105211</v>
      </c>
      <c r="T2476">
        <v>0.5</v>
      </c>
      <c r="U2476">
        <v>5.3999999999999999E-2</v>
      </c>
      <c r="V2476">
        <v>0.12923587939962511</v>
      </c>
      <c r="W2476">
        <v>0.1089279426351308</v>
      </c>
      <c r="X2476">
        <v>0.57499999999999996</v>
      </c>
      <c r="Y2476">
        <v>9.5567922556182745E-3</v>
      </c>
      <c r="Z2476">
        <v>0.25</v>
      </c>
      <c r="AA2476">
        <v>0.92647033270973078</v>
      </c>
      <c r="AB2476">
        <v>2.4766756983357761</v>
      </c>
      <c r="AC2476">
        <v>-1.929196141611575</v>
      </c>
    </row>
    <row r="2477" spans="1:29" hidden="1" x14ac:dyDescent="0.25">
      <c r="A2477" s="1">
        <v>2473</v>
      </c>
      <c r="B2477" t="s">
        <v>298</v>
      </c>
      <c r="C2477" t="s">
        <v>223</v>
      </c>
      <c r="D2477">
        <v>3.56E-2</v>
      </c>
      <c r="E2477">
        <v>-7.1000000000000004E-3</v>
      </c>
      <c r="F2477">
        <v>-1.3320000000000001</v>
      </c>
      <c r="G2477">
        <v>0.28289921586894168</v>
      </c>
      <c r="H2477">
        <v>-0.25679795837981467</v>
      </c>
      <c r="I2477">
        <v>-5.6668429187350731E-2</v>
      </c>
      <c r="J2477" t="s">
        <v>459</v>
      </c>
      <c r="K2477" t="s">
        <v>459</v>
      </c>
      <c r="L2477">
        <v>0.14000000000000001</v>
      </c>
      <c r="M2477">
        <v>0.70799999999999996</v>
      </c>
      <c r="N2477">
        <v>2.0207779008790141E-2</v>
      </c>
      <c r="O2477">
        <v>3.3704570350344527E-2</v>
      </c>
      <c r="P2477">
        <v>3.6414236567181512E-4</v>
      </c>
      <c r="Q2477">
        <v>0.96882390372270288</v>
      </c>
      <c r="R2477">
        <v>0.2607262324205834</v>
      </c>
      <c r="S2477">
        <v>1</v>
      </c>
      <c r="T2477">
        <v>0.44444444444444442</v>
      </c>
      <c r="U2477">
        <v>1.0999999999999999E-2</v>
      </c>
      <c r="V2477">
        <v>9.2620869725238308E-2</v>
      </c>
      <c r="W2477">
        <v>0.11280769917236121</v>
      </c>
      <c r="X2477">
        <v>0.42699999999999999</v>
      </c>
      <c r="Y2477">
        <v>1.412291768143575E-2</v>
      </c>
      <c r="Z2477">
        <v>0.5</v>
      </c>
      <c r="AA2477">
        <v>0.89938253427253345</v>
      </c>
      <c r="AB2477">
        <v>1.791977214130775</v>
      </c>
      <c r="AC2477">
        <v>-1.181853253770905</v>
      </c>
    </row>
    <row r="2478" spans="1:29" hidden="1" x14ac:dyDescent="0.25">
      <c r="A2478" s="1">
        <v>2474</v>
      </c>
      <c r="B2478" t="s">
        <v>298</v>
      </c>
      <c r="C2478" t="s">
        <v>354</v>
      </c>
      <c r="D2478">
        <v>3.7999999999999999E-2</v>
      </c>
      <c r="E2478">
        <v>-1.4999999999999999E-2</v>
      </c>
      <c r="F2478">
        <v>-1.3274999999999999</v>
      </c>
      <c r="G2478">
        <v>0.28289921586894168</v>
      </c>
      <c r="H2478">
        <v>-0.30767104855953548</v>
      </c>
      <c r="I2478">
        <v>3.2821807931206919E-2</v>
      </c>
      <c r="J2478" t="s">
        <v>459</v>
      </c>
      <c r="K2478" t="s">
        <v>459</v>
      </c>
      <c r="L2478">
        <v>0.11899999999999999</v>
      </c>
      <c r="M2478">
        <v>0.48599999999999999</v>
      </c>
      <c r="N2478">
        <v>1.9503555552800839E-2</v>
      </c>
      <c r="O2478">
        <v>3.7935384110545277E-2</v>
      </c>
      <c r="P2478">
        <v>3.942525756865833E-4</v>
      </c>
      <c r="Q2478">
        <v>0.96120250860709444</v>
      </c>
      <c r="R2478">
        <v>0.27897569465197219</v>
      </c>
      <c r="S2478">
        <v>1.023541453428864</v>
      </c>
      <c r="T2478">
        <v>0.44444444444444442</v>
      </c>
      <c r="U2478">
        <v>2.1999999999999999E-2</v>
      </c>
      <c r="V2478">
        <v>0.1013918264174422</v>
      </c>
      <c r="W2478">
        <v>0.1120141778888703</v>
      </c>
      <c r="X2478">
        <v>0.60699999999999998</v>
      </c>
      <c r="Y2478">
        <v>9.032779787752028E-3</v>
      </c>
      <c r="Z2478">
        <v>0.25</v>
      </c>
      <c r="AA2478">
        <v>0.93226506387839858</v>
      </c>
      <c r="AB2478">
        <v>2.12038369734322</v>
      </c>
      <c r="AC2478">
        <v>-1.6606322350699989</v>
      </c>
    </row>
    <row r="2479" spans="1:29" hidden="1" x14ac:dyDescent="0.25">
      <c r="A2479" s="1">
        <v>2475</v>
      </c>
      <c r="B2479" t="s">
        <v>298</v>
      </c>
      <c r="C2479" t="s">
        <v>215</v>
      </c>
      <c r="D2479">
        <v>3.2099999999999997E-2</v>
      </c>
      <c r="E2479">
        <v>8.9999999999999998E-4</v>
      </c>
      <c r="F2479">
        <v>-1.3334999999999999</v>
      </c>
      <c r="G2479">
        <v>0.28289921586894168</v>
      </c>
      <c r="H2479">
        <v>6.4049408776232122E-2</v>
      </c>
      <c r="I2479">
        <v>9.3689358191712188E-2</v>
      </c>
      <c r="J2479" t="s">
        <v>459</v>
      </c>
      <c r="K2479" t="s">
        <v>460</v>
      </c>
      <c r="L2479">
        <v>0.18</v>
      </c>
      <c r="M2479">
        <v>0.30399999999999999</v>
      </c>
      <c r="N2479">
        <v>5.1536129027598118E-2</v>
      </c>
      <c r="O2479">
        <v>3.8613077642807803E-2</v>
      </c>
      <c r="P2479">
        <v>9.1651091071305309E-4</v>
      </c>
      <c r="Q2479">
        <v>0.96381651896283305</v>
      </c>
      <c r="R2479">
        <v>0.30639024914957708</v>
      </c>
      <c r="S2479">
        <v>1.019367991845056</v>
      </c>
      <c r="T2479">
        <v>0.3888888888888889</v>
      </c>
      <c r="U2479">
        <v>3.9E-2</v>
      </c>
      <c r="V2479">
        <v>0.1338359706469622</v>
      </c>
      <c r="W2479">
        <v>0.1176529541912002</v>
      </c>
      <c r="X2479">
        <v>0.621</v>
      </c>
      <c r="Y2479">
        <v>8.802159941581969E-3</v>
      </c>
      <c r="Z2479">
        <v>0.25</v>
      </c>
      <c r="AA2479">
        <v>0.93476229720065573</v>
      </c>
      <c r="AB2479">
        <v>-0.93744895085723501</v>
      </c>
      <c r="AC2479">
        <v>1.7258219892160189</v>
      </c>
    </row>
    <row r="2480" spans="1:29" hidden="1" x14ac:dyDescent="0.25">
      <c r="A2480" s="1">
        <v>2476</v>
      </c>
      <c r="B2480" t="s">
        <v>298</v>
      </c>
      <c r="C2480" t="s">
        <v>346</v>
      </c>
      <c r="D2480">
        <v>1.9599999999999999E-2</v>
      </c>
      <c r="E2480">
        <v>1.2999999999999999E-3</v>
      </c>
      <c r="F2480">
        <v>-1.3028999999999999</v>
      </c>
      <c r="G2480">
        <v>0.28289921586894168</v>
      </c>
      <c r="H2480">
        <v>0.25445493331940289</v>
      </c>
      <c r="I2480">
        <v>0.33445802715071771</v>
      </c>
      <c r="J2480" t="s">
        <v>459</v>
      </c>
      <c r="K2480" t="s">
        <v>460</v>
      </c>
      <c r="L2480">
        <v>0.42599999999999999</v>
      </c>
      <c r="M2480">
        <v>8.5999999999999993E-2</v>
      </c>
      <c r="N2480">
        <v>9.122086433435557E-2</v>
      </c>
      <c r="O2480">
        <v>5.9876304232708413E-2</v>
      </c>
      <c r="P2480">
        <v>1.7500167598907951E-3</v>
      </c>
      <c r="Q2480">
        <v>0.96105502297683942</v>
      </c>
      <c r="R2480">
        <v>0.3809407846887185</v>
      </c>
      <c r="S2480">
        <v>1.157407407407407</v>
      </c>
      <c r="T2480">
        <v>0.41666666666666669</v>
      </c>
      <c r="U2480">
        <v>9.2999999999999999E-2</v>
      </c>
      <c r="V2480">
        <v>0.19668290155846291</v>
      </c>
      <c r="W2480">
        <v>0.11904673051277009</v>
      </c>
      <c r="X2480">
        <v>-0.126</v>
      </c>
      <c r="Y2480">
        <v>2.0434445096146631E-2</v>
      </c>
      <c r="Z2480">
        <v>0.5</v>
      </c>
      <c r="AA2480">
        <v>0.79040035063818093</v>
      </c>
      <c r="AB2480">
        <v>1.02142302389942</v>
      </c>
      <c r="AC2480">
        <v>8.9442719099991547E-2</v>
      </c>
    </row>
    <row r="2481" spans="1:29" hidden="1" x14ac:dyDescent="0.25">
      <c r="A2481" s="1">
        <v>2477</v>
      </c>
      <c r="B2481" t="s">
        <v>298</v>
      </c>
      <c r="C2481" t="s">
        <v>211</v>
      </c>
      <c r="D2481">
        <v>3.6499999999999998E-2</v>
      </c>
      <c r="E2481">
        <v>-2.7000000000000001E-3</v>
      </c>
      <c r="F2481">
        <v>-1.3326</v>
      </c>
      <c r="G2481">
        <v>0.28289921586894168</v>
      </c>
      <c r="H2481">
        <v>1.583840477785195E-2</v>
      </c>
      <c r="I2481">
        <v>0.12298115523675671</v>
      </c>
      <c r="J2481" t="s">
        <v>459</v>
      </c>
      <c r="K2481" t="s">
        <v>459</v>
      </c>
      <c r="L2481">
        <v>0.13300000000000001</v>
      </c>
      <c r="M2481">
        <v>0.67700000000000005</v>
      </c>
      <c r="N2481">
        <v>3.5223539659272642E-2</v>
      </c>
      <c r="O2481">
        <v>5.2924998562428639E-2</v>
      </c>
      <c r="P2481">
        <v>4.8943098297260837E-4</v>
      </c>
      <c r="Q2481">
        <v>0.9581488349849927</v>
      </c>
      <c r="R2481">
        <v>0.26254783701074552</v>
      </c>
      <c r="S2481">
        <v>1.012145748987854</v>
      </c>
      <c r="T2481">
        <v>0.41666666666666669</v>
      </c>
      <c r="U2481">
        <v>1.2999999999999999E-2</v>
      </c>
      <c r="V2481">
        <v>0.1013659916124016</v>
      </c>
      <c r="W2481">
        <v>0.11515407742057091</v>
      </c>
      <c r="X2481">
        <v>0.23699999999999999</v>
      </c>
      <c r="Y2481">
        <v>1.6824306995138091E-2</v>
      </c>
      <c r="Z2481">
        <v>0.5</v>
      </c>
      <c r="AA2481">
        <v>0.86344008600772759</v>
      </c>
      <c r="AB2481">
        <v>0.72701087611924731</v>
      </c>
      <c r="AC2481">
        <v>-0.9387813510930878</v>
      </c>
    </row>
    <row r="2482" spans="1:29" hidden="1" x14ac:dyDescent="0.25">
      <c r="A2482" s="1">
        <v>2478</v>
      </c>
      <c r="B2482" t="s">
        <v>298</v>
      </c>
      <c r="C2482" t="s">
        <v>342</v>
      </c>
      <c r="D2482">
        <v>3.09E-2</v>
      </c>
      <c r="E2482">
        <v>-8.5000000000000006E-3</v>
      </c>
      <c r="F2482">
        <v>-1.2905</v>
      </c>
      <c r="G2482">
        <v>0.28289921586894168</v>
      </c>
      <c r="H2482">
        <v>-0.22862127718957451</v>
      </c>
      <c r="I2482">
        <v>-0.117047708640175</v>
      </c>
      <c r="J2482" t="s">
        <v>459</v>
      </c>
      <c r="K2482" t="s">
        <v>459</v>
      </c>
      <c r="L2482">
        <v>0.188</v>
      </c>
      <c r="M2482">
        <v>0.129</v>
      </c>
      <c r="N2482">
        <v>5.2157840289134373E-2</v>
      </c>
      <c r="O2482">
        <v>0.1024986235786574</v>
      </c>
      <c r="P2482">
        <v>6.4659265726087461E-4</v>
      </c>
      <c r="Q2482">
        <v>0.95524897681605414</v>
      </c>
      <c r="R2482">
        <v>0.35758201202446499</v>
      </c>
      <c r="S2482">
        <v>1.0162601626016261</v>
      </c>
      <c r="T2482">
        <v>0.44444444444444442</v>
      </c>
      <c r="U2482">
        <v>7.4999999999999997E-2</v>
      </c>
      <c r="V2482">
        <v>0.1785114363451745</v>
      </c>
      <c r="W2482">
        <v>0.11930365479762919</v>
      </c>
      <c r="X2482">
        <v>-0.30599999999999999</v>
      </c>
      <c r="Y2482">
        <v>1.9247217070198708E-2</v>
      </c>
      <c r="Z2482">
        <v>0.25</v>
      </c>
      <c r="AA2482">
        <v>0.75134985392247677</v>
      </c>
      <c r="AB2482">
        <v>1.1225999918916041</v>
      </c>
      <c r="AC2482">
        <v>-0.32856289140781347</v>
      </c>
    </row>
    <row r="2483" spans="1:29" hidden="1" x14ac:dyDescent="0.25">
      <c r="A2483" s="1">
        <v>2479</v>
      </c>
      <c r="B2483" t="s">
        <v>239</v>
      </c>
      <c r="C2483" t="s">
        <v>163</v>
      </c>
      <c r="D2483">
        <v>-4.4699999999999997E-2</v>
      </c>
      <c r="E2483">
        <v>-5.1999999999999998E-3</v>
      </c>
      <c r="F2483">
        <v>-0.90569999999999995</v>
      </c>
      <c r="G2483">
        <v>-0.36669744686724232</v>
      </c>
      <c r="H2483">
        <v>-0.28542800440143379</v>
      </c>
      <c r="I2483">
        <v>0.26067072585240569</v>
      </c>
      <c r="J2483" t="s">
        <v>459</v>
      </c>
      <c r="K2483" t="s">
        <v>460</v>
      </c>
      <c r="L2483">
        <v>0.157</v>
      </c>
      <c r="M2483">
        <v>0.90800000000000003</v>
      </c>
      <c r="N2483">
        <v>7.9378610231739723E-3</v>
      </c>
      <c r="O2483">
        <v>0.22746217739481769</v>
      </c>
      <c r="P2483">
        <v>2.1060609592150149E-4</v>
      </c>
      <c r="Q2483">
        <v>1.070224494878624E-2</v>
      </c>
      <c r="R2483">
        <v>0.24495331467809811</v>
      </c>
      <c r="S2483">
        <v>1</v>
      </c>
      <c r="T2483">
        <v>0.55555555555555558</v>
      </c>
      <c r="U2483">
        <v>3.0000000000000001E-3</v>
      </c>
      <c r="V2483">
        <v>5.8371870361677569E-2</v>
      </c>
      <c r="W2483">
        <v>0.1200144605595639</v>
      </c>
      <c r="X2483">
        <v>-0.81799999999999995</v>
      </c>
      <c r="Y2483">
        <v>2.2808748285213579E-2</v>
      </c>
      <c r="Z2483">
        <v>0.5</v>
      </c>
      <c r="AA2483">
        <v>0.6276352291562185</v>
      </c>
      <c r="AB2483">
        <v>-0.4982191898103987</v>
      </c>
      <c r="AC2483">
        <v>-0.58809016040682238</v>
      </c>
    </row>
    <row r="2484" spans="1:29" hidden="1" x14ac:dyDescent="0.25">
      <c r="A2484" s="1">
        <v>2480</v>
      </c>
      <c r="B2484" t="s">
        <v>239</v>
      </c>
      <c r="C2484" t="s">
        <v>294</v>
      </c>
      <c r="D2484">
        <v>-4.4999999999999998E-2</v>
      </c>
      <c r="E2484">
        <v>1.12E-2</v>
      </c>
      <c r="F2484">
        <v>-1.111</v>
      </c>
      <c r="G2484">
        <v>-0.36669744686724232</v>
      </c>
      <c r="H2484">
        <v>-0.25021711594790652</v>
      </c>
      <c r="I2484">
        <v>0.28939796578034122</v>
      </c>
      <c r="J2484" t="s">
        <v>459</v>
      </c>
      <c r="K2484" t="s">
        <v>459</v>
      </c>
      <c r="L2484">
        <v>0.154</v>
      </c>
      <c r="M2484">
        <v>0.81100000000000005</v>
      </c>
      <c r="N2484">
        <v>8.9116685149351112E-3</v>
      </c>
      <c r="O2484">
        <v>0.28650066797126578</v>
      </c>
      <c r="P2484">
        <v>2.082033933817985E-4</v>
      </c>
      <c r="Q2484">
        <v>0.35588245018794179</v>
      </c>
      <c r="R2484">
        <v>0.2475363614243318</v>
      </c>
      <c r="S2484">
        <v>1.002004008016032</v>
      </c>
      <c r="T2484">
        <v>0.52777777777777779</v>
      </c>
      <c r="U2484">
        <v>4.0000000000000001E-3</v>
      </c>
      <c r="V2484">
        <v>6.6716729769459526E-2</v>
      </c>
      <c r="W2484">
        <v>0.1203987378233756</v>
      </c>
      <c r="X2484">
        <v>-0.97199999999999998</v>
      </c>
      <c r="Y2484">
        <v>2.2555945586068871E-2</v>
      </c>
      <c r="Z2484">
        <v>0.5</v>
      </c>
      <c r="AA2484">
        <v>0.58536445160506245</v>
      </c>
      <c r="AB2484">
        <v>-0.48405210985811647</v>
      </c>
      <c r="AC2484">
        <v>-0.47258372465750398</v>
      </c>
    </row>
    <row r="2485" spans="1:29" hidden="1" x14ac:dyDescent="0.25">
      <c r="A2485" s="1">
        <v>754</v>
      </c>
      <c r="B2485" t="s">
        <v>31</v>
      </c>
      <c r="C2485" t="s">
        <v>231</v>
      </c>
      <c r="D2485">
        <v>-3.6799999999999999E-2</v>
      </c>
      <c r="E2485">
        <v>8.3500000000000005E-2</v>
      </c>
      <c r="F2485">
        <v>-2.1766000000000001</v>
      </c>
      <c r="G2485">
        <v>-0.18042087109476079</v>
      </c>
      <c r="H2485">
        <v>0.42762552903095541</v>
      </c>
      <c r="I2485">
        <v>-0.13468645857052219</v>
      </c>
      <c r="J2485" t="s">
        <v>459</v>
      </c>
      <c r="K2485" t="s">
        <v>459</v>
      </c>
      <c r="L2485">
        <v>0.45600000000000002</v>
      </c>
      <c r="M2485">
        <v>2.9000000000000001E-2</v>
      </c>
      <c r="N2485">
        <v>9.1044720216261255E-2</v>
      </c>
      <c r="O2485">
        <v>3.7938573993466342E-3</v>
      </c>
      <c r="P2485">
        <v>1.538979540935294E-3</v>
      </c>
      <c r="Q2485">
        <v>0.97872372748669811</v>
      </c>
      <c r="R2485">
        <v>0.40068181698735172</v>
      </c>
      <c r="S2485">
        <v>1.015228426395939</v>
      </c>
      <c r="T2485">
        <v>0.41666666666666669</v>
      </c>
      <c r="U2485">
        <v>0.11</v>
      </c>
      <c r="V2485">
        <v>0.20948849591031651</v>
      </c>
      <c r="W2485">
        <v>0.10704002090387919</v>
      </c>
      <c r="X2485">
        <v>-1.585</v>
      </c>
      <c r="Y2485">
        <v>2.7975221419561051E-2</v>
      </c>
      <c r="Z2485">
        <v>0.75</v>
      </c>
      <c r="AA2485">
        <v>0.37177318037702628</v>
      </c>
      <c r="AB2485">
        <v>-0.54166584757149472</v>
      </c>
      <c r="AC2485">
        <v>0.48073884716827481</v>
      </c>
    </row>
    <row r="2486" spans="1:29" hidden="1" x14ac:dyDescent="0.25">
      <c r="A2486" s="1">
        <v>442</v>
      </c>
      <c r="B2486" t="s">
        <v>98</v>
      </c>
      <c r="C2486" t="s">
        <v>247</v>
      </c>
      <c r="D2486">
        <v>-4.5900000000000003E-2</v>
      </c>
      <c r="E2486">
        <v>-1.9699999999999999E-2</v>
      </c>
      <c r="F2486">
        <v>-0.91839999999999999</v>
      </c>
      <c r="G2486">
        <v>-0.2239870321759633</v>
      </c>
      <c r="H2486">
        <v>-0.35389828648492289</v>
      </c>
      <c r="I2486">
        <v>-0.23947378797094879</v>
      </c>
      <c r="J2486" t="s">
        <v>459</v>
      </c>
      <c r="K2486" t="s">
        <v>459</v>
      </c>
      <c r="L2486">
        <v>0.124</v>
      </c>
      <c r="M2486">
        <v>2.5999999999999999E-2</v>
      </c>
      <c r="N2486">
        <v>0.1473375462811434</v>
      </c>
      <c r="O2486">
        <v>2.2151444271294129E-2</v>
      </c>
      <c r="P2486">
        <v>1.4121359919642159E-2</v>
      </c>
      <c r="Q2486">
        <v>0.87540863721557138</v>
      </c>
      <c r="R2486">
        <v>0.39970592726046722</v>
      </c>
      <c r="S2486">
        <v>1.1025358324145531</v>
      </c>
      <c r="T2486">
        <v>0.44444444444444442</v>
      </c>
      <c r="U2486">
        <v>0.109</v>
      </c>
      <c r="V2486">
        <v>0.20161615518035961</v>
      </c>
      <c r="W2486">
        <v>0.1074800918137275</v>
      </c>
      <c r="X2486">
        <v>0.996</v>
      </c>
      <c r="Y2486">
        <v>1.078356495991042E-3</v>
      </c>
      <c r="Z2486">
        <v>0.75</v>
      </c>
      <c r="AA2486">
        <v>0.99938072972987702</v>
      </c>
      <c r="AB2486">
        <v>-5.6526963526030691</v>
      </c>
      <c r="AC2486">
        <v>25.626314141338941</v>
      </c>
    </row>
    <row r="2487" spans="1:29" hidden="1" x14ac:dyDescent="0.25">
      <c r="A2487" s="1">
        <v>2483</v>
      </c>
      <c r="B2487" t="s">
        <v>239</v>
      </c>
      <c r="C2487" t="s">
        <v>259</v>
      </c>
      <c r="D2487">
        <v>-4.6699999999999998E-2</v>
      </c>
      <c r="E2487">
        <v>-0.12970000000000001</v>
      </c>
      <c r="F2487">
        <v>-0.91249999999999998</v>
      </c>
      <c r="G2487">
        <v>-0.36669744686724232</v>
      </c>
      <c r="H2487">
        <v>-0.50576947244652959</v>
      </c>
      <c r="I2487">
        <v>0.27843509316809861</v>
      </c>
      <c r="J2487" t="s">
        <v>459</v>
      </c>
      <c r="K2487" t="s">
        <v>460</v>
      </c>
      <c r="L2487">
        <v>0.114</v>
      </c>
      <c r="M2487">
        <v>0.03</v>
      </c>
      <c r="N2487">
        <v>0.54723947305235821</v>
      </c>
      <c r="O2487">
        <v>5.3969507823451647E-2</v>
      </c>
      <c r="P2487">
        <v>1.421518404405193E-3</v>
      </c>
      <c r="Q2487">
        <v>0.2312154106777041</v>
      </c>
      <c r="R2487">
        <v>0.43143772463783198</v>
      </c>
      <c r="S2487">
        <v>1.0010010010010011</v>
      </c>
      <c r="T2487">
        <v>0.47222222222222221</v>
      </c>
      <c r="U2487">
        <v>0.13700000000000001</v>
      </c>
      <c r="V2487">
        <v>0.18895290302288309</v>
      </c>
      <c r="W2487">
        <v>0.10866237204603479</v>
      </c>
      <c r="X2487">
        <v>0.77300000000000002</v>
      </c>
      <c r="Y2487">
        <v>9.3304211891964851E-3</v>
      </c>
      <c r="Z2487">
        <v>0.5</v>
      </c>
      <c r="AA2487">
        <v>0.96141953461783969</v>
      </c>
      <c r="AB2487">
        <v>2.1166078089367768</v>
      </c>
      <c r="AC2487">
        <v>-3.7586982105584541</v>
      </c>
    </row>
    <row r="2488" spans="1:29" hidden="1" x14ac:dyDescent="0.25">
      <c r="A2488" s="1">
        <v>2484</v>
      </c>
      <c r="B2488" t="s">
        <v>239</v>
      </c>
      <c r="C2488" t="s">
        <v>390</v>
      </c>
      <c r="D2488">
        <v>-4.4900000000000002E-2</v>
      </c>
      <c r="E2488">
        <v>-0.14410000000000001</v>
      </c>
      <c r="F2488">
        <v>-0.92659999999999998</v>
      </c>
      <c r="G2488">
        <v>-0.36669744686724232</v>
      </c>
      <c r="H2488">
        <v>-0.49871448766436138</v>
      </c>
      <c r="I2488">
        <v>0.31256318280461792</v>
      </c>
      <c r="J2488" t="s">
        <v>459</v>
      </c>
      <c r="K2488" t="s">
        <v>460</v>
      </c>
      <c r="L2488">
        <v>0.13100000000000001</v>
      </c>
      <c r="M2488">
        <v>4.2000000000000003E-2</v>
      </c>
      <c r="N2488">
        <v>0.58144568605760982</v>
      </c>
      <c r="O2488">
        <v>6.7061349282194954E-2</v>
      </c>
      <c r="P2488">
        <v>1.5956023729640249E-3</v>
      </c>
      <c r="Q2488">
        <v>0.21387695310307819</v>
      </c>
      <c r="R2488">
        <v>0.4148888973389247</v>
      </c>
      <c r="S2488">
        <v>1</v>
      </c>
      <c r="T2488">
        <v>0.5</v>
      </c>
      <c r="U2488">
        <v>0.122</v>
      </c>
      <c r="V2488">
        <v>0.1736014317221041</v>
      </c>
      <c r="W2488">
        <v>0.1105696368293642</v>
      </c>
      <c r="X2488">
        <v>0.60399999999999998</v>
      </c>
      <c r="Y2488">
        <v>1.2488233890361791E-2</v>
      </c>
      <c r="Z2488">
        <v>0.5</v>
      </c>
      <c r="AA2488">
        <v>0.93168444397303973</v>
      </c>
      <c r="AB2488">
        <v>-0.64463518029671762</v>
      </c>
      <c r="AC2488">
        <v>-2.877171535700517</v>
      </c>
    </row>
    <row r="2489" spans="1:29" x14ac:dyDescent="0.25">
      <c r="A2489" s="1">
        <v>3378</v>
      </c>
      <c r="B2489" t="s">
        <v>310</v>
      </c>
      <c r="C2489" t="s">
        <v>203</v>
      </c>
      <c r="D2489">
        <v>-9.1300000000000006E-2</v>
      </c>
      <c r="E2489">
        <v>1.6199999999999999E-2</v>
      </c>
      <c r="F2489">
        <v>-1.2188000000000001</v>
      </c>
      <c r="G2489">
        <v>-0.47326835702247078</v>
      </c>
      <c r="H2489">
        <v>0.43599308310859791</v>
      </c>
      <c r="I2489">
        <v>-0.37218429632336758</v>
      </c>
      <c r="J2489" t="s">
        <v>459</v>
      </c>
      <c r="K2489" t="s">
        <v>459</v>
      </c>
      <c r="L2489">
        <v>7.4999999999999997E-2</v>
      </c>
      <c r="M2489">
        <v>5.8000000000000003E-2</v>
      </c>
      <c r="N2489">
        <v>0.1201475450337228</v>
      </c>
      <c r="O2489">
        <v>1.6177923596828851E-3</v>
      </c>
      <c r="P2489">
        <v>3.8940868956022761E-3</v>
      </c>
      <c r="Q2489">
        <v>0.90932831250361201</v>
      </c>
      <c r="R2489">
        <v>0.50247335628526879</v>
      </c>
      <c r="S2489">
        <v>1.138952164009112</v>
      </c>
      <c r="T2489">
        <v>0.41666666666666669</v>
      </c>
      <c r="U2489">
        <v>0.20699999999999999</v>
      </c>
      <c r="V2489">
        <v>0.313035322883645</v>
      </c>
      <c r="W2489">
        <v>0.1039731650036482</v>
      </c>
      <c r="X2489">
        <v>0.80100000000000005</v>
      </c>
      <c r="Y2489">
        <v>7.4266123034806043E-3</v>
      </c>
      <c r="Z2489">
        <v>0.25</v>
      </c>
      <c r="AA2489">
        <v>0.96633404654779687</v>
      </c>
      <c r="AB2489">
        <v>-2.484897133424802</v>
      </c>
      <c r="AC2489">
        <v>3.6280159867343471</v>
      </c>
    </row>
    <row r="2490" spans="1:29" hidden="1" x14ac:dyDescent="0.25">
      <c r="A2490" s="1">
        <v>2486</v>
      </c>
      <c r="B2490" t="s">
        <v>239</v>
      </c>
      <c r="C2490" t="s">
        <v>386</v>
      </c>
      <c r="D2490">
        <v>-4.7800000000000002E-2</v>
      </c>
      <c r="E2490">
        <v>-5.7700000000000001E-2</v>
      </c>
      <c r="F2490">
        <v>-0.90769999999999995</v>
      </c>
      <c r="G2490">
        <v>-0.36669744686724232</v>
      </c>
      <c r="H2490">
        <v>-0.3470095194536375</v>
      </c>
      <c r="I2490">
        <v>0.21173091497614471</v>
      </c>
      <c r="J2490" t="s">
        <v>459</v>
      </c>
      <c r="K2490" t="s">
        <v>459</v>
      </c>
      <c r="L2490">
        <v>0.129</v>
      </c>
      <c r="M2490">
        <v>0.35899999999999999</v>
      </c>
      <c r="N2490">
        <v>0.83848389827960335</v>
      </c>
      <c r="O2490">
        <v>6.3540879729175104E-2</v>
      </c>
      <c r="P2490">
        <v>6.2226295548685462E-4</v>
      </c>
      <c r="Q2490">
        <v>5.1050232985618577E-3</v>
      </c>
      <c r="R2490">
        <v>0.28927851206377841</v>
      </c>
      <c r="S2490">
        <v>1.012145748987854</v>
      </c>
      <c r="T2490">
        <v>0.58333333333333337</v>
      </c>
      <c r="U2490">
        <v>2.8000000000000001E-2</v>
      </c>
      <c r="V2490">
        <v>7.9802114863972373E-2</v>
      </c>
      <c r="W2490">
        <v>0.1156130205942978</v>
      </c>
      <c r="X2490">
        <v>0.627</v>
      </c>
      <c r="Y2490">
        <v>1.016684135860293E-2</v>
      </c>
      <c r="Z2490">
        <v>0.75</v>
      </c>
      <c r="AA2490">
        <v>0.9357608190368184</v>
      </c>
      <c r="AB2490">
        <v>1.892633722960896</v>
      </c>
      <c r="AC2490">
        <v>-2.5127449697963771</v>
      </c>
    </row>
    <row r="2491" spans="1:29" hidden="1" x14ac:dyDescent="0.25">
      <c r="A2491" s="1">
        <v>1573</v>
      </c>
      <c r="B2491" t="s">
        <v>42</v>
      </c>
      <c r="C2491" t="s">
        <v>219</v>
      </c>
      <c r="D2491">
        <v>8.0000000000000004E-4</v>
      </c>
      <c r="E2491">
        <v>-2.9999999999999997E-4</v>
      </c>
      <c r="F2491">
        <v>0.1237</v>
      </c>
      <c r="G2491">
        <v>0.1011104336220099</v>
      </c>
      <c r="H2491">
        <v>-0.52776268033081219</v>
      </c>
      <c r="I2491">
        <v>-2.5135184894404861E-2</v>
      </c>
      <c r="J2491" t="s">
        <v>459</v>
      </c>
      <c r="K2491" t="s">
        <v>459</v>
      </c>
      <c r="L2491">
        <v>0.498</v>
      </c>
      <c r="M2491">
        <v>0.02</v>
      </c>
      <c r="N2491">
        <v>0.1619682060056753</v>
      </c>
      <c r="O2491">
        <v>3.8528817973272553E-2</v>
      </c>
      <c r="P2491">
        <v>2.6738773389679599E-3</v>
      </c>
      <c r="Q2491">
        <v>2.244108729581688E-2</v>
      </c>
      <c r="R2491">
        <v>0.3995738274447112</v>
      </c>
      <c r="S2491">
        <v>1.002004008016032</v>
      </c>
      <c r="T2491">
        <v>0.41666666666666669</v>
      </c>
      <c r="U2491">
        <v>0.109</v>
      </c>
      <c r="V2491">
        <v>0.18526056187869619</v>
      </c>
      <c r="W2491">
        <v>0.1086445177423111</v>
      </c>
      <c r="X2491">
        <v>0.84299999999999997</v>
      </c>
      <c r="Y2491">
        <v>6.6771492442909679E-3</v>
      </c>
      <c r="Z2491">
        <v>0.5</v>
      </c>
      <c r="AA2491">
        <v>0.97346116855796039</v>
      </c>
      <c r="AB2491">
        <v>2.1213203435596428</v>
      </c>
      <c r="AC2491" t="s">
        <v>461</v>
      </c>
    </row>
    <row r="2492" spans="1:29" hidden="1" x14ac:dyDescent="0.25">
      <c r="A2492" s="1">
        <v>947</v>
      </c>
      <c r="B2492" t="s">
        <v>93</v>
      </c>
      <c r="C2492" t="s">
        <v>263</v>
      </c>
      <c r="D2492">
        <v>-1.4500000000000001E-2</v>
      </c>
      <c r="E2492">
        <v>-0.14729999999999999</v>
      </c>
      <c r="F2492">
        <v>-0.89900000000000002</v>
      </c>
      <c r="G2492">
        <v>-0.25542381599696612</v>
      </c>
      <c r="H2492">
        <v>-0.50760538581380621</v>
      </c>
      <c r="I2492">
        <v>0.35591677238041791</v>
      </c>
      <c r="J2492" t="s">
        <v>459</v>
      </c>
      <c r="K2492" t="s">
        <v>459</v>
      </c>
      <c r="L2492">
        <v>0.438</v>
      </c>
      <c r="M2492">
        <v>7.0000000000000007E-2</v>
      </c>
      <c r="N2492">
        <v>0.15041654811710969</v>
      </c>
      <c r="O2492">
        <v>4.7953072179073221E-2</v>
      </c>
      <c r="P2492">
        <v>3.8947085319838101E-3</v>
      </c>
      <c r="Q2492">
        <v>0.3724347600097988</v>
      </c>
      <c r="R2492">
        <v>0.39847849584681838</v>
      </c>
      <c r="S2492">
        <v>1.1820330969267141</v>
      </c>
      <c r="T2492">
        <v>0.44444444444444442</v>
      </c>
      <c r="U2492">
        <v>0.108</v>
      </c>
      <c r="V2492">
        <v>0.174605853727125</v>
      </c>
      <c r="W2492">
        <v>0.10654471318256969</v>
      </c>
      <c r="X2492">
        <v>-1.3140000000000001</v>
      </c>
      <c r="Y2492">
        <v>2.7121444525465631E-2</v>
      </c>
      <c r="Z2492">
        <v>0.75</v>
      </c>
      <c r="AA2492">
        <v>0.4781660399548584</v>
      </c>
      <c r="AB2492">
        <v>-0.61424094773616789</v>
      </c>
      <c r="AC2492">
        <v>0.26513804671034868</v>
      </c>
    </row>
    <row r="2493" spans="1:29" hidden="1" x14ac:dyDescent="0.25">
      <c r="A2493" s="1">
        <v>2489</v>
      </c>
      <c r="B2493" t="s">
        <v>239</v>
      </c>
      <c r="C2493" t="s">
        <v>251</v>
      </c>
      <c r="D2493">
        <v>-4.7100000000000003E-2</v>
      </c>
      <c r="E2493">
        <v>1.61E-2</v>
      </c>
      <c r="F2493">
        <v>-0.98560000000000003</v>
      </c>
      <c r="G2493">
        <v>-0.36669744686724232</v>
      </c>
      <c r="H2493">
        <v>1.190846355971226E-2</v>
      </c>
      <c r="I2493">
        <v>0.18338632221297449</v>
      </c>
      <c r="J2493" t="s">
        <v>459</v>
      </c>
      <c r="K2493" t="s">
        <v>459</v>
      </c>
      <c r="L2493">
        <v>0.14299999999999999</v>
      </c>
      <c r="M2493">
        <v>0.68700000000000006</v>
      </c>
      <c r="N2493">
        <v>0.6529591309203554</v>
      </c>
      <c r="O2493">
        <v>0.46097857262998571</v>
      </c>
      <c r="P2493">
        <v>2.2631551836682661E-4</v>
      </c>
      <c r="Q2493">
        <v>0.31506859098257739</v>
      </c>
      <c r="R2493">
        <v>0.25359252454041498</v>
      </c>
      <c r="S2493">
        <v>1.0373443983402491</v>
      </c>
      <c r="T2493">
        <v>0.52777777777777779</v>
      </c>
      <c r="U2493">
        <v>8.0000000000000002E-3</v>
      </c>
      <c r="V2493">
        <v>6.7405871232506076E-2</v>
      </c>
      <c r="W2493">
        <v>0.119955273073432</v>
      </c>
      <c r="X2493">
        <v>0.71599999999999997</v>
      </c>
      <c r="Y2493">
        <v>8.9230131130083341E-3</v>
      </c>
      <c r="Z2493">
        <v>0.75</v>
      </c>
      <c r="AA2493">
        <v>0.95152686912360152</v>
      </c>
      <c r="AB2493">
        <v>-2.742213272140388</v>
      </c>
      <c r="AC2493">
        <v>2.7605431034246291</v>
      </c>
    </row>
    <row r="2494" spans="1:29" hidden="1" x14ac:dyDescent="0.25">
      <c r="A2494" s="1">
        <v>2490</v>
      </c>
      <c r="B2494" t="s">
        <v>239</v>
      </c>
      <c r="C2494" t="s">
        <v>382</v>
      </c>
      <c r="D2494">
        <v>-3.7199999999999997E-2</v>
      </c>
      <c r="E2494">
        <v>-2.41E-2</v>
      </c>
      <c r="F2494">
        <v>-0.97650000000000003</v>
      </c>
      <c r="G2494">
        <v>-0.36669744686724232</v>
      </c>
      <c r="H2494">
        <v>-0.21020630634634141</v>
      </c>
      <c r="I2494">
        <v>0.35316232339474241</v>
      </c>
      <c r="J2494" t="s">
        <v>459</v>
      </c>
      <c r="K2494" t="s">
        <v>460</v>
      </c>
      <c r="L2494">
        <v>0.26200000000000001</v>
      </c>
      <c r="M2494">
        <v>0.505</v>
      </c>
      <c r="N2494">
        <v>0.82481302971011683</v>
      </c>
      <c r="O2494">
        <v>0.2231630686357696</v>
      </c>
      <c r="P2494">
        <v>5.6970429916982171E-4</v>
      </c>
      <c r="Q2494">
        <v>1.365196603600133E-2</v>
      </c>
      <c r="R2494">
        <v>0.26903481372208182</v>
      </c>
      <c r="S2494">
        <v>1.129943502824859</v>
      </c>
      <c r="T2494">
        <v>0.52777777777777779</v>
      </c>
      <c r="U2494">
        <v>1.6E-2</v>
      </c>
      <c r="V2494">
        <v>7.6504204365240747E-2</v>
      </c>
      <c r="W2494">
        <v>0.12004629498107321</v>
      </c>
      <c r="X2494">
        <v>-0.751</v>
      </c>
      <c r="Y2494">
        <v>2.633723235908194E-2</v>
      </c>
      <c r="Z2494">
        <v>0.5</v>
      </c>
      <c r="AA2494">
        <v>0.64524760116049007</v>
      </c>
      <c r="AB2494">
        <v>0.5947819362430975</v>
      </c>
      <c r="AC2494">
        <v>-0.66730366359366122</v>
      </c>
    </row>
    <row r="2495" spans="1:29" hidden="1" x14ac:dyDescent="0.25">
      <c r="A2495" s="1">
        <v>3475</v>
      </c>
      <c r="B2495" t="s">
        <v>191</v>
      </c>
      <c r="C2495" t="s">
        <v>207</v>
      </c>
      <c r="D2495">
        <v>1.4E-3</v>
      </c>
      <c r="E2495">
        <v>-1.9800000000000002E-2</v>
      </c>
      <c r="F2495">
        <v>-1.2233000000000001</v>
      </c>
      <c r="G2495">
        <v>0.28808321677854393</v>
      </c>
      <c r="H2495">
        <v>-0.43130573306490583</v>
      </c>
      <c r="I2495">
        <v>-8.8458959549584507E-2</v>
      </c>
      <c r="J2495" t="s">
        <v>459</v>
      </c>
      <c r="K2495" t="s">
        <v>459</v>
      </c>
      <c r="L2495">
        <v>0.21</v>
      </c>
      <c r="M2495">
        <v>3.9E-2</v>
      </c>
      <c r="N2495">
        <v>0.4743406285404691</v>
      </c>
      <c r="O2495">
        <v>0.102356416529853</v>
      </c>
      <c r="P2495">
        <v>6.8387409385088172E-4</v>
      </c>
      <c r="Q2495">
        <v>0.80111107950953575</v>
      </c>
      <c r="R2495">
        <v>0.39891970020221301</v>
      </c>
      <c r="S2495">
        <v>1</v>
      </c>
      <c r="T2495">
        <v>0.47222222222222221</v>
      </c>
      <c r="U2495">
        <v>0.108</v>
      </c>
      <c r="V2495">
        <v>0.1815834200158809</v>
      </c>
      <c r="W2495">
        <v>0.11173444149224809</v>
      </c>
      <c r="X2495">
        <v>-0.45900000000000002</v>
      </c>
      <c r="Y2495">
        <v>2.1332944936985732E-2</v>
      </c>
      <c r="Z2495">
        <v>0.5</v>
      </c>
      <c r="AA2495">
        <v>0.71680350324869746</v>
      </c>
      <c r="AB2495">
        <v>-0.89689118242039167</v>
      </c>
      <c r="AC2495">
        <v>0.68325887061085933</v>
      </c>
    </row>
    <row r="2496" spans="1:29" hidden="1" x14ac:dyDescent="0.25">
      <c r="A2496" s="1">
        <v>1150</v>
      </c>
      <c r="B2496" t="s">
        <v>146</v>
      </c>
      <c r="C2496" t="s">
        <v>219</v>
      </c>
      <c r="D2496">
        <v>2.8999999999999998E-3</v>
      </c>
      <c r="E2496">
        <v>-2.9999999999999997E-4</v>
      </c>
      <c r="F2496">
        <v>9.5100000000000004E-2</v>
      </c>
      <c r="G2496">
        <v>0.1991111036061351</v>
      </c>
      <c r="H2496">
        <v>-0.52776268033081219</v>
      </c>
      <c r="I2496">
        <v>-0.22721337536374689</v>
      </c>
      <c r="J2496" t="s">
        <v>459</v>
      </c>
      <c r="K2496" t="s">
        <v>459</v>
      </c>
      <c r="L2496">
        <v>0.54500000000000004</v>
      </c>
      <c r="M2496">
        <v>2.1999999999999999E-2</v>
      </c>
      <c r="N2496">
        <v>0.18194160390420161</v>
      </c>
      <c r="O2496">
        <v>2.9430068305187511E-2</v>
      </c>
      <c r="P2496">
        <v>1.6263411020488189E-3</v>
      </c>
      <c r="Q2496">
        <v>5.440705919847072E-2</v>
      </c>
      <c r="R2496">
        <v>0.39656317176822692</v>
      </c>
      <c r="S2496">
        <v>1</v>
      </c>
      <c r="T2496">
        <v>0.47222222222222221</v>
      </c>
      <c r="U2496">
        <v>0.106</v>
      </c>
      <c r="V2496">
        <v>0.18428164851914031</v>
      </c>
      <c r="W2496">
        <v>0.1065434705814729</v>
      </c>
      <c r="X2496">
        <v>0.97199999999999998</v>
      </c>
      <c r="Y2496">
        <v>2.8939003479964611E-3</v>
      </c>
      <c r="Z2496">
        <v>0.25</v>
      </c>
      <c r="AA2496">
        <v>0.99527008342814716</v>
      </c>
      <c r="AB2496">
        <v>6.0881997725590633</v>
      </c>
      <c r="AC2496" t="s">
        <v>462</v>
      </c>
    </row>
    <row r="2497" spans="1:29" x14ac:dyDescent="0.25">
      <c r="A2497" s="1">
        <v>1910</v>
      </c>
      <c r="B2497" t="s">
        <v>55</v>
      </c>
      <c r="C2497" t="s">
        <v>310</v>
      </c>
      <c r="D2497">
        <v>1.78E-2</v>
      </c>
      <c r="E2497">
        <v>-0.1023</v>
      </c>
      <c r="F2497">
        <v>-1.2091000000000001</v>
      </c>
      <c r="G2497">
        <v>0.42567749941411798</v>
      </c>
      <c r="H2497">
        <v>-0.47326835702247078</v>
      </c>
      <c r="I2497">
        <v>-0.29262884967451369</v>
      </c>
      <c r="J2497" t="s">
        <v>459</v>
      </c>
      <c r="K2497" t="s">
        <v>459</v>
      </c>
      <c r="L2497">
        <v>5.8999999999999997E-2</v>
      </c>
      <c r="M2497">
        <v>4.1000000000000002E-2</v>
      </c>
      <c r="N2497">
        <v>0.19589283988716211</v>
      </c>
      <c r="O2497">
        <v>3.0398558962874008E-3</v>
      </c>
      <c r="P2497">
        <v>2.1818361770390309E-3</v>
      </c>
      <c r="Q2497">
        <v>0.1428806977673038</v>
      </c>
      <c r="R2497">
        <v>0.50128443187960503</v>
      </c>
      <c r="S2497">
        <v>1.0649627263045791</v>
      </c>
      <c r="T2497">
        <v>0.41666666666666669</v>
      </c>
      <c r="U2497">
        <v>0.20599999999999999</v>
      </c>
      <c r="V2497">
        <v>0.3084883872044023</v>
      </c>
      <c r="W2497">
        <v>0.104887738303683</v>
      </c>
      <c r="X2497">
        <v>-0.66</v>
      </c>
      <c r="Y2497">
        <v>2.178701732482162E-2</v>
      </c>
      <c r="Z2497">
        <v>0.25</v>
      </c>
      <c r="AA2497">
        <v>0.66839567335157346</v>
      </c>
      <c r="AB2497">
        <v>-0.34628873934150561</v>
      </c>
      <c r="AC2497">
        <v>-1.723924025353998</v>
      </c>
    </row>
    <row r="2498" spans="1:29" x14ac:dyDescent="0.25">
      <c r="A2498" s="1">
        <v>373</v>
      </c>
      <c r="B2498" t="s">
        <v>12</v>
      </c>
      <c r="C2498" t="s">
        <v>179</v>
      </c>
      <c r="D2498">
        <v>5.0200000000000002E-2</v>
      </c>
      <c r="E2498">
        <v>-8.8999999999999996E-2</v>
      </c>
      <c r="F2498">
        <v>-1.2988999999999999</v>
      </c>
      <c r="G2498">
        <v>0.42464486672679019</v>
      </c>
      <c r="H2498">
        <v>-0.45734120078780421</v>
      </c>
      <c r="I2498">
        <v>-0.38086781867151198</v>
      </c>
      <c r="J2498" t="s">
        <v>459</v>
      </c>
      <c r="K2498" t="s">
        <v>459</v>
      </c>
      <c r="L2498">
        <v>6.3E-2</v>
      </c>
      <c r="M2498">
        <v>8.5999999999999993E-2</v>
      </c>
      <c r="N2498">
        <v>0.2419385844602352</v>
      </c>
      <c r="O2498">
        <v>1.2206719659091721E-3</v>
      </c>
      <c r="P2498">
        <v>4.8220752208294106E-3</v>
      </c>
      <c r="Q2498">
        <v>0.1595808545445872</v>
      </c>
      <c r="R2498">
        <v>0.50012156368676841</v>
      </c>
      <c r="S2498">
        <v>1.168224299065421</v>
      </c>
      <c r="T2498">
        <v>0.47222222222222221</v>
      </c>
      <c r="U2498">
        <v>0.20499999999999999</v>
      </c>
      <c r="V2498">
        <v>0.30814963191613942</v>
      </c>
      <c r="W2498">
        <v>0.1016536319872756</v>
      </c>
      <c r="X2498">
        <v>0.97</v>
      </c>
      <c r="Y2498">
        <v>3.212140967746142E-3</v>
      </c>
      <c r="Z2498">
        <v>0.5</v>
      </c>
      <c r="AA2498">
        <v>0.99505420300833924</v>
      </c>
      <c r="AB2498">
        <v>-8.8949332384856756</v>
      </c>
      <c r="AC2498">
        <v>-4.6456548300535623</v>
      </c>
    </row>
    <row r="2499" spans="1:29" hidden="1" x14ac:dyDescent="0.25">
      <c r="A2499" s="1">
        <v>2495</v>
      </c>
      <c r="B2499" t="s">
        <v>239</v>
      </c>
      <c r="C2499" t="s">
        <v>290</v>
      </c>
      <c r="D2499">
        <v>-4.65E-2</v>
      </c>
      <c r="E2499">
        <v>4.0000000000000001E-3</v>
      </c>
      <c r="F2499">
        <v>-0.96499999999999997</v>
      </c>
      <c r="G2499">
        <v>-0.36669744686724232</v>
      </c>
      <c r="H2499">
        <v>0.13714657843035541</v>
      </c>
      <c r="I2499">
        <v>3.2144302252897543E-2</v>
      </c>
      <c r="J2499" t="s">
        <v>459</v>
      </c>
      <c r="K2499" t="s">
        <v>459</v>
      </c>
      <c r="L2499">
        <v>0.14000000000000001</v>
      </c>
      <c r="M2499">
        <v>0.47599999999999998</v>
      </c>
      <c r="N2499">
        <v>0.10770069664250401</v>
      </c>
      <c r="O2499">
        <v>0.39638401027021047</v>
      </c>
      <c r="P2499">
        <v>2.1766593497827601E-4</v>
      </c>
      <c r="Q2499">
        <v>0.30173069845979811</v>
      </c>
      <c r="R2499">
        <v>0.27236726227610619</v>
      </c>
      <c r="S2499">
        <v>1.007049345417925</v>
      </c>
      <c r="T2499">
        <v>0.5</v>
      </c>
      <c r="U2499">
        <v>1.7999999999999999E-2</v>
      </c>
      <c r="V2499">
        <v>8.5764504515887463E-2</v>
      </c>
      <c r="W2499">
        <v>0.11900439041822659</v>
      </c>
      <c r="X2499">
        <v>-1.2210000000000001</v>
      </c>
      <c r="Y2499">
        <v>2.2608483326549241E-2</v>
      </c>
      <c r="Z2499">
        <v>0.5</v>
      </c>
      <c r="AA2499">
        <v>0.50963816949814866</v>
      </c>
      <c r="AB2499">
        <v>0.18247233593717899</v>
      </c>
      <c r="AC2499">
        <v>-0.25553232315891689</v>
      </c>
    </row>
    <row r="2500" spans="1:29" hidden="1" x14ac:dyDescent="0.25">
      <c r="A2500" s="1">
        <v>2496</v>
      </c>
      <c r="B2500" t="s">
        <v>239</v>
      </c>
      <c r="C2500" t="s">
        <v>421</v>
      </c>
      <c r="D2500">
        <v>-4.0500000000000001E-2</v>
      </c>
      <c r="E2500">
        <v>-2.5999999999999999E-3</v>
      </c>
      <c r="F2500">
        <v>-0.99490000000000001</v>
      </c>
      <c r="G2500">
        <v>-0.36669744686724232</v>
      </c>
      <c r="H2500">
        <v>-0.120060439596645</v>
      </c>
      <c r="I2500">
        <v>0.24744058855233181</v>
      </c>
      <c r="J2500" t="s">
        <v>459</v>
      </c>
      <c r="K2500" t="s">
        <v>460</v>
      </c>
      <c r="L2500">
        <v>0.214</v>
      </c>
      <c r="M2500">
        <v>0.64200000000000002</v>
      </c>
      <c r="N2500">
        <v>0.52728826329116907</v>
      </c>
      <c r="O2500">
        <v>0.26485666161058458</v>
      </c>
      <c r="P2500">
        <v>3.346245542046043E-4</v>
      </c>
      <c r="Q2500">
        <v>7.4953376675707551E-3</v>
      </c>
      <c r="R2500">
        <v>0.2566214384614493</v>
      </c>
      <c r="S2500">
        <v>1.082251082251082</v>
      </c>
      <c r="T2500">
        <v>0.52777777777777779</v>
      </c>
      <c r="U2500">
        <v>8.9999999999999993E-3</v>
      </c>
      <c r="V2500">
        <v>6.4852580598191212E-2</v>
      </c>
      <c r="W2500">
        <v>0.12038868277074651</v>
      </c>
      <c r="X2500">
        <v>-1.2689999999999999</v>
      </c>
      <c r="Y2500">
        <v>2.988790229590637E-2</v>
      </c>
      <c r="Z2500">
        <v>0.5</v>
      </c>
      <c r="AA2500">
        <v>0.49359937904676682</v>
      </c>
      <c r="AB2500">
        <v>0.1985195600959431</v>
      </c>
      <c r="AC2500">
        <v>-0.32692294614597339</v>
      </c>
    </row>
    <row r="2501" spans="1:29" hidden="1" x14ac:dyDescent="0.25">
      <c r="A2501" s="1">
        <v>2497</v>
      </c>
      <c r="B2501" t="s">
        <v>239</v>
      </c>
      <c r="C2501" t="s">
        <v>286</v>
      </c>
      <c r="D2501">
        <v>-4.36E-2</v>
      </c>
      <c r="E2501">
        <v>-2E-3</v>
      </c>
      <c r="F2501">
        <v>-0.97629999999999995</v>
      </c>
      <c r="G2501">
        <v>-0.36669744686724232</v>
      </c>
      <c r="H2501">
        <v>-3.3086225736022157E-2</v>
      </c>
      <c r="I2501">
        <v>9.9914088838467988E-2</v>
      </c>
      <c r="J2501" t="s">
        <v>459</v>
      </c>
      <c r="K2501" t="s">
        <v>459</v>
      </c>
      <c r="L2501">
        <v>0.17199999999999999</v>
      </c>
      <c r="M2501">
        <v>0.79800000000000004</v>
      </c>
      <c r="N2501">
        <v>7.9356867791300828E-2</v>
      </c>
      <c r="O2501">
        <v>0.24355738716110159</v>
      </c>
      <c r="P2501">
        <v>2.4635695693132643E-4</v>
      </c>
      <c r="Q2501">
        <v>3.8961765528106661E-3</v>
      </c>
      <c r="R2501">
        <v>0.24800471886029721</v>
      </c>
      <c r="S2501">
        <v>1.0204081632653059</v>
      </c>
      <c r="T2501">
        <v>0.55555555555555558</v>
      </c>
      <c r="U2501">
        <v>5.0000000000000001E-3</v>
      </c>
      <c r="V2501">
        <v>5.8911040347044752E-2</v>
      </c>
      <c r="W2501">
        <v>0.1204456387424262</v>
      </c>
      <c r="X2501">
        <v>-1.3080000000000001</v>
      </c>
      <c r="Y2501">
        <v>2.4426516542363989E-2</v>
      </c>
      <c r="Z2501">
        <v>0.5</v>
      </c>
      <c r="AA2501">
        <v>0.48033945008615431</v>
      </c>
      <c r="AB2501">
        <v>0.2202674846214201</v>
      </c>
      <c r="AC2501">
        <v>-0.23722699140769871</v>
      </c>
    </row>
    <row r="2502" spans="1:29" hidden="1" x14ac:dyDescent="0.25">
      <c r="A2502" s="1">
        <v>2498</v>
      </c>
      <c r="B2502" t="s">
        <v>239</v>
      </c>
      <c r="C2502" t="s">
        <v>417</v>
      </c>
      <c r="D2502">
        <v>-3.5499999999999997E-2</v>
      </c>
      <c r="E2502">
        <v>-8.9999999999999993E-3</v>
      </c>
      <c r="F2502">
        <v>-1.0203</v>
      </c>
      <c r="G2502">
        <v>-0.36669744686724232</v>
      </c>
      <c r="H2502">
        <v>-0.22374775823968879</v>
      </c>
      <c r="I2502">
        <v>0.24208710149563051</v>
      </c>
      <c r="J2502" t="s">
        <v>459</v>
      </c>
      <c r="K2502" t="s">
        <v>459</v>
      </c>
      <c r="L2502">
        <v>0.26500000000000001</v>
      </c>
      <c r="M2502">
        <v>0.254</v>
      </c>
      <c r="N2502">
        <v>0.33976753585803038</v>
      </c>
      <c r="O2502">
        <v>0.35752894842441352</v>
      </c>
      <c r="P2502">
        <v>4.3597949421152719E-4</v>
      </c>
      <c r="Q2502">
        <v>8.5161678742709957E-3</v>
      </c>
      <c r="R2502">
        <v>0.31057393970342312</v>
      </c>
      <c r="S2502">
        <v>1.0683760683760679</v>
      </c>
      <c r="T2502">
        <v>0.55555555555555558</v>
      </c>
      <c r="U2502">
        <v>4.2000000000000003E-2</v>
      </c>
      <c r="V2502">
        <v>9.1809029674174036E-2</v>
      </c>
      <c r="W2502">
        <v>0.1181364885071168</v>
      </c>
      <c r="X2502">
        <v>0.28899999999999998</v>
      </c>
      <c r="Y2502">
        <v>1.416208430117934E-2</v>
      </c>
      <c r="Z2502">
        <v>0.5</v>
      </c>
      <c r="AA2502">
        <v>0.87355537639833647</v>
      </c>
      <c r="AB2502">
        <v>1.3732713406676</v>
      </c>
      <c r="AC2502">
        <v>-1.7588144819630249</v>
      </c>
    </row>
    <row r="2503" spans="1:29" hidden="1" x14ac:dyDescent="0.25">
      <c r="A2503" s="1">
        <v>2499</v>
      </c>
      <c r="B2503" t="s">
        <v>239</v>
      </c>
      <c r="C2503" t="s">
        <v>279</v>
      </c>
      <c r="D2503">
        <v>-4.6399999999999997E-2</v>
      </c>
      <c r="E2503">
        <v>2E-3</v>
      </c>
      <c r="F2503">
        <v>-0.96809999999999996</v>
      </c>
      <c r="G2503">
        <v>-0.36669744686724232</v>
      </c>
      <c r="H2503">
        <v>0.1145204975845024</v>
      </c>
      <c r="I2503">
        <v>5.788550098885812E-2</v>
      </c>
      <c r="J2503" t="s">
        <v>459</v>
      </c>
      <c r="K2503" t="s">
        <v>459</v>
      </c>
      <c r="L2503">
        <v>0.14499999999999999</v>
      </c>
      <c r="M2503">
        <v>0.68400000000000005</v>
      </c>
      <c r="N2503">
        <v>0.36914800588367452</v>
      </c>
      <c r="O2503">
        <v>0.33981773601480209</v>
      </c>
      <c r="P2503">
        <v>1.7327615245110419E-4</v>
      </c>
      <c r="Q2503">
        <v>0.27666809455035568</v>
      </c>
      <c r="R2503">
        <v>0.25373144343117721</v>
      </c>
      <c r="S2503">
        <v>1.0183299389002041</v>
      </c>
      <c r="T2503">
        <v>0.55555555555555558</v>
      </c>
      <c r="U2503">
        <v>8.0000000000000002E-3</v>
      </c>
      <c r="V2503">
        <v>6.8650251990815869E-2</v>
      </c>
      <c r="W2503">
        <v>0.11975284707451379</v>
      </c>
      <c r="X2503">
        <v>0.999</v>
      </c>
      <c r="Y2503">
        <v>4.3728876301752761E-4</v>
      </c>
      <c r="Z2503">
        <v>0.5</v>
      </c>
      <c r="AA2503">
        <v>0.99989829986044543</v>
      </c>
      <c r="AB2503">
        <v>11.914373541679479</v>
      </c>
      <c r="AC2503">
        <v>-10.08036934610266</v>
      </c>
    </row>
    <row r="2504" spans="1:29" hidden="1" x14ac:dyDescent="0.25">
      <c r="A2504" s="1">
        <v>2943</v>
      </c>
      <c r="B2504" t="s">
        <v>251</v>
      </c>
      <c r="C2504" t="s">
        <v>283</v>
      </c>
      <c r="D2504">
        <v>5.0299999999999997E-2</v>
      </c>
      <c r="E2504">
        <v>-1.3299999999999999E-2</v>
      </c>
      <c r="F2504">
        <v>-1.3</v>
      </c>
      <c r="G2504">
        <v>1.190846355971226E-2</v>
      </c>
      <c r="H2504">
        <v>-0.29884259542251779</v>
      </c>
      <c r="I2504">
        <v>0.44429287768893999</v>
      </c>
      <c r="J2504" t="s">
        <v>459</v>
      </c>
      <c r="K2504" t="s">
        <v>459</v>
      </c>
      <c r="L2504">
        <v>0.23</v>
      </c>
      <c r="M2504">
        <v>1.9E-2</v>
      </c>
      <c r="N2504">
        <v>0.43608154529389909</v>
      </c>
      <c r="O2504">
        <v>0.98307729838641955</v>
      </c>
      <c r="P2504">
        <v>1.356682354226229E-3</v>
      </c>
      <c r="Q2504">
        <v>0.47121235980606258</v>
      </c>
      <c r="R2504">
        <v>0.39600113566258999</v>
      </c>
      <c r="S2504">
        <v>1.2484394506866421</v>
      </c>
      <c r="T2504">
        <v>0.52777777777777779</v>
      </c>
      <c r="U2504">
        <v>0.106</v>
      </c>
      <c r="V2504">
        <v>0.16779307297177309</v>
      </c>
      <c r="W2504">
        <v>0.1163982840259998</v>
      </c>
      <c r="X2504">
        <v>0.61</v>
      </c>
      <c r="Y2504">
        <v>1.0403280648028399E-2</v>
      </c>
      <c r="Z2504">
        <v>0.75</v>
      </c>
      <c r="AA2504">
        <v>0.93265162428918336</v>
      </c>
      <c r="AB2504">
        <v>2.4792744396408781</v>
      </c>
      <c r="AC2504">
        <v>-3.1663919112846819</v>
      </c>
    </row>
    <row r="2505" spans="1:29" hidden="1" x14ac:dyDescent="0.25">
      <c r="A2505" s="1">
        <v>2501</v>
      </c>
      <c r="B2505" t="s">
        <v>239</v>
      </c>
      <c r="C2505" t="s">
        <v>283</v>
      </c>
      <c r="D2505">
        <v>-2.46E-2</v>
      </c>
      <c r="E2505">
        <v>-8.8999999999999999E-3</v>
      </c>
      <c r="F2505">
        <v>-1.0726</v>
      </c>
      <c r="G2505">
        <v>-0.36669744686724232</v>
      </c>
      <c r="H2505">
        <v>-0.29884259542251779</v>
      </c>
      <c r="I2505">
        <v>0.33491259058142031</v>
      </c>
      <c r="J2505" t="s">
        <v>459</v>
      </c>
      <c r="K2505" t="s">
        <v>459</v>
      </c>
      <c r="L2505">
        <v>0.44700000000000001</v>
      </c>
      <c r="M2505">
        <v>0.10100000000000001</v>
      </c>
      <c r="N2505">
        <v>0.44001173179411229</v>
      </c>
      <c r="O2505">
        <v>0.5914235677290931</v>
      </c>
      <c r="P2505">
        <v>8.8997581290716941E-4</v>
      </c>
      <c r="Q2505">
        <v>5.9863298488032769E-2</v>
      </c>
      <c r="R2505">
        <v>0.36637969672179999</v>
      </c>
      <c r="S2505">
        <v>1.16144018583043</v>
      </c>
      <c r="T2505">
        <v>0.55555555555555558</v>
      </c>
      <c r="U2505">
        <v>8.2000000000000003E-2</v>
      </c>
      <c r="V2505">
        <v>0.1391405623217922</v>
      </c>
      <c r="W2505">
        <v>0.11769260468374</v>
      </c>
      <c r="X2505">
        <v>0.59599999999999997</v>
      </c>
      <c r="Y2505">
        <v>1.0550150066484311E-2</v>
      </c>
      <c r="Z2505">
        <v>0.75</v>
      </c>
      <c r="AA2505">
        <v>0.93026248731644301</v>
      </c>
      <c r="AB2505">
        <v>1.2571987832032789</v>
      </c>
      <c r="AC2505">
        <v>-2.7190586606397442</v>
      </c>
    </row>
    <row r="2506" spans="1:29" hidden="1" x14ac:dyDescent="0.25">
      <c r="A2506" s="1">
        <v>3422</v>
      </c>
      <c r="B2506" t="s">
        <v>187</v>
      </c>
      <c r="C2506" t="s">
        <v>207</v>
      </c>
      <c r="D2506">
        <v>1.1000000000000001E-3</v>
      </c>
      <c r="E2506">
        <v>-1.9800000000000002E-2</v>
      </c>
      <c r="F2506">
        <v>-1.2255</v>
      </c>
      <c r="G2506">
        <v>0.27064311734500118</v>
      </c>
      <c r="H2506">
        <v>-0.43130573306490583</v>
      </c>
      <c r="I2506">
        <v>-7.786961366090292E-2</v>
      </c>
      <c r="J2506" t="s">
        <v>459</v>
      </c>
      <c r="K2506" t="s">
        <v>459</v>
      </c>
      <c r="L2506">
        <v>0.22500000000000001</v>
      </c>
      <c r="M2506">
        <v>0.04</v>
      </c>
      <c r="N2506">
        <v>0.4560047805400419</v>
      </c>
      <c r="O2506">
        <v>0.1187017038113989</v>
      </c>
      <c r="P2506">
        <v>6.7343664005629152E-4</v>
      </c>
      <c r="Q2506">
        <v>0.78211945149098938</v>
      </c>
      <c r="R2506">
        <v>0.39583654160524739</v>
      </c>
      <c r="S2506">
        <v>1</v>
      </c>
      <c r="T2506">
        <v>0.47222222222222221</v>
      </c>
      <c r="U2506">
        <v>0.106</v>
      </c>
      <c r="V2506">
        <v>0.1788325397438599</v>
      </c>
      <c r="W2506">
        <v>0.11057316621246981</v>
      </c>
      <c r="X2506">
        <v>0.33600000000000002</v>
      </c>
      <c r="Y2506">
        <v>1.502215357964422E-2</v>
      </c>
      <c r="Z2506">
        <v>0.5</v>
      </c>
      <c r="AA2506">
        <v>0.88248946817390539</v>
      </c>
      <c r="AB2506">
        <v>-1.527974437728898</v>
      </c>
      <c r="AC2506">
        <v>0.82698329685876737</v>
      </c>
    </row>
    <row r="2507" spans="1:29" hidden="1" x14ac:dyDescent="0.25">
      <c r="A2507" s="1">
        <v>423</v>
      </c>
      <c r="B2507" t="s">
        <v>98</v>
      </c>
      <c r="C2507" t="s">
        <v>362</v>
      </c>
      <c r="D2507">
        <v>-3.27E-2</v>
      </c>
      <c r="E2507">
        <v>7.5600000000000001E-2</v>
      </c>
      <c r="F2507">
        <v>-1.9744999999999999</v>
      </c>
      <c r="G2507">
        <v>-0.2239870321759633</v>
      </c>
      <c r="H2507">
        <v>0.40079662887538908</v>
      </c>
      <c r="I2507">
        <v>5.2741304741036332E-2</v>
      </c>
      <c r="J2507" t="s">
        <v>459</v>
      </c>
      <c r="K2507" t="s">
        <v>459</v>
      </c>
      <c r="L2507">
        <v>0.251</v>
      </c>
      <c r="M2507">
        <v>2.7E-2</v>
      </c>
      <c r="N2507">
        <v>8.7673000003994347E-2</v>
      </c>
      <c r="O2507">
        <v>6.4772482557847958E-3</v>
      </c>
      <c r="P2507">
        <v>9.297920434422919E-3</v>
      </c>
      <c r="Q2507">
        <v>0.86512200268274153</v>
      </c>
      <c r="R2507">
        <v>0.39651884351460781</v>
      </c>
      <c r="S2507">
        <v>1.013171225937183</v>
      </c>
      <c r="T2507">
        <v>0.44444444444444442</v>
      </c>
      <c r="U2507">
        <v>0.106</v>
      </c>
      <c r="V2507">
        <v>0.2119140160767625</v>
      </c>
      <c r="W2507">
        <v>0.1087825599684335</v>
      </c>
      <c r="X2507">
        <v>-0.39200000000000002</v>
      </c>
      <c r="Y2507">
        <v>2.2675969866229832E-2</v>
      </c>
      <c r="Z2507">
        <v>0.5</v>
      </c>
      <c r="AA2507">
        <v>0.73202071086507259</v>
      </c>
      <c r="AB2507">
        <v>-0.37992054780112838</v>
      </c>
      <c r="AC2507">
        <v>1.1920351729100609</v>
      </c>
    </row>
    <row r="2508" spans="1:29" hidden="1" x14ac:dyDescent="0.25">
      <c r="A2508" s="1">
        <v>1592</v>
      </c>
      <c r="B2508" t="s">
        <v>42</v>
      </c>
      <c r="C2508" t="s">
        <v>410</v>
      </c>
      <c r="D2508">
        <v>8.0000000000000004E-4</v>
      </c>
      <c r="E2508">
        <v>-1.0200000000000001E-2</v>
      </c>
      <c r="F2508">
        <v>-1.2155</v>
      </c>
      <c r="G2508">
        <v>0.1011104336220099</v>
      </c>
      <c r="H2508">
        <v>-0.31092076435917398</v>
      </c>
      <c r="I2508">
        <v>4.0455514517656672E-2</v>
      </c>
      <c r="J2508" t="s">
        <v>459</v>
      </c>
      <c r="K2508" t="s">
        <v>459</v>
      </c>
      <c r="L2508">
        <v>0.47099999999999997</v>
      </c>
      <c r="M2508">
        <v>2.1999999999999999E-2</v>
      </c>
      <c r="N2508">
        <v>3.8472005229669773E-2</v>
      </c>
      <c r="O2508">
        <v>0.1833536791654323</v>
      </c>
      <c r="P2508">
        <v>5.2052354136183573E-3</v>
      </c>
      <c r="Q2508">
        <v>3.5948372983739402E-3</v>
      </c>
      <c r="R2508">
        <v>0.39523396297829672</v>
      </c>
      <c r="S2508">
        <v>1.0050251256281411</v>
      </c>
      <c r="T2508">
        <v>0.58333333333333337</v>
      </c>
      <c r="U2508">
        <v>0.105</v>
      </c>
      <c r="V2508">
        <v>0.15455532909823361</v>
      </c>
      <c r="W2508">
        <v>0.11242395353165779</v>
      </c>
      <c r="X2508">
        <v>0.996</v>
      </c>
      <c r="Y2508">
        <v>1.1904875741637661E-3</v>
      </c>
      <c r="Z2508">
        <v>0.5</v>
      </c>
      <c r="AA2508">
        <v>0.99925969893071986</v>
      </c>
      <c r="AB2508">
        <v>4.5999999999999996</v>
      </c>
      <c r="AC2508">
        <v>2.7649061254141958</v>
      </c>
    </row>
    <row r="2509" spans="1:29" hidden="1" x14ac:dyDescent="0.25">
      <c r="A2509" s="1">
        <v>1963</v>
      </c>
      <c r="B2509" t="s">
        <v>65</v>
      </c>
      <c r="C2509" t="s">
        <v>283</v>
      </c>
      <c r="D2509">
        <v>8.0999999999999996E-3</v>
      </c>
      <c r="E2509">
        <v>-1.0999999999999999E-2</v>
      </c>
      <c r="F2509">
        <v>-1.2604</v>
      </c>
      <c r="G2509">
        <v>0.19068872090604419</v>
      </c>
      <c r="H2509">
        <v>-0.29884259542251779</v>
      </c>
      <c r="I2509">
        <v>0.10044559104643171</v>
      </c>
      <c r="J2509" t="s">
        <v>459</v>
      </c>
      <c r="K2509" t="s">
        <v>459</v>
      </c>
      <c r="L2509">
        <v>0.23499999999999999</v>
      </c>
      <c r="M2509">
        <v>0.03</v>
      </c>
      <c r="N2509">
        <v>0.33867184726066102</v>
      </c>
      <c r="O2509">
        <v>0.35642417573102297</v>
      </c>
      <c r="P2509">
        <v>2.622431534526445E-3</v>
      </c>
      <c r="Q2509">
        <v>5.4803240660728912E-2</v>
      </c>
      <c r="R2509">
        <v>0.39501375819896789</v>
      </c>
      <c r="S2509">
        <v>1.0101010101010099</v>
      </c>
      <c r="T2509">
        <v>0.55555555555555558</v>
      </c>
      <c r="U2509">
        <v>0.105</v>
      </c>
      <c r="V2509">
        <v>0.16827308207938579</v>
      </c>
      <c r="W2509">
        <v>0.11633943872543449</v>
      </c>
      <c r="X2509">
        <v>0.79</v>
      </c>
      <c r="Y2509">
        <v>7.8921766084342586E-3</v>
      </c>
      <c r="Z2509">
        <v>0.75</v>
      </c>
      <c r="AA2509">
        <v>0.96444541828713426</v>
      </c>
      <c r="AB2509">
        <v>3.369892076592353</v>
      </c>
      <c r="AC2509">
        <v>-1.174101151312575</v>
      </c>
    </row>
    <row r="2510" spans="1:29" hidden="1" x14ac:dyDescent="0.25">
      <c r="A2510" s="1">
        <v>1104</v>
      </c>
      <c r="B2510" t="s">
        <v>154</v>
      </c>
      <c r="C2510" t="s">
        <v>378</v>
      </c>
      <c r="D2510">
        <v>-1.32E-2</v>
      </c>
      <c r="E2510">
        <v>-2.23E-2</v>
      </c>
      <c r="F2510">
        <v>-1.1877</v>
      </c>
      <c r="G2510">
        <v>5.8044323989566524E-3</v>
      </c>
      <c r="H2510">
        <v>-0.36550830266571133</v>
      </c>
      <c r="I2510">
        <v>-0.52534523044571024</v>
      </c>
      <c r="J2510" t="s">
        <v>459</v>
      </c>
      <c r="K2510" t="s">
        <v>459</v>
      </c>
      <c r="L2510">
        <v>0.13900000000000001</v>
      </c>
      <c r="M2510">
        <v>0.02</v>
      </c>
      <c r="N2510">
        <v>5.4340523598947407E-2</v>
      </c>
      <c r="O2510">
        <v>0.56712317173417792</v>
      </c>
      <c r="P2510">
        <v>7.4560321887606317E-4</v>
      </c>
      <c r="Q2510">
        <v>0.85565149205410096</v>
      </c>
      <c r="R2510">
        <v>0.39487739171405278</v>
      </c>
      <c r="S2510">
        <v>1.3642564802182811</v>
      </c>
      <c r="T2510">
        <v>0.47222222222222221</v>
      </c>
      <c r="U2510">
        <v>0.105</v>
      </c>
      <c r="V2510">
        <v>0.16414015163781751</v>
      </c>
      <c r="W2510">
        <v>0.1146569860037798</v>
      </c>
      <c r="X2510">
        <v>0.104</v>
      </c>
      <c r="Y2510">
        <v>1.7437422119337419E-2</v>
      </c>
      <c r="Z2510">
        <v>0.5</v>
      </c>
      <c r="AA2510">
        <v>0.83748160371280345</v>
      </c>
      <c r="AB2510">
        <v>1.0457715787895689</v>
      </c>
      <c r="AC2510">
        <v>-0.68627536752605622</v>
      </c>
    </row>
    <row r="2511" spans="1:29" hidden="1" x14ac:dyDescent="0.25">
      <c r="A2511" s="1">
        <v>2507</v>
      </c>
      <c r="B2511" t="s">
        <v>239</v>
      </c>
      <c r="C2511" t="s">
        <v>243</v>
      </c>
      <c r="D2511">
        <v>-5.3600000000000002E-2</v>
      </c>
      <c r="E2511">
        <v>-7.9000000000000008E-3</v>
      </c>
      <c r="F2511">
        <v>-0.89080000000000004</v>
      </c>
      <c r="G2511">
        <v>-0.36669744686724232</v>
      </c>
      <c r="H2511">
        <v>-9.052774473938191E-2</v>
      </c>
      <c r="I2511">
        <v>-0.2415444340694799</v>
      </c>
      <c r="J2511" t="s">
        <v>459</v>
      </c>
      <c r="K2511" t="s">
        <v>459</v>
      </c>
      <c r="L2511">
        <v>0.1</v>
      </c>
      <c r="M2511">
        <v>0.32500000000000001</v>
      </c>
      <c r="N2511">
        <v>2.8698430869225681E-2</v>
      </c>
      <c r="O2511">
        <v>0.12741884977101561</v>
      </c>
      <c r="P2511">
        <v>4.1362006349085582E-4</v>
      </c>
      <c r="Q2511">
        <v>0.21430003727248589</v>
      </c>
      <c r="R2511">
        <v>0.29543303778070978</v>
      </c>
      <c r="S2511">
        <v>1.0857763300760039</v>
      </c>
      <c r="T2511">
        <v>0.52777777777777779</v>
      </c>
      <c r="U2511">
        <v>3.2000000000000001E-2</v>
      </c>
      <c r="V2511">
        <v>0.1088543114569287</v>
      </c>
      <c r="W2511">
        <v>0.11807016052530291</v>
      </c>
      <c r="X2511">
        <v>-1.034</v>
      </c>
      <c r="Y2511">
        <v>2.2331183978076281E-2</v>
      </c>
      <c r="Z2511">
        <v>0.5</v>
      </c>
      <c r="AA2511">
        <v>0.56739777983919371</v>
      </c>
      <c r="AB2511">
        <v>-0.46792571088774432</v>
      </c>
      <c r="AC2511">
        <v>0.41034077764507149</v>
      </c>
    </row>
    <row r="2512" spans="1:29" x14ac:dyDescent="0.25">
      <c r="A2512" s="1">
        <v>2408</v>
      </c>
      <c r="B2512" t="s">
        <v>167</v>
      </c>
      <c r="C2512" t="s">
        <v>235</v>
      </c>
      <c r="D2512">
        <v>4.2200000000000001E-2</v>
      </c>
      <c r="E2512">
        <v>-3.9899999999999998E-2</v>
      </c>
      <c r="F2512">
        <v>-1.2666999999999999</v>
      </c>
      <c r="G2512">
        <v>0.34944799510521762</v>
      </c>
      <c r="H2512">
        <v>-0.458596310973232</v>
      </c>
      <c r="I2512">
        <v>-0.1578745574400475</v>
      </c>
      <c r="J2512" t="s">
        <v>459</v>
      </c>
      <c r="K2512" t="s">
        <v>459</v>
      </c>
      <c r="L2512">
        <v>7.1999999999999995E-2</v>
      </c>
      <c r="M2512">
        <v>1.9E-2</v>
      </c>
      <c r="N2512">
        <v>0.1239774943751335</v>
      </c>
      <c r="O2512">
        <v>3.8298438233579728E-3</v>
      </c>
      <c r="P2512">
        <v>1.0174882509269951E-2</v>
      </c>
      <c r="Q2512">
        <v>0.17501200931947011</v>
      </c>
      <c r="R2512">
        <v>0.50050739948920753</v>
      </c>
      <c r="S2512">
        <v>1.019367991845056</v>
      </c>
      <c r="T2512">
        <v>0.41666666666666669</v>
      </c>
      <c r="U2512">
        <v>0.20499999999999999</v>
      </c>
      <c r="V2512">
        <v>0.29189575253749711</v>
      </c>
      <c r="W2512">
        <v>0.1059894848360286</v>
      </c>
      <c r="X2512">
        <v>0.98899999999999999</v>
      </c>
      <c r="Y2512">
        <v>1.880298346093059E-3</v>
      </c>
      <c r="Z2512">
        <v>0.5</v>
      </c>
      <c r="AA2512">
        <v>0.998120803674025</v>
      </c>
      <c r="AB2512">
        <v>13.65825063716569</v>
      </c>
      <c r="AC2512">
        <v>1.9686149546972489</v>
      </c>
    </row>
    <row r="2513" spans="1:29" hidden="1" x14ac:dyDescent="0.25">
      <c r="A2513" s="1">
        <v>2509</v>
      </c>
      <c r="B2513" t="s">
        <v>239</v>
      </c>
      <c r="C2513" t="s">
        <v>187</v>
      </c>
      <c r="D2513">
        <v>-4.4200000000000003E-2</v>
      </c>
      <c r="E2513">
        <v>1.1000000000000001E-3</v>
      </c>
      <c r="F2513">
        <v>-0.98570000000000002</v>
      </c>
      <c r="G2513">
        <v>-0.36669744686724232</v>
      </c>
      <c r="H2513">
        <v>0.27064311734500118</v>
      </c>
      <c r="I2513">
        <v>-9.9234286751429146E-2</v>
      </c>
      <c r="J2513" t="s">
        <v>459</v>
      </c>
      <c r="K2513" t="s">
        <v>459</v>
      </c>
      <c r="L2513">
        <v>0.153</v>
      </c>
      <c r="M2513">
        <v>0.24199999999999999</v>
      </c>
      <c r="N2513">
        <v>0.113708245592024</v>
      </c>
      <c r="O2513">
        <v>0.52196642532998805</v>
      </c>
      <c r="P2513">
        <v>2.7378199701348958E-4</v>
      </c>
      <c r="Q2513">
        <v>0.65031613681853784</v>
      </c>
      <c r="R2513">
        <v>0.31368702772591228</v>
      </c>
      <c r="S2513">
        <v>1</v>
      </c>
      <c r="T2513">
        <v>0.47222222222222221</v>
      </c>
      <c r="U2513">
        <v>4.3999999999999997E-2</v>
      </c>
      <c r="V2513">
        <v>0.1201487252647276</v>
      </c>
      <c r="W2513">
        <v>0.1205529814518134</v>
      </c>
      <c r="X2513">
        <v>-0.13900000000000001</v>
      </c>
      <c r="Y2513">
        <v>2.0507492561652751E-2</v>
      </c>
      <c r="Z2513">
        <v>0.5</v>
      </c>
      <c r="AA2513">
        <v>0.78760145737159304</v>
      </c>
      <c r="AB2513">
        <v>3.9816652969059743E-2</v>
      </c>
      <c r="AC2513">
        <v>-0.79056941504209466</v>
      </c>
    </row>
    <row r="2514" spans="1:29" hidden="1" x14ac:dyDescent="0.25">
      <c r="A2514" s="1">
        <v>2510</v>
      </c>
      <c r="B2514" t="s">
        <v>239</v>
      </c>
      <c r="C2514" t="s">
        <v>318</v>
      </c>
      <c r="D2514">
        <v>-4.6600000000000003E-2</v>
      </c>
      <c r="E2514">
        <v>5.0000000000000001E-4</v>
      </c>
      <c r="F2514">
        <v>-0.96360000000000001</v>
      </c>
      <c r="G2514">
        <v>-0.36669744686724232</v>
      </c>
      <c r="H2514">
        <v>5.6168272456266891E-2</v>
      </c>
      <c r="I2514">
        <v>0.1150184805289408</v>
      </c>
      <c r="J2514" t="s">
        <v>459</v>
      </c>
      <c r="K2514" t="s">
        <v>459</v>
      </c>
      <c r="L2514">
        <v>0.14299999999999999</v>
      </c>
      <c r="M2514">
        <v>0.63800000000000001</v>
      </c>
      <c r="N2514">
        <v>0.33811586406752531</v>
      </c>
      <c r="O2514">
        <v>0.29932975836417958</v>
      </c>
      <c r="P2514">
        <v>2.8823321613193423E-4</v>
      </c>
      <c r="Q2514">
        <v>0.35226773206470358</v>
      </c>
      <c r="R2514">
        <v>0.25687259677000679</v>
      </c>
      <c r="S2514">
        <v>1.0172939979654121</v>
      </c>
      <c r="T2514">
        <v>0.55555555555555558</v>
      </c>
      <c r="U2514">
        <v>8.9999999999999993E-3</v>
      </c>
      <c r="V2514">
        <v>7.2578875469207604E-2</v>
      </c>
      <c r="W2514">
        <v>0.1197746860617486</v>
      </c>
      <c r="X2514">
        <v>-1.3560000000000001</v>
      </c>
      <c r="Y2514">
        <v>2.560343939394125E-2</v>
      </c>
      <c r="Z2514">
        <v>0.5</v>
      </c>
      <c r="AA2514">
        <v>0.46318072575646563</v>
      </c>
      <c r="AB2514">
        <v>-0.1575719003995753</v>
      </c>
      <c r="AC2514">
        <v>0.4024922359499622</v>
      </c>
    </row>
    <row r="2515" spans="1:29" hidden="1" x14ac:dyDescent="0.25">
      <c r="A2515" s="1">
        <v>2511</v>
      </c>
      <c r="B2515" t="s">
        <v>239</v>
      </c>
      <c r="C2515" t="s">
        <v>195</v>
      </c>
      <c r="D2515">
        <v>-4.7E-2</v>
      </c>
      <c r="E2515">
        <v>2.2000000000000001E-3</v>
      </c>
      <c r="F2515">
        <v>-0.96709999999999996</v>
      </c>
      <c r="G2515">
        <v>-0.36669744686724232</v>
      </c>
      <c r="H2515">
        <v>0.24078837529683739</v>
      </c>
      <c r="I2515">
        <v>-9.8704927552757758E-3</v>
      </c>
      <c r="J2515" t="s">
        <v>459</v>
      </c>
      <c r="K2515" t="s">
        <v>459</v>
      </c>
      <c r="L2515">
        <v>0.129</v>
      </c>
      <c r="M2515">
        <v>0.21099999999999999</v>
      </c>
      <c r="N2515">
        <v>0.106448055007973</v>
      </c>
      <c r="O2515">
        <v>0.38040451883549292</v>
      </c>
      <c r="P2515">
        <v>3.8220573140088202E-4</v>
      </c>
      <c r="Q2515">
        <v>0.36525489056189148</v>
      </c>
      <c r="R2515">
        <v>0.32208251000385568</v>
      </c>
      <c r="S2515">
        <v>1.0040160642570279</v>
      </c>
      <c r="T2515">
        <v>0.47222222222222221</v>
      </c>
      <c r="U2515">
        <v>4.9000000000000002E-2</v>
      </c>
      <c r="V2515">
        <v>0.12845470773008039</v>
      </c>
      <c r="W2515">
        <v>0.1193821288531952</v>
      </c>
      <c r="X2515">
        <v>-1.04</v>
      </c>
      <c r="Y2515">
        <v>2.230770928674498E-2</v>
      </c>
      <c r="Z2515">
        <v>0.5</v>
      </c>
      <c r="AA2515">
        <v>0.5658127617761225</v>
      </c>
      <c r="AB2515">
        <v>-4.8404020362873827E-2</v>
      </c>
      <c r="AC2515">
        <v>-0.29148162628463981</v>
      </c>
    </row>
    <row r="2516" spans="1:29" hidden="1" x14ac:dyDescent="0.25">
      <c r="A2516" s="1">
        <v>2512</v>
      </c>
      <c r="B2516" t="s">
        <v>239</v>
      </c>
      <c r="C2516" t="s">
        <v>326</v>
      </c>
      <c r="D2516">
        <v>-4.7699999999999999E-2</v>
      </c>
      <c r="E2516">
        <v>6.9999999999999999E-4</v>
      </c>
      <c r="F2516">
        <v>-0.95550000000000002</v>
      </c>
      <c r="G2516">
        <v>-0.36669744686724232</v>
      </c>
      <c r="H2516">
        <v>3.3502898049813323E-2</v>
      </c>
      <c r="I2516">
        <v>0.19393961644724969</v>
      </c>
      <c r="J2516" t="s">
        <v>459</v>
      </c>
      <c r="K2516" t="s">
        <v>459</v>
      </c>
      <c r="L2516">
        <v>0.14199999999999999</v>
      </c>
      <c r="M2516">
        <v>0.68700000000000006</v>
      </c>
      <c r="N2516">
        <v>0.45256939040893263</v>
      </c>
      <c r="O2516">
        <v>0.29269749824106811</v>
      </c>
      <c r="P2516">
        <v>2.9033631452441788E-4</v>
      </c>
      <c r="Q2516">
        <v>0.30013379641703369</v>
      </c>
      <c r="R2516">
        <v>0.25359471667692352</v>
      </c>
      <c r="S2516">
        <v>1.0593220338983049</v>
      </c>
      <c r="T2516">
        <v>0.52777777777777779</v>
      </c>
      <c r="U2516">
        <v>8.0000000000000002E-3</v>
      </c>
      <c r="V2516">
        <v>6.9282192137006815E-2</v>
      </c>
      <c r="W2516">
        <v>0.1195660459559916</v>
      </c>
      <c r="X2516">
        <v>-1.427</v>
      </c>
      <c r="Y2516">
        <v>2.8239897513361732E-2</v>
      </c>
      <c r="Z2516">
        <v>0.5</v>
      </c>
      <c r="AA2516">
        <v>0.43712784153841278</v>
      </c>
      <c r="AB2516">
        <v>-8.0873608430318877E-2</v>
      </c>
      <c r="AC2516">
        <v>0.1091410312663498</v>
      </c>
    </row>
    <row r="2517" spans="1:29" hidden="1" x14ac:dyDescent="0.25">
      <c r="A2517" s="1">
        <v>2513</v>
      </c>
      <c r="B2517" t="s">
        <v>239</v>
      </c>
      <c r="C2517" t="s">
        <v>191</v>
      </c>
      <c r="D2517">
        <v>-4.2000000000000003E-2</v>
      </c>
      <c r="E2517">
        <v>1.2999999999999999E-3</v>
      </c>
      <c r="F2517">
        <v>-0.99639999999999995</v>
      </c>
      <c r="G2517">
        <v>-0.36669744686724232</v>
      </c>
      <c r="H2517">
        <v>0.28808321677854393</v>
      </c>
      <c r="I2517">
        <v>-0.1731261702705664</v>
      </c>
      <c r="J2517" t="s">
        <v>459</v>
      </c>
      <c r="K2517" t="s">
        <v>459</v>
      </c>
      <c r="L2517">
        <v>0.17699999999999999</v>
      </c>
      <c r="M2517">
        <v>0.27</v>
      </c>
      <c r="N2517">
        <v>7.7281356633715853E-2</v>
      </c>
      <c r="O2517">
        <v>0.50705413434356728</v>
      </c>
      <c r="P2517">
        <v>2.9350388989318201E-4</v>
      </c>
      <c r="Q2517">
        <v>0.74549508388225372</v>
      </c>
      <c r="R2517">
        <v>0.3067815989383772</v>
      </c>
      <c r="S2517">
        <v>1.0060362173038231</v>
      </c>
      <c r="T2517">
        <v>0.47222222222222221</v>
      </c>
      <c r="U2517">
        <v>3.9E-2</v>
      </c>
      <c r="V2517">
        <v>0.1129814143386934</v>
      </c>
      <c r="W2517">
        <v>0.120740218387764</v>
      </c>
      <c r="X2517">
        <v>-0.82099999999999995</v>
      </c>
      <c r="Y2517">
        <v>2.2807446606028521E-2</v>
      </c>
      <c r="Z2517">
        <v>0.5</v>
      </c>
      <c r="AA2517">
        <v>0.62688468074874582</v>
      </c>
      <c r="AB2517">
        <v>0.103945080084517</v>
      </c>
      <c r="AC2517">
        <v>-0.32879797461071458</v>
      </c>
    </row>
    <row r="2518" spans="1:29" hidden="1" x14ac:dyDescent="0.25">
      <c r="A2518" s="1">
        <v>2514</v>
      </c>
      <c r="B2518" t="s">
        <v>239</v>
      </c>
      <c r="C2518" t="s">
        <v>322</v>
      </c>
      <c r="D2518">
        <v>-4.6399999999999997E-2</v>
      </c>
      <c r="E2518">
        <v>5.0000000000000001E-4</v>
      </c>
      <c r="F2518">
        <v>-0.9637</v>
      </c>
      <c r="G2518">
        <v>-0.36669744686724232</v>
      </c>
      <c r="H2518">
        <v>5.3421343546921907E-2</v>
      </c>
      <c r="I2518">
        <v>0.11293142727940431</v>
      </c>
      <c r="J2518" t="s">
        <v>459</v>
      </c>
      <c r="K2518" t="s">
        <v>459</v>
      </c>
      <c r="L2518">
        <v>0.14599999999999999</v>
      </c>
      <c r="M2518">
        <v>0.68799999999999994</v>
      </c>
      <c r="N2518">
        <v>0.45836083385024851</v>
      </c>
      <c r="O2518">
        <v>0.26014207492288888</v>
      </c>
      <c r="P2518">
        <v>2.62628148417371E-4</v>
      </c>
      <c r="Q2518">
        <v>0.38516546848370131</v>
      </c>
      <c r="R2518">
        <v>0.25352713374251901</v>
      </c>
      <c r="S2518">
        <v>1.0172939979654121</v>
      </c>
      <c r="T2518">
        <v>0.55555555555555558</v>
      </c>
      <c r="U2518">
        <v>8.0000000000000002E-3</v>
      </c>
      <c r="V2518">
        <v>6.8616967428285269E-2</v>
      </c>
      <c r="W2518">
        <v>0.1196066763766223</v>
      </c>
      <c r="X2518">
        <v>-1.397</v>
      </c>
      <c r="Y2518">
        <v>2.6812614781346038E-2</v>
      </c>
      <c r="Z2518">
        <v>0.5</v>
      </c>
      <c r="AA2518">
        <v>0.44820131533547791</v>
      </c>
      <c r="AB2518">
        <v>-0.12442890965267971</v>
      </c>
      <c r="AC2518">
        <v>0.35777087639996641</v>
      </c>
    </row>
    <row r="2519" spans="1:29" x14ac:dyDescent="0.25">
      <c r="A2519" s="1">
        <v>1909</v>
      </c>
      <c r="B2519" t="s">
        <v>55</v>
      </c>
      <c r="C2519" t="s">
        <v>179</v>
      </c>
      <c r="D2519">
        <v>1.7600000000000001E-2</v>
      </c>
      <c r="E2519">
        <v>-0.10199999999999999</v>
      </c>
      <c r="F2519">
        <v>-1.2028000000000001</v>
      </c>
      <c r="G2519">
        <v>0.42567749941411798</v>
      </c>
      <c r="H2519">
        <v>-0.45734120078780421</v>
      </c>
      <c r="I2519">
        <v>-0.29365863149168819</v>
      </c>
      <c r="J2519" t="s">
        <v>459</v>
      </c>
      <c r="K2519" t="s">
        <v>459</v>
      </c>
      <c r="L2519">
        <v>6.3E-2</v>
      </c>
      <c r="M2519">
        <v>4.2000000000000003E-2</v>
      </c>
      <c r="N2519">
        <v>0.14401754335526409</v>
      </c>
      <c r="O2519">
        <v>1.2394197326777341E-3</v>
      </c>
      <c r="P2519">
        <v>8.8451952333778276E-3</v>
      </c>
      <c r="Q2519">
        <v>0.53769597670039215</v>
      </c>
      <c r="R2519">
        <v>0.50032941597345826</v>
      </c>
      <c r="S2519">
        <v>1.070663811563169</v>
      </c>
      <c r="T2519">
        <v>0.3888888888888889</v>
      </c>
      <c r="U2519">
        <v>0.20499999999999999</v>
      </c>
      <c r="V2519">
        <v>0.30083553562969978</v>
      </c>
      <c r="W2519">
        <v>0.1014848944033422</v>
      </c>
      <c r="X2519">
        <v>-1.4770000000000001</v>
      </c>
      <c r="Y2519">
        <v>3.1365450068325071E-2</v>
      </c>
      <c r="Z2519">
        <v>0.5</v>
      </c>
      <c r="AA2519">
        <v>0.41742622512581401</v>
      </c>
      <c r="AB2519">
        <v>5.041921526253073E-2</v>
      </c>
      <c r="AC2519">
        <v>-0.36740034703042551</v>
      </c>
    </row>
    <row r="2520" spans="1:29" hidden="1" x14ac:dyDescent="0.25">
      <c r="A2520" s="1">
        <v>1773</v>
      </c>
      <c r="B2520" t="s">
        <v>80</v>
      </c>
      <c r="C2520" t="s">
        <v>227</v>
      </c>
      <c r="D2520">
        <v>-2.7400000000000001E-2</v>
      </c>
      <c r="E2520">
        <v>0.30780000000000002</v>
      </c>
      <c r="F2520">
        <v>-2.9459</v>
      </c>
      <c r="G2520">
        <v>-0.28192255150815398</v>
      </c>
      <c r="H2520">
        <v>0.27888788669164749</v>
      </c>
      <c r="I2520">
        <v>0.34509988610011127</v>
      </c>
      <c r="J2520" t="s">
        <v>459</v>
      </c>
      <c r="K2520" t="s">
        <v>459</v>
      </c>
      <c r="L2520">
        <v>0.151</v>
      </c>
      <c r="M2520">
        <v>2.1999999999999999E-2</v>
      </c>
      <c r="N2520">
        <v>7.9716529465524252E-2</v>
      </c>
      <c r="O2520">
        <v>3.098316435723926E-3</v>
      </c>
      <c r="P2520">
        <v>3.6765467433236281E-3</v>
      </c>
      <c r="Q2520">
        <v>0.93783090255336687</v>
      </c>
      <c r="R2520">
        <v>0.39520033967022838</v>
      </c>
      <c r="S2520">
        <v>1.1806375442739081</v>
      </c>
      <c r="T2520">
        <v>0.41666666666666669</v>
      </c>
      <c r="U2520">
        <v>0.105</v>
      </c>
      <c r="V2520">
        <v>0.2042906102641463</v>
      </c>
      <c r="W2520">
        <v>0.10897889832835279</v>
      </c>
      <c r="X2520">
        <v>-0.29799999999999999</v>
      </c>
      <c r="Y2520">
        <v>2.199387690084479E-2</v>
      </c>
      <c r="Z2520">
        <v>0.5</v>
      </c>
      <c r="AA2520">
        <v>0.75330407552867595</v>
      </c>
      <c r="AB2520">
        <v>0.32637359315648828</v>
      </c>
      <c r="AC2520">
        <v>0.81040190887652264</v>
      </c>
    </row>
    <row r="2521" spans="1:29" hidden="1" x14ac:dyDescent="0.25">
      <c r="A2521" s="1">
        <v>2517</v>
      </c>
      <c r="B2521" t="s">
        <v>239</v>
      </c>
      <c r="C2521" t="s">
        <v>199</v>
      </c>
      <c r="D2521">
        <v>-3.73E-2</v>
      </c>
      <c r="E2521">
        <v>3.7000000000000002E-3</v>
      </c>
      <c r="F2521">
        <v>-1.0829</v>
      </c>
      <c r="G2521">
        <v>-0.36669744686724232</v>
      </c>
      <c r="H2521">
        <v>0.37218189312851357</v>
      </c>
      <c r="I2521">
        <v>-0.29294703336326727</v>
      </c>
      <c r="J2521" t="s">
        <v>459</v>
      </c>
      <c r="K2521" t="s">
        <v>460</v>
      </c>
      <c r="L2521">
        <v>0.23100000000000001</v>
      </c>
      <c r="M2521">
        <v>0.17799999999999999</v>
      </c>
      <c r="N2521">
        <v>0.46086968155737912</v>
      </c>
      <c r="O2521">
        <v>0.2812943866704577</v>
      </c>
      <c r="P2521">
        <v>4.5642935628202049E-4</v>
      </c>
      <c r="Q2521">
        <v>2.6234254646765121E-3</v>
      </c>
      <c r="R2521">
        <v>0.33251541174862947</v>
      </c>
      <c r="S2521">
        <v>1.031991744066048</v>
      </c>
      <c r="T2521">
        <v>0.55555555555555558</v>
      </c>
      <c r="U2521">
        <v>5.7000000000000002E-2</v>
      </c>
      <c r="V2521">
        <v>0.1318770208342461</v>
      </c>
      <c r="W2521">
        <v>0.1174656474425758</v>
      </c>
      <c r="X2521">
        <v>-5.2999999999999999E-2</v>
      </c>
      <c r="Y2521">
        <v>1.98940905444881E-2</v>
      </c>
      <c r="Z2521">
        <v>0.5</v>
      </c>
      <c r="AA2521">
        <v>0.80562384602306658</v>
      </c>
      <c r="AB2521">
        <v>-0.21114437653763821</v>
      </c>
      <c r="AC2521">
        <v>-0.50684207489995237</v>
      </c>
    </row>
    <row r="2522" spans="1:29" hidden="1" x14ac:dyDescent="0.25">
      <c r="A2522" s="1">
        <v>2518</v>
      </c>
      <c r="B2522" t="s">
        <v>239</v>
      </c>
      <c r="C2522" t="s">
        <v>330</v>
      </c>
      <c r="D2522">
        <v>-4.4900000000000002E-2</v>
      </c>
      <c r="E2522">
        <v>8.9999999999999998E-4</v>
      </c>
      <c r="F2522">
        <v>-0.98629999999999995</v>
      </c>
      <c r="G2522">
        <v>-0.36669744686724232</v>
      </c>
      <c r="H2522">
        <v>0.11668549565524911</v>
      </c>
      <c r="I2522">
        <v>-4.7371964248999983E-2</v>
      </c>
      <c r="J2522" t="s">
        <v>459</v>
      </c>
      <c r="K2522" t="s">
        <v>460</v>
      </c>
      <c r="L2522">
        <v>0.155</v>
      </c>
      <c r="M2522">
        <v>0.73399999999999999</v>
      </c>
      <c r="N2522">
        <v>0.82091139194749863</v>
      </c>
      <c r="O2522">
        <v>0.2375459615958794</v>
      </c>
      <c r="P2522">
        <v>3.1923681839266628E-4</v>
      </c>
      <c r="Q2522">
        <v>0.2092346913598585</v>
      </c>
      <c r="R2522">
        <v>0.25087179573534069</v>
      </c>
      <c r="S2522">
        <v>1</v>
      </c>
      <c r="T2522">
        <v>0.55555555555555558</v>
      </c>
      <c r="U2522">
        <v>6.0000000000000001E-3</v>
      </c>
      <c r="V2522">
        <v>6.3958036700836662E-2</v>
      </c>
      <c r="W2522">
        <v>0.1200051252472204</v>
      </c>
      <c r="X2522">
        <v>-1.298</v>
      </c>
      <c r="Y2522">
        <v>2.420723157717047E-2</v>
      </c>
      <c r="Z2522">
        <v>0.5</v>
      </c>
      <c r="AA2522">
        <v>0.48372683866702298</v>
      </c>
      <c r="AB2522">
        <v>-0.13581714133093251</v>
      </c>
      <c r="AC2522">
        <v>0.36014702879926852</v>
      </c>
    </row>
    <row r="2523" spans="1:29" x14ac:dyDescent="0.25">
      <c r="A2523" s="1">
        <v>183</v>
      </c>
      <c r="B2523" t="s">
        <v>84</v>
      </c>
      <c r="C2523" t="s">
        <v>310</v>
      </c>
      <c r="D2523">
        <v>0.26939999999999997</v>
      </c>
      <c r="E2523">
        <v>-9.4100000000000003E-2</v>
      </c>
      <c r="F2523">
        <v>-2.6928999999999998</v>
      </c>
      <c r="G2523">
        <v>0.34007462369753128</v>
      </c>
      <c r="H2523">
        <v>-0.47326835702247078</v>
      </c>
      <c r="I2523">
        <v>-0.28223391659302161</v>
      </c>
      <c r="J2523" t="s">
        <v>459</v>
      </c>
      <c r="K2523" t="s">
        <v>459</v>
      </c>
      <c r="L2523">
        <v>6.4000000000000001E-2</v>
      </c>
      <c r="M2523">
        <v>6.6000000000000003E-2</v>
      </c>
      <c r="N2523">
        <v>0.69225697558209354</v>
      </c>
      <c r="O2523">
        <v>2.3618106471046979E-2</v>
      </c>
      <c r="P2523">
        <v>1.1251771082916591E-3</v>
      </c>
      <c r="Q2523">
        <v>0.81911807423745797</v>
      </c>
      <c r="R2523">
        <v>0.49837874226584872</v>
      </c>
      <c r="S2523">
        <v>1.1235955056179781</v>
      </c>
      <c r="T2523">
        <v>0.44444444444444442</v>
      </c>
      <c r="U2523">
        <v>0.20300000000000001</v>
      </c>
      <c r="V2523">
        <v>0.30374885972461901</v>
      </c>
      <c r="W2523">
        <v>0.10449292515032781</v>
      </c>
      <c r="X2523">
        <v>0.92600000000000005</v>
      </c>
      <c r="Y2523">
        <v>4.5337280190397089E-3</v>
      </c>
      <c r="Z2523">
        <v>0.75</v>
      </c>
      <c r="AA2523">
        <v>0.98751341703452034</v>
      </c>
      <c r="AB2523">
        <v>-3.4704520796624592</v>
      </c>
      <c r="AC2523">
        <v>-4.6562421601880946</v>
      </c>
    </row>
    <row r="2524" spans="1:29" x14ac:dyDescent="0.25">
      <c r="A2524" s="1">
        <v>3067</v>
      </c>
      <c r="B2524" t="s">
        <v>366</v>
      </c>
      <c r="C2524" t="s">
        <v>203</v>
      </c>
      <c r="D2524">
        <v>-2.9399999999999999E-2</v>
      </c>
      <c r="E2524">
        <v>1.7999999999999999E-2</v>
      </c>
      <c r="F2524">
        <v>-1.2332000000000001</v>
      </c>
      <c r="G2524">
        <v>-0.41444517569255129</v>
      </c>
      <c r="H2524">
        <v>0.43599308310859791</v>
      </c>
      <c r="I2524">
        <v>-0.27284397111771358</v>
      </c>
      <c r="J2524" t="s">
        <v>459</v>
      </c>
      <c r="K2524" t="s">
        <v>459</v>
      </c>
      <c r="L2524">
        <v>8.3000000000000004E-2</v>
      </c>
      <c r="M2524">
        <v>0.03</v>
      </c>
      <c r="N2524">
        <v>9.6283299036813819E-2</v>
      </c>
      <c r="O2524">
        <v>6.7433949995520162E-4</v>
      </c>
      <c r="P2524">
        <v>2.106975775733852E-2</v>
      </c>
      <c r="Q2524">
        <v>0.92950640495125914</v>
      </c>
      <c r="R2524">
        <v>0.49853796181617083</v>
      </c>
      <c r="S2524">
        <v>1.061571125265393</v>
      </c>
      <c r="T2524">
        <v>0.41666666666666669</v>
      </c>
      <c r="U2524">
        <v>0.20300000000000001</v>
      </c>
      <c r="V2524">
        <v>0.30599333103732318</v>
      </c>
      <c r="W2524">
        <v>0.1112351840352396</v>
      </c>
      <c r="X2524">
        <v>0.26800000000000002</v>
      </c>
      <c r="Y2524">
        <v>1.7123131587293651E-2</v>
      </c>
      <c r="Z2524">
        <v>0.5</v>
      </c>
      <c r="AA2524">
        <v>0.86940863504630472</v>
      </c>
      <c r="AB2524">
        <v>-0.99825025066131001</v>
      </c>
      <c r="AC2524">
        <v>2.0088982477495771</v>
      </c>
    </row>
    <row r="2525" spans="1:29" hidden="1" x14ac:dyDescent="0.25">
      <c r="A2525" s="1">
        <v>2521</v>
      </c>
      <c r="B2525" t="s">
        <v>239</v>
      </c>
      <c r="C2525" t="s">
        <v>223</v>
      </c>
      <c r="D2525">
        <v>-4.9700000000000001E-2</v>
      </c>
      <c r="E2525">
        <v>-1.34E-2</v>
      </c>
      <c r="F2525">
        <v>-0.91879999999999995</v>
      </c>
      <c r="G2525">
        <v>-0.36669744686724232</v>
      </c>
      <c r="H2525">
        <v>-0.25679795837981467</v>
      </c>
      <c r="I2525">
        <v>3.9214365897609113E-2</v>
      </c>
      <c r="J2525" t="s">
        <v>459</v>
      </c>
      <c r="K2525" t="s">
        <v>459</v>
      </c>
      <c r="L2525">
        <v>0.124</v>
      </c>
      <c r="M2525">
        <v>0.48899999999999999</v>
      </c>
      <c r="N2525">
        <v>0.52014029482253354</v>
      </c>
      <c r="O2525">
        <v>0.1061636505756975</v>
      </c>
      <c r="P2525">
        <v>3.5275244882821739E-4</v>
      </c>
      <c r="Q2525">
        <v>4.2277693474479213E-3</v>
      </c>
      <c r="R2525">
        <v>0.27083944654290087</v>
      </c>
      <c r="S2525">
        <v>1.053740779768177</v>
      </c>
      <c r="T2525">
        <v>0.55555555555555558</v>
      </c>
      <c r="U2525">
        <v>1.7000000000000001E-2</v>
      </c>
      <c r="V2525">
        <v>6.784473739257213E-2</v>
      </c>
      <c r="W2525">
        <v>0.11639116640359461</v>
      </c>
      <c r="X2525">
        <v>0.81</v>
      </c>
      <c r="Y2525">
        <v>8.4986968887033575E-3</v>
      </c>
      <c r="Z2525">
        <v>0.5</v>
      </c>
      <c r="AA2525">
        <v>0.96775560202574495</v>
      </c>
      <c r="AB2525">
        <v>1.10954140570129</v>
      </c>
      <c r="AC2525">
        <v>-3.4676425503066421</v>
      </c>
    </row>
    <row r="2526" spans="1:29" hidden="1" x14ac:dyDescent="0.25">
      <c r="A2526" s="1">
        <v>2522</v>
      </c>
      <c r="B2526" t="s">
        <v>239</v>
      </c>
      <c r="C2526" t="s">
        <v>354</v>
      </c>
      <c r="D2526">
        <v>-4.9700000000000001E-2</v>
      </c>
      <c r="E2526">
        <v>-1.6799999999999999E-2</v>
      </c>
      <c r="F2526">
        <v>-0.91500000000000004</v>
      </c>
      <c r="G2526">
        <v>-0.36669744686724232</v>
      </c>
      <c r="H2526">
        <v>-0.30767104855953548</v>
      </c>
      <c r="I2526">
        <v>0.11553678027730629</v>
      </c>
      <c r="J2526" t="s">
        <v>459</v>
      </c>
      <c r="K2526" t="s">
        <v>459</v>
      </c>
      <c r="L2526">
        <v>0.121</v>
      </c>
      <c r="M2526">
        <v>0.439</v>
      </c>
      <c r="N2526">
        <v>0.37492092339729738</v>
      </c>
      <c r="O2526">
        <v>0.14544119216506629</v>
      </c>
      <c r="P2526">
        <v>3.5705446851532461E-4</v>
      </c>
      <c r="Q2526">
        <v>3.4706499527420338E-3</v>
      </c>
      <c r="R2526">
        <v>0.27708356894605951</v>
      </c>
      <c r="S2526">
        <v>1.0438413361169101</v>
      </c>
      <c r="T2526">
        <v>0.55555555555555558</v>
      </c>
      <c r="U2526">
        <v>2.1000000000000001E-2</v>
      </c>
      <c r="V2526">
        <v>6.9832991642725939E-2</v>
      </c>
      <c r="W2526">
        <v>0.1170062211271379</v>
      </c>
      <c r="X2526">
        <v>-1.141</v>
      </c>
      <c r="Y2526">
        <v>2.2434314739064379E-2</v>
      </c>
      <c r="Z2526">
        <v>0.75</v>
      </c>
      <c r="AA2526">
        <v>0.53513080005100511</v>
      </c>
      <c r="AB2526">
        <v>-0.35034380840006257</v>
      </c>
      <c r="AC2526">
        <v>0.2322789927582028</v>
      </c>
    </row>
    <row r="2527" spans="1:29" hidden="1" x14ac:dyDescent="0.25">
      <c r="A2527" s="1">
        <v>2523</v>
      </c>
      <c r="B2527" t="s">
        <v>239</v>
      </c>
      <c r="C2527" t="s">
        <v>215</v>
      </c>
      <c r="D2527">
        <v>-4.0599999999999997E-2</v>
      </c>
      <c r="E2527">
        <v>1E-3</v>
      </c>
      <c r="F2527">
        <v>-0.99609999999999999</v>
      </c>
      <c r="G2527">
        <v>-0.36669744686724232</v>
      </c>
      <c r="H2527">
        <v>6.4049408776232122E-2</v>
      </c>
      <c r="I2527">
        <v>1.3260023178270351E-2</v>
      </c>
      <c r="J2527" t="s">
        <v>459</v>
      </c>
      <c r="K2527" t="s">
        <v>460</v>
      </c>
      <c r="L2527">
        <v>0.19400000000000001</v>
      </c>
      <c r="M2527">
        <v>0.29499999999999998</v>
      </c>
      <c r="N2527">
        <v>0.47966867180326478</v>
      </c>
      <c r="O2527">
        <v>0.57920166089198588</v>
      </c>
      <c r="P2527">
        <v>6.0619063481930004E-4</v>
      </c>
      <c r="Q2527">
        <v>0.35976343005209188</v>
      </c>
      <c r="R2527">
        <v>0.30134653539876688</v>
      </c>
      <c r="S2527">
        <v>1.0162601626016261</v>
      </c>
      <c r="T2527">
        <v>0.55555555555555558</v>
      </c>
      <c r="U2527">
        <v>3.5999999999999997E-2</v>
      </c>
      <c r="V2527">
        <v>0.1025510447189889</v>
      </c>
      <c r="W2527">
        <v>0.118569203146595</v>
      </c>
      <c r="X2527">
        <v>0.9</v>
      </c>
      <c r="Y2527">
        <v>6.0384605348276664E-3</v>
      </c>
      <c r="Z2527">
        <v>0.5</v>
      </c>
      <c r="AA2527">
        <v>0.98318981486294665</v>
      </c>
      <c r="AB2527">
        <v>-2.6383999456166549</v>
      </c>
      <c r="AC2527">
        <v>4.8790367901871781</v>
      </c>
    </row>
    <row r="2528" spans="1:29" hidden="1" x14ac:dyDescent="0.25">
      <c r="A2528" s="1">
        <v>2524</v>
      </c>
      <c r="B2528" t="s">
        <v>239</v>
      </c>
      <c r="C2528" t="s">
        <v>346</v>
      </c>
      <c r="D2528">
        <v>-3.7100000000000001E-2</v>
      </c>
      <c r="E2528">
        <v>1.4E-3</v>
      </c>
      <c r="F2528">
        <v>-1.0232000000000001</v>
      </c>
      <c r="G2528">
        <v>-0.36669744686724232</v>
      </c>
      <c r="H2528">
        <v>0.25445493331940289</v>
      </c>
      <c r="I2528">
        <v>-3.6964548538473967E-2</v>
      </c>
      <c r="J2528" t="s">
        <v>459</v>
      </c>
      <c r="K2528" t="s">
        <v>460</v>
      </c>
      <c r="L2528">
        <v>0.215</v>
      </c>
      <c r="M2528">
        <v>4.4999999999999998E-2</v>
      </c>
      <c r="N2528">
        <v>0.8555481140263389</v>
      </c>
      <c r="O2528">
        <v>0.16530661614530159</v>
      </c>
      <c r="P2528">
        <v>2.093754277038261E-3</v>
      </c>
      <c r="Q2528">
        <v>0.38749829856539381</v>
      </c>
      <c r="R2528">
        <v>0.41061442415755162</v>
      </c>
      <c r="S2528">
        <v>1.0162601626016261</v>
      </c>
      <c r="T2528">
        <v>0.52777777777777779</v>
      </c>
      <c r="U2528">
        <v>0.11799999999999999</v>
      </c>
      <c r="V2528">
        <v>0.20503777317376931</v>
      </c>
      <c r="W2528">
        <v>0.11770762866611779</v>
      </c>
      <c r="X2528">
        <v>-0.255</v>
      </c>
      <c r="Y2528">
        <v>2.1224027318671141E-2</v>
      </c>
      <c r="Z2528">
        <v>0.5</v>
      </c>
      <c r="AA2528">
        <v>0.76266143140490372</v>
      </c>
      <c r="AB2528">
        <v>0.28196974488956128</v>
      </c>
      <c r="AC2528">
        <v>-0.44721359549995793</v>
      </c>
    </row>
    <row r="2529" spans="1:29" x14ac:dyDescent="0.25">
      <c r="A2529" s="1">
        <v>2037</v>
      </c>
      <c r="B2529" t="s">
        <v>398</v>
      </c>
      <c r="C2529" t="s">
        <v>417</v>
      </c>
      <c r="D2529">
        <v>4.9000000000000002E-2</v>
      </c>
      <c r="E2529">
        <v>-2.0199999999999999E-2</v>
      </c>
      <c r="F2529">
        <v>-1.5580000000000001</v>
      </c>
      <c r="G2529">
        <v>0.41296970858916532</v>
      </c>
      <c r="H2529">
        <v>-0.22374775823968879</v>
      </c>
      <c r="I2529">
        <v>0.37544701302418471</v>
      </c>
      <c r="J2529" t="s">
        <v>459</v>
      </c>
      <c r="K2529" t="s">
        <v>459</v>
      </c>
      <c r="L2529">
        <v>7.0000000000000001E-3</v>
      </c>
      <c r="M2529">
        <v>1.0999999999999999E-2</v>
      </c>
      <c r="N2529">
        <v>7.5562911526679502E-2</v>
      </c>
      <c r="O2529">
        <v>1.180103407065921E-2</v>
      </c>
      <c r="P2529">
        <v>1.114840217687557E-2</v>
      </c>
      <c r="Q2529">
        <v>8.8172080849493897E-5</v>
      </c>
      <c r="R2529">
        <v>0.4987745751343699</v>
      </c>
      <c r="S2529">
        <v>1.2106537530266339</v>
      </c>
      <c r="T2529">
        <v>0.47222222222222221</v>
      </c>
      <c r="U2529">
        <v>0.20300000000000001</v>
      </c>
      <c r="V2529">
        <v>0.28190393205738612</v>
      </c>
      <c r="W2529">
        <v>0.1065615089086273</v>
      </c>
      <c r="X2529">
        <v>-0.49299999999999999</v>
      </c>
      <c r="Y2529">
        <v>2.0989135686696619E-2</v>
      </c>
      <c r="Z2529">
        <v>0.75</v>
      </c>
      <c r="AA2529">
        <v>0.70871522506366758</v>
      </c>
      <c r="AB2529">
        <v>-0.86959037136434314</v>
      </c>
      <c r="AC2529">
        <v>-0.23792397611652569</v>
      </c>
    </row>
    <row r="2530" spans="1:29" hidden="1" x14ac:dyDescent="0.25">
      <c r="A2530" s="1">
        <v>756</v>
      </c>
      <c r="B2530" t="s">
        <v>31</v>
      </c>
      <c r="C2530" t="s">
        <v>171</v>
      </c>
      <c r="D2530">
        <v>-4.2099999999999999E-2</v>
      </c>
      <c r="E2530">
        <v>9.8799999999999999E-2</v>
      </c>
      <c r="F2530">
        <v>-1.4043000000000001</v>
      </c>
      <c r="G2530">
        <v>-0.18042087109476079</v>
      </c>
      <c r="H2530">
        <v>0.39063817396840272</v>
      </c>
      <c r="I2530">
        <v>-8.6498374444487422E-2</v>
      </c>
      <c r="J2530" t="s">
        <v>459</v>
      </c>
      <c r="K2530" t="s">
        <v>459</v>
      </c>
      <c r="L2530">
        <v>0.39400000000000002</v>
      </c>
      <c r="M2530">
        <v>3.2000000000000001E-2</v>
      </c>
      <c r="N2530">
        <v>0.1170809412125778</v>
      </c>
      <c r="O2530">
        <v>4.8122681567763347E-3</v>
      </c>
      <c r="P2530">
        <v>9.8727909139104185E-4</v>
      </c>
      <c r="Q2530">
        <v>0.99467861084294407</v>
      </c>
      <c r="R2530">
        <v>0.39544816642318409</v>
      </c>
      <c r="S2530">
        <v>1.0060362173038231</v>
      </c>
      <c r="T2530">
        <v>0.3888888888888889</v>
      </c>
      <c r="U2530">
        <v>0.105</v>
      </c>
      <c r="V2530">
        <v>0.20362562820119429</v>
      </c>
      <c r="W2530">
        <v>0.1079890068705414</v>
      </c>
      <c r="X2530">
        <v>-1.4139999999999999</v>
      </c>
      <c r="Y2530">
        <v>3.1543431985599078E-2</v>
      </c>
      <c r="Z2530">
        <v>0.5</v>
      </c>
      <c r="AA2530">
        <v>0.44181878405038327</v>
      </c>
      <c r="AB2530">
        <v>-0.51969913642854249</v>
      </c>
      <c r="AC2530">
        <v>-0.44810530947451122</v>
      </c>
    </row>
    <row r="2531" spans="1:29" hidden="1" x14ac:dyDescent="0.25">
      <c r="A2531" s="1">
        <v>2527</v>
      </c>
      <c r="B2531" t="s">
        <v>239</v>
      </c>
      <c r="C2531" t="s">
        <v>211</v>
      </c>
      <c r="D2531">
        <v>-4.5400000000000003E-2</v>
      </c>
      <c r="E2531">
        <v>-2.2000000000000001E-3</v>
      </c>
      <c r="F2531">
        <v>-0.95579999999999998</v>
      </c>
      <c r="G2531">
        <v>-0.36669744686724232</v>
      </c>
      <c r="H2531">
        <v>1.583840477785195E-2</v>
      </c>
      <c r="I2531">
        <v>-0.10884625146765189</v>
      </c>
      <c r="J2531" t="s">
        <v>459</v>
      </c>
      <c r="K2531" t="s">
        <v>459</v>
      </c>
      <c r="L2531">
        <v>0.152</v>
      </c>
      <c r="M2531">
        <v>0.73</v>
      </c>
      <c r="N2531">
        <v>0.8599407708156348</v>
      </c>
      <c r="O2531">
        <v>0.42153464674775692</v>
      </c>
      <c r="P2531">
        <v>2.9266361923429668E-4</v>
      </c>
      <c r="Q2531">
        <v>0.28068119089530008</v>
      </c>
      <c r="R2531">
        <v>0.25110368044220371</v>
      </c>
      <c r="S2531">
        <v>1.0040160642570279</v>
      </c>
      <c r="T2531">
        <v>0.52777777777777779</v>
      </c>
      <c r="U2531">
        <v>6.0000000000000001E-3</v>
      </c>
      <c r="V2531">
        <v>6.5082915386445395E-2</v>
      </c>
      <c r="W2531">
        <v>0.12068365666953371</v>
      </c>
      <c r="X2531">
        <v>0.35899999999999999</v>
      </c>
      <c r="Y2531">
        <v>1.5912413169868689E-2</v>
      </c>
      <c r="Z2531">
        <v>0.5</v>
      </c>
      <c r="AA2531">
        <v>0.8868146201913828</v>
      </c>
      <c r="AB2531">
        <v>-0.1339384253280568</v>
      </c>
      <c r="AC2531">
        <v>-1.7196982544210411</v>
      </c>
    </row>
    <row r="2532" spans="1:29" hidden="1" x14ac:dyDescent="0.25">
      <c r="A2532" s="1">
        <v>1527</v>
      </c>
      <c r="B2532" t="s">
        <v>46</v>
      </c>
      <c r="C2532" t="s">
        <v>410</v>
      </c>
      <c r="D2532">
        <v>1.4E-3</v>
      </c>
      <c r="E2532">
        <v>-1.0800000000000001E-2</v>
      </c>
      <c r="F2532">
        <v>-1.2139</v>
      </c>
      <c r="G2532">
        <v>1.516898166671272E-2</v>
      </c>
      <c r="H2532">
        <v>-0.31092076435917398</v>
      </c>
      <c r="I2532">
        <v>0.2475787255671128</v>
      </c>
      <c r="J2532" t="s">
        <v>459</v>
      </c>
      <c r="K2532" t="s">
        <v>459</v>
      </c>
      <c r="L2532">
        <v>0.49299999999999999</v>
      </c>
      <c r="M2532">
        <v>1.9E-2</v>
      </c>
      <c r="N2532">
        <v>4.7048305934982722E-2</v>
      </c>
      <c r="O2532">
        <v>0.14196443074727411</v>
      </c>
      <c r="P2532">
        <v>5.1328574596113726E-3</v>
      </c>
      <c r="Q2532">
        <v>4.7565353485762808E-3</v>
      </c>
      <c r="R2532">
        <v>0.39358382806811248</v>
      </c>
      <c r="S2532">
        <v>1.077586206896552</v>
      </c>
      <c r="T2532">
        <v>0.55555555555555558</v>
      </c>
      <c r="U2532">
        <v>0.104</v>
      </c>
      <c r="V2532">
        <v>0.15387955936305731</v>
      </c>
      <c r="W2532">
        <v>0.1116670746597082</v>
      </c>
      <c r="X2532">
        <v>0.999</v>
      </c>
      <c r="Y2532">
        <v>4.5252943013374841E-4</v>
      </c>
      <c r="Z2532">
        <v>0.5</v>
      </c>
      <c r="AA2532">
        <v>0.99989656274712913</v>
      </c>
      <c r="AB2532">
        <v>6.5</v>
      </c>
      <c r="AC2532">
        <v>2.9</v>
      </c>
    </row>
    <row r="2533" spans="1:29" hidden="1" x14ac:dyDescent="0.25">
      <c r="A2533" s="1">
        <v>2529</v>
      </c>
      <c r="B2533" t="s">
        <v>370</v>
      </c>
      <c r="C2533" t="s">
        <v>163</v>
      </c>
      <c r="D2533">
        <v>-2.1299999999999999E-2</v>
      </c>
      <c r="E2533">
        <v>-8.5000000000000006E-3</v>
      </c>
      <c r="F2533">
        <v>-1.0057</v>
      </c>
      <c r="G2533">
        <v>-0.24088532395984419</v>
      </c>
      <c r="H2533">
        <v>-0.28542800440143379</v>
      </c>
      <c r="I2533">
        <v>0.1885766351872972</v>
      </c>
      <c r="J2533" t="s">
        <v>459</v>
      </c>
      <c r="K2533" t="s">
        <v>460</v>
      </c>
      <c r="L2533">
        <v>0.51100000000000001</v>
      </c>
      <c r="M2533">
        <v>0.85399999999999998</v>
      </c>
      <c r="N2533">
        <v>8.9400488953133052E-3</v>
      </c>
      <c r="O2533">
        <v>0.2088137399081538</v>
      </c>
      <c r="P2533">
        <v>2.7449085216444958E-4</v>
      </c>
      <c r="Q2533">
        <v>0.29777579346776711</v>
      </c>
      <c r="R2533">
        <v>0.11596956988921189</v>
      </c>
      <c r="S2533">
        <v>1.021450459652707</v>
      </c>
      <c r="T2533">
        <v>0.52777777777777779</v>
      </c>
      <c r="U2533">
        <v>-4.5999999999999999E-2</v>
      </c>
      <c r="V2533">
        <v>9.4778818960969957E-3</v>
      </c>
      <c r="W2533">
        <v>0.1229183903842411</v>
      </c>
      <c r="X2533">
        <v>-0.38500000000000001</v>
      </c>
      <c r="Y2533">
        <v>2.1149831951367212E-2</v>
      </c>
      <c r="Z2533">
        <v>0.5</v>
      </c>
      <c r="AA2533">
        <v>0.73376278532829242</v>
      </c>
      <c r="AB2533">
        <v>-0.79944057536484459</v>
      </c>
      <c r="AC2533">
        <v>-0.29657929782290637</v>
      </c>
    </row>
    <row r="2534" spans="1:29" hidden="1" x14ac:dyDescent="0.25">
      <c r="A2534" s="1">
        <v>2530</v>
      </c>
      <c r="B2534" t="s">
        <v>370</v>
      </c>
      <c r="C2534" t="s">
        <v>294</v>
      </c>
      <c r="D2534">
        <v>-2.0199999999999999E-2</v>
      </c>
      <c r="E2534">
        <v>5.4999999999999997E-3</v>
      </c>
      <c r="F2534">
        <v>-1.1895</v>
      </c>
      <c r="G2534">
        <v>-0.24088532395984419</v>
      </c>
      <c r="H2534">
        <v>-0.25021711594790652</v>
      </c>
      <c r="I2534">
        <v>0.22224028335016621</v>
      </c>
      <c r="J2534" t="s">
        <v>459</v>
      </c>
      <c r="K2534" t="s">
        <v>459</v>
      </c>
      <c r="L2534">
        <v>0.53100000000000003</v>
      </c>
      <c r="M2534">
        <v>0.90900000000000003</v>
      </c>
      <c r="N2534">
        <v>1.148974428873782E-2</v>
      </c>
      <c r="O2534">
        <v>0.29805758647097802</v>
      </c>
      <c r="P2534">
        <v>2.5871875505703069E-4</v>
      </c>
      <c r="Q2534">
        <v>0.64778375025862389</v>
      </c>
      <c r="R2534">
        <v>0.1132199698529933</v>
      </c>
      <c r="S2534">
        <v>1.007049345417925</v>
      </c>
      <c r="T2534">
        <v>0.52777777777777779</v>
      </c>
      <c r="U2534">
        <v>-4.7E-2</v>
      </c>
      <c r="V2534">
        <v>1.4250664672171511E-2</v>
      </c>
      <c r="W2534">
        <v>0.1235186393025096</v>
      </c>
      <c r="X2534">
        <v>-0.22500000000000001</v>
      </c>
      <c r="Y2534">
        <v>2.099609504632776E-2</v>
      </c>
      <c r="Z2534">
        <v>0.5</v>
      </c>
      <c r="AA2534">
        <v>0.76919327189396525</v>
      </c>
      <c r="AB2534">
        <v>-1.139569124038353</v>
      </c>
      <c r="AC2534">
        <v>-0.38386309412446901</v>
      </c>
    </row>
    <row r="2535" spans="1:29" hidden="1" x14ac:dyDescent="0.25">
      <c r="A2535" s="1">
        <v>2616</v>
      </c>
      <c r="B2535" t="s">
        <v>294</v>
      </c>
      <c r="C2535" t="s">
        <v>219</v>
      </c>
      <c r="D2535">
        <v>2.4199999999999999E-2</v>
      </c>
      <c r="E2535">
        <v>-4.0000000000000002E-4</v>
      </c>
      <c r="F2535">
        <v>-0.151</v>
      </c>
      <c r="G2535">
        <v>-0.25021711594790652</v>
      </c>
      <c r="H2535">
        <v>-0.52776268033081219</v>
      </c>
      <c r="I2535">
        <v>0.56700436573289459</v>
      </c>
      <c r="J2535" t="s">
        <v>459</v>
      </c>
      <c r="K2535" t="s">
        <v>459</v>
      </c>
      <c r="L2535">
        <v>0.59099999999999997</v>
      </c>
      <c r="M2535">
        <v>1.9E-2</v>
      </c>
      <c r="N2535">
        <v>6.0206522174708767E-2</v>
      </c>
      <c r="O2535">
        <v>2.481825779373259E-2</v>
      </c>
      <c r="P2535">
        <v>1.2624772064951061E-3</v>
      </c>
      <c r="Q2535">
        <v>0.12812546302965991</v>
      </c>
      <c r="R2535">
        <v>0.39400380236413313</v>
      </c>
      <c r="S2535">
        <v>1.0224948875255619</v>
      </c>
      <c r="T2535">
        <v>0.47222222222222221</v>
      </c>
      <c r="U2535">
        <v>0.104</v>
      </c>
      <c r="V2535">
        <v>0.1826573858042887</v>
      </c>
      <c r="W2535">
        <v>0.1083602683249856</v>
      </c>
      <c r="X2535">
        <v>-0.373</v>
      </c>
      <c r="Y2535">
        <v>2.2449423808269239E-2</v>
      </c>
      <c r="Z2535">
        <v>0.5</v>
      </c>
      <c r="AA2535">
        <v>0.73646228062201025</v>
      </c>
      <c r="AB2535">
        <v>-0.90835894938017947</v>
      </c>
      <c r="AC2535">
        <v>0.66666666666666652</v>
      </c>
    </row>
    <row r="2536" spans="1:29" hidden="1" x14ac:dyDescent="0.25">
      <c r="A2536" s="1">
        <v>1943</v>
      </c>
      <c r="B2536" t="s">
        <v>65</v>
      </c>
      <c r="C2536" t="s">
        <v>219</v>
      </c>
      <c r="D2536">
        <v>-4.3E-3</v>
      </c>
      <c r="E2536">
        <v>-4.0000000000000002E-4</v>
      </c>
      <c r="F2536">
        <v>0.34139999999999998</v>
      </c>
      <c r="G2536">
        <v>0.19068872090604419</v>
      </c>
      <c r="H2536">
        <v>-0.52776268033081219</v>
      </c>
      <c r="I2536">
        <v>-0.49988270673458002</v>
      </c>
      <c r="J2536" t="s">
        <v>459</v>
      </c>
      <c r="K2536" t="s">
        <v>459</v>
      </c>
      <c r="L2536">
        <v>0.60699999999999998</v>
      </c>
      <c r="M2536">
        <v>3.1E-2</v>
      </c>
      <c r="N2536">
        <v>0.25515573120934032</v>
      </c>
      <c r="O2536">
        <v>8.1281808636261776E-2</v>
      </c>
      <c r="P2536">
        <v>1.6408346108184231E-3</v>
      </c>
      <c r="Q2536">
        <v>1.983779400664544E-2</v>
      </c>
      <c r="R2536">
        <v>0.39319403983648232</v>
      </c>
      <c r="S2536">
        <v>1.5174506828528069</v>
      </c>
      <c r="T2536">
        <v>0.5</v>
      </c>
      <c r="U2536">
        <v>0.10299999999999999</v>
      </c>
      <c r="V2536">
        <v>0.1705662276695922</v>
      </c>
      <c r="W2536">
        <v>0.1070845866772995</v>
      </c>
      <c r="X2536">
        <v>0.8</v>
      </c>
      <c r="Y2536">
        <v>7.8094537409759621E-3</v>
      </c>
      <c r="Z2536">
        <v>0.75</v>
      </c>
      <c r="AA2536">
        <v>0.96601083045230507</v>
      </c>
      <c r="AB2536">
        <v>3.026844600453436</v>
      </c>
      <c r="AC2536" t="s">
        <v>461</v>
      </c>
    </row>
    <row r="2537" spans="1:29" hidden="1" x14ac:dyDescent="0.25">
      <c r="A2537" s="1">
        <v>2533</v>
      </c>
      <c r="B2537" t="s">
        <v>370</v>
      </c>
      <c r="C2537" t="s">
        <v>259</v>
      </c>
      <c r="D2537">
        <v>-2.87E-2</v>
      </c>
      <c r="E2537">
        <v>-0.13370000000000001</v>
      </c>
      <c r="F2537">
        <v>-1.0209999999999999</v>
      </c>
      <c r="G2537">
        <v>-0.24088532395984419</v>
      </c>
      <c r="H2537">
        <v>-0.50576947244652959</v>
      </c>
      <c r="I2537">
        <v>0.21421144030173861</v>
      </c>
      <c r="J2537" t="s">
        <v>459</v>
      </c>
      <c r="K2537" t="s">
        <v>460</v>
      </c>
      <c r="L2537">
        <v>0.34300000000000003</v>
      </c>
      <c r="M2537">
        <v>0.03</v>
      </c>
      <c r="N2537">
        <v>0.51518528078943104</v>
      </c>
      <c r="O2537">
        <v>6.6688082371528609E-2</v>
      </c>
      <c r="P2537">
        <v>2.1527175912737931E-3</v>
      </c>
      <c r="Q2537">
        <v>2.510969045740234E-4</v>
      </c>
      <c r="R2537">
        <v>0.3807568452473537</v>
      </c>
      <c r="S2537">
        <v>1.015228426395939</v>
      </c>
      <c r="T2537">
        <v>0.47222222222222221</v>
      </c>
      <c r="U2537">
        <v>9.2999999999999999E-2</v>
      </c>
      <c r="V2537">
        <v>0.14667662123760239</v>
      </c>
      <c r="W2537">
        <v>0.1107568993335082</v>
      </c>
      <c r="X2537">
        <v>-0.41899999999999998</v>
      </c>
      <c r="Y2537">
        <v>2.0940632352025201E-2</v>
      </c>
      <c r="Z2537">
        <v>0.5</v>
      </c>
      <c r="AA2537">
        <v>0.72597228971187377</v>
      </c>
      <c r="AB2537">
        <v>-1.3574982259250079</v>
      </c>
      <c r="AC2537">
        <v>-0.45288609915383399</v>
      </c>
    </row>
    <row r="2538" spans="1:29" hidden="1" x14ac:dyDescent="0.25">
      <c r="A2538" s="1">
        <v>2534</v>
      </c>
      <c r="B2538" t="s">
        <v>370</v>
      </c>
      <c r="C2538" t="s">
        <v>390</v>
      </c>
      <c r="D2538">
        <v>-2.7300000000000001E-2</v>
      </c>
      <c r="E2538">
        <v>-0.15049999999999999</v>
      </c>
      <c r="F2538">
        <v>-1.0318000000000001</v>
      </c>
      <c r="G2538">
        <v>-0.24088532395984419</v>
      </c>
      <c r="H2538">
        <v>-0.49871448766436138</v>
      </c>
      <c r="I2538">
        <v>0.26478113908878392</v>
      </c>
      <c r="J2538" t="s">
        <v>459</v>
      </c>
      <c r="K2538" t="s">
        <v>460</v>
      </c>
      <c r="L2538">
        <v>0.36899999999999999</v>
      </c>
      <c r="M2538">
        <v>3.9E-2</v>
      </c>
      <c r="N2538">
        <v>0.56304994147156573</v>
      </c>
      <c r="O2538">
        <v>8.3350679842542602E-2</v>
      </c>
      <c r="P2538">
        <v>2.1467328212020028E-3</v>
      </c>
      <c r="Q2538">
        <v>8.8019104234222868E-5</v>
      </c>
      <c r="R2538">
        <v>0.36576255464489688</v>
      </c>
      <c r="S2538">
        <v>1.0111223458038421</v>
      </c>
      <c r="T2538">
        <v>0.5</v>
      </c>
      <c r="U2538">
        <v>8.1000000000000003E-2</v>
      </c>
      <c r="V2538">
        <v>0.13436506358578401</v>
      </c>
      <c r="W2538">
        <v>0.11294900288436149</v>
      </c>
      <c r="X2538">
        <v>0.999</v>
      </c>
      <c r="Y2538">
        <v>3.902702843500123E-4</v>
      </c>
      <c r="Z2538">
        <v>0.5</v>
      </c>
      <c r="AA2538">
        <v>0.9998987438984196</v>
      </c>
      <c r="AB2538">
        <v>2.1194292151472771</v>
      </c>
      <c r="AC2538">
        <v>-14.11509271193294</v>
      </c>
    </row>
    <row r="2539" spans="1:29" hidden="1" x14ac:dyDescent="0.25">
      <c r="A2539" s="1">
        <v>1464</v>
      </c>
      <c r="B2539" t="s">
        <v>37</v>
      </c>
      <c r="C2539" t="s">
        <v>410</v>
      </c>
      <c r="D2539">
        <v>6.9999999999999999E-4</v>
      </c>
      <c r="E2539">
        <v>-1.0500000000000001E-2</v>
      </c>
      <c r="F2539">
        <v>-1.2158</v>
      </c>
      <c r="G2539">
        <v>5.0592173970670097E-2</v>
      </c>
      <c r="H2539">
        <v>-0.31092076435917398</v>
      </c>
      <c r="I2539">
        <v>0.1456599365093296</v>
      </c>
      <c r="J2539" t="s">
        <v>459</v>
      </c>
      <c r="K2539" t="s">
        <v>459</v>
      </c>
      <c r="L2539">
        <v>0.51800000000000002</v>
      </c>
      <c r="M2539">
        <v>0.02</v>
      </c>
      <c r="N2539">
        <v>3.8924983137802509E-2</v>
      </c>
      <c r="O2539">
        <v>0.16922253523950159</v>
      </c>
      <c r="P2539">
        <v>4.7413415933614872E-3</v>
      </c>
      <c r="Q2539">
        <v>3.2873458378751808E-3</v>
      </c>
      <c r="R2539">
        <v>0.39181886285601258</v>
      </c>
      <c r="T2539">
        <v>0.55555555555555558</v>
      </c>
      <c r="U2539">
        <v>0.10199999999999999</v>
      </c>
      <c r="V2539">
        <v>0.1517316515926056</v>
      </c>
      <c r="W2539">
        <v>0.1128237643779556</v>
      </c>
      <c r="X2539">
        <v>0.93</v>
      </c>
      <c r="Y2539">
        <v>4.509132797486182E-3</v>
      </c>
      <c r="Z2539">
        <v>0.5</v>
      </c>
      <c r="AA2539">
        <v>0.98826182365274273</v>
      </c>
      <c r="AB2539">
        <v>2.9698484809835</v>
      </c>
      <c r="AC2539">
        <v>0.86620580695352067</v>
      </c>
    </row>
    <row r="2540" spans="1:29" hidden="1" x14ac:dyDescent="0.25">
      <c r="A2540" s="1">
        <v>2536</v>
      </c>
      <c r="B2540" t="s">
        <v>370</v>
      </c>
      <c r="C2540" t="s">
        <v>386</v>
      </c>
      <c r="D2540">
        <v>-2.76E-2</v>
      </c>
      <c r="E2540">
        <v>-6.0199999999999997E-2</v>
      </c>
      <c r="F2540">
        <v>-1.0289999999999999</v>
      </c>
      <c r="G2540">
        <v>-0.24088532395984419</v>
      </c>
      <c r="H2540">
        <v>-0.3470095194536375</v>
      </c>
      <c r="I2540">
        <v>0.1018002214829502</v>
      </c>
      <c r="J2540" t="s">
        <v>459</v>
      </c>
      <c r="K2540" t="s">
        <v>459</v>
      </c>
      <c r="L2540">
        <v>0.4</v>
      </c>
      <c r="M2540">
        <v>0.36099999999999999</v>
      </c>
      <c r="N2540">
        <v>0.93512339804714628</v>
      </c>
      <c r="O2540">
        <v>7.3779126765191758E-2</v>
      </c>
      <c r="P2540">
        <v>8.6639426451855836E-4</v>
      </c>
      <c r="Q2540">
        <v>1.6358706533048481E-2</v>
      </c>
      <c r="R2540">
        <v>0.1935981321877292</v>
      </c>
      <c r="S2540">
        <v>1.0593220338983049</v>
      </c>
      <c r="T2540">
        <v>0.58333333333333337</v>
      </c>
      <c r="U2540">
        <v>-2.1000000000000001E-2</v>
      </c>
      <c r="V2540">
        <v>3.3457466790348001E-2</v>
      </c>
      <c r="W2540">
        <v>0.11870521961305221</v>
      </c>
      <c r="X2540">
        <v>-0.48</v>
      </c>
      <c r="Y2540">
        <v>2.0809254069436161E-2</v>
      </c>
      <c r="Z2540">
        <v>0.75</v>
      </c>
      <c r="AA2540">
        <v>0.71185667821182519</v>
      </c>
      <c r="AB2540">
        <v>-1.2926470588235299</v>
      </c>
      <c r="AC2540">
        <v>-0.45324374645618831</v>
      </c>
    </row>
    <row r="2541" spans="1:29" hidden="1" x14ac:dyDescent="0.25">
      <c r="A2541" s="1">
        <v>1092</v>
      </c>
      <c r="B2541" t="s">
        <v>154</v>
      </c>
      <c r="C2541" t="s">
        <v>219</v>
      </c>
      <c r="D2541">
        <v>-3.5000000000000001E-3</v>
      </c>
      <c r="E2541">
        <v>-2.9999999999999997E-4</v>
      </c>
      <c r="F2541">
        <v>0.13039999999999999</v>
      </c>
      <c r="G2541">
        <v>5.8044323989566524E-3</v>
      </c>
      <c r="H2541">
        <v>-0.52776268033081219</v>
      </c>
      <c r="I2541">
        <v>-0.14655002780850471</v>
      </c>
      <c r="J2541" t="s">
        <v>459</v>
      </c>
      <c r="K2541" t="s">
        <v>459</v>
      </c>
      <c r="L2541">
        <v>0.64300000000000002</v>
      </c>
      <c r="M2541">
        <v>2.1000000000000001E-2</v>
      </c>
      <c r="N2541">
        <v>2.722898022100512E-2</v>
      </c>
      <c r="O2541">
        <v>0.16591126369640419</v>
      </c>
      <c r="P2541">
        <v>1.321043718670821E-3</v>
      </c>
      <c r="Q2541">
        <v>0.46080721717988371</v>
      </c>
      <c r="R2541">
        <v>0.3915251406516046</v>
      </c>
      <c r="S2541">
        <v>1.0050251256281411</v>
      </c>
      <c r="T2541">
        <v>0.5</v>
      </c>
      <c r="U2541">
        <v>0.10199999999999999</v>
      </c>
      <c r="V2541">
        <v>0.1630807707517489</v>
      </c>
      <c r="W2541">
        <v>0.1103405528647195</v>
      </c>
      <c r="X2541">
        <v>0.152</v>
      </c>
      <c r="Y2541">
        <v>1.6656716933062431E-2</v>
      </c>
      <c r="Z2541">
        <v>0.5</v>
      </c>
      <c r="AA2541">
        <v>0.84705329246674699</v>
      </c>
      <c r="AB2541">
        <v>1.3386029277441229</v>
      </c>
      <c r="AC2541">
        <v>0</v>
      </c>
    </row>
    <row r="2542" spans="1:29" hidden="1" x14ac:dyDescent="0.25">
      <c r="A2542" s="1">
        <v>764</v>
      </c>
      <c r="B2542" t="s">
        <v>31</v>
      </c>
      <c r="C2542" t="s">
        <v>219</v>
      </c>
      <c r="D2542">
        <v>-2.3800000000000002E-2</v>
      </c>
      <c r="E2542">
        <v>-2.9999999999999997E-4</v>
      </c>
      <c r="F2542">
        <v>9.8299999999999998E-2</v>
      </c>
      <c r="G2542">
        <v>-0.18042087109476079</v>
      </c>
      <c r="H2542">
        <v>-0.52776268033081219</v>
      </c>
      <c r="I2542">
        <v>0.2445465622256604</v>
      </c>
      <c r="J2542" t="s">
        <v>459</v>
      </c>
      <c r="K2542" t="s">
        <v>459</v>
      </c>
      <c r="L2542">
        <v>0.63800000000000001</v>
      </c>
      <c r="M2542">
        <v>3.4000000000000002E-2</v>
      </c>
      <c r="N2542">
        <v>0.25391264726299151</v>
      </c>
      <c r="O2542">
        <v>5.3516211464955388E-2</v>
      </c>
      <c r="P2542">
        <v>1.6692737251834901E-3</v>
      </c>
      <c r="Q2542">
        <v>2.1585498342386301E-4</v>
      </c>
      <c r="R2542">
        <v>0.39175459193161449</v>
      </c>
      <c r="S2542">
        <v>1.061571125265393</v>
      </c>
      <c r="T2542">
        <v>0.47222222222222221</v>
      </c>
      <c r="U2542">
        <v>0.10199999999999999</v>
      </c>
      <c r="V2542">
        <v>0.16777806272491211</v>
      </c>
      <c r="W2542">
        <v>0.1074418866200104</v>
      </c>
      <c r="X2542">
        <v>-0.46100000000000002</v>
      </c>
      <c r="Y2542">
        <v>2.1329486964765821E-2</v>
      </c>
      <c r="Z2542">
        <v>0.5</v>
      </c>
      <c r="AA2542">
        <v>0.71623439175370252</v>
      </c>
      <c r="AB2542">
        <v>0.74972935412434694</v>
      </c>
      <c r="AC2542">
        <v>-1</v>
      </c>
    </row>
    <row r="2543" spans="1:29" hidden="1" x14ac:dyDescent="0.25">
      <c r="A2543" s="1">
        <v>2539</v>
      </c>
      <c r="B2543" t="s">
        <v>370</v>
      </c>
      <c r="C2543" t="s">
        <v>251</v>
      </c>
      <c r="D2543">
        <v>-2.0899999999999998E-2</v>
      </c>
      <c r="E2543">
        <v>7.0000000000000001E-3</v>
      </c>
      <c r="F2543">
        <v>-1.1281000000000001</v>
      </c>
      <c r="G2543">
        <v>-0.24088532395984419</v>
      </c>
      <c r="H2543">
        <v>1.190846355971226E-2</v>
      </c>
      <c r="I2543">
        <v>7.4485414137889783E-2</v>
      </c>
      <c r="J2543" t="s">
        <v>459</v>
      </c>
      <c r="K2543" t="s">
        <v>459</v>
      </c>
      <c r="L2543">
        <v>0.51600000000000001</v>
      </c>
      <c r="M2543">
        <v>0.86299999999999999</v>
      </c>
      <c r="N2543">
        <v>0.69259440673913852</v>
      </c>
      <c r="O2543">
        <v>0.33915353920326269</v>
      </c>
      <c r="P2543">
        <v>2.9187963998364089E-4</v>
      </c>
      <c r="Q2543">
        <v>0.6841846965877979</v>
      </c>
      <c r="R2543">
        <v>0.1154640883199316</v>
      </c>
      <c r="S2543">
        <v>1.0060362173038231</v>
      </c>
      <c r="T2543">
        <v>0.5</v>
      </c>
      <c r="U2543">
        <v>-4.5999999999999999E-2</v>
      </c>
      <c r="V2543">
        <v>1.352842578040026E-2</v>
      </c>
      <c r="W2543">
        <v>0.12346932423581029</v>
      </c>
      <c r="X2543">
        <v>-6.8000000000000005E-2</v>
      </c>
      <c r="Y2543">
        <v>2.0017537930521519E-2</v>
      </c>
      <c r="Z2543">
        <v>0.5</v>
      </c>
      <c r="AA2543">
        <v>0.80249819909194597</v>
      </c>
      <c r="AB2543">
        <v>-1.2185265146695781</v>
      </c>
      <c r="AC2543">
        <v>0.64796216224197178</v>
      </c>
    </row>
    <row r="2544" spans="1:29" hidden="1" x14ac:dyDescent="0.25">
      <c r="A2544" s="1">
        <v>2540</v>
      </c>
      <c r="B2544" t="s">
        <v>370</v>
      </c>
      <c r="C2544" t="s">
        <v>382</v>
      </c>
      <c r="D2544">
        <v>-1.44E-2</v>
      </c>
      <c r="E2544">
        <v>-3.49E-2</v>
      </c>
      <c r="F2544">
        <v>-1.0968</v>
      </c>
      <c r="G2544">
        <v>-0.24088532395984419</v>
      </c>
      <c r="H2544">
        <v>-0.21020630634634141</v>
      </c>
      <c r="I2544">
        <v>0.2051148346629712</v>
      </c>
      <c r="J2544" t="s">
        <v>459</v>
      </c>
      <c r="K2544" t="s">
        <v>460</v>
      </c>
      <c r="L2544">
        <v>0.65600000000000003</v>
      </c>
      <c r="M2544">
        <v>0.32300000000000001</v>
      </c>
      <c r="N2544">
        <v>0.88236235875958935</v>
      </c>
      <c r="O2544">
        <v>0.16359478795082619</v>
      </c>
      <c r="P2544">
        <v>9.1795709035071373E-4</v>
      </c>
      <c r="Q2544">
        <v>5.6390851468185933E-2</v>
      </c>
      <c r="R2544">
        <v>0.20417618845617019</v>
      </c>
      <c r="S2544">
        <v>1.0384215991692629</v>
      </c>
      <c r="T2544">
        <v>0.52777777777777779</v>
      </c>
      <c r="U2544">
        <v>-1.6E-2</v>
      </c>
      <c r="V2544">
        <v>4.6693141625937962E-2</v>
      </c>
      <c r="W2544">
        <v>0.1236530795719893</v>
      </c>
      <c r="X2544">
        <v>-0.46200000000000002</v>
      </c>
      <c r="Y2544">
        <v>2.0528412919402592E-2</v>
      </c>
      <c r="Z2544">
        <v>0.75</v>
      </c>
      <c r="AA2544">
        <v>0.71600665497961435</v>
      </c>
      <c r="AB2544">
        <v>-1.058301520116814</v>
      </c>
      <c r="AC2544">
        <v>-8.3264074997289036E-2</v>
      </c>
    </row>
    <row r="2545" spans="1:29" hidden="1" x14ac:dyDescent="0.25">
      <c r="A2545" s="1">
        <v>908</v>
      </c>
      <c r="B2545" t="s">
        <v>93</v>
      </c>
      <c r="C2545" t="s">
        <v>302</v>
      </c>
      <c r="D2545">
        <v>-2.4199999999999999E-2</v>
      </c>
      <c r="E2545">
        <v>7.2800000000000004E-2</v>
      </c>
      <c r="F2545">
        <v>-1.381</v>
      </c>
      <c r="G2545">
        <v>-0.25542381599696612</v>
      </c>
      <c r="H2545">
        <v>0.34882122424363921</v>
      </c>
      <c r="I2545">
        <v>-0.13035190428355509</v>
      </c>
      <c r="J2545" t="s">
        <v>459</v>
      </c>
      <c r="K2545" t="s">
        <v>459</v>
      </c>
      <c r="L2545">
        <v>0.16800000000000001</v>
      </c>
      <c r="M2545">
        <v>8.2000000000000003E-2</v>
      </c>
      <c r="N2545">
        <v>4.8201408894432522E-2</v>
      </c>
      <c r="O2545">
        <v>3.132732371594292E-2</v>
      </c>
      <c r="P2545">
        <v>4.7227557620333274E-3</v>
      </c>
      <c r="Q2545">
        <v>0.98854670318825788</v>
      </c>
      <c r="R2545">
        <v>0.39006126418636838</v>
      </c>
      <c r="S2545">
        <v>1.0162601626016261</v>
      </c>
      <c r="T2545">
        <v>0.41666666666666669</v>
      </c>
      <c r="U2545">
        <v>0.10100000000000001</v>
      </c>
      <c r="V2545">
        <v>0.19016750358317999</v>
      </c>
      <c r="W2545">
        <v>0.10953880443724009</v>
      </c>
      <c r="X2545">
        <v>-1.7450000000000001</v>
      </c>
      <c r="Y2545">
        <v>2.8786834860407201E-2</v>
      </c>
      <c r="Z2545">
        <v>0.75</v>
      </c>
      <c r="AA2545">
        <v>0.2916449385782186</v>
      </c>
      <c r="AB2545">
        <v>-0.52410241660746426</v>
      </c>
      <c r="AC2545">
        <v>-0.25588607135948399</v>
      </c>
    </row>
    <row r="2546" spans="1:29" hidden="1" x14ac:dyDescent="0.25">
      <c r="A2546" s="1">
        <v>2542</v>
      </c>
      <c r="B2546" t="s">
        <v>370</v>
      </c>
      <c r="C2546" t="s">
        <v>366</v>
      </c>
      <c r="D2546">
        <v>1.52E-2</v>
      </c>
      <c r="E2546">
        <v>-4.2599999999999999E-2</v>
      </c>
      <c r="F2546">
        <v>-1.2371000000000001</v>
      </c>
      <c r="G2546">
        <v>-0.24088532395984419</v>
      </c>
      <c r="H2546">
        <v>-0.41444517569255129</v>
      </c>
      <c r="I2546">
        <v>0.53283707190377549</v>
      </c>
      <c r="J2546" t="s">
        <v>460</v>
      </c>
      <c r="K2546" t="s">
        <v>459</v>
      </c>
      <c r="L2546">
        <v>0.65700000000000003</v>
      </c>
      <c r="M2546">
        <v>3.5999999999999997E-2</v>
      </c>
      <c r="N2546">
        <v>0.46589407859802801</v>
      </c>
      <c r="O2546">
        <v>0.26592510001385339</v>
      </c>
      <c r="P2546">
        <v>3.78619931377946E-3</v>
      </c>
      <c r="Q2546">
        <v>0.6646515193119944</v>
      </c>
      <c r="R2546">
        <v>0.37023734218477938</v>
      </c>
      <c r="S2546">
        <v>1.302083333333333</v>
      </c>
      <c r="T2546">
        <v>0.44444444444444442</v>
      </c>
      <c r="U2546">
        <v>8.5000000000000006E-2</v>
      </c>
      <c r="V2546">
        <v>0.13519100862370409</v>
      </c>
      <c r="W2546">
        <v>0.11595899569492139</v>
      </c>
      <c r="X2546">
        <v>-0.373</v>
      </c>
      <c r="Y2546">
        <v>2.1189761596068991E-2</v>
      </c>
      <c r="Z2546">
        <v>0.5</v>
      </c>
      <c r="AA2546">
        <v>0.73634167878464041</v>
      </c>
      <c r="AB2546">
        <v>-0.63421133346374925</v>
      </c>
      <c r="AC2546">
        <v>-0.135320133245347</v>
      </c>
    </row>
    <row r="2547" spans="1:29" hidden="1" x14ac:dyDescent="0.25">
      <c r="A2547" s="1">
        <v>522</v>
      </c>
      <c r="B2547" t="s">
        <v>6</v>
      </c>
      <c r="C2547" t="s">
        <v>410</v>
      </c>
      <c r="D2547">
        <v>2.6200000000000001E-2</v>
      </c>
      <c r="E2547">
        <v>-1.12E-2</v>
      </c>
      <c r="F2547">
        <v>-1.5409999999999999</v>
      </c>
      <c r="G2547">
        <v>-0.30731432556752108</v>
      </c>
      <c r="H2547">
        <v>-0.31092076435917398</v>
      </c>
      <c r="I2547">
        <v>0.2490387232717336</v>
      </c>
      <c r="J2547" t="s">
        <v>459</v>
      </c>
      <c r="K2547" t="s">
        <v>459</v>
      </c>
      <c r="L2547">
        <v>0.54400000000000004</v>
      </c>
      <c r="M2547">
        <v>2.1999999999999999E-2</v>
      </c>
      <c r="N2547">
        <v>1.2968860705574851E-2</v>
      </c>
      <c r="O2547">
        <v>0.21043707079723839</v>
      </c>
      <c r="P2547">
        <v>2.9710409651994619E-3</v>
      </c>
      <c r="Q2547">
        <v>1.2162357639288E-2</v>
      </c>
      <c r="R2547">
        <v>0.39017828948165117</v>
      </c>
      <c r="S2547">
        <v>1.189060642092747</v>
      </c>
      <c r="T2547">
        <v>0.55555555555555558</v>
      </c>
      <c r="U2547">
        <v>0.10100000000000001</v>
      </c>
      <c r="V2547">
        <v>0.15192699074150981</v>
      </c>
      <c r="W2547">
        <v>0.11555371425001761</v>
      </c>
      <c r="X2547">
        <v>1</v>
      </c>
      <c r="Y2547">
        <v>2.9562059093742531E-4</v>
      </c>
      <c r="Z2547">
        <v>0.5</v>
      </c>
      <c r="AA2547">
        <v>0.99995573270019045</v>
      </c>
      <c r="AB2547">
        <v>-31.728147206910371</v>
      </c>
      <c r="AC2547">
        <v>6.16</v>
      </c>
    </row>
    <row r="2548" spans="1:29" hidden="1" x14ac:dyDescent="0.25">
      <c r="A2548" s="1">
        <v>1816</v>
      </c>
      <c r="B2548" t="s">
        <v>80</v>
      </c>
      <c r="C2548" t="s">
        <v>342</v>
      </c>
      <c r="D2548">
        <v>-3.3099999999999997E-2</v>
      </c>
      <c r="E2548">
        <v>-1.4500000000000001E-2</v>
      </c>
      <c r="F2548">
        <v>-1.1151</v>
      </c>
      <c r="G2548">
        <v>-0.28192255150815398</v>
      </c>
      <c r="H2548">
        <v>-0.22862127718957451</v>
      </c>
      <c r="I2548">
        <v>-0.45934429065321691</v>
      </c>
      <c r="J2548" t="s">
        <v>459</v>
      </c>
      <c r="K2548" t="s">
        <v>459</v>
      </c>
      <c r="L2548">
        <v>0.104</v>
      </c>
      <c r="M2548">
        <v>2.4E-2</v>
      </c>
      <c r="N2548">
        <v>0.63759214977390577</v>
      </c>
      <c r="O2548">
        <v>0.56920264234305407</v>
      </c>
      <c r="P2548">
        <v>1.239778426561597E-3</v>
      </c>
      <c r="Q2548">
        <v>0.72169145504858701</v>
      </c>
      <c r="R2548">
        <v>0.38996969396402509</v>
      </c>
      <c r="S2548">
        <v>1.3280212483399729</v>
      </c>
      <c r="T2548">
        <v>0.58333333333333337</v>
      </c>
      <c r="U2548">
        <v>0.10100000000000001</v>
      </c>
      <c r="V2548">
        <v>0.17056584918046899</v>
      </c>
      <c r="W2548">
        <v>0.11716012055033299</v>
      </c>
      <c r="X2548">
        <v>-0.504</v>
      </c>
      <c r="Y2548">
        <v>2.1141110763364949E-2</v>
      </c>
      <c r="Z2548">
        <v>0.25</v>
      </c>
      <c r="AA2548">
        <v>0.70605719090171204</v>
      </c>
      <c r="AB2548">
        <v>0.74439799804881779</v>
      </c>
      <c r="AC2548">
        <v>-0.57754079254038559</v>
      </c>
    </row>
    <row r="2549" spans="1:29" hidden="1" x14ac:dyDescent="0.25">
      <c r="A2549" s="1">
        <v>2545</v>
      </c>
      <c r="B2549" t="s">
        <v>370</v>
      </c>
      <c r="C2549" t="s">
        <v>290</v>
      </c>
      <c r="D2549">
        <v>-0.02</v>
      </c>
      <c r="E2549">
        <v>3.2000000000000002E-3</v>
      </c>
      <c r="F2549">
        <v>-1.1246</v>
      </c>
      <c r="G2549">
        <v>-0.24088532395984419</v>
      </c>
      <c r="H2549">
        <v>0.13714657843035541</v>
      </c>
      <c r="I2549">
        <v>-6.6470322956769592E-2</v>
      </c>
      <c r="J2549" t="s">
        <v>459</v>
      </c>
      <c r="K2549" t="s">
        <v>459</v>
      </c>
      <c r="L2549">
        <v>0.53100000000000003</v>
      </c>
      <c r="M2549">
        <v>0.57499999999999996</v>
      </c>
      <c r="N2549">
        <v>0.10813673424989741</v>
      </c>
      <c r="O2549">
        <v>0.38439532475964222</v>
      </c>
      <c r="P2549">
        <v>2.4768696789110152E-4</v>
      </c>
      <c r="Q2549">
        <v>0.89183529724662913</v>
      </c>
      <c r="R2549">
        <v>0.14804453506329779</v>
      </c>
      <c r="S2549">
        <v>1.0010010010010011</v>
      </c>
      <c r="T2549">
        <v>0.5</v>
      </c>
      <c r="U2549">
        <v>-3.6999999999999998E-2</v>
      </c>
      <c r="V2549">
        <v>2.8963894548337591E-2</v>
      </c>
      <c r="W2549">
        <v>0.1226812996907473</v>
      </c>
      <c r="X2549">
        <v>0.307</v>
      </c>
      <c r="Y2549">
        <v>1.6000239650068901E-2</v>
      </c>
      <c r="Z2549">
        <v>0.5</v>
      </c>
      <c r="AA2549">
        <v>0.87691993050761052</v>
      </c>
      <c r="AB2549">
        <v>-1.821877903369262</v>
      </c>
      <c r="AC2549">
        <v>1.1395174417269791</v>
      </c>
    </row>
    <row r="2550" spans="1:29" hidden="1" x14ac:dyDescent="0.25">
      <c r="A2550" s="1">
        <v>2546</v>
      </c>
      <c r="B2550" t="s">
        <v>370</v>
      </c>
      <c r="C2550" t="s">
        <v>421</v>
      </c>
      <c r="D2550">
        <v>-1.8100000000000002E-2</v>
      </c>
      <c r="E2550">
        <v>-4.1999999999999997E-3</v>
      </c>
      <c r="F2550">
        <v>-1.1296999999999999</v>
      </c>
      <c r="G2550">
        <v>-0.24088532395984419</v>
      </c>
      <c r="H2550">
        <v>-0.120060439596645</v>
      </c>
      <c r="I2550">
        <v>6.7743072660909412E-2</v>
      </c>
      <c r="J2550" t="s">
        <v>459</v>
      </c>
      <c r="K2550" t="s">
        <v>460</v>
      </c>
      <c r="L2550">
        <v>0.57099999999999995</v>
      </c>
      <c r="M2550">
        <v>0.443</v>
      </c>
      <c r="N2550">
        <v>0.59157345908457337</v>
      </c>
      <c r="O2550">
        <v>0.27240745089975099</v>
      </c>
      <c r="P2550">
        <v>4.7572317272730669E-4</v>
      </c>
      <c r="Q2550">
        <v>2.5705082806269888E-2</v>
      </c>
      <c r="R2550">
        <v>0.17357232808456419</v>
      </c>
      <c r="S2550">
        <v>1.009081735620585</v>
      </c>
      <c r="T2550">
        <v>0.52777777777777779</v>
      </c>
      <c r="U2550">
        <v>-2.9000000000000001E-2</v>
      </c>
      <c r="V2550">
        <v>2.762494167204466E-2</v>
      </c>
      <c r="W2550">
        <v>0.1241808586363323</v>
      </c>
      <c r="X2550">
        <v>-0.43099999999999999</v>
      </c>
      <c r="Y2550">
        <v>2.0254566802713338E-2</v>
      </c>
      <c r="Z2550">
        <v>0.75</v>
      </c>
      <c r="AA2550">
        <v>0.72321602884449077</v>
      </c>
      <c r="AB2550">
        <v>-1.1608008285386049</v>
      </c>
      <c r="AC2550">
        <v>-0.37675587610124589</v>
      </c>
    </row>
    <row r="2551" spans="1:29" hidden="1" x14ac:dyDescent="0.25">
      <c r="A2551" s="1">
        <v>2547</v>
      </c>
      <c r="B2551" t="s">
        <v>370</v>
      </c>
      <c r="C2551" t="s">
        <v>286</v>
      </c>
      <c r="D2551">
        <v>-0.02</v>
      </c>
      <c r="E2551">
        <v>-3.3999999999999998E-3</v>
      </c>
      <c r="F2551">
        <v>-1.1174999999999999</v>
      </c>
      <c r="G2551">
        <v>-0.24088532395984419</v>
      </c>
      <c r="H2551">
        <v>-3.3086225736022157E-2</v>
      </c>
      <c r="I2551">
        <v>-1.1941435560606291E-2</v>
      </c>
      <c r="J2551" t="s">
        <v>459</v>
      </c>
      <c r="K2551" t="s">
        <v>459</v>
      </c>
      <c r="L2551">
        <v>0.53200000000000003</v>
      </c>
      <c r="M2551">
        <v>0.67200000000000004</v>
      </c>
      <c r="N2551">
        <v>0.1091637712721035</v>
      </c>
      <c r="O2551">
        <v>0.2264423660916107</v>
      </c>
      <c r="P2551">
        <v>3.1985063790967771E-4</v>
      </c>
      <c r="Q2551">
        <v>0.1005619150550912</v>
      </c>
      <c r="R2551">
        <v>0.13365646637727979</v>
      </c>
      <c r="S2551">
        <v>1.0010010010010011</v>
      </c>
      <c r="T2551">
        <v>0.52777777777777779</v>
      </c>
      <c r="U2551">
        <v>-4.2000000000000003E-2</v>
      </c>
      <c r="V2551">
        <v>1.210800382370048E-2</v>
      </c>
      <c r="W2551">
        <v>0.1237141369295594</v>
      </c>
      <c r="X2551">
        <v>-7.4999999999999997E-2</v>
      </c>
      <c r="Y2551">
        <v>2.0074352954854581E-2</v>
      </c>
      <c r="Z2551">
        <v>0.5</v>
      </c>
      <c r="AA2551">
        <v>0.8009844744440856</v>
      </c>
      <c r="AB2551">
        <v>-1.3104576720920169</v>
      </c>
      <c r="AC2551">
        <v>0.45950913880862992</v>
      </c>
    </row>
    <row r="2552" spans="1:29" hidden="1" x14ac:dyDescent="0.25">
      <c r="A2552" s="1">
        <v>2548</v>
      </c>
      <c r="B2552" t="s">
        <v>370</v>
      </c>
      <c r="C2552" t="s">
        <v>417</v>
      </c>
      <c r="D2552">
        <v>-1.41E-2</v>
      </c>
      <c r="E2552">
        <v>-1.0699999999999999E-2</v>
      </c>
      <c r="F2552">
        <v>-1.1484000000000001</v>
      </c>
      <c r="G2552">
        <v>-0.24088532395984419</v>
      </c>
      <c r="H2552">
        <v>-0.22374775823968879</v>
      </c>
      <c r="I2552">
        <v>0.1293342149965461</v>
      </c>
      <c r="J2552" t="s">
        <v>459</v>
      </c>
      <c r="K2552" t="s">
        <v>459</v>
      </c>
      <c r="L2552">
        <v>0.65500000000000003</v>
      </c>
      <c r="M2552">
        <v>0.17399999999999999</v>
      </c>
      <c r="N2552">
        <v>0.42030291156182092</v>
      </c>
      <c r="O2552">
        <v>0.25606228156178268</v>
      </c>
      <c r="P2552">
        <v>6.360162799001573E-4</v>
      </c>
      <c r="Q2552">
        <v>5.3246349008887382E-2</v>
      </c>
      <c r="R2552">
        <v>0.25899438656237811</v>
      </c>
      <c r="S2552">
        <v>1.0224948875255619</v>
      </c>
      <c r="T2552">
        <v>0.52777777777777779</v>
      </c>
      <c r="U2552">
        <v>1.0999999999999999E-2</v>
      </c>
      <c r="V2552">
        <v>6.0983000662326758E-2</v>
      </c>
      <c r="W2552">
        <v>0.1224765581234457</v>
      </c>
      <c r="X2552">
        <v>-0.48599999999999999</v>
      </c>
      <c r="Y2552">
        <v>2.0925881489795819E-2</v>
      </c>
      <c r="Z2552">
        <v>0.75</v>
      </c>
      <c r="AA2552">
        <v>0.71032584445647728</v>
      </c>
      <c r="AB2552">
        <v>-1.100167414658449</v>
      </c>
      <c r="AC2552">
        <v>-0.38858905205732419</v>
      </c>
    </row>
    <row r="2553" spans="1:29" hidden="1" x14ac:dyDescent="0.25">
      <c r="A2553" s="1">
        <v>2549</v>
      </c>
      <c r="B2553" t="s">
        <v>370</v>
      </c>
      <c r="C2553" t="s">
        <v>279</v>
      </c>
      <c r="D2553">
        <v>-2.06E-2</v>
      </c>
      <c r="E2553">
        <v>1.1000000000000001E-3</v>
      </c>
      <c r="F2553">
        <v>-1.1212</v>
      </c>
      <c r="G2553">
        <v>-0.24088532395984419</v>
      </c>
      <c r="H2553">
        <v>0.1145204975845024</v>
      </c>
      <c r="I2553">
        <v>-7.0762097035632077E-2</v>
      </c>
      <c r="J2553" t="s">
        <v>459</v>
      </c>
      <c r="K2553" t="s">
        <v>459</v>
      </c>
      <c r="L2553">
        <v>0.52100000000000002</v>
      </c>
      <c r="M2553">
        <v>0.82799999999999996</v>
      </c>
      <c r="N2553">
        <v>0.45653901894913029</v>
      </c>
      <c r="O2553">
        <v>0.33631627457174951</v>
      </c>
      <c r="P2553">
        <v>2.4608328555936448E-4</v>
      </c>
      <c r="Q2553">
        <v>0.63807703625799694</v>
      </c>
      <c r="R2553">
        <v>0.1176924358796755</v>
      </c>
      <c r="S2553">
        <v>1</v>
      </c>
      <c r="T2553">
        <v>0.52777777777777779</v>
      </c>
      <c r="U2553">
        <v>-4.5999999999999999E-2</v>
      </c>
      <c r="V2553">
        <v>1.498998244860328E-2</v>
      </c>
      <c r="W2553">
        <v>0.12336718145563939</v>
      </c>
      <c r="X2553">
        <v>-0.33600000000000002</v>
      </c>
      <c r="Y2553">
        <v>2.1247974870670819E-2</v>
      </c>
      <c r="Z2553">
        <v>0.5</v>
      </c>
      <c r="AA2553">
        <v>0.7448646315127655</v>
      </c>
      <c r="AB2553">
        <v>-1.2345454645720759</v>
      </c>
      <c r="AC2553">
        <v>0.42399915200254412</v>
      </c>
    </row>
    <row r="2554" spans="1:29" hidden="1" x14ac:dyDescent="0.25">
      <c r="A2554" s="1">
        <v>2857</v>
      </c>
      <c r="B2554" t="s">
        <v>386</v>
      </c>
      <c r="C2554" t="s">
        <v>342</v>
      </c>
      <c r="D2554">
        <v>-0.1094</v>
      </c>
      <c r="E2554">
        <v>-1.35E-2</v>
      </c>
      <c r="F2554">
        <v>-1.0923</v>
      </c>
      <c r="G2554">
        <v>-0.3470095194536375</v>
      </c>
      <c r="H2554">
        <v>-0.22862127718957451</v>
      </c>
      <c r="I2554">
        <v>-0.35453424663672217</v>
      </c>
      <c r="J2554" t="s">
        <v>459</v>
      </c>
      <c r="K2554" t="s">
        <v>459</v>
      </c>
      <c r="L2554">
        <v>0.10199999999999999</v>
      </c>
      <c r="M2554">
        <v>2.8000000000000001E-2</v>
      </c>
      <c r="N2554">
        <v>0.65121789757559745</v>
      </c>
      <c r="O2554">
        <v>0.37789828833642758</v>
      </c>
      <c r="P2554">
        <v>3.9754046291943131E-3</v>
      </c>
      <c r="Q2554">
        <v>0.15681943584092981</v>
      </c>
      <c r="R2554">
        <v>0.39089239506002987</v>
      </c>
      <c r="S2554">
        <v>1.2077294685990341</v>
      </c>
      <c r="T2554">
        <v>0.55555555555555558</v>
      </c>
      <c r="U2554">
        <v>0.10100000000000001</v>
      </c>
      <c r="V2554">
        <v>0.1735261443865137</v>
      </c>
      <c r="W2554">
        <v>0.1179716883117142</v>
      </c>
      <c r="X2554">
        <v>-1.915</v>
      </c>
      <c r="Y2554">
        <v>3.3198711190040982E-2</v>
      </c>
      <c r="Z2554">
        <v>0.5</v>
      </c>
      <c r="AA2554">
        <v>0.1687874721281068</v>
      </c>
      <c r="AB2554">
        <v>-0.69539503695794558</v>
      </c>
      <c r="AC2554">
        <v>-0.31613634600803459</v>
      </c>
    </row>
    <row r="2555" spans="1:29" hidden="1" x14ac:dyDescent="0.25">
      <c r="A2555" s="1">
        <v>2441</v>
      </c>
      <c r="B2555" t="s">
        <v>298</v>
      </c>
      <c r="C2555" t="s">
        <v>219</v>
      </c>
      <c r="D2555">
        <v>1.0500000000000001E-2</v>
      </c>
      <c r="E2555">
        <v>-2.9999999999999997E-4</v>
      </c>
      <c r="F2555">
        <v>-5.79E-2</v>
      </c>
      <c r="G2555">
        <v>0.28289921586894168</v>
      </c>
      <c r="H2555">
        <v>-0.52776268033081219</v>
      </c>
      <c r="I2555">
        <v>-0.45378167087847682</v>
      </c>
      <c r="J2555" t="s">
        <v>459</v>
      </c>
      <c r="K2555" t="s">
        <v>459</v>
      </c>
      <c r="L2555">
        <v>0.69099999999999995</v>
      </c>
      <c r="M2555">
        <v>7.2999999999999995E-2</v>
      </c>
      <c r="N2555">
        <v>2.5682198727338561E-2</v>
      </c>
      <c r="O2555">
        <v>2.8957481693798959E-2</v>
      </c>
      <c r="P2555">
        <v>1.252026429636311E-3</v>
      </c>
      <c r="Q2555">
        <v>6.371975369345205E-2</v>
      </c>
      <c r="R2555">
        <v>0.38966336968088888</v>
      </c>
      <c r="S2555">
        <v>1.360544217687075</v>
      </c>
      <c r="T2555">
        <v>0.47222222222222221</v>
      </c>
      <c r="U2555">
        <v>0.1</v>
      </c>
      <c r="V2555">
        <v>0.17625659013582831</v>
      </c>
      <c r="W2555">
        <v>0.1080354659806321</v>
      </c>
      <c r="X2555">
        <v>0.61599999999999999</v>
      </c>
      <c r="Y2555">
        <v>1.09214837846157E-2</v>
      </c>
      <c r="Z2555">
        <v>0.5</v>
      </c>
      <c r="AA2555">
        <v>0.9338236576444926</v>
      </c>
      <c r="AB2555">
        <v>2.4129205768270121</v>
      </c>
      <c r="AC2555">
        <v>0.60000000000000009</v>
      </c>
    </row>
    <row r="2556" spans="1:29" hidden="1" x14ac:dyDescent="0.25">
      <c r="A2556" s="1">
        <v>2552</v>
      </c>
      <c r="B2556" t="s">
        <v>370</v>
      </c>
      <c r="C2556" t="s">
        <v>414</v>
      </c>
      <c r="D2556">
        <v>1.34E-2</v>
      </c>
      <c r="E2556">
        <v>-1.34E-2</v>
      </c>
      <c r="F2556">
        <v>-1.3017000000000001</v>
      </c>
      <c r="G2556">
        <v>-0.24088532395984419</v>
      </c>
      <c r="H2556">
        <v>-0.48713782613025097</v>
      </c>
      <c r="I2556">
        <v>0.34322976590507309</v>
      </c>
      <c r="J2556" t="s">
        <v>460</v>
      </c>
      <c r="K2556" t="s">
        <v>459</v>
      </c>
      <c r="L2556">
        <v>0.65200000000000002</v>
      </c>
      <c r="M2556">
        <v>3.0000000000000001E-3</v>
      </c>
      <c r="N2556">
        <v>0.40623695320203179</v>
      </c>
      <c r="O2556">
        <v>0.64357114732672294</v>
      </c>
      <c r="P2556">
        <v>1.182020241947754E-2</v>
      </c>
      <c r="Q2556">
        <v>0.1473448330780493</v>
      </c>
      <c r="R2556">
        <v>0.50338445848327362</v>
      </c>
      <c r="S2556">
        <v>1.1415525114155249</v>
      </c>
      <c r="T2556">
        <v>0.52777777777777779</v>
      </c>
      <c r="U2556">
        <v>0.20799999999999999</v>
      </c>
      <c r="V2556">
        <v>0.28876438405282878</v>
      </c>
      <c r="W2556">
        <v>0.11170444342497229</v>
      </c>
      <c r="X2556">
        <v>0.86899999999999999</v>
      </c>
      <c r="Y2556">
        <v>5.7804074724359649E-3</v>
      </c>
      <c r="Z2556">
        <v>0.5</v>
      </c>
      <c r="AA2556">
        <v>0.97789713509120046</v>
      </c>
      <c r="AB2556">
        <v>-0.28673117218166422</v>
      </c>
      <c r="AC2556">
        <v>2.3447301200990238</v>
      </c>
    </row>
    <row r="2557" spans="1:29" hidden="1" x14ac:dyDescent="0.25">
      <c r="A2557" s="1">
        <v>1447</v>
      </c>
      <c r="B2557" t="s">
        <v>37</v>
      </c>
      <c r="C2557" t="s">
        <v>219</v>
      </c>
      <c r="D2557">
        <v>4.0000000000000002E-4</v>
      </c>
      <c r="E2557">
        <v>-2.9999999999999997E-4</v>
      </c>
      <c r="F2557">
        <v>0.11650000000000001</v>
      </c>
      <c r="G2557">
        <v>5.0592173970670097E-2</v>
      </c>
      <c r="H2557">
        <v>-0.52776268033081219</v>
      </c>
      <c r="I2557">
        <v>-1.3206687645062821E-2</v>
      </c>
      <c r="J2557" t="s">
        <v>459</v>
      </c>
      <c r="K2557" t="s">
        <v>459</v>
      </c>
      <c r="L2557">
        <v>0.71499999999999997</v>
      </c>
      <c r="M2557">
        <v>2.1999999999999999E-2</v>
      </c>
      <c r="N2557">
        <v>7.479953313723911E-2</v>
      </c>
      <c r="O2557">
        <v>4.2437674209351843E-2</v>
      </c>
      <c r="P2557">
        <v>1.8109161501663831E-3</v>
      </c>
      <c r="Q2557">
        <v>2.781908195849761E-2</v>
      </c>
      <c r="R2557">
        <v>0.38880655144901533</v>
      </c>
      <c r="S2557">
        <v>1.003009027081244</v>
      </c>
      <c r="T2557">
        <v>0.47222222222222221</v>
      </c>
      <c r="U2557">
        <v>0.1</v>
      </c>
      <c r="V2557">
        <v>0.17276801462995009</v>
      </c>
      <c r="W2557">
        <v>0.1081675785965439</v>
      </c>
      <c r="X2557">
        <v>0.96399999999999997</v>
      </c>
      <c r="Y2557">
        <v>3.260425392088818E-3</v>
      </c>
      <c r="Z2557">
        <v>0.25</v>
      </c>
      <c r="AA2557">
        <v>0.99395262621067948</v>
      </c>
      <c r="AB2557">
        <v>2.7</v>
      </c>
      <c r="AC2557">
        <v>-8.6299892125134825</v>
      </c>
    </row>
    <row r="2558" spans="1:29" hidden="1" x14ac:dyDescent="0.25">
      <c r="A2558" s="1">
        <v>3445</v>
      </c>
      <c r="B2558" t="s">
        <v>195</v>
      </c>
      <c r="C2558" t="s">
        <v>263</v>
      </c>
      <c r="D2558">
        <v>1E-3</v>
      </c>
      <c r="E2558">
        <v>-0.15939999999999999</v>
      </c>
      <c r="F2558">
        <v>-0.91349999999999998</v>
      </c>
      <c r="G2558">
        <v>0.24078837529683739</v>
      </c>
      <c r="H2558">
        <v>-0.50760538581380621</v>
      </c>
      <c r="I2558">
        <v>-0.32828919462715872</v>
      </c>
      <c r="J2558" t="s">
        <v>459</v>
      </c>
      <c r="K2558" t="s">
        <v>459</v>
      </c>
      <c r="L2558">
        <v>0.58099999999999996</v>
      </c>
      <c r="M2558">
        <v>4.3999999999999997E-2</v>
      </c>
      <c r="N2558">
        <v>0.1855972179764323</v>
      </c>
      <c r="O2558">
        <v>2.356077686849934E-2</v>
      </c>
      <c r="P2558">
        <v>1.3184478227097471E-3</v>
      </c>
      <c r="Q2558">
        <v>0.71872896381813511</v>
      </c>
      <c r="R2558">
        <v>0.38865502350183351</v>
      </c>
      <c r="S2558">
        <v>1.0917030567685591</v>
      </c>
      <c r="T2558">
        <v>0.47222222222222221</v>
      </c>
      <c r="U2558">
        <v>0.1</v>
      </c>
      <c r="V2558">
        <v>0.17946564827957159</v>
      </c>
      <c r="W2558">
        <v>0.1061184710806187</v>
      </c>
      <c r="X2558">
        <v>-1.63</v>
      </c>
      <c r="Y2558">
        <v>2.8618253992136959E-2</v>
      </c>
      <c r="Z2558">
        <v>0.75</v>
      </c>
      <c r="AA2558">
        <v>0.35095315971983271</v>
      </c>
      <c r="AB2558">
        <v>-9.9875233887784468E-3</v>
      </c>
      <c r="AC2558">
        <v>6.6916128276050908E-3</v>
      </c>
    </row>
    <row r="2559" spans="1:29" hidden="1" x14ac:dyDescent="0.25">
      <c r="A2559" s="1">
        <v>746</v>
      </c>
      <c r="B2559" t="s">
        <v>31</v>
      </c>
      <c r="C2559" t="s">
        <v>55</v>
      </c>
      <c r="D2559">
        <v>-1.5299999999999999E-2</v>
      </c>
      <c r="E2559">
        <v>2.1600000000000001E-2</v>
      </c>
      <c r="F2559">
        <v>-1.2666999999999999</v>
      </c>
      <c r="G2559">
        <v>-0.18042087109476079</v>
      </c>
      <c r="H2559">
        <v>0.42567749941411798</v>
      </c>
      <c r="I2559">
        <v>-0.31030107682306701</v>
      </c>
      <c r="J2559" t="s">
        <v>459</v>
      </c>
      <c r="K2559" t="s">
        <v>459</v>
      </c>
      <c r="L2559">
        <v>0.76800000000000002</v>
      </c>
      <c r="M2559">
        <v>3.5999999999999997E-2</v>
      </c>
      <c r="N2559">
        <v>0.1051914820845881</v>
      </c>
      <c r="O2559">
        <v>4.9518919121821882E-3</v>
      </c>
      <c r="P2559">
        <v>1.9990947471401062E-3</v>
      </c>
      <c r="Q2559">
        <v>0.71332032179954385</v>
      </c>
      <c r="R2559">
        <v>0.38787069949646419</v>
      </c>
      <c r="S2559">
        <v>1.1098779134295229</v>
      </c>
      <c r="T2559">
        <v>0.3888888888888889</v>
      </c>
      <c r="U2559">
        <v>9.9000000000000005E-2</v>
      </c>
      <c r="V2559">
        <v>0.1969005125685834</v>
      </c>
      <c r="W2559">
        <v>0.1119979368078021</v>
      </c>
      <c r="X2559">
        <v>-1.589</v>
      </c>
      <c r="Y2559">
        <v>3.2614626930597641E-2</v>
      </c>
      <c r="Z2559">
        <v>0.5</v>
      </c>
      <c r="AA2559">
        <v>0.37016613013898891</v>
      </c>
      <c r="AB2559">
        <v>-8.633209701859404E-2</v>
      </c>
      <c r="AC2559">
        <v>-0.21068351350679379</v>
      </c>
    </row>
    <row r="2560" spans="1:29" hidden="1" x14ac:dyDescent="0.25">
      <c r="A2560" s="1">
        <v>2556</v>
      </c>
      <c r="B2560" t="s">
        <v>370</v>
      </c>
      <c r="C2560" t="s">
        <v>310</v>
      </c>
      <c r="D2560">
        <v>1.1000000000000001E-3</v>
      </c>
      <c r="E2560">
        <v>-0.12590000000000001</v>
      </c>
      <c r="F2560">
        <v>-1.1456</v>
      </c>
      <c r="G2560">
        <v>-0.24088532395984419</v>
      </c>
      <c r="H2560">
        <v>-0.47326835702247078</v>
      </c>
      <c r="I2560">
        <v>0.39769596529884432</v>
      </c>
      <c r="J2560" t="s">
        <v>460</v>
      </c>
      <c r="K2560" t="s">
        <v>459</v>
      </c>
      <c r="L2560">
        <v>0.97199999999999998</v>
      </c>
      <c r="M2560">
        <v>0.02</v>
      </c>
      <c r="N2560">
        <v>0.66853068284162198</v>
      </c>
      <c r="O2560">
        <v>0.188964187507316</v>
      </c>
      <c r="P2560">
        <v>7.5366916618760838E-4</v>
      </c>
      <c r="Q2560">
        <v>8.7450866642726777E-2</v>
      </c>
      <c r="R2560">
        <v>0.40606203547060687</v>
      </c>
      <c r="S2560">
        <v>1.09051254089422</v>
      </c>
      <c r="T2560">
        <v>0.5</v>
      </c>
      <c r="U2560">
        <v>0.114</v>
      </c>
      <c r="V2560">
        <v>0.18359032178653911</v>
      </c>
      <c r="W2560">
        <v>0.1106798829859659</v>
      </c>
      <c r="X2560">
        <v>-0.28000000000000003</v>
      </c>
      <c r="Y2560">
        <v>2.036211029960152E-2</v>
      </c>
      <c r="Z2560">
        <v>0.5</v>
      </c>
      <c r="AA2560">
        <v>0.75711082588992384</v>
      </c>
      <c r="AB2560">
        <v>-0.71318814801737118</v>
      </c>
      <c r="AC2560">
        <v>-1.6770902651678961</v>
      </c>
    </row>
    <row r="2561" spans="1:29" hidden="1" x14ac:dyDescent="0.25">
      <c r="A2561" s="1">
        <v>2557</v>
      </c>
      <c r="B2561" t="s">
        <v>370</v>
      </c>
      <c r="C2561" t="s">
        <v>243</v>
      </c>
      <c r="D2561">
        <v>-2.2700000000000001E-2</v>
      </c>
      <c r="E2561">
        <v>-4.7999999999999996E-3</v>
      </c>
      <c r="F2561">
        <v>-1.0883</v>
      </c>
      <c r="G2561">
        <v>-0.24088532395984419</v>
      </c>
      <c r="H2561">
        <v>-9.052774473938191E-2</v>
      </c>
      <c r="I2561">
        <v>-0.1017723334191296</v>
      </c>
      <c r="J2561" t="s">
        <v>459</v>
      </c>
      <c r="K2561" t="s">
        <v>459</v>
      </c>
      <c r="L2561">
        <v>0.48</v>
      </c>
      <c r="M2561">
        <v>0.54700000000000004</v>
      </c>
      <c r="N2561">
        <v>2.6750707804456101E-2</v>
      </c>
      <c r="O2561">
        <v>0.2116098985231005</v>
      </c>
      <c r="P2561">
        <v>3.5288402520731809E-4</v>
      </c>
      <c r="Q2561">
        <v>0.83983860517885733</v>
      </c>
      <c r="R2561">
        <v>0.1529474067098987</v>
      </c>
      <c r="S2561">
        <v>1.013171225937183</v>
      </c>
      <c r="T2561">
        <v>0.52777777777777779</v>
      </c>
      <c r="U2561">
        <v>-3.5999999999999997E-2</v>
      </c>
      <c r="V2561">
        <v>3.3575403248813578E-2</v>
      </c>
      <c r="W2561">
        <v>0.1222209054744226</v>
      </c>
      <c r="X2561">
        <v>-0.318</v>
      </c>
      <c r="Y2561">
        <v>2.1243646041990621E-2</v>
      </c>
      <c r="Z2561">
        <v>0.5</v>
      </c>
      <c r="AA2561">
        <v>0.74885564496287182</v>
      </c>
      <c r="AB2561">
        <v>-1.0345145278978951</v>
      </c>
      <c r="AC2561">
        <v>0.29004433889323311</v>
      </c>
    </row>
    <row r="2562" spans="1:29" hidden="1" x14ac:dyDescent="0.25">
      <c r="A2562" s="1">
        <v>2558</v>
      </c>
      <c r="B2562" t="s">
        <v>370</v>
      </c>
      <c r="C2562" t="s">
        <v>374</v>
      </c>
      <c r="D2562">
        <v>-2.9600000000000001E-2</v>
      </c>
      <c r="E2562">
        <v>-8.6999999999999994E-3</v>
      </c>
      <c r="F2562">
        <v>-1.0367</v>
      </c>
      <c r="G2562">
        <v>-0.24088532395984419</v>
      </c>
      <c r="H2562">
        <v>-0.18239480191431551</v>
      </c>
      <c r="I2562">
        <v>-0.19005286192326939</v>
      </c>
      <c r="J2562" t="s">
        <v>459</v>
      </c>
      <c r="K2562" t="s">
        <v>459</v>
      </c>
      <c r="L2562">
        <v>0.36299999999999999</v>
      </c>
      <c r="M2562">
        <v>0.248</v>
      </c>
      <c r="N2562">
        <v>4.8013765344685537E-2</v>
      </c>
      <c r="O2562">
        <v>0.19198796823097949</v>
      </c>
      <c r="P2562">
        <v>7.8687840492183355E-4</v>
      </c>
      <c r="Q2562">
        <v>0.88466659559478966</v>
      </c>
      <c r="R2562">
        <v>0.22842289673730229</v>
      </c>
      <c r="S2562">
        <v>1.0626992561105211</v>
      </c>
      <c r="T2562">
        <v>0.5</v>
      </c>
      <c r="U2562">
        <v>-5.0000000000000001E-3</v>
      </c>
      <c r="V2562">
        <v>7.5248297225862237E-2</v>
      </c>
      <c r="W2562">
        <v>0.1208207788634007</v>
      </c>
      <c r="X2562">
        <v>-0.32700000000000001</v>
      </c>
      <c r="Y2562">
        <v>2.124808859331281E-2</v>
      </c>
      <c r="Z2562">
        <v>0.5</v>
      </c>
      <c r="AA2562">
        <v>0.74679406080892896</v>
      </c>
      <c r="AB2562">
        <v>-1.3202140469959129</v>
      </c>
      <c r="AC2562">
        <v>0.14001731038549109</v>
      </c>
    </row>
    <row r="2563" spans="1:29" hidden="1" x14ac:dyDescent="0.25">
      <c r="A2563" s="1">
        <v>2559</v>
      </c>
      <c r="B2563" t="s">
        <v>370</v>
      </c>
      <c r="C2563" t="s">
        <v>187</v>
      </c>
      <c r="D2563">
        <v>-1.61E-2</v>
      </c>
      <c r="E2563">
        <v>1.1000000000000001E-3</v>
      </c>
      <c r="F2563">
        <v>-1.1553</v>
      </c>
      <c r="G2563">
        <v>-0.24088532395984419</v>
      </c>
      <c r="H2563">
        <v>0.27064311734500118</v>
      </c>
      <c r="I2563">
        <v>-0.18388775794431819</v>
      </c>
      <c r="J2563" t="s">
        <v>459</v>
      </c>
      <c r="K2563" t="s">
        <v>459</v>
      </c>
      <c r="L2563">
        <v>0.61199999999999999</v>
      </c>
      <c r="M2563">
        <v>0.27700000000000002</v>
      </c>
      <c r="N2563">
        <v>9.6556428846763798E-2</v>
      </c>
      <c r="O2563">
        <v>0.6041583636765343</v>
      </c>
      <c r="P2563">
        <v>3.0787794773218702E-4</v>
      </c>
      <c r="Q2563">
        <v>0.93616483939299566</v>
      </c>
      <c r="R2563">
        <v>0.21825050935655479</v>
      </c>
      <c r="S2563">
        <v>1.0162601626016261</v>
      </c>
      <c r="T2563">
        <v>0.47222222222222221</v>
      </c>
      <c r="U2563">
        <v>-0.01</v>
      </c>
      <c r="V2563">
        <v>6.5586610964398329E-2</v>
      </c>
      <c r="W2563">
        <v>0.12467253469678059</v>
      </c>
      <c r="X2563">
        <v>-0.25</v>
      </c>
      <c r="Y2563">
        <v>2.1093618571001949E-2</v>
      </c>
      <c r="Z2563">
        <v>0.5</v>
      </c>
      <c r="AA2563">
        <v>0.76377371275263595</v>
      </c>
      <c r="AB2563">
        <v>-0.78693625816395696</v>
      </c>
      <c r="AC2563">
        <v>0.52153619241621196</v>
      </c>
    </row>
    <row r="2564" spans="1:29" hidden="1" x14ac:dyDescent="0.25">
      <c r="A2564" s="1">
        <v>2560</v>
      </c>
      <c r="B2564" t="s">
        <v>370</v>
      </c>
      <c r="C2564" t="s">
        <v>318</v>
      </c>
      <c r="D2564">
        <v>-2.0299999999999999E-2</v>
      </c>
      <c r="E2564">
        <v>2.9999999999999997E-4</v>
      </c>
      <c r="F2564">
        <v>-1.1213</v>
      </c>
      <c r="G2564">
        <v>-0.24088532395984419</v>
      </c>
      <c r="H2564">
        <v>5.6168272456266891E-2</v>
      </c>
      <c r="I2564">
        <v>-6.7627297738472231E-2</v>
      </c>
      <c r="J2564" t="s">
        <v>459</v>
      </c>
      <c r="K2564" t="s">
        <v>459</v>
      </c>
      <c r="L2564">
        <v>0.52700000000000002</v>
      </c>
      <c r="M2564">
        <v>0.79500000000000004</v>
      </c>
      <c r="N2564">
        <v>0.31494258717969609</v>
      </c>
      <c r="O2564">
        <v>0.27047080210369839</v>
      </c>
      <c r="P2564">
        <v>3.3239076729694409E-4</v>
      </c>
      <c r="Q2564">
        <v>0.77027089939148397</v>
      </c>
      <c r="R2564">
        <v>0.1202580532364089</v>
      </c>
      <c r="S2564">
        <v>1</v>
      </c>
      <c r="T2564">
        <v>0.52777777777777779</v>
      </c>
      <c r="U2564">
        <v>-4.4999999999999998E-2</v>
      </c>
      <c r="V2564">
        <v>1.667850673371651E-2</v>
      </c>
      <c r="W2564">
        <v>0.1233471996576842</v>
      </c>
      <c r="X2564">
        <v>-0.371</v>
      </c>
      <c r="Y2564">
        <v>1.9859973423583661E-2</v>
      </c>
      <c r="Z2564">
        <v>0.5</v>
      </c>
      <c r="AA2564">
        <v>0.73681495724488266</v>
      </c>
      <c r="AB2564">
        <v>-1.0867170998180591</v>
      </c>
      <c r="AC2564">
        <v>-0.13416407864998739</v>
      </c>
    </row>
    <row r="2565" spans="1:29" hidden="1" x14ac:dyDescent="0.25">
      <c r="A2565" s="1">
        <v>2561</v>
      </c>
      <c r="B2565" t="s">
        <v>370</v>
      </c>
      <c r="C2565" t="s">
        <v>195</v>
      </c>
      <c r="D2565">
        <v>-1.95E-2</v>
      </c>
      <c r="E2565">
        <v>2E-3</v>
      </c>
      <c r="F2565">
        <v>-1.133</v>
      </c>
      <c r="G2565">
        <v>-0.24088532395984419</v>
      </c>
      <c r="H2565">
        <v>0.24078837529683739</v>
      </c>
      <c r="I2565">
        <v>-8.1543960856030107E-2</v>
      </c>
      <c r="J2565" t="s">
        <v>459</v>
      </c>
      <c r="K2565" t="s">
        <v>459</v>
      </c>
      <c r="L2565">
        <v>0.53700000000000003</v>
      </c>
      <c r="M2565">
        <v>0.26600000000000001</v>
      </c>
      <c r="N2565">
        <v>9.5849346465283869E-2</v>
      </c>
      <c r="O2565">
        <v>0.47110921357574581</v>
      </c>
      <c r="P2565">
        <v>3.8194648181879952E-4</v>
      </c>
      <c r="Q2565">
        <v>0.94247729547137138</v>
      </c>
      <c r="R2565">
        <v>0.22189227345164581</v>
      </c>
      <c r="S2565">
        <v>1.0010010010010011</v>
      </c>
      <c r="T2565">
        <v>0.47222222222222221</v>
      </c>
      <c r="U2565">
        <v>-8.0000000000000002E-3</v>
      </c>
      <c r="V2565">
        <v>6.9151808237195689E-2</v>
      </c>
      <c r="W2565">
        <v>0.12347137613219</v>
      </c>
      <c r="X2565">
        <v>0.99199999999999999</v>
      </c>
      <c r="Y2565">
        <v>1.3467007958770079E-3</v>
      </c>
      <c r="Z2565">
        <v>0.25</v>
      </c>
      <c r="AA2565">
        <v>0.99873088359371465</v>
      </c>
      <c r="AB2565">
        <v>-6.1768959320458983</v>
      </c>
      <c r="AC2565">
        <v>11.45512985522207</v>
      </c>
    </row>
    <row r="2566" spans="1:29" hidden="1" x14ac:dyDescent="0.25">
      <c r="A2566" s="1">
        <v>2562</v>
      </c>
      <c r="B2566" t="s">
        <v>370</v>
      </c>
      <c r="C2566" t="s">
        <v>326</v>
      </c>
      <c r="D2566">
        <v>-2.07E-2</v>
      </c>
      <c r="E2566">
        <v>2.0000000000000001E-4</v>
      </c>
      <c r="F2566">
        <v>-1.1174999999999999</v>
      </c>
      <c r="G2566">
        <v>-0.24088532395984419</v>
      </c>
      <c r="H2566">
        <v>3.3502898049813323E-2</v>
      </c>
      <c r="I2566">
        <v>2.4815713018746119E-2</v>
      </c>
      <c r="J2566" t="s">
        <v>459</v>
      </c>
      <c r="K2566" t="s">
        <v>459</v>
      </c>
      <c r="L2566">
        <v>0.52</v>
      </c>
      <c r="M2566">
        <v>0.92100000000000004</v>
      </c>
      <c r="N2566">
        <v>0.40729825277009868</v>
      </c>
      <c r="O2566">
        <v>0.26417748728065332</v>
      </c>
      <c r="P2566">
        <v>3.485418421992807E-4</v>
      </c>
      <c r="Q2566">
        <v>0.62092247106780885</v>
      </c>
      <c r="R2566">
        <v>0.1127798065857589</v>
      </c>
      <c r="S2566">
        <v>1.0050251256281411</v>
      </c>
      <c r="T2566">
        <v>0.5</v>
      </c>
      <c r="U2566">
        <v>-4.7E-2</v>
      </c>
      <c r="V2566">
        <v>1.2974962700730839E-2</v>
      </c>
      <c r="W2566">
        <v>0.12325931491251529</v>
      </c>
      <c r="X2566">
        <v>-0.27900000000000003</v>
      </c>
      <c r="Y2566">
        <v>2.036478012041602E-2</v>
      </c>
      <c r="Z2566">
        <v>0.5</v>
      </c>
      <c r="AA2566">
        <v>0.75734347176719496</v>
      </c>
      <c r="AB2566">
        <v>-1.2398609705728409</v>
      </c>
      <c r="AC2566">
        <v>-0.34340140987172252</v>
      </c>
    </row>
    <row r="2567" spans="1:29" hidden="1" x14ac:dyDescent="0.25">
      <c r="A2567" s="1">
        <v>2563</v>
      </c>
      <c r="B2567" t="s">
        <v>370</v>
      </c>
      <c r="C2567" t="s">
        <v>191</v>
      </c>
      <c r="D2567">
        <v>-1.5299999999999999E-2</v>
      </c>
      <c r="E2567">
        <v>1.2999999999999999E-3</v>
      </c>
      <c r="F2567">
        <v>-1.1577</v>
      </c>
      <c r="G2567">
        <v>-0.24088532395984419</v>
      </c>
      <c r="H2567">
        <v>0.28808321677854393</v>
      </c>
      <c r="I2567">
        <v>-0.2192573598850969</v>
      </c>
      <c r="J2567" t="s">
        <v>459</v>
      </c>
      <c r="K2567" t="s">
        <v>459</v>
      </c>
      <c r="L2567">
        <v>0.63</v>
      </c>
      <c r="M2567">
        <v>0.27</v>
      </c>
      <c r="N2567">
        <v>6.9932547067691017E-2</v>
      </c>
      <c r="O2567">
        <v>0.51035951280874658</v>
      </c>
      <c r="P2567">
        <v>3.0093408784624638E-4</v>
      </c>
      <c r="Q2567">
        <v>0.9011323478733827</v>
      </c>
      <c r="R2567">
        <v>0.22074875975392599</v>
      </c>
      <c r="S2567">
        <v>1.021450459652707</v>
      </c>
      <c r="T2567">
        <v>0.47222222222222221</v>
      </c>
      <c r="U2567">
        <v>-8.9999999999999993E-3</v>
      </c>
      <c r="V2567">
        <v>6.543771867113457E-2</v>
      </c>
      <c r="W2567">
        <v>0.12452315446142651</v>
      </c>
      <c r="X2567">
        <v>0.67</v>
      </c>
      <c r="Y2567">
        <v>1.021422384057828E-2</v>
      </c>
      <c r="Z2567">
        <v>0.5</v>
      </c>
      <c r="AA2567">
        <v>0.94334687767486591</v>
      </c>
      <c r="AB2567">
        <v>-2.555021502613982</v>
      </c>
      <c r="AC2567">
        <v>2.118054259492387</v>
      </c>
    </row>
    <row r="2568" spans="1:29" hidden="1" x14ac:dyDescent="0.25">
      <c r="A2568" s="1">
        <v>2564</v>
      </c>
      <c r="B2568" t="s">
        <v>370</v>
      </c>
      <c r="C2568" t="s">
        <v>322</v>
      </c>
      <c r="D2568">
        <v>-2.01E-2</v>
      </c>
      <c r="E2568">
        <v>2.0000000000000001E-4</v>
      </c>
      <c r="F2568">
        <v>-1.1215999999999999</v>
      </c>
      <c r="G2568">
        <v>-0.24088532395984419</v>
      </c>
      <c r="H2568">
        <v>5.3421343546921907E-2</v>
      </c>
      <c r="I2568">
        <v>-0.1392656083864271</v>
      </c>
      <c r="J2568" t="s">
        <v>459</v>
      </c>
      <c r="K2568" t="s">
        <v>459</v>
      </c>
      <c r="L2568">
        <v>0.53400000000000003</v>
      </c>
      <c r="M2568">
        <v>0.88300000000000001</v>
      </c>
      <c r="N2568">
        <v>0.47842733737598581</v>
      </c>
      <c r="O2568">
        <v>0.26297194100108939</v>
      </c>
      <c r="P2568">
        <v>3.3564483327120943E-4</v>
      </c>
      <c r="Q2568">
        <v>0.65884617850621985</v>
      </c>
      <c r="R2568">
        <v>0.1143788953848017</v>
      </c>
      <c r="S2568">
        <v>1.008064516129032</v>
      </c>
      <c r="T2568">
        <v>0.52777777777777779</v>
      </c>
      <c r="U2568">
        <v>-4.7E-2</v>
      </c>
      <c r="V2568">
        <v>1.361942317769671E-2</v>
      </c>
      <c r="W2568">
        <v>0.12327347042758741</v>
      </c>
      <c r="X2568">
        <v>-0.42599999999999999</v>
      </c>
      <c r="Y2568">
        <v>2.019022827799466E-2</v>
      </c>
      <c r="Z2568">
        <v>0.75</v>
      </c>
      <c r="AA2568">
        <v>0.72433289800792811</v>
      </c>
      <c r="AB2568">
        <v>-1.072329827741064</v>
      </c>
      <c r="AC2568">
        <v>-8.9442719099991602E-2</v>
      </c>
    </row>
    <row r="2569" spans="1:29" hidden="1" x14ac:dyDescent="0.25">
      <c r="A2569" s="1">
        <v>1933</v>
      </c>
      <c r="B2569" t="s">
        <v>65</v>
      </c>
      <c r="C2569" t="s">
        <v>231</v>
      </c>
      <c r="D2569">
        <v>2.5999999999999999E-3</v>
      </c>
      <c r="E2569">
        <v>8.3199999999999996E-2</v>
      </c>
      <c r="F2569">
        <v>-2.2751000000000001</v>
      </c>
      <c r="G2569">
        <v>0.19068872090604419</v>
      </c>
      <c r="H2569">
        <v>0.42762552903095541</v>
      </c>
      <c r="I2569">
        <v>0.2772044935080219</v>
      </c>
      <c r="J2569" t="s">
        <v>459</v>
      </c>
      <c r="K2569" t="s">
        <v>459</v>
      </c>
      <c r="L2569">
        <v>0.70699999999999996</v>
      </c>
      <c r="M2569">
        <v>3.5000000000000003E-2</v>
      </c>
      <c r="N2569">
        <v>0.1222278851483849</v>
      </c>
      <c r="O2569">
        <v>3.4994488122370051E-3</v>
      </c>
      <c r="P2569">
        <v>1.2974788598945899E-3</v>
      </c>
      <c r="Q2569">
        <v>0.96710654775864746</v>
      </c>
      <c r="R2569">
        <v>0.38702544979443559</v>
      </c>
      <c r="S2569">
        <v>1.070663811563169</v>
      </c>
      <c r="T2569">
        <v>0.41666666666666669</v>
      </c>
      <c r="U2569">
        <v>9.8000000000000004E-2</v>
      </c>
      <c r="V2569">
        <v>0.20213765244875639</v>
      </c>
      <c r="W2569">
        <v>0.1096497634882975</v>
      </c>
      <c r="X2569">
        <v>0.99299999999999999</v>
      </c>
      <c r="Y2569">
        <v>1.2503015260060711E-3</v>
      </c>
      <c r="Z2569">
        <v>0.5</v>
      </c>
      <c r="AA2569">
        <v>0.99887252801316107</v>
      </c>
      <c r="AB2569">
        <v>9.1783196568946064</v>
      </c>
      <c r="AC2569">
        <v>5.5241502593330774</v>
      </c>
    </row>
    <row r="2570" spans="1:29" hidden="1" x14ac:dyDescent="0.25">
      <c r="A2570" s="1">
        <v>2838</v>
      </c>
      <c r="B2570" t="s">
        <v>386</v>
      </c>
      <c r="C2570" t="s">
        <v>283</v>
      </c>
      <c r="D2570">
        <v>-6.5299999999999997E-2</v>
      </c>
      <c r="E2570">
        <v>-1.11E-2</v>
      </c>
      <c r="F2570">
        <v>-1.165</v>
      </c>
      <c r="G2570">
        <v>-0.3470095194536375</v>
      </c>
      <c r="H2570">
        <v>-0.29884259542251779</v>
      </c>
      <c r="I2570">
        <v>-9.5739598177421378E-2</v>
      </c>
      <c r="J2570" t="s">
        <v>459</v>
      </c>
      <c r="K2570" t="s">
        <v>459</v>
      </c>
      <c r="L2570">
        <v>0.28399999999999997</v>
      </c>
      <c r="M2570">
        <v>0.03</v>
      </c>
      <c r="N2570">
        <v>0.57568855907417893</v>
      </c>
      <c r="O2570">
        <v>9.0766842172162132E-2</v>
      </c>
      <c r="P2570">
        <v>2.9611031579351412E-3</v>
      </c>
      <c r="Q2570">
        <v>0.5824484667739076</v>
      </c>
      <c r="R2570">
        <v>0.38641006942380463</v>
      </c>
      <c r="S2570">
        <v>1.0183299389002041</v>
      </c>
      <c r="T2570">
        <v>0.55555555555555558</v>
      </c>
      <c r="U2570">
        <v>9.8000000000000004E-2</v>
      </c>
      <c r="V2570">
        <v>0.14995130818382019</v>
      </c>
      <c r="W2570">
        <v>0.1140675205056078</v>
      </c>
      <c r="X2570">
        <v>0.57199999999999995</v>
      </c>
      <c r="Y2570">
        <v>1.080943438242012E-2</v>
      </c>
      <c r="Z2570">
        <v>0.75</v>
      </c>
      <c r="AA2570">
        <v>0.92585797194701136</v>
      </c>
      <c r="AB2570">
        <v>1.247077468103355</v>
      </c>
      <c r="AC2570">
        <v>-2.9290604325949969</v>
      </c>
    </row>
    <row r="2571" spans="1:29" hidden="1" x14ac:dyDescent="0.25">
      <c r="A2571" s="1">
        <v>2567</v>
      </c>
      <c r="B2571" t="s">
        <v>370</v>
      </c>
      <c r="C2571" t="s">
        <v>199</v>
      </c>
      <c r="D2571">
        <v>-8.0000000000000002E-3</v>
      </c>
      <c r="E2571">
        <v>4.1000000000000003E-3</v>
      </c>
      <c r="F2571">
        <v>-1.2665</v>
      </c>
      <c r="G2571">
        <v>-0.24088532395984419</v>
      </c>
      <c r="H2571">
        <v>0.37218189312851357</v>
      </c>
      <c r="I2571">
        <v>-0.33962893844358838</v>
      </c>
      <c r="J2571" t="s">
        <v>459</v>
      </c>
      <c r="K2571" t="s">
        <v>460</v>
      </c>
      <c r="L2571">
        <v>0.80300000000000005</v>
      </c>
      <c r="M2571">
        <v>0.154</v>
      </c>
      <c r="N2571">
        <v>0.64621571037342496</v>
      </c>
      <c r="O2571">
        <v>0.42698463519301538</v>
      </c>
      <c r="P2571">
        <v>5.3643432087240809E-4</v>
      </c>
      <c r="Q2571">
        <v>3.6241662921389408E-5</v>
      </c>
      <c r="R2571">
        <v>0.2686721847156498</v>
      </c>
      <c r="S2571">
        <v>1.0764262648008609</v>
      </c>
      <c r="T2571">
        <v>0.52777777777777779</v>
      </c>
      <c r="U2571">
        <v>1.6E-2</v>
      </c>
      <c r="V2571">
        <v>9.5062823110561023E-2</v>
      </c>
      <c r="W2571">
        <v>0.1225035538109595</v>
      </c>
      <c r="X2571">
        <v>0.52400000000000002</v>
      </c>
      <c r="Y2571">
        <v>1.278455134505712E-2</v>
      </c>
      <c r="Z2571">
        <v>0.5</v>
      </c>
      <c r="AA2571">
        <v>0.91732573663780792</v>
      </c>
      <c r="AB2571">
        <v>1.229803777275158</v>
      </c>
      <c r="AC2571">
        <v>-1.343189084501516</v>
      </c>
    </row>
    <row r="2572" spans="1:29" hidden="1" x14ac:dyDescent="0.25">
      <c r="A2572" s="1">
        <v>2568</v>
      </c>
      <c r="B2572" t="s">
        <v>370</v>
      </c>
      <c r="C2572" t="s">
        <v>330</v>
      </c>
      <c r="D2572">
        <v>-1.9400000000000001E-2</v>
      </c>
      <c r="E2572">
        <v>5.9999999999999995E-4</v>
      </c>
      <c r="F2572">
        <v>-1.1347</v>
      </c>
      <c r="G2572">
        <v>-0.24088532395984419</v>
      </c>
      <c r="H2572">
        <v>0.11668549565524911</v>
      </c>
      <c r="I2572">
        <v>-0.25507307374270832</v>
      </c>
      <c r="J2572" t="s">
        <v>459</v>
      </c>
      <c r="K2572" t="s">
        <v>460</v>
      </c>
      <c r="L2572">
        <v>0.55200000000000005</v>
      </c>
      <c r="M2572">
        <v>0.84</v>
      </c>
      <c r="N2572">
        <v>0.9106594444062267</v>
      </c>
      <c r="O2572">
        <v>0.26292530715590401</v>
      </c>
      <c r="P2572">
        <v>4.2834928977645518E-4</v>
      </c>
      <c r="Q2572">
        <v>0.46071586633275352</v>
      </c>
      <c r="R2572">
        <v>0.1168794384107327</v>
      </c>
      <c r="S2572">
        <v>1.0288065843621399</v>
      </c>
      <c r="T2572">
        <v>0.52777777777777779</v>
      </c>
      <c r="U2572">
        <v>-4.5999999999999999E-2</v>
      </c>
      <c r="V2572">
        <v>1.325644123795899E-2</v>
      </c>
      <c r="W2572">
        <v>0.1231880479923305</v>
      </c>
      <c r="X2572">
        <v>-0.01</v>
      </c>
      <c r="Y2572">
        <v>1.974565598915131E-2</v>
      </c>
      <c r="Z2572">
        <v>0.5</v>
      </c>
      <c r="AA2572">
        <v>0.8144077945644026</v>
      </c>
      <c r="AB2572">
        <v>-1.389399140861882</v>
      </c>
      <c r="AC2572">
        <v>-0.49193495504995371</v>
      </c>
    </row>
    <row r="2573" spans="1:29" hidden="1" x14ac:dyDescent="0.25">
      <c r="A2573" s="1">
        <v>1140</v>
      </c>
      <c r="B2573" t="s">
        <v>146</v>
      </c>
      <c r="C2573" t="s">
        <v>55</v>
      </c>
      <c r="D2573">
        <v>-1.1000000000000001E-3</v>
      </c>
      <c r="E2573">
        <v>2.3300000000000001E-2</v>
      </c>
      <c r="F2573">
        <v>-1.3043</v>
      </c>
      <c r="G2573">
        <v>0.1991111036061351</v>
      </c>
      <c r="H2573">
        <v>0.42567749941411798</v>
      </c>
      <c r="I2573">
        <v>0.38157750584487199</v>
      </c>
      <c r="J2573" t="s">
        <v>459</v>
      </c>
      <c r="K2573" t="s">
        <v>459</v>
      </c>
      <c r="L2573">
        <v>0.83</v>
      </c>
      <c r="M2573">
        <v>2.7E-2</v>
      </c>
      <c r="N2573">
        <v>8.4180300124489724E-2</v>
      </c>
      <c r="O2573">
        <v>5.5157399013646344E-3</v>
      </c>
      <c r="P2573">
        <v>1.7291350534079501E-3</v>
      </c>
      <c r="Q2573">
        <v>0.42227151531643109</v>
      </c>
      <c r="R2573">
        <v>0.3864877040455395</v>
      </c>
      <c r="S2573">
        <v>1.138952164009112</v>
      </c>
      <c r="T2573">
        <v>0.3888888888888889</v>
      </c>
      <c r="U2573">
        <v>9.8000000000000004E-2</v>
      </c>
      <c r="V2573">
        <v>0.19625466239643621</v>
      </c>
      <c r="W2573">
        <v>0.112852548873918</v>
      </c>
      <c r="X2573">
        <v>-0.105</v>
      </c>
      <c r="Y2573">
        <v>1.8193811663233209E-2</v>
      </c>
      <c r="Z2573">
        <v>0.25</v>
      </c>
      <c r="AA2573">
        <v>0.79483228793589067</v>
      </c>
      <c r="AB2573">
        <v>0.97692307692307678</v>
      </c>
      <c r="AC2573">
        <v>0.1367914441014749</v>
      </c>
    </row>
    <row r="2574" spans="1:29" hidden="1" x14ac:dyDescent="0.25">
      <c r="A2574" s="1">
        <v>979</v>
      </c>
      <c r="B2574" t="s">
        <v>108</v>
      </c>
      <c r="C2574" t="s">
        <v>219</v>
      </c>
      <c r="D2574">
        <v>-2.0999999999999999E-3</v>
      </c>
      <c r="E2574">
        <v>-2.9999999999999997E-4</v>
      </c>
      <c r="F2574">
        <v>2.41E-2</v>
      </c>
      <c r="G2574">
        <v>-0.31586485786741919</v>
      </c>
      <c r="H2574">
        <v>-0.52776268033081219</v>
      </c>
      <c r="I2574">
        <v>0.57332902881736247</v>
      </c>
      <c r="J2574" t="s">
        <v>459</v>
      </c>
      <c r="K2574" t="s">
        <v>459</v>
      </c>
      <c r="L2574">
        <v>0.85399999999999998</v>
      </c>
      <c r="M2574">
        <v>9.8000000000000004E-2</v>
      </c>
      <c r="N2574">
        <v>2.2105930813358259E-2</v>
      </c>
      <c r="O2574">
        <v>4.8640833228055999E-2</v>
      </c>
      <c r="P2574">
        <v>1.1779411137613359E-3</v>
      </c>
      <c r="Q2574">
        <v>2.455684665781983E-2</v>
      </c>
      <c r="R2574">
        <v>0.38545726055767282</v>
      </c>
      <c r="S2574">
        <v>1.7271157167530229</v>
      </c>
      <c r="T2574">
        <v>0.47222222222222221</v>
      </c>
      <c r="U2574">
        <v>9.7000000000000003E-2</v>
      </c>
      <c r="V2574">
        <v>0.1684139223318761</v>
      </c>
      <c r="W2574">
        <v>0.1086975201002352</v>
      </c>
      <c r="X2574">
        <v>0.63300000000000001</v>
      </c>
      <c r="Y2574">
        <v>1.066123386561643E-2</v>
      </c>
      <c r="Z2574">
        <v>0.5</v>
      </c>
      <c r="AA2574">
        <v>0.93676622222353478</v>
      </c>
      <c r="AB2574">
        <v>2.438060795413568</v>
      </c>
      <c r="AC2574" t="s">
        <v>461</v>
      </c>
    </row>
    <row r="2575" spans="1:29" hidden="1" x14ac:dyDescent="0.25">
      <c r="A2575" s="1">
        <v>2571</v>
      </c>
      <c r="B2575" t="s">
        <v>370</v>
      </c>
      <c r="C2575" t="s">
        <v>223</v>
      </c>
      <c r="D2575">
        <v>-2.8500000000000001E-2</v>
      </c>
      <c r="E2575">
        <v>-1.3100000000000001E-2</v>
      </c>
      <c r="F2575">
        <v>-1.048</v>
      </c>
      <c r="G2575">
        <v>-0.24088532395984419</v>
      </c>
      <c r="H2575">
        <v>-0.25679795837981467</v>
      </c>
      <c r="I2575">
        <v>-7.4754540304740241E-2</v>
      </c>
      <c r="J2575" t="s">
        <v>459</v>
      </c>
      <c r="K2575" t="s">
        <v>459</v>
      </c>
      <c r="L2575">
        <v>0.40899999999999997</v>
      </c>
      <c r="M2575">
        <v>0.53200000000000003</v>
      </c>
      <c r="N2575">
        <v>0.57770330008751047</v>
      </c>
      <c r="O2575">
        <v>0.1193019012776825</v>
      </c>
      <c r="P2575">
        <v>4.5419351720864861E-4</v>
      </c>
      <c r="Q2575">
        <v>2.1005504055795851E-5</v>
      </c>
      <c r="R2575">
        <v>0.15552945080720909</v>
      </c>
      <c r="S2575">
        <v>1.1627906976744189</v>
      </c>
      <c r="T2575">
        <v>0.5</v>
      </c>
      <c r="U2575">
        <v>-3.5000000000000003E-2</v>
      </c>
      <c r="V2575">
        <v>1.8805734804005599E-2</v>
      </c>
      <c r="W2575">
        <v>0.1198728724024568</v>
      </c>
      <c r="X2575">
        <v>-0.48499999999999999</v>
      </c>
      <c r="Y2575">
        <v>2.0937485976877831E-2</v>
      </c>
      <c r="Z2575">
        <v>0.75</v>
      </c>
      <c r="AA2575">
        <v>0.71063899649078488</v>
      </c>
      <c r="AB2575">
        <v>-1.0461377597374679</v>
      </c>
      <c r="AC2575">
        <v>-5.4768833552927311E-2</v>
      </c>
    </row>
    <row r="2576" spans="1:29" hidden="1" x14ac:dyDescent="0.25">
      <c r="A2576" s="1">
        <v>2572</v>
      </c>
      <c r="B2576" t="s">
        <v>370</v>
      </c>
      <c r="C2576" t="s">
        <v>354</v>
      </c>
      <c r="D2576">
        <v>-2.7900000000000001E-2</v>
      </c>
      <c r="E2576">
        <v>-1.5900000000000001E-2</v>
      </c>
      <c r="F2576">
        <v>-1.0487</v>
      </c>
      <c r="G2576">
        <v>-0.24088532395984419</v>
      </c>
      <c r="H2576">
        <v>-0.30767104855953548</v>
      </c>
      <c r="I2576">
        <v>1.168247695072005E-2</v>
      </c>
      <c r="J2576" t="s">
        <v>459</v>
      </c>
      <c r="K2576" t="s">
        <v>459</v>
      </c>
      <c r="L2576">
        <v>0.40799999999999997</v>
      </c>
      <c r="M2576">
        <v>0.48899999999999999</v>
      </c>
      <c r="N2576">
        <v>0.41690602493515322</v>
      </c>
      <c r="O2576">
        <v>0.19346077583631299</v>
      </c>
      <c r="P2576">
        <v>4.5790875476107968E-4</v>
      </c>
      <c r="Q2576">
        <v>6.9104461473061651E-2</v>
      </c>
      <c r="R2576">
        <v>0.16382057669906569</v>
      </c>
      <c r="S2576">
        <v>1.1135857461024501</v>
      </c>
      <c r="T2576">
        <v>0.55555555555555558</v>
      </c>
      <c r="U2576">
        <v>-3.2000000000000001E-2</v>
      </c>
      <c r="V2576">
        <v>2.0410061341620819E-2</v>
      </c>
      <c r="W2576">
        <v>0.1200875696331872</v>
      </c>
      <c r="X2576">
        <v>-0.47299999999999998</v>
      </c>
      <c r="Y2576">
        <v>2.0697588859987182E-2</v>
      </c>
      <c r="Z2576">
        <v>0.75</v>
      </c>
      <c r="AA2576">
        <v>0.71347501757414522</v>
      </c>
      <c r="AB2576">
        <v>-0.9466721899866487</v>
      </c>
      <c r="AC2576">
        <v>-7.8325674223740677E-2</v>
      </c>
    </row>
    <row r="2577" spans="1:29" hidden="1" x14ac:dyDescent="0.25">
      <c r="A2577" s="1">
        <v>2573</v>
      </c>
      <c r="B2577" t="s">
        <v>370</v>
      </c>
      <c r="C2577" t="s">
        <v>215</v>
      </c>
      <c r="D2577">
        <v>-1.29E-2</v>
      </c>
      <c r="E2577">
        <v>1E-3</v>
      </c>
      <c r="F2577">
        <v>-1.1636</v>
      </c>
      <c r="G2577">
        <v>-0.24088532395984419</v>
      </c>
      <c r="H2577">
        <v>6.4049408776232122E-2</v>
      </c>
      <c r="I2577">
        <v>-9.2386374777484598E-2</v>
      </c>
      <c r="J2577" t="s">
        <v>459</v>
      </c>
      <c r="K2577" t="s">
        <v>460</v>
      </c>
      <c r="L2577">
        <v>0.69</v>
      </c>
      <c r="M2577">
        <v>0.28100000000000003</v>
      </c>
      <c r="N2577">
        <v>0.48881955256514942</v>
      </c>
      <c r="O2577">
        <v>0.6520771758927193</v>
      </c>
      <c r="P2577">
        <v>7.6874711518688061E-4</v>
      </c>
      <c r="Q2577">
        <v>0.94945058496236445</v>
      </c>
      <c r="R2577">
        <v>0.21709512979504619</v>
      </c>
      <c r="S2577">
        <v>1.0493179433368309</v>
      </c>
      <c r="T2577">
        <v>0.52777777777777779</v>
      </c>
      <c r="U2577">
        <v>-1.0999999999999999E-2</v>
      </c>
      <c r="V2577">
        <v>5.7434770761573772E-2</v>
      </c>
      <c r="W2577">
        <v>0.1227507220929864</v>
      </c>
      <c r="X2577">
        <v>0.41399999999999998</v>
      </c>
      <c r="Y2577">
        <v>1.4507386621059789E-2</v>
      </c>
      <c r="Z2577">
        <v>0.5</v>
      </c>
      <c r="AA2577">
        <v>0.89696082028664326</v>
      </c>
      <c r="AB2577">
        <v>-0.61710396830056735</v>
      </c>
      <c r="AC2577">
        <v>1.6994116628998399</v>
      </c>
    </row>
    <row r="2578" spans="1:29" hidden="1" x14ac:dyDescent="0.25">
      <c r="A2578" s="1">
        <v>2574</v>
      </c>
      <c r="B2578" t="s">
        <v>370</v>
      </c>
      <c r="C2578" t="s">
        <v>346</v>
      </c>
      <c r="D2578">
        <v>-1.0500000000000001E-2</v>
      </c>
      <c r="E2578">
        <v>1.5E-3</v>
      </c>
      <c r="F2578">
        <v>-1.1842999999999999</v>
      </c>
      <c r="G2578">
        <v>-0.24088532395984419</v>
      </c>
      <c r="H2578">
        <v>0.25445493331940289</v>
      </c>
      <c r="I2578">
        <v>-5.3125937386505243E-2</v>
      </c>
      <c r="J2578" t="s">
        <v>459</v>
      </c>
      <c r="K2578" t="s">
        <v>460</v>
      </c>
      <c r="L2578">
        <v>0.73099999999999998</v>
      </c>
      <c r="M2578">
        <v>4.1000000000000002E-2</v>
      </c>
      <c r="N2578">
        <v>0.8408080332095762</v>
      </c>
      <c r="O2578">
        <v>0.22249561988069361</v>
      </c>
      <c r="P2578">
        <v>2.288914757729482E-3</v>
      </c>
      <c r="Q2578">
        <v>0.92527319755423199</v>
      </c>
      <c r="R2578">
        <v>0.36252259257812308</v>
      </c>
      <c r="S2578">
        <v>1.0245901639344259</v>
      </c>
      <c r="T2578">
        <v>0.47222222222222221</v>
      </c>
      <c r="U2578">
        <v>7.9000000000000001E-2</v>
      </c>
      <c r="V2578">
        <v>0.16738436947416141</v>
      </c>
      <c r="W2578">
        <v>0.1228652366678923</v>
      </c>
      <c r="X2578">
        <v>-0.09</v>
      </c>
      <c r="Y2578">
        <v>2.0183516636872279E-2</v>
      </c>
      <c r="Z2578">
        <v>0.5</v>
      </c>
      <c r="AA2578">
        <v>0.79799119259073115</v>
      </c>
      <c r="AB2578">
        <v>-1.098957979932605</v>
      </c>
      <c r="AC2578">
        <v>0.92174583514946495</v>
      </c>
    </row>
    <row r="2579" spans="1:29" hidden="1" x14ac:dyDescent="0.25">
      <c r="A2579" s="1">
        <v>1796</v>
      </c>
      <c r="B2579" t="s">
        <v>80</v>
      </c>
      <c r="C2579" t="s">
        <v>410</v>
      </c>
      <c r="D2579">
        <v>-8.3999999999999995E-3</v>
      </c>
      <c r="E2579">
        <v>-0.01</v>
      </c>
      <c r="F2579">
        <v>-1.1983999999999999</v>
      </c>
      <c r="G2579">
        <v>-0.28192255150815398</v>
      </c>
      <c r="H2579">
        <v>-0.31092076435917398</v>
      </c>
      <c r="I2579">
        <v>-1.081368904181744E-2</v>
      </c>
      <c r="J2579" t="s">
        <v>459</v>
      </c>
      <c r="K2579" t="s">
        <v>459</v>
      </c>
      <c r="L2579">
        <v>0.628</v>
      </c>
      <c r="M2579">
        <v>2.5999999999999999E-2</v>
      </c>
      <c r="N2579">
        <v>0.2094862769774678</v>
      </c>
      <c r="O2579">
        <v>9.5280073824712E-2</v>
      </c>
      <c r="P2579">
        <v>1.7423039716131529E-3</v>
      </c>
      <c r="Q2579">
        <v>2.208911195725036E-3</v>
      </c>
      <c r="R2579">
        <v>0.3857039140847926</v>
      </c>
      <c r="S2579">
        <v>1.0010010010010011</v>
      </c>
      <c r="T2579">
        <v>0.55555555555555558</v>
      </c>
      <c r="U2579">
        <v>9.7000000000000003E-2</v>
      </c>
      <c r="V2579">
        <v>0.13463038618675521</v>
      </c>
      <c r="W2579">
        <v>0.1105418179215502</v>
      </c>
      <c r="X2579">
        <v>0.73399999999999999</v>
      </c>
      <c r="Y2579">
        <v>8.0657098818007304E-3</v>
      </c>
      <c r="Z2579">
        <v>0.5</v>
      </c>
      <c r="AA2579">
        <v>0.95458336045896708</v>
      </c>
      <c r="AB2579">
        <v>3.0546453180705919</v>
      </c>
      <c r="AC2579">
        <v>0.99503924183094683</v>
      </c>
    </row>
    <row r="2580" spans="1:29" hidden="1" x14ac:dyDescent="0.25">
      <c r="A2580" s="1">
        <v>1771</v>
      </c>
      <c r="B2580" t="s">
        <v>80</v>
      </c>
      <c r="C2580" t="s">
        <v>55</v>
      </c>
      <c r="D2580">
        <v>-2E-3</v>
      </c>
      <c r="E2580">
        <v>2.23E-2</v>
      </c>
      <c r="F2580">
        <v>-1.3016000000000001</v>
      </c>
      <c r="G2580">
        <v>-0.28192255150815398</v>
      </c>
      <c r="H2580">
        <v>0.42567749941411798</v>
      </c>
      <c r="I2580">
        <v>-0.26655390322086769</v>
      </c>
      <c r="J2580" t="s">
        <v>459</v>
      </c>
      <c r="K2580" t="s">
        <v>459</v>
      </c>
      <c r="L2580">
        <v>0.91200000000000003</v>
      </c>
      <c r="M2580">
        <v>2.5999999999999999E-2</v>
      </c>
      <c r="N2580">
        <v>0.1119215027532708</v>
      </c>
      <c r="O2580">
        <v>5.0054314390736388E-3</v>
      </c>
      <c r="P2580">
        <v>1.4367581448454421E-3</v>
      </c>
      <c r="Q2580">
        <v>0.51898712024158689</v>
      </c>
      <c r="R2580">
        <v>0.38534196205722859</v>
      </c>
      <c r="S2580">
        <v>1.0384215991692629</v>
      </c>
      <c r="T2580">
        <v>0.3888888888888889</v>
      </c>
      <c r="U2580">
        <v>9.7000000000000003E-2</v>
      </c>
      <c r="V2580">
        <v>0.1957720925357179</v>
      </c>
      <c r="W2580">
        <v>0.11218072376486619</v>
      </c>
      <c r="X2580">
        <v>-0.314</v>
      </c>
      <c r="Y2580">
        <v>1.9900015677875301E-2</v>
      </c>
      <c r="Z2580">
        <v>0.25</v>
      </c>
      <c r="AA2580">
        <v>0.74956203944090305</v>
      </c>
      <c r="AB2580">
        <v>0.96372391269834612</v>
      </c>
      <c r="AC2580">
        <v>-0.26006835752724722</v>
      </c>
    </row>
    <row r="2581" spans="1:29" hidden="1" x14ac:dyDescent="0.25">
      <c r="A2581" s="1">
        <v>2577</v>
      </c>
      <c r="B2581" t="s">
        <v>370</v>
      </c>
      <c r="C2581" t="s">
        <v>211</v>
      </c>
      <c r="D2581">
        <v>-1.9900000000000001E-2</v>
      </c>
      <c r="E2581">
        <v>-1.1999999999999999E-3</v>
      </c>
      <c r="F2581">
        <v>-1.1155999999999999</v>
      </c>
      <c r="G2581">
        <v>-0.24088532395984419</v>
      </c>
      <c r="H2581">
        <v>1.583840477785195E-2</v>
      </c>
      <c r="I2581">
        <v>4.9067386286085063E-2</v>
      </c>
      <c r="J2581" t="s">
        <v>459</v>
      </c>
      <c r="K2581" t="s">
        <v>459</v>
      </c>
      <c r="L2581">
        <v>0.53800000000000003</v>
      </c>
      <c r="M2581">
        <v>0.85599999999999998</v>
      </c>
      <c r="N2581">
        <v>0.89041722042732041</v>
      </c>
      <c r="O2581">
        <v>0.3545258841621729</v>
      </c>
      <c r="P2581">
        <v>3.5708990353168951E-4</v>
      </c>
      <c r="Q2581">
        <v>0.56446781299777093</v>
      </c>
      <c r="R2581">
        <v>0.1158586893858171</v>
      </c>
      <c r="S2581">
        <v>1.0111223458038421</v>
      </c>
      <c r="T2581">
        <v>0.55555555555555558</v>
      </c>
      <c r="U2581">
        <v>-4.5999999999999999E-2</v>
      </c>
      <c r="V2581">
        <v>1.315047547237114E-2</v>
      </c>
      <c r="W2581">
        <v>0.12389213619788859</v>
      </c>
      <c r="X2581">
        <v>-5.3999999999999999E-2</v>
      </c>
      <c r="Y2581">
        <v>1.9981790432478181E-2</v>
      </c>
      <c r="Z2581">
        <v>0.5</v>
      </c>
      <c r="AA2581">
        <v>0.80539475275478889</v>
      </c>
      <c r="AB2581">
        <v>0.19197677548111311</v>
      </c>
      <c r="AC2581">
        <v>-0.64995931808952823</v>
      </c>
    </row>
    <row r="2582" spans="1:29" hidden="1" x14ac:dyDescent="0.25">
      <c r="A2582" s="1">
        <v>1601</v>
      </c>
      <c r="B2582" t="s">
        <v>42</v>
      </c>
      <c r="C2582" t="s">
        <v>263</v>
      </c>
      <c r="D2582">
        <v>5.0000000000000001E-4</v>
      </c>
      <c r="E2582">
        <v>-0.17</v>
      </c>
      <c r="F2582">
        <v>-0.8891</v>
      </c>
      <c r="G2582">
        <v>0.1011104336220099</v>
      </c>
      <c r="H2582">
        <v>-0.50760538581380621</v>
      </c>
      <c r="I2582">
        <v>-8.7208186175249253E-2</v>
      </c>
      <c r="J2582" t="s">
        <v>459</v>
      </c>
      <c r="K2582" t="s">
        <v>459</v>
      </c>
      <c r="L2582">
        <v>0.65600000000000003</v>
      </c>
      <c r="M2582">
        <v>2.5999999999999999E-2</v>
      </c>
      <c r="N2582">
        <v>0.11041561926796099</v>
      </c>
      <c r="O2582">
        <v>2.3489863653510839E-2</v>
      </c>
      <c r="P2582">
        <v>2.175293847493852E-3</v>
      </c>
      <c r="Q2582">
        <v>0.55993748702157198</v>
      </c>
      <c r="R2582">
        <v>0.38508362239479382</v>
      </c>
      <c r="S2582">
        <v>1.002004008016032</v>
      </c>
      <c r="T2582">
        <v>0.44444444444444442</v>
      </c>
      <c r="U2582">
        <v>9.7000000000000003E-2</v>
      </c>
      <c r="V2582">
        <v>0.17292463294583679</v>
      </c>
      <c r="W2582">
        <v>0.1073723920286994</v>
      </c>
      <c r="X2582">
        <v>-0.38300000000000001</v>
      </c>
      <c r="Y2582">
        <v>2.2300741878005469E-2</v>
      </c>
      <c r="Z2582">
        <v>0.5</v>
      </c>
      <c r="AA2582">
        <v>0.73409184778654579</v>
      </c>
      <c r="AB2582">
        <v>0.84970583144992018</v>
      </c>
      <c r="AC2582">
        <v>-8.7479193681744578E-3</v>
      </c>
    </row>
    <row r="2583" spans="1:29" hidden="1" x14ac:dyDescent="0.25">
      <c r="A2583" s="1">
        <v>392</v>
      </c>
      <c r="B2583" t="s">
        <v>98</v>
      </c>
      <c r="C2583" t="s">
        <v>75</v>
      </c>
      <c r="D2583">
        <v>-2.7E-2</v>
      </c>
      <c r="E2583">
        <v>-2.9999999999999997E-4</v>
      </c>
      <c r="F2583">
        <v>0.1162</v>
      </c>
      <c r="G2583">
        <v>-0.2239870321759633</v>
      </c>
      <c r="H2583">
        <v>-0.50778859115242581</v>
      </c>
      <c r="I2583">
        <v>0.143502912792452</v>
      </c>
      <c r="J2583" t="s">
        <v>459</v>
      </c>
      <c r="K2583" t="s">
        <v>459</v>
      </c>
      <c r="L2583">
        <v>0.34200000000000003</v>
      </c>
      <c r="M2583">
        <v>3.4000000000000002E-2</v>
      </c>
      <c r="N2583">
        <v>0.25146196951959637</v>
      </c>
      <c r="O2583">
        <v>7.5583153731988886E-2</v>
      </c>
      <c r="P2583">
        <v>4.4541798858111397E-3</v>
      </c>
      <c r="Q2583">
        <v>0.27890062639403129</v>
      </c>
      <c r="R2583">
        <v>0.38427323268860719</v>
      </c>
      <c r="S2583">
        <v>1.0010010010010011</v>
      </c>
      <c r="T2583">
        <v>0.5</v>
      </c>
      <c r="U2583">
        <v>9.6000000000000002E-2</v>
      </c>
      <c r="V2583">
        <v>0.15850285553081431</v>
      </c>
      <c r="W2583">
        <v>0.1066509647819277</v>
      </c>
      <c r="X2583">
        <v>7.0000000000000007E-2</v>
      </c>
      <c r="Y2583">
        <v>1.723615286457731E-2</v>
      </c>
      <c r="Z2583">
        <v>0.5</v>
      </c>
      <c r="AA2583">
        <v>0.83056344845468144</v>
      </c>
      <c r="AB2583">
        <v>-1.506480970706255</v>
      </c>
      <c r="AC2583">
        <v>-1.9</v>
      </c>
    </row>
    <row r="2584" spans="1:29" hidden="1" x14ac:dyDescent="0.25">
      <c r="A2584" s="1">
        <v>2580</v>
      </c>
      <c r="B2584" t="s">
        <v>163</v>
      </c>
      <c r="C2584" t="s">
        <v>314</v>
      </c>
      <c r="D2584">
        <v>-2.5000000000000001E-2</v>
      </c>
      <c r="E2584">
        <v>-0.113</v>
      </c>
      <c r="F2584">
        <v>-0.68320000000000003</v>
      </c>
      <c r="G2584">
        <v>-0.28542800440143379</v>
      </c>
      <c r="H2584">
        <v>-0.60307360612246452</v>
      </c>
      <c r="I2584">
        <v>-5.457269864717177E-2</v>
      </c>
      <c r="J2584" t="s">
        <v>460</v>
      </c>
      <c r="K2584" t="s">
        <v>459</v>
      </c>
      <c r="L2584">
        <v>0.48499999999999999</v>
      </c>
      <c r="M2584">
        <v>0</v>
      </c>
      <c r="N2584">
        <v>0.16840094417632201</v>
      </c>
      <c r="O2584">
        <v>0.47464934619299642</v>
      </c>
      <c r="P2584">
        <v>0.14729946365666091</v>
      </c>
      <c r="Q2584">
        <v>0.9783178426498782</v>
      </c>
      <c r="R2584">
        <v>0.64064416449212169</v>
      </c>
      <c r="S2584">
        <v>1.015228426395939</v>
      </c>
      <c r="T2584">
        <v>0.52777777777777779</v>
      </c>
      <c r="U2584">
        <v>0.375</v>
      </c>
      <c r="V2584">
        <v>0.43001170792176402</v>
      </c>
      <c r="W2584">
        <v>9.7056200929760889E-2</v>
      </c>
      <c r="X2584">
        <v>0.92700000000000005</v>
      </c>
      <c r="Y2584">
        <v>4.6266859412253036E-3</v>
      </c>
      <c r="Z2584">
        <v>0.25</v>
      </c>
      <c r="AA2584">
        <v>0.98770536554992672</v>
      </c>
      <c r="AB2584">
        <v>4.0586198234158442</v>
      </c>
      <c r="AC2584">
        <v>3.7626490787592242</v>
      </c>
    </row>
    <row r="2585" spans="1:29" hidden="1" x14ac:dyDescent="0.25">
      <c r="A2585" s="1">
        <v>2581</v>
      </c>
      <c r="B2585" t="s">
        <v>163</v>
      </c>
      <c r="C2585" t="s">
        <v>251</v>
      </c>
      <c r="D2585">
        <v>-7.1000000000000004E-3</v>
      </c>
      <c r="E2585">
        <v>7.1000000000000004E-3</v>
      </c>
      <c r="F2585">
        <v>-1.1646000000000001</v>
      </c>
      <c r="G2585">
        <v>-0.28542800440143379</v>
      </c>
      <c r="H2585">
        <v>1.190846355971226E-2</v>
      </c>
      <c r="I2585">
        <v>0.26636888312348012</v>
      </c>
      <c r="J2585" t="s">
        <v>460</v>
      </c>
      <c r="K2585" t="s">
        <v>459</v>
      </c>
      <c r="L2585">
        <v>0.88600000000000001</v>
      </c>
      <c r="M2585">
        <v>0.86899999999999999</v>
      </c>
      <c r="N2585">
        <v>6.4979166700779301E-3</v>
      </c>
      <c r="O2585">
        <v>0.20473741647515301</v>
      </c>
      <c r="P2585">
        <v>1.4242069847953521E-4</v>
      </c>
      <c r="Q2585">
        <v>0.73098448265991345</v>
      </c>
      <c r="R2585">
        <v>3.2865109995586977E-2</v>
      </c>
      <c r="S2585">
        <v>1.1507479861910239</v>
      </c>
      <c r="T2585">
        <v>0.52777777777777779</v>
      </c>
      <c r="U2585">
        <v>-5.8999999999999997E-2</v>
      </c>
      <c r="V2585">
        <v>-3.995815976103323E-3</v>
      </c>
      <c r="W2585">
        <v>0.1204184794874839</v>
      </c>
      <c r="X2585">
        <v>-0.86799999999999999</v>
      </c>
      <c r="Y2585">
        <v>2.1378582299697739E-2</v>
      </c>
      <c r="Z2585">
        <v>0.5</v>
      </c>
      <c r="AA2585">
        <v>0.61425403204418094</v>
      </c>
      <c r="AB2585">
        <v>-0.43783971927840082</v>
      </c>
      <c r="AC2585">
        <v>1.8536306082260031E-2</v>
      </c>
    </row>
    <row r="2586" spans="1:29" hidden="1" x14ac:dyDescent="0.25">
      <c r="A2586" s="1">
        <v>2582</v>
      </c>
      <c r="B2586" t="s">
        <v>163</v>
      </c>
      <c r="C2586" t="s">
        <v>382</v>
      </c>
      <c r="D2586">
        <v>3.5999999999999999E-3</v>
      </c>
      <c r="E2586">
        <v>-3.8300000000000001E-2</v>
      </c>
      <c r="F2586">
        <v>-1.2224999999999999</v>
      </c>
      <c r="G2586">
        <v>-0.28542800440143379</v>
      </c>
      <c r="H2586">
        <v>-0.21020630634634141</v>
      </c>
      <c r="I2586">
        <v>0.17019572294040081</v>
      </c>
      <c r="J2586" t="s">
        <v>459</v>
      </c>
      <c r="K2586" t="s">
        <v>460</v>
      </c>
      <c r="L2586">
        <v>0.93799999999999994</v>
      </c>
      <c r="M2586">
        <v>0.27700000000000002</v>
      </c>
      <c r="N2586">
        <v>1.201802872001022E-2</v>
      </c>
      <c r="O2586">
        <v>0.15916131816884149</v>
      </c>
      <c r="P2586">
        <v>5.7815093695547462E-4</v>
      </c>
      <c r="Q2586">
        <v>2.6355886332313221E-6</v>
      </c>
      <c r="R2586">
        <v>0.18972199694853351</v>
      </c>
      <c r="S2586">
        <v>1.023541453428864</v>
      </c>
      <c r="T2586">
        <v>0.5</v>
      </c>
      <c r="U2586">
        <v>-2.1999999999999999E-2</v>
      </c>
      <c r="V2586">
        <v>4.1518118889983802E-2</v>
      </c>
      <c r="W2586">
        <v>0.1221477379216513</v>
      </c>
      <c r="X2586">
        <v>9.6000000000000002E-2</v>
      </c>
      <c r="Y2586">
        <v>1.6369186009528639E-2</v>
      </c>
      <c r="Z2586">
        <v>0.5</v>
      </c>
      <c r="AA2586">
        <v>0.8358936083988745</v>
      </c>
      <c r="AB2586">
        <v>-1.4325013004412479</v>
      </c>
      <c r="AC2586">
        <v>-1.176784966629473</v>
      </c>
    </row>
    <row r="2587" spans="1:29" hidden="1" x14ac:dyDescent="0.25">
      <c r="A2587" s="1">
        <v>1775</v>
      </c>
      <c r="B2587" t="s">
        <v>80</v>
      </c>
      <c r="C2587" t="s">
        <v>231</v>
      </c>
      <c r="D2587">
        <v>-4.5999999999999999E-3</v>
      </c>
      <c r="E2587">
        <v>8.5599999999999996E-2</v>
      </c>
      <c r="F2587">
        <v>-2.2822</v>
      </c>
      <c r="G2587">
        <v>-0.28192255150815398</v>
      </c>
      <c r="H2587">
        <v>0.42762552903095541</v>
      </c>
      <c r="I2587">
        <v>-0.22356760237529569</v>
      </c>
      <c r="J2587" t="s">
        <v>459</v>
      </c>
      <c r="K2587" t="s">
        <v>459</v>
      </c>
      <c r="L2587">
        <v>0.79400000000000004</v>
      </c>
      <c r="M2587">
        <v>2.5999999999999999E-2</v>
      </c>
      <c r="N2587">
        <v>0.101516213116114</v>
      </c>
      <c r="O2587">
        <v>3.675487903423071E-3</v>
      </c>
      <c r="P2587">
        <v>9.7440041975317541E-4</v>
      </c>
      <c r="Q2587">
        <v>0.96757840793262728</v>
      </c>
      <c r="R2587">
        <v>0.3845396867386095</v>
      </c>
      <c r="S2587">
        <v>1.0172939979654121</v>
      </c>
      <c r="T2587">
        <v>0.44444444444444442</v>
      </c>
      <c r="U2587">
        <v>9.6000000000000002E-2</v>
      </c>
      <c r="V2587">
        <v>0.1974057077126031</v>
      </c>
      <c r="W2587">
        <v>0.1081673907381682</v>
      </c>
      <c r="X2587">
        <v>-0.64100000000000001</v>
      </c>
      <c r="Y2587">
        <v>2.3096296131491501E-2</v>
      </c>
      <c r="Z2587">
        <v>0.5</v>
      </c>
      <c r="AA2587">
        <v>0.67302431004149044</v>
      </c>
      <c r="AB2587">
        <v>0.77801522276103019</v>
      </c>
      <c r="AC2587">
        <v>0.28646236551323839</v>
      </c>
    </row>
    <row r="2588" spans="1:29" hidden="1" x14ac:dyDescent="0.25">
      <c r="A2588" s="1">
        <v>781</v>
      </c>
      <c r="B2588" t="s">
        <v>31</v>
      </c>
      <c r="C2588" t="s">
        <v>410</v>
      </c>
      <c r="D2588">
        <v>-2.1000000000000001E-2</v>
      </c>
      <c r="E2588">
        <v>-9.4999999999999998E-3</v>
      </c>
      <c r="F2588">
        <v>-1.1645000000000001</v>
      </c>
      <c r="G2588">
        <v>-0.18042087109476079</v>
      </c>
      <c r="H2588">
        <v>-0.31092076435917398</v>
      </c>
      <c r="I2588">
        <v>0.21805205033449279</v>
      </c>
      <c r="J2588" t="s">
        <v>459</v>
      </c>
      <c r="K2588" t="s">
        <v>459</v>
      </c>
      <c r="L2588">
        <v>0.68200000000000005</v>
      </c>
      <c r="M2588">
        <v>3.9E-2</v>
      </c>
      <c r="N2588">
        <v>0.1544131691480026</v>
      </c>
      <c r="O2588">
        <v>8.7293249355592892E-2</v>
      </c>
      <c r="P2588">
        <v>2.1629315788651762E-3</v>
      </c>
      <c r="Q2588">
        <v>7.0499895659095041E-4</v>
      </c>
      <c r="R2588">
        <v>0.38340076100968629</v>
      </c>
      <c r="S2588">
        <v>1.079913606911447</v>
      </c>
      <c r="T2588">
        <v>0.55555555555555558</v>
      </c>
      <c r="U2588">
        <v>9.5000000000000001E-2</v>
      </c>
      <c r="V2588">
        <v>0.13699127660820659</v>
      </c>
      <c r="W2588">
        <v>0.1116307221175579</v>
      </c>
      <c r="X2588">
        <v>0.74299999999999999</v>
      </c>
      <c r="Y2588">
        <v>9.5621276437851937E-3</v>
      </c>
      <c r="Z2588">
        <v>0.5</v>
      </c>
      <c r="AA2588">
        <v>0.95626707385695731</v>
      </c>
      <c r="AB2588">
        <v>-3.1020181354320839</v>
      </c>
      <c r="AC2588">
        <v>-3.6552782142443569</v>
      </c>
    </row>
    <row r="2589" spans="1:29" hidden="1" x14ac:dyDescent="0.25">
      <c r="A2589" s="1">
        <v>2585</v>
      </c>
      <c r="B2589" t="s">
        <v>163</v>
      </c>
      <c r="C2589" t="s">
        <v>247</v>
      </c>
      <c r="D2589">
        <v>-3.7600000000000001E-2</v>
      </c>
      <c r="E2589">
        <v>-1.8200000000000001E-2</v>
      </c>
      <c r="F2589">
        <v>-0.72760000000000002</v>
      </c>
      <c r="G2589">
        <v>-0.28542800440143379</v>
      </c>
      <c r="H2589">
        <v>-0.35389828648492289</v>
      </c>
      <c r="I2589">
        <v>-0.1196599793495194</v>
      </c>
      <c r="J2589" t="s">
        <v>460</v>
      </c>
      <c r="K2589" t="s">
        <v>459</v>
      </c>
      <c r="L2589">
        <v>0.42</v>
      </c>
      <c r="M2589">
        <v>4.7E-2</v>
      </c>
      <c r="N2589">
        <v>2.5838851661006759E-2</v>
      </c>
      <c r="O2589">
        <v>0.1149060587183587</v>
      </c>
      <c r="P2589">
        <v>5.2530704818073862E-4</v>
      </c>
      <c r="Q2589">
        <v>0.95483953321717052</v>
      </c>
      <c r="R2589">
        <v>0.33815686613611301</v>
      </c>
      <c r="S2589">
        <v>1.142857142857143</v>
      </c>
      <c r="T2589">
        <v>0.52777777777777779</v>
      </c>
      <c r="U2589">
        <v>6.0999999999999999E-2</v>
      </c>
      <c r="V2589">
        <v>0.12970215694260029</v>
      </c>
      <c r="W2589">
        <v>0.11040283619793489</v>
      </c>
      <c r="X2589">
        <v>-0.77800000000000002</v>
      </c>
      <c r="Y2589">
        <v>2.1495838811888209E-2</v>
      </c>
      <c r="Z2589">
        <v>0.25</v>
      </c>
      <c r="AA2589">
        <v>0.63831148204335331</v>
      </c>
      <c r="AB2589">
        <v>-3.277302933092896E-2</v>
      </c>
      <c r="AC2589">
        <v>0.20538638685937491</v>
      </c>
    </row>
    <row r="2590" spans="1:29" hidden="1" x14ac:dyDescent="0.25">
      <c r="A2590" s="1">
        <v>2586</v>
      </c>
      <c r="B2590" t="s">
        <v>163</v>
      </c>
      <c r="C2590" t="s">
        <v>378</v>
      </c>
      <c r="D2590">
        <v>-3.1600000000000003E-2</v>
      </c>
      <c r="E2590">
        <v>-1.6899999999999998E-2</v>
      </c>
      <c r="F2590">
        <v>-0.8105</v>
      </c>
      <c r="G2590">
        <v>-0.28542800440143379</v>
      </c>
      <c r="H2590">
        <v>-0.36550830266571133</v>
      </c>
      <c r="I2590">
        <v>-6.0828849388232201E-2</v>
      </c>
      <c r="J2590" t="s">
        <v>460</v>
      </c>
      <c r="K2590" t="s">
        <v>459</v>
      </c>
      <c r="L2590">
        <v>0.48899999999999999</v>
      </c>
      <c r="M2590">
        <v>5.1999999999999998E-2</v>
      </c>
      <c r="N2590">
        <v>3.2900935751921552E-2</v>
      </c>
      <c r="O2590">
        <v>0.12088926957545799</v>
      </c>
      <c r="P2590">
        <v>3.6064129244176523E-4</v>
      </c>
      <c r="Q2590">
        <v>0.9831265222693758</v>
      </c>
      <c r="R2590">
        <v>0.33207476933933022</v>
      </c>
      <c r="S2590">
        <v>1.1001100110011</v>
      </c>
      <c r="T2590">
        <v>0.52777777777777779</v>
      </c>
      <c r="U2590">
        <v>5.6000000000000001E-2</v>
      </c>
      <c r="V2590">
        <v>0.12175476702489731</v>
      </c>
      <c r="W2590">
        <v>0.10988595341052371</v>
      </c>
      <c r="X2590">
        <v>-0.42499999999999999</v>
      </c>
      <c r="Y2590">
        <v>2.1462386642002021E-2</v>
      </c>
      <c r="Z2590">
        <v>0.5</v>
      </c>
      <c r="AA2590">
        <v>0.72452353224866595</v>
      </c>
      <c r="AB2590">
        <v>-0.92943970894503358</v>
      </c>
      <c r="AC2590">
        <v>-0.62568549400244544</v>
      </c>
    </row>
    <row r="2591" spans="1:29" hidden="1" x14ac:dyDescent="0.25">
      <c r="A2591" s="1">
        <v>2587</v>
      </c>
      <c r="B2591" t="s">
        <v>163</v>
      </c>
      <c r="C2591" t="s">
        <v>290</v>
      </c>
      <c r="D2591">
        <v>-2.8500000000000001E-2</v>
      </c>
      <c r="E2591">
        <v>5.4000000000000003E-3</v>
      </c>
      <c r="F2591">
        <v>-0.88700000000000001</v>
      </c>
      <c r="G2591">
        <v>-0.28542800440143379</v>
      </c>
      <c r="H2591">
        <v>0.13714657843035541</v>
      </c>
      <c r="I2591">
        <v>0.32461777132264619</v>
      </c>
      <c r="J2591" t="s">
        <v>460</v>
      </c>
      <c r="K2591" t="s">
        <v>459</v>
      </c>
      <c r="L2591">
        <v>0.60899999999999999</v>
      </c>
      <c r="M2591">
        <v>0.44600000000000001</v>
      </c>
      <c r="N2591">
        <v>9.5674794456872443E-3</v>
      </c>
      <c r="O2591">
        <v>0.21417989678371019</v>
      </c>
      <c r="P2591">
        <v>1.217570643642952E-4</v>
      </c>
      <c r="Q2591">
        <v>0.94816671522843921</v>
      </c>
      <c r="R2591">
        <v>0.134088744953409</v>
      </c>
      <c r="S2591">
        <v>1.4858841010401189</v>
      </c>
      <c r="T2591">
        <v>0.5</v>
      </c>
      <c r="U2591">
        <v>-4.2000000000000003E-2</v>
      </c>
      <c r="V2591">
        <v>1.5565611002590799E-2</v>
      </c>
      <c r="W2591">
        <v>0.1176782283367247</v>
      </c>
      <c r="X2591">
        <v>-0.86799999999999999</v>
      </c>
      <c r="Y2591">
        <v>2.1593723341544569E-2</v>
      </c>
      <c r="Z2591">
        <v>0.5</v>
      </c>
      <c r="AA2591">
        <v>0.61431534087296047</v>
      </c>
      <c r="AB2591">
        <v>-0.83717607622063994</v>
      </c>
      <c r="AC2591">
        <v>9.6974644277012231E-2</v>
      </c>
    </row>
    <row r="2592" spans="1:29" hidden="1" x14ac:dyDescent="0.25">
      <c r="A2592" s="1">
        <v>2588</v>
      </c>
      <c r="B2592" t="s">
        <v>163</v>
      </c>
      <c r="C2592" t="s">
        <v>421</v>
      </c>
      <c r="D2592">
        <v>1.1900000000000001E-2</v>
      </c>
      <c r="E2592">
        <v>-5.0000000000000001E-3</v>
      </c>
      <c r="F2592">
        <v>-1.3876999999999999</v>
      </c>
      <c r="G2592">
        <v>-0.28542800440143379</v>
      </c>
      <c r="H2592">
        <v>-0.120060439596645</v>
      </c>
      <c r="I2592">
        <v>0.24649659402581639</v>
      </c>
      <c r="J2592" t="s">
        <v>459</v>
      </c>
      <c r="K2592" t="s">
        <v>460</v>
      </c>
      <c r="L2592">
        <v>0.81</v>
      </c>
      <c r="M2592">
        <v>0.39500000000000002</v>
      </c>
      <c r="N2592">
        <v>5.8617789707811991E-3</v>
      </c>
      <c r="O2592">
        <v>0.36569031589333478</v>
      </c>
      <c r="P2592">
        <v>2.8215214014793268E-4</v>
      </c>
      <c r="Q2592">
        <v>6.4195470880936673E-6</v>
      </c>
      <c r="R2592">
        <v>0.14915347605531329</v>
      </c>
      <c r="S2592">
        <v>1.168224299065421</v>
      </c>
      <c r="T2592">
        <v>0.55555555555555558</v>
      </c>
      <c r="U2592">
        <v>-3.6999999999999998E-2</v>
      </c>
      <c r="V2592">
        <v>2.2345592823213911E-2</v>
      </c>
      <c r="W2592">
        <v>0.12335973960018</v>
      </c>
      <c r="X2592">
        <v>0.997</v>
      </c>
      <c r="Y2592">
        <v>8.7139004324855772E-4</v>
      </c>
      <c r="Z2592">
        <v>0.75</v>
      </c>
      <c r="AA2592">
        <v>0.99956359998521405</v>
      </c>
      <c r="AB2592">
        <v>-13.10625780558402</v>
      </c>
      <c r="AC2592">
        <v>-8.6172066239588343</v>
      </c>
    </row>
    <row r="2593" spans="1:29" hidden="1" x14ac:dyDescent="0.25">
      <c r="A2593" s="1">
        <v>2589</v>
      </c>
      <c r="B2593" t="s">
        <v>163</v>
      </c>
      <c r="C2593" t="s">
        <v>286</v>
      </c>
      <c r="D2593">
        <v>1.18E-2</v>
      </c>
      <c r="E2593">
        <v>-4.7999999999999996E-3</v>
      </c>
      <c r="F2593">
        <v>-1.3846000000000001</v>
      </c>
      <c r="G2593">
        <v>-0.28542800440143379</v>
      </c>
      <c r="H2593">
        <v>-3.3086225736022157E-2</v>
      </c>
      <c r="I2593">
        <v>0.34202646921242552</v>
      </c>
      <c r="J2593" t="s">
        <v>459</v>
      </c>
      <c r="K2593" t="s">
        <v>459</v>
      </c>
      <c r="L2593">
        <v>0.83599999999999997</v>
      </c>
      <c r="M2593">
        <v>0.63200000000000001</v>
      </c>
      <c r="N2593">
        <v>6.6220265118157613E-3</v>
      </c>
      <c r="O2593">
        <v>0.23853582331148129</v>
      </c>
      <c r="P2593">
        <v>1.8304872711002659E-4</v>
      </c>
      <c r="Q2593">
        <v>2.4135698692764711E-6</v>
      </c>
      <c r="R2593">
        <v>8.5383468147408825E-2</v>
      </c>
      <c r="S2593">
        <v>1.5174506828528069</v>
      </c>
      <c r="T2593">
        <v>0.55555555555555558</v>
      </c>
      <c r="U2593">
        <v>-5.2999999999999999E-2</v>
      </c>
      <c r="V2593">
        <v>1.914056970549249E-3</v>
      </c>
      <c r="W2593">
        <v>0.12216015966191671</v>
      </c>
      <c r="X2593">
        <v>-0.85</v>
      </c>
      <c r="Y2593">
        <v>2.2411909378782319E-2</v>
      </c>
      <c r="Z2593">
        <v>0.5</v>
      </c>
      <c r="AA2593">
        <v>0.61908978527642566</v>
      </c>
      <c r="AB2593">
        <v>-0.56346055978761767</v>
      </c>
      <c r="AC2593">
        <v>-0.1902326510840385</v>
      </c>
    </row>
    <row r="2594" spans="1:29" hidden="1" x14ac:dyDescent="0.25">
      <c r="A2594" s="1">
        <v>2590</v>
      </c>
      <c r="B2594" t="s">
        <v>163</v>
      </c>
      <c r="C2594" t="s">
        <v>417</v>
      </c>
      <c r="D2594">
        <v>2.7900000000000001E-2</v>
      </c>
      <c r="E2594">
        <v>-1.32E-2</v>
      </c>
      <c r="F2594">
        <v>-1.5832999999999999</v>
      </c>
      <c r="G2594">
        <v>-0.28542800440143379</v>
      </c>
      <c r="H2594">
        <v>-0.22374775823968879</v>
      </c>
      <c r="I2594">
        <v>0.29071583755868968</v>
      </c>
      <c r="J2594" t="s">
        <v>459</v>
      </c>
      <c r="K2594" t="s">
        <v>459</v>
      </c>
      <c r="L2594">
        <v>0.56899999999999995</v>
      </c>
      <c r="M2594">
        <v>0.123</v>
      </c>
      <c r="N2594">
        <v>7.6977940694749969E-3</v>
      </c>
      <c r="O2594">
        <v>0.51904846818328254</v>
      </c>
      <c r="P2594">
        <v>4.6355558993525661E-4</v>
      </c>
      <c r="Q2594">
        <v>2.2120054737184831E-8</v>
      </c>
      <c r="R2594">
        <v>0.26577706710053761</v>
      </c>
      <c r="S2594">
        <v>1.2106537530266339</v>
      </c>
      <c r="T2594">
        <v>0.52777777777777779</v>
      </c>
      <c r="U2594">
        <v>1.4E-2</v>
      </c>
      <c r="V2594">
        <v>7.4593829045929261E-2</v>
      </c>
      <c r="W2594">
        <v>0.12269928200189049</v>
      </c>
      <c r="X2594">
        <v>0.29299999999999998</v>
      </c>
      <c r="Y2594">
        <v>1.393731941930829E-2</v>
      </c>
      <c r="Z2594">
        <v>0.5</v>
      </c>
      <c r="AA2594">
        <v>0.87419113009814009</v>
      </c>
      <c r="AB2594">
        <v>-1.6466907910813311</v>
      </c>
      <c r="AC2594">
        <v>-1.6983457770366961</v>
      </c>
    </row>
    <row r="2595" spans="1:29" hidden="1" x14ac:dyDescent="0.25">
      <c r="A2595" s="1">
        <v>2591</v>
      </c>
      <c r="B2595" t="s">
        <v>163</v>
      </c>
      <c r="C2595" t="s">
        <v>279</v>
      </c>
      <c r="D2595">
        <v>-1.9599999999999999E-2</v>
      </c>
      <c r="E2595">
        <v>2.5000000000000001E-3</v>
      </c>
      <c r="F2595">
        <v>-1.0026999999999999</v>
      </c>
      <c r="G2595">
        <v>-0.28542800440143379</v>
      </c>
      <c r="H2595">
        <v>0.1145204975845024</v>
      </c>
      <c r="I2595">
        <v>0.30890325846190231</v>
      </c>
      <c r="J2595" t="s">
        <v>460</v>
      </c>
      <c r="K2595" t="s">
        <v>459</v>
      </c>
      <c r="L2595">
        <v>0.75600000000000001</v>
      </c>
      <c r="M2595">
        <v>0.71799999999999997</v>
      </c>
      <c r="N2595">
        <v>5.3940394417052763E-3</v>
      </c>
      <c r="O2595">
        <v>0.16931583203697831</v>
      </c>
      <c r="P2595">
        <v>1.2404281872747101E-4</v>
      </c>
      <c r="Q2595">
        <v>0.57628937469521058</v>
      </c>
      <c r="R2595">
        <v>6.5182154424748395E-2</v>
      </c>
      <c r="S2595">
        <v>1.8621973929236499</v>
      </c>
      <c r="T2595">
        <v>0.52777777777777779</v>
      </c>
      <c r="U2595">
        <v>-5.6000000000000001E-2</v>
      </c>
      <c r="V2595">
        <v>-2.733158583164252E-3</v>
      </c>
      <c r="W2595">
        <v>0.1194116327370377</v>
      </c>
      <c r="X2595">
        <v>-0.52300000000000002</v>
      </c>
      <c r="Y2595">
        <v>2.2141962854898261E-2</v>
      </c>
      <c r="Z2595">
        <v>0.5</v>
      </c>
      <c r="AA2595">
        <v>0.70155570601835937</v>
      </c>
      <c r="AB2595">
        <v>-0.96818276870596343</v>
      </c>
      <c r="AC2595">
        <v>-0.25555062599997602</v>
      </c>
    </row>
    <row r="2596" spans="1:29" hidden="1" x14ac:dyDescent="0.25">
      <c r="A2596" s="1">
        <v>426</v>
      </c>
      <c r="B2596" t="s">
        <v>98</v>
      </c>
      <c r="C2596" t="s">
        <v>167</v>
      </c>
      <c r="D2596">
        <v>-3.27E-2</v>
      </c>
      <c r="E2596">
        <v>5.33E-2</v>
      </c>
      <c r="F2596">
        <v>-1.1899</v>
      </c>
      <c r="G2596">
        <v>-0.2239870321759633</v>
      </c>
      <c r="H2596">
        <v>0.34944799510521762</v>
      </c>
      <c r="I2596">
        <v>8.480591176142678E-2</v>
      </c>
      <c r="J2596" t="s">
        <v>459</v>
      </c>
      <c r="K2596" t="s">
        <v>459</v>
      </c>
      <c r="L2596">
        <v>0.254</v>
      </c>
      <c r="M2596">
        <v>3.5000000000000003E-2</v>
      </c>
      <c r="N2596">
        <v>9.6028250546887226E-2</v>
      </c>
      <c r="O2596">
        <v>8.4038953199793587E-3</v>
      </c>
      <c r="P2596">
        <v>6.4267831374857894E-3</v>
      </c>
      <c r="Q2596">
        <v>0.88106651261506064</v>
      </c>
      <c r="R2596">
        <v>0.3827563116550689</v>
      </c>
      <c r="S2596">
        <v>1.015228426395939</v>
      </c>
      <c r="T2596">
        <v>0.47222222222222221</v>
      </c>
      <c r="U2596">
        <v>9.5000000000000001E-2</v>
      </c>
      <c r="V2596">
        <v>0.19740364557667101</v>
      </c>
      <c r="W2596">
        <v>0.1085901527628212</v>
      </c>
      <c r="X2596">
        <v>0.23799999999999999</v>
      </c>
      <c r="Y2596">
        <v>1.3699638301969351E-2</v>
      </c>
      <c r="Z2596">
        <v>0.5</v>
      </c>
      <c r="AA2596">
        <v>0.86362141001521409</v>
      </c>
      <c r="AB2596">
        <v>0.95171696197916433</v>
      </c>
      <c r="AC2596">
        <v>1.7610383200806909</v>
      </c>
    </row>
    <row r="2597" spans="1:29" hidden="1" x14ac:dyDescent="0.25">
      <c r="A2597" s="1">
        <v>535</v>
      </c>
      <c r="B2597" t="s">
        <v>6</v>
      </c>
      <c r="C2597" t="s">
        <v>263</v>
      </c>
      <c r="D2597">
        <v>1.6E-2</v>
      </c>
      <c r="E2597">
        <v>-0.18099999999999999</v>
      </c>
      <c r="F2597">
        <v>-1.0666</v>
      </c>
      <c r="G2597">
        <v>-0.30731432556752108</v>
      </c>
      <c r="H2597">
        <v>-0.50760538581380621</v>
      </c>
      <c r="I2597">
        <v>0.55874555078495791</v>
      </c>
      <c r="J2597" t="s">
        <v>459</v>
      </c>
      <c r="K2597" t="s">
        <v>459</v>
      </c>
      <c r="L2597">
        <v>0.70199999999999996</v>
      </c>
      <c r="M2597">
        <v>2.5000000000000001E-2</v>
      </c>
      <c r="N2597">
        <v>4.0043100820663119E-2</v>
      </c>
      <c r="O2597">
        <v>1.7491835558007231E-2</v>
      </c>
      <c r="P2597">
        <v>1.6270455252638909E-3</v>
      </c>
      <c r="Q2597">
        <v>0.55389284044159603</v>
      </c>
      <c r="R2597">
        <v>0.38329303596728082</v>
      </c>
      <c r="S2597">
        <v>1.1111111111111109</v>
      </c>
      <c r="T2597">
        <v>0.44444444444444442</v>
      </c>
      <c r="U2597">
        <v>9.5000000000000001E-2</v>
      </c>
      <c r="V2597">
        <v>0.17522222233332191</v>
      </c>
      <c r="W2597">
        <v>0.1075055917406116</v>
      </c>
      <c r="X2597">
        <v>-0.98499999999999999</v>
      </c>
      <c r="Y2597">
        <v>2.425625493109012E-2</v>
      </c>
      <c r="Z2597">
        <v>0.75</v>
      </c>
      <c r="AA2597">
        <v>0.58165606173394224</v>
      </c>
      <c r="AB2597">
        <v>-0.53077895992917712</v>
      </c>
      <c r="AC2597">
        <v>3.2369642133846063E-2</v>
      </c>
    </row>
    <row r="2598" spans="1:29" hidden="1" x14ac:dyDescent="0.25">
      <c r="A2598" s="1">
        <v>2594</v>
      </c>
      <c r="B2598" t="s">
        <v>163</v>
      </c>
      <c r="C2598" t="s">
        <v>414</v>
      </c>
      <c r="D2598">
        <v>-2.3300000000000001E-2</v>
      </c>
      <c r="E2598">
        <v>-1.2999999999999999E-2</v>
      </c>
      <c r="F2598">
        <v>-0.92820000000000003</v>
      </c>
      <c r="G2598">
        <v>-0.28542800440143379</v>
      </c>
      <c r="H2598">
        <v>-0.48713782613025097</v>
      </c>
      <c r="I2598">
        <v>-4.9809751725277747E-2</v>
      </c>
      <c r="J2598" t="s">
        <v>460</v>
      </c>
      <c r="K2598" t="s">
        <v>459</v>
      </c>
      <c r="L2598">
        <v>0.56399999999999995</v>
      </c>
      <c r="M2598">
        <v>2E-3</v>
      </c>
      <c r="N2598">
        <v>7.5235263986489264E-3</v>
      </c>
      <c r="O2598">
        <v>0.54518622877173895</v>
      </c>
      <c r="P2598">
        <v>8.4574507424690342E-3</v>
      </c>
      <c r="Q2598">
        <v>2.3009826964925689E-2</v>
      </c>
      <c r="R2598">
        <v>0.50635027312875835</v>
      </c>
      <c r="S2598">
        <v>1.0204081632653059</v>
      </c>
      <c r="T2598">
        <v>0.52777777777777779</v>
      </c>
      <c r="U2598">
        <v>0.21099999999999999</v>
      </c>
      <c r="V2598">
        <v>0.28171899042666082</v>
      </c>
      <c r="W2598">
        <v>0.1099662172352413</v>
      </c>
      <c r="X2598">
        <v>0.71299999999999997</v>
      </c>
      <c r="Y2598">
        <v>8.0906848648549072E-3</v>
      </c>
      <c r="Z2598">
        <v>0.75</v>
      </c>
      <c r="AA2598">
        <v>0.95092275286165528</v>
      </c>
      <c r="AB2598">
        <v>4.4737795184343371E-2</v>
      </c>
      <c r="AC2598">
        <v>1.8391856966727529</v>
      </c>
    </row>
    <row r="2599" spans="1:29" hidden="1" x14ac:dyDescent="0.25">
      <c r="A2599" s="1">
        <v>782</v>
      </c>
      <c r="B2599" t="s">
        <v>31</v>
      </c>
      <c r="C2599" t="s">
        <v>283</v>
      </c>
      <c r="D2599">
        <v>-4.9799999999999997E-2</v>
      </c>
      <c r="E2599">
        <v>-1.03E-2</v>
      </c>
      <c r="F2599">
        <v>-1.0992999999999999</v>
      </c>
      <c r="G2599">
        <v>-0.18042087109476079</v>
      </c>
      <c r="H2599">
        <v>-0.29884259542251779</v>
      </c>
      <c r="I2599">
        <v>-1.7827065347455821E-2</v>
      </c>
      <c r="J2599" t="s">
        <v>459</v>
      </c>
      <c r="K2599" t="s">
        <v>459</v>
      </c>
      <c r="L2599">
        <v>0.316</v>
      </c>
      <c r="M2599">
        <v>0.04</v>
      </c>
      <c r="N2599">
        <v>0.64813188634546925</v>
      </c>
      <c r="O2599">
        <v>0.24370630812176369</v>
      </c>
      <c r="P2599">
        <v>1.988022545546289E-3</v>
      </c>
      <c r="Q2599">
        <v>0.15381090207089351</v>
      </c>
      <c r="R2599">
        <v>0.38149664639216802</v>
      </c>
      <c r="S2599">
        <v>1</v>
      </c>
      <c r="T2599">
        <v>0.55555555555555558</v>
      </c>
      <c r="U2599">
        <v>9.4E-2</v>
      </c>
      <c r="V2599">
        <v>0.1494393388413687</v>
      </c>
      <c r="W2599">
        <v>0.11552568550650159</v>
      </c>
      <c r="X2599">
        <v>0.23200000000000001</v>
      </c>
      <c r="Y2599">
        <v>1.4496460585851981E-2</v>
      </c>
      <c r="Z2599">
        <v>0.5</v>
      </c>
      <c r="AA2599">
        <v>0.8625931434462486</v>
      </c>
      <c r="AB2599">
        <v>-1.756349824460478</v>
      </c>
      <c r="AC2599">
        <v>-2.206540653613922</v>
      </c>
    </row>
    <row r="2600" spans="1:29" hidden="1" x14ac:dyDescent="0.25">
      <c r="A2600" s="1">
        <v>2596</v>
      </c>
      <c r="B2600" t="s">
        <v>163</v>
      </c>
      <c r="C2600" t="s">
        <v>310</v>
      </c>
      <c r="D2600">
        <v>-9.4000000000000004E-3</v>
      </c>
      <c r="E2600">
        <v>-0.12590000000000001</v>
      </c>
      <c r="F2600">
        <v>-1.0206999999999999</v>
      </c>
      <c r="G2600">
        <v>-0.28542800440143379</v>
      </c>
      <c r="H2600">
        <v>-0.47326835702247078</v>
      </c>
      <c r="I2600">
        <v>0.22367732352081041</v>
      </c>
      <c r="J2600" t="s">
        <v>460</v>
      </c>
      <c r="K2600" t="s">
        <v>459</v>
      </c>
      <c r="L2600">
        <v>0.82399999999999995</v>
      </c>
      <c r="M2600">
        <v>1.4999999999999999E-2</v>
      </c>
      <c r="N2600">
        <v>7.401146898163978E-2</v>
      </c>
      <c r="O2600">
        <v>0.23366968295208559</v>
      </c>
      <c r="P2600">
        <v>5.5691062829784201E-4</v>
      </c>
      <c r="Q2600">
        <v>7.320983107809248E-2</v>
      </c>
      <c r="R2600">
        <v>0.4075826707587441</v>
      </c>
      <c r="S2600">
        <v>1.002004008016032</v>
      </c>
      <c r="T2600">
        <v>0.47222222222222221</v>
      </c>
      <c r="U2600">
        <v>0.11600000000000001</v>
      </c>
      <c r="V2600">
        <v>0.1801708044028896</v>
      </c>
      <c r="W2600">
        <v>0.1107754424940392</v>
      </c>
      <c r="X2600">
        <v>0.66600000000000004</v>
      </c>
      <c r="Y2600">
        <v>9.3558092485941952E-3</v>
      </c>
      <c r="Z2600">
        <v>0.25</v>
      </c>
      <c r="AA2600">
        <v>0.94268506888150005</v>
      </c>
      <c r="AB2600">
        <v>-2.262077610199714</v>
      </c>
      <c r="AC2600">
        <v>-3.3415008736234868</v>
      </c>
    </row>
    <row r="2601" spans="1:29" hidden="1" x14ac:dyDescent="0.25">
      <c r="A2601" s="1">
        <v>2597</v>
      </c>
      <c r="B2601" t="s">
        <v>163</v>
      </c>
      <c r="C2601" t="s">
        <v>243</v>
      </c>
      <c r="D2601">
        <v>-1.8200000000000001E-2</v>
      </c>
      <c r="E2601">
        <v>-5.5999999999999999E-3</v>
      </c>
      <c r="F2601">
        <v>-0.99280000000000002</v>
      </c>
      <c r="G2601">
        <v>-0.28542800440143379</v>
      </c>
      <c r="H2601">
        <v>-9.052774473938191E-2</v>
      </c>
      <c r="I2601">
        <v>-0.30735614012197798</v>
      </c>
      <c r="J2601" t="s">
        <v>460</v>
      </c>
      <c r="K2601" t="s">
        <v>459</v>
      </c>
      <c r="L2601">
        <v>0.72199999999999998</v>
      </c>
      <c r="M2601">
        <v>0.53300000000000003</v>
      </c>
      <c r="N2601">
        <v>4.6839641048372106E-3</v>
      </c>
      <c r="O2601">
        <v>0.14394220391000101</v>
      </c>
      <c r="P2601">
        <v>1.6669188837481469E-4</v>
      </c>
      <c r="Q2601">
        <v>0.90155934917203684</v>
      </c>
      <c r="R2601">
        <v>0.1102416017311595</v>
      </c>
      <c r="S2601">
        <v>1.239157372986369</v>
      </c>
      <c r="T2601">
        <v>0.52777777777777779</v>
      </c>
      <c r="U2601">
        <v>-4.8000000000000001E-2</v>
      </c>
      <c r="V2601">
        <v>1.263392208862768E-2</v>
      </c>
      <c r="W2601">
        <v>0.1176374163538367</v>
      </c>
      <c r="X2601">
        <v>-0.72299999999999998</v>
      </c>
      <c r="Y2601">
        <v>2.299164649394915E-2</v>
      </c>
      <c r="Z2601">
        <v>0.5</v>
      </c>
      <c r="AA2601">
        <v>0.65241249266341539</v>
      </c>
      <c r="AB2601">
        <v>-0.52855704771258016</v>
      </c>
      <c r="AC2601">
        <v>-0.31164824263444962</v>
      </c>
    </row>
    <row r="2602" spans="1:29" hidden="1" x14ac:dyDescent="0.25">
      <c r="A2602" s="1">
        <v>2598</v>
      </c>
      <c r="B2602" t="s">
        <v>163</v>
      </c>
      <c r="C2602" t="s">
        <v>374</v>
      </c>
      <c r="D2602">
        <v>-2.6100000000000002E-2</v>
      </c>
      <c r="E2602">
        <v>-8.8000000000000005E-3</v>
      </c>
      <c r="F2602">
        <v>-0.88490000000000002</v>
      </c>
      <c r="G2602">
        <v>-0.28542800440143379</v>
      </c>
      <c r="H2602">
        <v>-0.18239480191431551</v>
      </c>
      <c r="I2602">
        <v>-0.24040113506612609</v>
      </c>
      <c r="J2602" t="s">
        <v>460</v>
      </c>
      <c r="K2602" t="s">
        <v>459</v>
      </c>
      <c r="L2602">
        <v>0.59899999999999998</v>
      </c>
      <c r="M2602">
        <v>0.27700000000000002</v>
      </c>
      <c r="N2602">
        <v>7.1315012374562406E-3</v>
      </c>
      <c r="O2602">
        <v>0.22385993358358919</v>
      </c>
      <c r="P2602">
        <v>3.0176608804932209E-4</v>
      </c>
      <c r="Q2602">
        <v>0.92999583061517177</v>
      </c>
      <c r="R2602">
        <v>0.18957431362033161</v>
      </c>
      <c r="S2602">
        <v>1.196172248803828</v>
      </c>
      <c r="T2602">
        <v>0.5</v>
      </c>
      <c r="U2602">
        <v>-2.1999999999999999E-2</v>
      </c>
      <c r="V2602">
        <v>4.1484670349325237E-2</v>
      </c>
      <c r="W2602">
        <v>0.11675036543257419</v>
      </c>
      <c r="X2602">
        <v>-0.57799999999999996</v>
      </c>
      <c r="Y2602">
        <v>2.2458754360118821E-2</v>
      </c>
      <c r="Z2602">
        <v>0.5</v>
      </c>
      <c r="AA2602">
        <v>0.68853481860128951</v>
      </c>
      <c r="AB2602">
        <v>-0.86599229513518372</v>
      </c>
      <c r="AC2602">
        <v>-0.52536973935406039</v>
      </c>
    </row>
    <row r="2603" spans="1:29" hidden="1" x14ac:dyDescent="0.25">
      <c r="A2603" s="1">
        <v>2599</v>
      </c>
      <c r="B2603" t="s">
        <v>163</v>
      </c>
      <c r="C2603" t="s">
        <v>187</v>
      </c>
      <c r="D2603">
        <v>-7.5300000000000006E-2</v>
      </c>
      <c r="E2603">
        <v>2.2000000000000001E-3</v>
      </c>
      <c r="F2603">
        <v>-0.3125</v>
      </c>
      <c r="G2603">
        <v>-0.28542800440143379</v>
      </c>
      <c r="H2603">
        <v>0.27064311734500118</v>
      </c>
      <c r="I2603">
        <v>0.3239316454926025</v>
      </c>
      <c r="J2603" t="s">
        <v>460</v>
      </c>
      <c r="K2603" t="s">
        <v>459</v>
      </c>
      <c r="L2603">
        <v>0.218</v>
      </c>
      <c r="M2603">
        <v>9.1999999999999998E-2</v>
      </c>
      <c r="N2603">
        <v>7.2900677550271978E-3</v>
      </c>
      <c r="O2603">
        <v>0.61678873582717197</v>
      </c>
      <c r="P2603">
        <v>4.2612451967876243E-4</v>
      </c>
      <c r="Q2603">
        <v>0.61920635337014718</v>
      </c>
      <c r="R2603">
        <v>0.28946755595625567</v>
      </c>
      <c r="S2603">
        <v>1.879699248120301</v>
      </c>
      <c r="T2603">
        <v>0.5</v>
      </c>
      <c r="U2603">
        <v>2.8000000000000001E-2</v>
      </c>
      <c r="V2603">
        <v>9.006613859061563E-2</v>
      </c>
      <c r="W2603">
        <v>0.11854573837811801</v>
      </c>
      <c r="X2603">
        <v>-0.45500000000000002</v>
      </c>
      <c r="Y2603">
        <v>2.167826398317E-2</v>
      </c>
      <c r="Z2603">
        <v>0.5</v>
      </c>
      <c r="AA2603">
        <v>0.71773129612327924</v>
      </c>
      <c r="AB2603">
        <v>-0.81769999986646646</v>
      </c>
      <c r="AC2603">
        <v>-2.4253562503633259E-2</v>
      </c>
    </row>
    <row r="2604" spans="1:29" hidden="1" x14ac:dyDescent="0.25">
      <c r="A2604" s="1">
        <v>2600</v>
      </c>
      <c r="B2604" t="s">
        <v>163</v>
      </c>
      <c r="C2604" t="s">
        <v>318</v>
      </c>
      <c r="D2604">
        <v>-1.8200000000000001E-2</v>
      </c>
      <c r="E2604">
        <v>5.0000000000000001E-4</v>
      </c>
      <c r="F2604">
        <v>-1.0147999999999999</v>
      </c>
      <c r="G2604">
        <v>-0.28542800440143379</v>
      </c>
      <c r="H2604">
        <v>5.6168272456266891E-2</v>
      </c>
      <c r="I2604">
        <v>0.37173757905208032</v>
      </c>
      <c r="J2604" t="s">
        <v>460</v>
      </c>
      <c r="K2604" t="s">
        <v>459</v>
      </c>
      <c r="L2604">
        <v>0.752</v>
      </c>
      <c r="M2604">
        <v>0.68500000000000005</v>
      </c>
      <c r="N2604">
        <v>9.8440225521027481E-3</v>
      </c>
      <c r="O2604">
        <v>0.14241043906280421</v>
      </c>
      <c r="P2604">
        <v>2.0266228978428941E-4</v>
      </c>
      <c r="Q2604">
        <v>0.91822149526988617</v>
      </c>
      <c r="R2604">
        <v>7.2821055096439172E-2</v>
      </c>
      <c r="S2604">
        <v>1.5723270440251571</v>
      </c>
      <c r="T2604">
        <v>0.55555555555555558</v>
      </c>
      <c r="U2604">
        <v>-5.5E-2</v>
      </c>
      <c r="V2604">
        <v>5.4867070243758143E-4</v>
      </c>
      <c r="W2604">
        <v>0.1193384623871363</v>
      </c>
      <c r="X2604">
        <v>-0.23499999999999999</v>
      </c>
      <c r="Y2604">
        <v>1.8622059803552041E-2</v>
      </c>
      <c r="Z2604">
        <v>0.25</v>
      </c>
      <c r="AA2604">
        <v>0.76695166082123123</v>
      </c>
      <c r="AB2604">
        <v>-1.0577097939726241</v>
      </c>
      <c r="AC2604">
        <v>-0.60083275543199199</v>
      </c>
    </row>
    <row r="2605" spans="1:29" hidden="1" x14ac:dyDescent="0.25">
      <c r="A2605" s="1">
        <v>2601</v>
      </c>
      <c r="B2605" t="s">
        <v>163</v>
      </c>
      <c r="C2605" t="s">
        <v>195</v>
      </c>
      <c r="D2605">
        <v>-5.6000000000000001E-2</v>
      </c>
      <c r="E2605">
        <v>3.3999999999999998E-3</v>
      </c>
      <c r="F2605">
        <v>-0.54879999999999995</v>
      </c>
      <c r="G2605">
        <v>-0.28542800440143379</v>
      </c>
      <c r="H2605">
        <v>0.24078837529683739</v>
      </c>
      <c r="I2605">
        <v>0.32020120857344803</v>
      </c>
      <c r="J2605" t="s">
        <v>460</v>
      </c>
      <c r="K2605" t="s">
        <v>459</v>
      </c>
      <c r="L2605">
        <v>0.32200000000000001</v>
      </c>
      <c r="M2605">
        <v>0.13500000000000001</v>
      </c>
      <c r="N2605">
        <v>1.3110478978712869E-2</v>
      </c>
      <c r="O2605">
        <v>0.33978333458364179</v>
      </c>
      <c r="P2605">
        <v>3.7487415786908518E-4</v>
      </c>
      <c r="Q2605">
        <v>0.88925274379301467</v>
      </c>
      <c r="R2605">
        <v>0.2580915445622784</v>
      </c>
      <c r="S2605">
        <v>1.587301587301587</v>
      </c>
      <c r="T2605">
        <v>0.55555555555555558</v>
      </c>
      <c r="U2605">
        <v>0.01</v>
      </c>
      <c r="V2605">
        <v>7.4874909057684902E-2</v>
      </c>
      <c r="W2605">
        <v>0.1164192474802765</v>
      </c>
      <c r="X2605">
        <v>-0.86599999999999999</v>
      </c>
      <c r="Y2605">
        <v>2.1830002968385859E-2</v>
      </c>
      <c r="Z2605">
        <v>0.5</v>
      </c>
      <c r="AA2605">
        <v>0.61482011257514402</v>
      </c>
      <c r="AB2605">
        <v>-0.83169255388485619</v>
      </c>
      <c r="AC2605">
        <v>0.16357774659435609</v>
      </c>
    </row>
    <row r="2606" spans="1:29" hidden="1" x14ac:dyDescent="0.25">
      <c r="A2606" s="1">
        <v>2602</v>
      </c>
      <c r="B2606" t="s">
        <v>163</v>
      </c>
      <c r="C2606" t="s">
        <v>326</v>
      </c>
      <c r="D2606">
        <v>-7.0000000000000001E-3</v>
      </c>
      <c r="E2606">
        <v>2.0000000000000001E-4</v>
      </c>
      <c r="F2606">
        <v>-1.1532</v>
      </c>
      <c r="G2606">
        <v>-0.28542800440143379</v>
      </c>
      <c r="H2606">
        <v>3.3502898049813323E-2</v>
      </c>
      <c r="I2606">
        <v>0.29951870661824548</v>
      </c>
      <c r="J2606" t="s">
        <v>460</v>
      </c>
      <c r="K2606" t="s">
        <v>459</v>
      </c>
      <c r="L2606">
        <v>0.89500000000000002</v>
      </c>
      <c r="M2606">
        <v>0.91200000000000003</v>
      </c>
      <c r="N2606">
        <v>8.4375239504128046E-3</v>
      </c>
      <c r="O2606">
        <v>0.15328417675974229</v>
      </c>
      <c r="P2606">
        <v>1.7984436019068099E-4</v>
      </c>
      <c r="Q2606">
        <v>0.75387636391023782</v>
      </c>
      <c r="R2606">
        <v>2.4846033003051771E-2</v>
      </c>
      <c r="S2606">
        <v>1.3280212483399729</v>
      </c>
      <c r="T2606">
        <v>0.52777777777777779</v>
      </c>
      <c r="U2606">
        <v>-0.06</v>
      </c>
      <c r="V2606">
        <v>-4.1724274359016267E-3</v>
      </c>
      <c r="W2606">
        <v>0.1202877749927868</v>
      </c>
      <c r="X2606">
        <v>0.14000000000000001</v>
      </c>
      <c r="Y2606">
        <v>1.488632019227906E-2</v>
      </c>
      <c r="Z2606">
        <v>0.25</v>
      </c>
      <c r="AA2606">
        <v>0.84455503992273884</v>
      </c>
      <c r="AB2606">
        <v>-1.491073049423892</v>
      </c>
      <c r="AC2606">
        <v>-1.0087266288567509</v>
      </c>
    </row>
    <row r="2607" spans="1:29" hidden="1" x14ac:dyDescent="0.25">
      <c r="A2607" s="1">
        <v>2603</v>
      </c>
      <c r="B2607" t="s">
        <v>163</v>
      </c>
      <c r="C2607" t="s">
        <v>191</v>
      </c>
      <c r="D2607">
        <v>-7.0300000000000001E-2</v>
      </c>
      <c r="E2607">
        <v>2.5999999999999999E-3</v>
      </c>
      <c r="F2607">
        <v>-0.37030000000000002</v>
      </c>
      <c r="G2607">
        <v>-0.28542800440143379</v>
      </c>
      <c r="H2607">
        <v>0.28808321677854393</v>
      </c>
      <c r="I2607">
        <v>0.27176097107302499</v>
      </c>
      <c r="J2607" t="s">
        <v>460</v>
      </c>
      <c r="K2607" t="s">
        <v>459</v>
      </c>
      <c r="L2607">
        <v>0.23699999999999999</v>
      </c>
      <c r="M2607">
        <v>9.5000000000000001E-2</v>
      </c>
      <c r="N2607">
        <v>4.5817211192130487E-3</v>
      </c>
      <c r="O2607">
        <v>0.55193217082645762</v>
      </c>
      <c r="P2607">
        <v>3.4265018197931601E-4</v>
      </c>
      <c r="Q2607">
        <v>0.3861907357690002</v>
      </c>
      <c r="R2607">
        <v>0.28681028548553511</v>
      </c>
      <c r="S2607">
        <v>1.773049645390071</v>
      </c>
      <c r="T2607">
        <v>0.5</v>
      </c>
      <c r="U2607">
        <v>2.7E-2</v>
      </c>
      <c r="V2607">
        <v>8.6466563524733364E-2</v>
      </c>
      <c r="W2607">
        <v>0.1206164641403048</v>
      </c>
      <c r="X2607">
        <v>-0.81899999999999995</v>
      </c>
      <c r="Y2607">
        <v>2.2802492366670431E-2</v>
      </c>
      <c r="Z2607">
        <v>0.5</v>
      </c>
      <c r="AA2607">
        <v>0.62741198455311331</v>
      </c>
      <c r="AB2607">
        <v>-0.91158216057209751</v>
      </c>
      <c r="AC2607">
        <v>0.26303837968857158</v>
      </c>
    </row>
    <row r="2608" spans="1:29" hidden="1" x14ac:dyDescent="0.25">
      <c r="A2608" s="1">
        <v>2604</v>
      </c>
      <c r="B2608" t="s">
        <v>163</v>
      </c>
      <c r="C2608" t="s">
        <v>322</v>
      </c>
      <c r="D2608">
        <v>-1.35E-2</v>
      </c>
      <c r="E2608">
        <v>4.0000000000000002E-4</v>
      </c>
      <c r="F2608">
        <v>-1.0721000000000001</v>
      </c>
      <c r="G2608">
        <v>-0.28542800440143379</v>
      </c>
      <c r="H2608">
        <v>5.3421343546921907E-2</v>
      </c>
      <c r="I2608">
        <v>0.31676343999593359</v>
      </c>
      <c r="J2608" t="s">
        <v>460</v>
      </c>
      <c r="K2608" t="s">
        <v>459</v>
      </c>
      <c r="L2608">
        <v>0.80700000000000005</v>
      </c>
      <c r="M2608">
        <v>0.76100000000000001</v>
      </c>
      <c r="N2608">
        <v>7.5046266767656274E-3</v>
      </c>
      <c r="O2608">
        <v>0.11835462552579459</v>
      </c>
      <c r="P2608">
        <v>1.9311121463970221E-4</v>
      </c>
      <c r="Q2608">
        <v>0.73002858677803473</v>
      </c>
      <c r="R2608">
        <v>5.5562390102431018E-2</v>
      </c>
      <c r="S2608">
        <v>1.453488372093023</v>
      </c>
      <c r="T2608">
        <v>0.52777777777777779</v>
      </c>
      <c r="U2608">
        <v>-5.7000000000000002E-2</v>
      </c>
      <c r="V2608">
        <v>-2.3479017843253121E-3</v>
      </c>
      <c r="W2608">
        <v>0.1197450687869461</v>
      </c>
      <c r="X2608">
        <v>0.23300000000000001</v>
      </c>
      <c r="Y2608">
        <v>1.3858382647670749E-2</v>
      </c>
      <c r="Z2608">
        <v>0.5</v>
      </c>
      <c r="AA2608">
        <v>0.8626779466450869</v>
      </c>
      <c r="AB2608">
        <v>-1.556254548493861</v>
      </c>
      <c r="AC2608">
        <v>-1.0119288512538811</v>
      </c>
    </row>
    <row r="2609" spans="1:29" hidden="1" x14ac:dyDescent="0.25">
      <c r="A2609" s="1">
        <v>1172</v>
      </c>
      <c r="B2609" t="s">
        <v>146</v>
      </c>
      <c r="C2609" t="s">
        <v>263</v>
      </c>
      <c r="D2609">
        <v>1.5E-3</v>
      </c>
      <c r="E2609">
        <v>-0.16850000000000001</v>
      </c>
      <c r="F2609">
        <v>-0.89539999999999997</v>
      </c>
      <c r="G2609">
        <v>0.1991111036061351</v>
      </c>
      <c r="H2609">
        <v>-0.50760538581380621</v>
      </c>
      <c r="I2609">
        <v>-0.26322205550137312</v>
      </c>
      <c r="J2609" t="s">
        <v>459</v>
      </c>
      <c r="K2609" t="s">
        <v>459</v>
      </c>
      <c r="L2609">
        <v>0.749</v>
      </c>
      <c r="M2609">
        <v>2.9000000000000001E-2</v>
      </c>
      <c r="N2609">
        <v>0.13126846470490081</v>
      </c>
      <c r="O2609">
        <v>1.897010711774974E-2</v>
      </c>
      <c r="P2609">
        <v>1.5135749790459721E-3</v>
      </c>
      <c r="Q2609">
        <v>0.1197182045239267</v>
      </c>
      <c r="R2609">
        <v>0.38178047255948072</v>
      </c>
      <c r="S2609">
        <v>1.0183299389002041</v>
      </c>
      <c r="T2609">
        <v>0.44444444444444442</v>
      </c>
      <c r="U2609">
        <v>9.4E-2</v>
      </c>
      <c r="V2609">
        <v>0.16995060862486591</v>
      </c>
      <c r="W2609">
        <v>0.10591270593448331</v>
      </c>
      <c r="X2609">
        <v>-5.8999999999999997E-2</v>
      </c>
      <c r="Y2609">
        <v>1.7895885289323898E-2</v>
      </c>
      <c r="Z2609">
        <v>0.25</v>
      </c>
      <c r="AA2609">
        <v>0.8042658288068022</v>
      </c>
      <c r="AB2609">
        <v>1.210811029193362</v>
      </c>
      <c r="AC2609">
        <v>-0.62916502235709093</v>
      </c>
    </row>
    <row r="2610" spans="1:29" hidden="1" x14ac:dyDescent="0.25">
      <c r="A2610" s="1">
        <v>2550</v>
      </c>
      <c r="B2610" t="s">
        <v>370</v>
      </c>
      <c r="C2610" t="s">
        <v>410</v>
      </c>
      <c r="D2610">
        <v>-1.0200000000000001E-2</v>
      </c>
      <c r="E2610">
        <v>-9.7999999999999997E-3</v>
      </c>
      <c r="F2610">
        <v>-1.1527000000000001</v>
      </c>
      <c r="G2610">
        <v>-0.24088532395984419</v>
      </c>
      <c r="H2610">
        <v>-0.31092076435917398</v>
      </c>
      <c r="I2610">
        <v>0.1143725147036336</v>
      </c>
      <c r="J2610" t="s">
        <v>459</v>
      </c>
      <c r="K2610" t="s">
        <v>459</v>
      </c>
      <c r="L2610">
        <v>0.73599999999999999</v>
      </c>
      <c r="M2610">
        <v>0.03</v>
      </c>
      <c r="N2610">
        <v>9.491078188526493E-2</v>
      </c>
      <c r="O2610">
        <v>0.12686101965045271</v>
      </c>
      <c r="P2610">
        <v>2.4444862968587781E-3</v>
      </c>
      <c r="Q2610">
        <v>1.5218223495508439E-3</v>
      </c>
      <c r="R2610">
        <v>0.38153620949913281</v>
      </c>
      <c r="S2610">
        <v>1.023541453428864</v>
      </c>
      <c r="T2610">
        <v>0.55555555555555558</v>
      </c>
      <c r="U2610">
        <v>9.4E-2</v>
      </c>
      <c r="V2610">
        <v>0.13513504678298571</v>
      </c>
      <c r="W2610">
        <v>0.1149898645231538</v>
      </c>
      <c r="X2610">
        <v>-0.46899999999999997</v>
      </c>
      <c r="Y2610">
        <v>2.0631523154369679E-2</v>
      </c>
      <c r="Z2610">
        <v>0.75</v>
      </c>
      <c r="AA2610">
        <v>0.71445601800689162</v>
      </c>
      <c r="AB2610">
        <v>-1.0540574460123591</v>
      </c>
      <c r="AC2610">
        <v>-0.66407830863535966</v>
      </c>
    </row>
    <row r="2611" spans="1:29" hidden="1" x14ac:dyDescent="0.25">
      <c r="A2611" s="1">
        <v>2607</v>
      </c>
      <c r="B2611" t="s">
        <v>163</v>
      </c>
      <c r="C2611" t="s">
        <v>199</v>
      </c>
      <c r="D2611">
        <v>-3.4500000000000003E-2</v>
      </c>
      <c r="E2611">
        <v>5.1000000000000004E-3</v>
      </c>
      <c r="F2611">
        <v>-0.89639999999999997</v>
      </c>
      <c r="G2611">
        <v>-0.28542800440143379</v>
      </c>
      <c r="H2611">
        <v>0.37218189312851357</v>
      </c>
      <c r="I2611">
        <v>8.11244151035561E-3</v>
      </c>
      <c r="J2611" t="s">
        <v>460</v>
      </c>
      <c r="K2611" t="s">
        <v>460</v>
      </c>
      <c r="L2611">
        <v>0.46899999999999997</v>
      </c>
      <c r="M2611">
        <v>8.8999999999999996E-2</v>
      </c>
      <c r="N2611">
        <v>3.1977808202037869E-2</v>
      </c>
      <c r="O2611">
        <v>0.25361223249738629</v>
      </c>
      <c r="P2611">
        <v>4.881014911060122E-4</v>
      </c>
      <c r="Q2611">
        <v>6.4171589489491365E-2</v>
      </c>
      <c r="R2611">
        <v>0.29206429070086842</v>
      </c>
      <c r="S2611">
        <v>1.157407407407407</v>
      </c>
      <c r="T2611">
        <v>0.52777777777777779</v>
      </c>
      <c r="U2611">
        <v>0.03</v>
      </c>
      <c r="V2611">
        <v>9.6768377196777666E-2</v>
      </c>
      <c r="W2611">
        <v>0.1197309110173021</v>
      </c>
      <c r="X2611">
        <v>-0.21299999999999999</v>
      </c>
      <c r="Y2611">
        <v>1.9649292187333061E-2</v>
      </c>
      <c r="Z2611">
        <v>0.5</v>
      </c>
      <c r="AA2611">
        <v>0.77176960628786595</v>
      </c>
      <c r="AB2611">
        <v>-0.2372002094210543</v>
      </c>
      <c r="AC2611">
        <v>-0.18973665961010269</v>
      </c>
    </row>
    <row r="2612" spans="1:29" hidden="1" x14ac:dyDescent="0.25">
      <c r="A2612" s="1">
        <v>2608</v>
      </c>
      <c r="B2612" t="s">
        <v>163</v>
      </c>
      <c r="C2612" t="s">
        <v>330</v>
      </c>
      <c r="D2612">
        <v>-8.8000000000000005E-3</v>
      </c>
      <c r="E2612">
        <v>1E-3</v>
      </c>
      <c r="F2612">
        <v>-1.1473</v>
      </c>
      <c r="G2612">
        <v>-0.28542800440143379</v>
      </c>
      <c r="H2612">
        <v>0.11668549565524911</v>
      </c>
      <c r="I2612">
        <v>4.8714936434887168E-2</v>
      </c>
      <c r="J2612" t="s">
        <v>460</v>
      </c>
      <c r="K2612" t="s">
        <v>460</v>
      </c>
      <c r="L2612">
        <v>0.85499999999999998</v>
      </c>
      <c r="M2612">
        <v>0.73099999999999998</v>
      </c>
      <c r="N2612">
        <v>7.4892032232114162E-3</v>
      </c>
      <c r="O2612">
        <v>0.14285130015758141</v>
      </c>
      <c r="P2612">
        <v>2.3009190116514921E-4</v>
      </c>
      <c r="Q2612">
        <v>0.36438399821016959</v>
      </c>
      <c r="R2612">
        <v>6.2293018516707002E-2</v>
      </c>
      <c r="S2612">
        <v>1.0869565217391299</v>
      </c>
      <c r="T2612">
        <v>0.55555555555555558</v>
      </c>
      <c r="U2612">
        <v>-5.6000000000000001E-2</v>
      </c>
      <c r="V2612">
        <v>-1.9876425552094461E-3</v>
      </c>
      <c r="W2612">
        <v>0.1202374262197472</v>
      </c>
      <c r="X2612">
        <v>-0.68400000000000005</v>
      </c>
      <c r="Y2612">
        <v>2.1439541743681019E-2</v>
      </c>
      <c r="Z2612">
        <v>0.25</v>
      </c>
      <c r="AA2612">
        <v>0.66235549730854959</v>
      </c>
      <c r="AB2612">
        <v>-0.75233524176946265</v>
      </c>
      <c r="AC2612">
        <v>-0.18382900600361149</v>
      </c>
    </row>
    <row r="2613" spans="1:29" hidden="1" x14ac:dyDescent="0.25">
      <c r="A2613" s="1">
        <v>1954</v>
      </c>
      <c r="B2613" t="s">
        <v>65</v>
      </c>
      <c r="C2613" t="s">
        <v>366</v>
      </c>
      <c r="D2613">
        <v>4.7000000000000002E-3</v>
      </c>
      <c r="E2613">
        <v>-3.6900000000000002E-2</v>
      </c>
      <c r="F2613">
        <v>-1.1847000000000001</v>
      </c>
      <c r="G2613">
        <v>0.19068872090604419</v>
      </c>
      <c r="H2613">
        <v>-0.41444517569255129</v>
      </c>
      <c r="I2613">
        <v>-0.15416010703265709</v>
      </c>
      <c r="J2613" t="s">
        <v>459</v>
      </c>
      <c r="K2613" t="s">
        <v>459</v>
      </c>
      <c r="L2613">
        <v>0.49</v>
      </c>
      <c r="M2613">
        <v>3.9E-2</v>
      </c>
      <c r="N2613">
        <v>0.59706459322441297</v>
      </c>
      <c r="O2613">
        <v>0.16487503018237401</v>
      </c>
      <c r="P2613">
        <v>4.0265261093970972E-3</v>
      </c>
      <c r="Q2613">
        <v>0.40559144434082389</v>
      </c>
      <c r="R2613">
        <v>0.38008056199675871</v>
      </c>
      <c r="S2613">
        <v>1.0162601626016261</v>
      </c>
      <c r="T2613">
        <v>0.47222222222222221</v>
      </c>
      <c r="U2613">
        <v>9.2999999999999999E-2</v>
      </c>
      <c r="V2613">
        <v>0.14852990391581489</v>
      </c>
      <c r="W2613">
        <v>0.1137764524834978</v>
      </c>
      <c r="X2613">
        <v>0.91700000000000004</v>
      </c>
      <c r="Y2613">
        <v>4.8473725611776174E-3</v>
      </c>
      <c r="Z2613">
        <v>0.5</v>
      </c>
      <c r="AA2613">
        <v>0.98610204744028429</v>
      </c>
      <c r="AB2613">
        <v>4.9091434201060968</v>
      </c>
      <c r="AC2613">
        <v>-2.4747175200664242</v>
      </c>
    </row>
    <row r="2614" spans="1:29" hidden="1" x14ac:dyDescent="0.25">
      <c r="A2614" s="1">
        <v>2610</v>
      </c>
      <c r="B2614" t="s">
        <v>163</v>
      </c>
      <c r="C2614" t="s">
        <v>215</v>
      </c>
      <c r="D2614">
        <v>-3.1800000000000002E-2</v>
      </c>
      <c r="E2614">
        <v>1.4E-3</v>
      </c>
      <c r="F2614">
        <v>-0.83889999999999998</v>
      </c>
      <c r="G2614">
        <v>-0.28542800440143379</v>
      </c>
      <c r="H2614">
        <v>6.4049408776232122E-2</v>
      </c>
      <c r="I2614">
        <v>0.46490837278041841</v>
      </c>
      <c r="J2614" t="s">
        <v>460</v>
      </c>
      <c r="K2614" t="s">
        <v>460</v>
      </c>
      <c r="L2614">
        <v>0.51900000000000002</v>
      </c>
      <c r="M2614">
        <v>0.17799999999999999</v>
      </c>
      <c r="N2614">
        <v>9.6576763933145689E-3</v>
      </c>
      <c r="O2614">
        <v>0.48985001632773562</v>
      </c>
      <c r="P2614">
        <v>9.1592456360398155E-4</v>
      </c>
      <c r="Q2614">
        <v>2.826571503981638E-2</v>
      </c>
      <c r="R2614">
        <v>0.23373996164290009</v>
      </c>
      <c r="S2614">
        <v>1.2048192771084341</v>
      </c>
      <c r="T2614">
        <v>0.5</v>
      </c>
      <c r="U2614">
        <v>-3.0000000000000001E-3</v>
      </c>
      <c r="V2614">
        <v>5.3713947251938683E-2</v>
      </c>
      <c r="W2614">
        <v>0.1181953371684875</v>
      </c>
      <c r="X2614">
        <v>0.65600000000000003</v>
      </c>
      <c r="Y2614">
        <v>8.6535505331384148E-3</v>
      </c>
      <c r="Z2614">
        <v>0.75</v>
      </c>
      <c r="AA2614">
        <v>0.94088288020252497</v>
      </c>
      <c r="AB2614">
        <v>0.89232729786180875</v>
      </c>
      <c r="AC2614">
        <v>2.371708245126285</v>
      </c>
    </row>
    <row r="2615" spans="1:29" hidden="1" x14ac:dyDescent="0.25">
      <c r="A2615" s="1">
        <v>2611</v>
      </c>
      <c r="B2615" t="s">
        <v>163</v>
      </c>
      <c r="C2615" t="s">
        <v>346</v>
      </c>
      <c r="D2615">
        <v>-7.2599999999999998E-2</v>
      </c>
      <c r="E2615">
        <v>2.0999999999999999E-3</v>
      </c>
      <c r="F2615">
        <v>-0.3327</v>
      </c>
      <c r="G2615">
        <v>-0.28542800440143379</v>
      </c>
      <c r="H2615">
        <v>0.25445493331940289</v>
      </c>
      <c r="I2615">
        <v>0.48808468958426532</v>
      </c>
      <c r="J2615" t="s">
        <v>460</v>
      </c>
      <c r="K2615" t="s">
        <v>460</v>
      </c>
      <c r="L2615">
        <v>0.14299999999999999</v>
      </c>
      <c r="M2615">
        <v>0.01</v>
      </c>
      <c r="N2615">
        <v>7.2640105466041896E-2</v>
      </c>
      <c r="O2615">
        <v>0.45949275678101581</v>
      </c>
      <c r="P2615">
        <v>9.0118875630896718E-3</v>
      </c>
      <c r="Q2615">
        <v>0.24552389386033061</v>
      </c>
      <c r="R2615">
        <v>0.42894682559993808</v>
      </c>
      <c r="S2615">
        <v>1.3698630136986301</v>
      </c>
      <c r="T2615">
        <v>0.55555555555555558</v>
      </c>
      <c r="U2615">
        <v>0.13500000000000001</v>
      </c>
      <c r="V2615">
        <v>0.1960338943753864</v>
      </c>
      <c r="W2615">
        <v>0.11563308903225319</v>
      </c>
      <c r="X2615">
        <v>-0.56899999999999995</v>
      </c>
      <c r="Y2615">
        <v>2.2413670098687069E-2</v>
      </c>
      <c r="Z2615">
        <v>0.5</v>
      </c>
      <c r="AA2615">
        <v>0.69053391145991916</v>
      </c>
      <c r="AB2615">
        <v>-0.946708193650865</v>
      </c>
      <c r="AC2615">
        <v>0.28460498941515411</v>
      </c>
    </row>
    <row r="2616" spans="1:29" hidden="1" x14ac:dyDescent="0.25">
      <c r="A2616" s="1">
        <v>2612</v>
      </c>
      <c r="B2616" t="s">
        <v>163</v>
      </c>
      <c r="C2616" t="s">
        <v>203</v>
      </c>
      <c r="D2616">
        <v>-6.1100000000000002E-2</v>
      </c>
      <c r="E2616">
        <v>2.64E-2</v>
      </c>
      <c r="F2616">
        <v>-0.55420000000000003</v>
      </c>
      <c r="G2616">
        <v>-0.28542800440143379</v>
      </c>
      <c r="H2616">
        <v>0.43599308310859791</v>
      </c>
      <c r="I2616">
        <v>0.1783056857960644</v>
      </c>
      <c r="J2616" t="s">
        <v>460</v>
      </c>
      <c r="K2616" t="s">
        <v>459</v>
      </c>
      <c r="L2616">
        <v>0.17899999999999999</v>
      </c>
      <c r="M2616">
        <v>4.0000000000000001E-3</v>
      </c>
      <c r="N2616">
        <v>4.1954299092225159E-2</v>
      </c>
      <c r="O2616">
        <v>1.8395221744242571E-3</v>
      </c>
      <c r="P2616">
        <v>8.3008031216921189E-3</v>
      </c>
      <c r="Q2616">
        <v>0.25980665428287442</v>
      </c>
      <c r="R2616">
        <v>0.46936725455565098</v>
      </c>
      <c r="T2616">
        <v>0.44444444444444442</v>
      </c>
      <c r="U2616">
        <v>0.17299999999999999</v>
      </c>
      <c r="V2616">
        <v>0.26250826630286123</v>
      </c>
      <c r="W2616">
        <v>0.1047409331431761</v>
      </c>
      <c r="X2616">
        <v>0.95299999999999996</v>
      </c>
      <c r="Y2616">
        <v>3.704592742534308E-3</v>
      </c>
      <c r="Z2616">
        <v>0.25</v>
      </c>
      <c r="AA2616">
        <v>0.99218921611007205</v>
      </c>
      <c r="AB2616">
        <v>3.3592464510436608</v>
      </c>
      <c r="AC2616">
        <v>6.7923033365261754</v>
      </c>
    </row>
    <row r="2617" spans="1:29" hidden="1" x14ac:dyDescent="0.25">
      <c r="A2617" s="1">
        <v>2613</v>
      </c>
      <c r="B2617" t="s">
        <v>163</v>
      </c>
      <c r="C2617" t="s">
        <v>334</v>
      </c>
      <c r="D2617">
        <v>-7.0199999999999999E-2</v>
      </c>
      <c r="E2617">
        <v>2.4199999999999999E-2</v>
      </c>
      <c r="F2617">
        <v>-0.4466</v>
      </c>
      <c r="G2617">
        <v>-0.28542800440143379</v>
      </c>
      <c r="H2617">
        <v>0.50923003465109706</v>
      </c>
      <c r="I2617">
        <v>0.17499702820846449</v>
      </c>
      <c r="J2617" t="s">
        <v>460</v>
      </c>
      <c r="K2617" t="s">
        <v>459</v>
      </c>
      <c r="L2617">
        <v>0.106</v>
      </c>
      <c r="M2617">
        <v>1E-3</v>
      </c>
      <c r="N2617">
        <v>0.17725773708672421</v>
      </c>
      <c r="O2617">
        <v>1.6974140529134249E-3</v>
      </c>
      <c r="P2617">
        <v>1.5563719290989771E-2</v>
      </c>
      <c r="Q2617">
        <v>0.25713498787750239</v>
      </c>
      <c r="R2617">
        <v>0.54584967483720737</v>
      </c>
      <c r="S2617">
        <v>1.2121212121212119</v>
      </c>
      <c r="T2617">
        <v>0.3888888888888889</v>
      </c>
      <c r="U2617">
        <v>0.255</v>
      </c>
      <c r="V2617">
        <v>0.34767832368604618</v>
      </c>
      <c r="W2617">
        <v>9.7530957036292429E-2</v>
      </c>
      <c r="X2617">
        <v>-0.81599999999999995</v>
      </c>
      <c r="Y2617">
        <v>2.2821374872933481E-2</v>
      </c>
      <c r="Z2617">
        <v>0.5</v>
      </c>
      <c r="AA2617">
        <v>0.62810211987462106</v>
      </c>
      <c r="AB2617">
        <v>-1.014546247785356</v>
      </c>
      <c r="AC2617">
        <v>0.43018731349770939</v>
      </c>
    </row>
    <row r="2618" spans="1:29" hidden="1" x14ac:dyDescent="0.25">
      <c r="A2618" s="1">
        <v>2614</v>
      </c>
      <c r="B2618" t="s">
        <v>163</v>
      </c>
      <c r="C2618" t="s">
        <v>211</v>
      </c>
      <c r="D2618">
        <v>-6.8999999999999999E-3</v>
      </c>
      <c r="E2618">
        <v>-1.9E-3</v>
      </c>
      <c r="F2618">
        <v>-1.1443000000000001</v>
      </c>
      <c r="G2618">
        <v>-0.28542800440143379</v>
      </c>
      <c r="H2618">
        <v>1.583840477785195E-2</v>
      </c>
      <c r="I2618">
        <v>-0.24350331400563141</v>
      </c>
      <c r="J2618" t="s">
        <v>460</v>
      </c>
      <c r="K2618" t="s">
        <v>459</v>
      </c>
      <c r="L2618">
        <v>0.88400000000000001</v>
      </c>
      <c r="M2618">
        <v>0.78600000000000003</v>
      </c>
      <c r="N2618">
        <v>6.1755733680254792E-3</v>
      </c>
      <c r="O2618">
        <v>0.26916818665541448</v>
      </c>
      <c r="P2618">
        <v>1.8832292691471359E-4</v>
      </c>
      <c r="Q2618">
        <v>0.84614357369118931</v>
      </c>
      <c r="R2618">
        <v>5.0068035804257213E-2</v>
      </c>
      <c r="S2618">
        <v>1.0504201680672269</v>
      </c>
      <c r="T2618">
        <v>0.52777777777777779</v>
      </c>
      <c r="U2618">
        <v>-5.8000000000000003E-2</v>
      </c>
      <c r="V2618">
        <v>-2.5759740539192939E-3</v>
      </c>
      <c r="W2618">
        <v>0.1209598341842536</v>
      </c>
      <c r="X2618">
        <v>2.9000000000000001E-2</v>
      </c>
      <c r="Y2618">
        <v>1.713487294974415E-2</v>
      </c>
      <c r="Z2618">
        <v>0.5</v>
      </c>
      <c r="AA2618">
        <v>0.82246289918625282</v>
      </c>
      <c r="AB2618">
        <v>-0.44868754190984472</v>
      </c>
      <c r="AC2618">
        <v>-0.98811646895488237</v>
      </c>
    </row>
    <row r="2619" spans="1:29" hidden="1" x14ac:dyDescent="0.25">
      <c r="A2619" s="1">
        <v>2615</v>
      </c>
      <c r="B2619" t="s">
        <v>163</v>
      </c>
      <c r="C2619" t="s">
        <v>342</v>
      </c>
      <c r="D2619">
        <v>-4.1399999999999999E-2</v>
      </c>
      <c r="E2619">
        <v>-1.15E-2</v>
      </c>
      <c r="F2619">
        <v>-0.66369999999999996</v>
      </c>
      <c r="G2619">
        <v>-0.28542800440143379</v>
      </c>
      <c r="H2619">
        <v>-0.22862127718957451</v>
      </c>
      <c r="I2619">
        <v>-0.34222367323544739</v>
      </c>
      <c r="J2619" t="s">
        <v>460</v>
      </c>
      <c r="K2619" t="s">
        <v>459</v>
      </c>
      <c r="L2619">
        <v>0.39</v>
      </c>
      <c r="M2619">
        <v>6.3E-2</v>
      </c>
      <c r="N2619">
        <v>6.6623768780442062E-3</v>
      </c>
      <c r="O2619">
        <v>0.57446209799502124</v>
      </c>
      <c r="P2619">
        <v>5.3377081458118032E-4</v>
      </c>
      <c r="Q2619">
        <v>3.252154190584617E-2</v>
      </c>
      <c r="R2619">
        <v>0.31766508471158178</v>
      </c>
      <c r="S2619">
        <v>1.2004801920768311</v>
      </c>
      <c r="T2619">
        <v>0.58333333333333337</v>
      </c>
      <c r="U2619">
        <v>4.5999999999999999E-2</v>
      </c>
      <c r="V2619">
        <v>0.1053721324373634</v>
      </c>
      <c r="W2619">
        <v>0.1239902067845875</v>
      </c>
      <c r="X2619">
        <v>-0.753</v>
      </c>
      <c r="Y2619">
        <v>2.1524935593698849E-2</v>
      </c>
      <c r="Z2619">
        <v>0.25</v>
      </c>
      <c r="AA2619">
        <v>0.64475019924757238</v>
      </c>
      <c r="AB2619">
        <v>-0.9601190036105377</v>
      </c>
      <c r="AC2619">
        <v>-0.42702693550054582</v>
      </c>
    </row>
    <row r="2620" spans="1:29" hidden="1" x14ac:dyDescent="0.25">
      <c r="A2620" s="1">
        <v>2605</v>
      </c>
      <c r="B2620" t="s">
        <v>163</v>
      </c>
      <c r="C2620" t="s">
        <v>263</v>
      </c>
      <c r="D2620">
        <v>1.0999999999999999E-2</v>
      </c>
      <c r="E2620">
        <v>-0.17449999999999999</v>
      </c>
      <c r="F2620">
        <v>-1.0165999999999999</v>
      </c>
      <c r="G2620">
        <v>-0.28542800440143379</v>
      </c>
      <c r="H2620">
        <v>-0.50760538581380621</v>
      </c>
      <c r="I2620">
        <v>0.4636053214808426</v>
      </c>
      <c r="J2620" t="s">
        <v>459</v>
      </c>
      <c r="K2620" t="s">
        <v>459</v>
      </c>
      <c r="L2620">
        <v>0.79900000000000004</v>
      </c>
      <c r="M2620">
        <v>2.4E-2</v>
      </c>
      <c r="N2620">
        <v>3.993777300128161E-2</v>
      </c>
      <c r="O2620">
        <v>1.8943942184754821E-2</v>
      </c>
      <c r="P2620">
        <v>1.357032181760798E-3</v>
      </c>
      <c r="Q2620">
        <v>0.1036787048224809</v>
      </c>
      <c r="R2620">
        <v>0.38048165988104649</v>
      </c>
      <c r="S2620">
        <v>1.0224948875255619</v>
      </c>
      <c r="T2620">
        <v>0.44444444444444442</v>
      </c>
      <c r="U2620">
        <v>9.2999999999999999E-2</v>
      </c>
      <c r="V2620">
        <v>0.1694161307207572</v>
      </c>
      <c r="W2620">
        <v>0.10711891473415509</v>
      </c>
      <c r="X2620">
        <v>-0.71899999999999997</v>
      </c>
      <c r="Y2620">
        <v>2.1507908035360519E-2</v>
      </c>
      <c r="Z2620">
        <v>0.25</v>
      </c>
      <c r="AA2620">
        <v>0.65340130210952208</v>
      </c>
      <c r="AB2620">
        <v>-0.69832471305585042</v>
      </c>
      <c r="AC2620">
        <v>-0.52964069621406906</v>
      </c>
    </row>
    <row r="2621" spans="1:29" hidden="1" x14ac:dyDescent="0.25">
      <c r="A2621" s="1">
        <v>796</v>
      </c>
      <c r="B2621" t="s">
        <v>31</v>
      </c>
      <c r="C2621" t="s">
        <v>263</v>
      </c>
      <c r="D2621">
        <v>-1.38E-2</v>
      </c>
      <c r="E2621">
        <v>-0.1648</v>
      </c>
      <c r="F2621">
        <v>-0.86529999999999996</v>
      </c>
      <c r="G2621">
        <v>-0.18042087109476079</v>
      </c>
      <c r="H2621">
        <v>-0.50760538581380621</v>
      </c>
      <c r="I2621">
        <v>0.31529756297814171</v>
      </c>
      <c r="J2621" t="s">
        <v>459</v>
      </c>
      <c r="K2621" t="s">
        <v>459</v>
      </c>
      <c r="L2621">
        <v>0.79200000000000004</v>
      </c>
      <c r="M2621">
        <v>4.1000000000000002E-2</v>
      </c>
      <c r="N2621">
        <v>0.2017671338901062</v>
      </c>
      <c r="O2621">
        <v>2.5275718830994422E-2</v>
      </c>
      <c r="P2621">
        <v>1.725490068519679E-3</v>
      </c>
      <c r="Q2621">
        <v>0.13142299458456591</v>
      </c>
      <c r="R2621">
        <v>0.38063816632138198</v>
      </c>
      <c r="S2621">
        <v>1.124859392575928</v>
      </c>
      <c r="T2621">
        <v>0.44444444444444442</v>
      </c>
      <c r="U2621">
        <v>9.2999999999999999E-2</v>
      </c>
      <c r="V2621">
        <v>0.16238300761102681</v>
      </c>
      <c r="W2621">
        <v>0.10632817710428109</v>
      </c>
      <c r="X2621">
        <v>-1.63</v>
      </c>
      <c r="Y2621">
        <v>2.8125874604353531E-2</v>
      </c>
      <c r="Z2621">
        <v>0.75</v>
      </c>
      <c r="AA2621">
        <v>0.35131323563406791</v>
      </c>
      <c r="AB2621">
        <v>-0.15991411878239201</v>
      </c>
      <c r="AC2621">
        <v>6.2293082957597251E-2</v>
      </c>
    </row>
    <row r="2622" spans="1:29" hidden="1" x14ac:dyDescent="0.25">
      <c r="A2622" s="1">
        <v>2467</v>
      </c>
      <c r="B2622" t="s">
        <v>298</v>
      </c>
      <c r="C2622" t="s">
        <v>263</v>
      </c>
      <c r="D2622">
        <v>4.1999999999999997E-3</v>
      </c>
      <c r="E2622">
        <v>-0.16320000000000001</v>
      </c>
      <c r="F2622">
        <v>-0.91359999999999997</v>
      </c>
      <c r="G2622">
        <v>0.28289921586894168</v>
      </c>
      <c r="H2622">
        <v>-0.50760538581380621</v>
      </c>
      <c r="I2622">
        <v>-0.58844585876118016</v>
      </c>
      <c r="J2622" t="s">
        <v>459</v>
      </c>
      <c r="K2622" t="s">
        <v>459</v>
      </c>
      <c r="L2622">
        <v>0.88400000000000001</v>
      </c>
      <c r="M2622">
        <v>8.8999999999999996E-2</v>
      </c>
      <c r="N2622">
        <v>2.0433686351763632E-2</v>
      </c>
      <c r="O2622">
        <v>1.9230536983557631E-2</v>
      </c>
      <c r="P2622">
        <v>1.325631724008604E-3</v>
      </c>
      <c r="Q2622">
        <v>6.198871376568571E-2</v>
      </c>
      <c r="R2622">
        <v>0.37896814419384711</v>
      </c>
      <c r="S2622">
        <v>1.6233766233766229</v>
      </c>
      <c r="T2622">
        <v>0.44444444444444442</v>
      </c>
      <c r="U2622">
        <v>9.1999999999999998E-2</v>
      </c>
      <c r="V2622">
        <v>0.16552800185765221</v>
      </c>
      <c r="W2622">
        <v>0.10642328519859311</v>
      </c>
      <c r="X2622">
        <v>-0.16700000000000001</v>
      </c>
      <c r="Y2622">
        <v>1.8692231741606991E-2</v>
      </c>
      <c r="Z2622">
        <v>0.25</v>
      </c>
      <c r="AA2622">
        <v>0.78160079128360915</v>
      </c>
      <c r="AB2622">
        <v>1.121943425718313</v>
      </c>
      <c r="AC2622">
        <v>-0.69669224698218291</v>
      </c>
    </row>
    <row r="2623" spans="1:29" hidden="1" x14ac:dyDescent="0.25">
      <c r="A2623" s="1">
        <v>2619</v>
      </c>
      <c r="B2623" t="s">
        <v>294</v>
      </c>
      <c r="C2623" t="s">
        <v>314</v>
      </c>
      <c r="D2623">
        <v>-1.8200000000000001E-2</v>
      </c>
      <c r="E2623">
        <v>-0.11269999999999999</v>
      </c>
      <c r="F2623">
        <v>-0.77010000000000001</v>
      </c>
      <c r="G2623">
        <v>-0.25021711594790652</v>
      </c>
      <c r="H2623">
        <v>-0.60307360612246452</v>
      </c>
      <c r="I2623">
        <v>-7.8011721345079693E-2</v>
      </c>
      <c r="J2623" t="s">
        <v>460</v>
      </c>
      <c r="K2623" t="s">
        <v>459</v>
      </c>
      <c r="L2623">
        <v>0.63</v>
      </c>
      <c r="M2623">
        <v>0</v>
      </c>
      <c r="N2623">
        <v>0.1074060379451387</v>
      </c>
      <c r="O2623">
        <v>0.35740836586617952</v>
      </c>
      <c r="P2623">
        <v>0.13625369556318909</v>
      </c>
      <c r="Q2623">
        <v>0.98478535694246749</v>
      </c>
      <c r="R2623">
        <v>0.63702475324480923</v>
      </c>
      <c r="S2623">
        <v>1.0224948875255619</v>
      </c>
      <c r="T2623">
        <v>0.52777777777777779</v>
      </c>
      <c r="U2623">
        <v>0.37</v>
      </c>
      <c r="V2623">
        <v>0.42895674000306028</v>
      </c>
      <c r="W2623">
        <v>9.8885755538632922E-2</v>
      </c>
      <c r="X2623">
        <v>-0.13600000000000001</v>
      </c>
      <c r="Y2623">
        <v>2.040406746180919E-2</v>
      </c>
      <c r="Z2623">
        <v>0.5</v>
      </c>
      <c r="AA2623">
        <v>0.78814171425391133</v>
      </c>
      <c r="AB2623">
        <v>0.33956837225366138</v>
      </c>
      <c r="AC2623">
        <v>0.16944378500562529</v>
      </c>
    </row>
    <row r="2624" spans="1:29" hidden="1" x14ac:dyDescent="0.25">
      <c r="A2624" s="1">
        <v>2620</v>
      </c>
      <c r="B2624" t="s">
        <v>294</v>
      </c>
      <c r="C2624" t="s">
        <v>251</v>
      </c>
      <c r="D2624">
        <v>6.7000000000000002E-3</v>
      </c>
      <c r="E2624">
        <v>2.5999999999999999E-3</v>
      </c>
      <c r="F2624">
        <v>-1.3306</v>
      </c>
      <c r="G2624">
        <v>-0.25021711594790652</v>
      </c>
      <c r="H2624">
        <v>1.190846355971226E-2</v>
      </c>
      <c r="I2624">
        <v>0.3016595902598434</v>
      </c>
      <c r="J2624" t="s">
        <v>459</v>
      </c>
      <c r="K2624" t="s">
        <v>459</v>
      </c>
      <c r="L2624">
        <v>0.89900000000000002</v>
      </c>
      <c r="M2624">
        <v>0.95399999999999996</v>
      </c>
      <c r="N2624">
        <v>9.0423970153328433E-3</v>
      </c>
      <c r="O2624">
        <v>0.27690710057966361</v>
      </c>
      <c r="P2624">
        <v>1.5575010074968021E-4</v>
      </c>
      <c r="Q2624">
        <v>0.94236067926269418</v>
      </c>
      <c r="R2624">
        <v>3.084024890641927E-2</v>
      </c>
      <c r="S2624">
        <v>1.2048192771084341</v>
      </c>
      <c r="T2624">
        <v>0.5</v>
      </c>
      <c r="U2624">
        <v>-0.06</v>
      </c>
      <c r="V2624">
        <v>5.8405376626624594E-4</v>
      </c>
      <c r="W2624">
        <v>0.12099314298704759</v>
      </c>
      <c r="X2624">
        <v>-1.0269999999999999</v>
      </c>
      <c r="Y2624">
        <v>2.7963091051743421E-2</v>
      </c>
      <c r="Z2624">
        <v>0.5</v>
      </c>
      <c r="AA2624">
        <v>0.56961797842924422</v>
      </c>
      <c r="AB2624">
        <v>0.30301024741938271</v>
      </c>
      <c r="AC2624">
        <v>0.38100704695478749</v>
      </c>
    </row>
    <row r="2625" spans="1:29" hidden="1" x14ac:dyDescent="0.25">
      <c r="A2625" s="1">
        <v>2621</v>
      </c>
      <c r="B2625" t="s">
        <v>294</v>
      </c>
      <c r="C2625" t="s">
        <v>382</v>
      </c>
      <c r="D2625">
        <v>1.7100000000000001E-2</v>
      </c>
      <c r="E2625">
        <v>-0.04</v>
      </c>
      <c r="F2625">
        <v>-1.3904000000000001</v>
      </c>
      <c r="G2625">
        <v>-0.25021711594790652</v>
      </c>
      <c r="H2625">
        <v>-0.21020630634634141</v>
      </c>
      <c r="I2625">
        <v>0.17556520235005149</v>
      </c>
      <c r="J2625" t="s">
        <v>459</v>
      </c>
      <c r="K2625" t="s">
        <v>460</v>
      </c>
      <c r="L2625">
        <v>0.72099999999999997</v>
      </c>
      <c r="M2625">
        <v>0.25700000000000001</v>
      </c>
      <c r="N2625">
        <v>1.9412535993480359E-2</v>
      </c>
      <c r="O2625">
        <v>0.15905632713530149</v>
      </c>
      <c r="P2625">
        <v>6.3016034204186233E-4</v>
      </c>
      <c r="Q2625">
        <v>6.0156668187925771E-5</v>
      </c>
      <c r="R2625">
        <v>0.19896084190522581</v>
      </c>
      <c r="S2625">
        <v>1.0288065843621399</v>
      </c>
      <c r="T2625">
        <v>0.5</v>
      </c>
      <c r="U2625">
        <v>-1.9E-2</v>
      </c>
      <c r="V2625">
        <v>5.0488599650900023E-2</v>
      </c>
      <c r="W2625">
        <v>0.12230132252850751</v>
      </c>
      <c r="X2625">
        <v>0.13300000000000001</v>
      </c>
      <c r="Y2625">
        <v>1.6460970093617432E-2</v>
      </c>
      <c r="Z2625">
        <v>0.5</v>
      </c>
      <c r="AA2625">
        <v>0.84318115756238221</v>
      </c>
      <c r="AB2625">
        <v>-1.429677839712076</v>
      </c>
      <c r="AC2625">
        <v>-1.384962771883844</v>
      </c>
    </row>
    <row r="2626" spans="1:29" hidden="1" x14ac:dyDescent="0.25">
      <c r="A2626" s="1">
        <v>2528</v>
      </c>
      <c r="B2626" t="s">
        <v>239</v>
      </c>
      <c r="C2626" t="s">
        <v>342</v>
      </c>
      <c r="D2626">
        <v>-4.6399999999999997E-2</v>
      </c>
      <c r="E2626">
        <v>-9.7000000000000003E-3</v>
      </c>
      <c r="F2626">
        <v>-0.91600000000000004</v>
      </c>
      <c r="G2626">
        <v>-0.36669744686724232</v>
      </c>
      <c r="H2626">
        <v>-0.22862127718957451</v>
      </c>
      <c r="I2626">
        <v>-5.958020498511913E-2</v>
      </c>
      <c r="J2626" t="s">
        <v>459</v>
      </c>
      <c r="K2626" t="s">
        <v>459</v>
      </c>
      <c r="L2626">
        <v>0.125</v>
      </c>
      <c r="M2626">
        <v>0.08</v>
      </c>
      <c r="N2626">
        <v>0.87630478389916522</v>
      </c>
      <c r="O2626">
        <v>0.43069793116616423</v>
      </c>
      <c r="P2626">
        <v>6.9205141880841205E-4</v>
      </c>
      <c r="Q2626">
        <v>0.27860148360740278</v>
      </c>
      <c r="R2626">
        <v>0.37987921705052502</v>
      </c>
      <c r="S2626">
        <v>1.0010010010010011</v>
      </c>
      <c r="T2626">
        <v>0.55555555555555558</v>
      </c>
      <c r="U2626">
        <v>9.1999999999999998E-2</v>
      </c>
      <c r="V2626">
        <v>0.1676917782741304</v>
      </c>
      <c r="W2626">
        <v>0.12288914107055721</v>
      </c>
      <c r="X2626">
        <v>-1.423</v>
      </c>
      <c r="Y2626">
        <v>2.7921053983177239E-2</v>
      </c>
      <c r="Z2626">
        <v>0.5</v>
      </c>
      <c r="AA2626">
        <v>0.43865261250841131</v>
      </c>
      <c r="AB2626">
        <v>-3.523688335409407E-2</v>
      </c>
      <c r="AC2626">
        <v>-6.126482525260378E-2</v>
      </c>
    </row>
    <row r="2627" spans="1:29" hidden="1" x14ac:dyDescent="0.25">
      <c r="A2627" s="1">
        <v>1977</v>
      </c>
      <c r="B2627" t="s">
        <v>65</v>
      </c>
      <c r="C2627" t="s">
        <v>263</v>
      </c>
      <c r="D2627">
        <v>-1.6000000000000001E-3</v>
      </c>
      <c r="E2627">
        <v>-0.18010000000000001</v>
      </c>
      <c r="F2627">
        <v>-0.85760000000000003</v>
      </c>
      <c r="G2627">
        <v>0.19068872090604419</v>
      </c>
      <c r="H2627">
        <v>-0.50760538581380621</v>
      </c>
      <c r="I2627">
        <v>-0.47897441483384012</v>
      </c>
      <c r="J2627" t="s">
        <v>459</v>
      </c>
      <c r="K2627" t="s">
        <v>459</v>
      </c>
      <c r="L2627">
        <v>0.83899999999999997</v>
      </c>
      <c r="M2627">
        <v>3.9E-2</v>
      </c>
      <c r="N2627">
        <v>0.21105970966582899</v>
      </c>
      <c r="O2627">
        <v>2.737233281563935E-2</v>
      </c>
      <c r="P2627">
        <v>1.682392228590883E-3</v>
      </c>
      <c r="Q2627">
        <v>3.8546264255124113E-2</v>
      </c>
      <c r="R2627">
        <v>0.37966492193154011</v>
      </c>
      <c r="S2627">
        <v>1.317523056653491</v>
      </c>
      <c r="T2627">
        <v>0.44444444444444442</v>
      </c>
      <c r="U2627">
        <v>9.1999999999999998E-2</v>
      </c>
      <c r="V2627">
        <v>0.1629502493423941</v>
      </c>
      <c r="W2627">
        <v>0.1059345844556896</v>
      </c>
      <c r="X2627">
        <v>0.97799999999999998</v>
      </c>
      <c r="Y2627">
        <v>2.633832511898985E-3</v>
      </c>
      <c r="Z2627">
        <v>0.5</v>
      </c>
      <c r="AA2627">
        <v>0.9963124717373959</v>
      </c>
      <c r="AB2627">
        <v>6.48</v>
      </c>
      <c r="AC2627">
        <v>-0.30222844288196848</v>
      </c>
    </row>
    <row r="2628" spans="1:29" hidden="1" x14ac:dyDescent="0.25">
      <c r="A2628" s="1">
        <v>2624</v>
      </c>
      <c r="B2628" t="s">
        <v>294</v>
      </c>
      <c r="C2628" t="s">
        <v>247</v>
      </c>
      <c r="D2628">
        <v>-4.9399999999999999E-2</v>
      </c>
      <c r="E2628">
        <v>-2.0299999999999999E-2</v>
      </c>
      <c r="F2628">
        <v>-0.57440000000000002</v>
      </c>
      <c r="G2628">
        <v>-0.25021711594790652</v>
      </c>
      <c r="H2628">
        <v>-0.35389828648492289</v>
      </c>
      <c r="I2628">
        <v>-0.24122241085558949</v>
      </c>
      <c r="J2628" t="s">
        <v>460</v>
      </c>
      <c r="K2628" t="s">
        <v>459</v>
      </c>
      <c r="L2628">
        <v>0.35299999999999998</v>
      </c>
      <c r="M2628">
        <v>4.2000000000000003E-2</v>
      </c>
      <c r="N2628">
        <v>3.3822893971568943E-2</v>
      </c>
      <c r="O2628">
        <v>0.11392170883983389</v>
      </c>
      <c r="P2628">
        <v>6.7017833971329515E-4</v>
      </c>
      <c r="Q2628">
        <v>0.91118018393420319</v>
      </c>
      <c r="R2628">
        <v>0.34652045210092319</v>
      </c>
      <c r="S2628">
        <v>1.3661202185792349</v>
      </c>
      <c r="T2628">
        <v>0.52777777777777779</v>
      </c>
      <c r="U2628">
        <v>6.7000000000000004E-2</v>
      </c>
      <c r="V2628">
        <v>0.13624083613942869</v>
      </c>
      <c r="W2628">
        <v>0.1111094831921826</v>
      </c>
      <c r="X2628">
        <v>0.11600000000000001</v>
      </c>
      <c r="Y2628">
        <v>1.8308891902282881E-2</v>
      </c>
      <c r="Z2628">
        <v>0.5</v>
      </c>
      <c r="AA2628">
        <v>0.83981141410693705</v>
      </c>
      <c r="AB2628">
        <v>0.86382926681587957</v>
      </c>
      <c r="AC2628">
        <v>1.243169513199829</v>
      </c>
    </row>
    <row r="2629" spans="1:29" hidden="1" x14ac:dyDescent="0.25">
      <c r="A2629" s="1">
        <v>2625</v>
      </c>
      <c r="B2629" t="s">
        <v>294</v>
      </c>
      <c r="C2629" t="s">
        <v>378</v>
      </c>
      <c r="D2629">
        <v>-4.3299999999999998E-2</v>
      </c>
      <c r="E2629">
        <v>-1.8800000000000001E-2</v>
      </c>
      <c r="F2629">
        <v>-0.66120000000000001</v>
      </c>
      <c r="G2629">
        <v>-0.25021711594790652</v>
      </c>
      <c r="H2629">
        <v>-0.36550830266571133</v>
      </c>
      <c r="I2629">
        <v>-0.19336885839188631</v>
      </c>
      <c r="J2629" t="s">
        <v>460</v>
      </c>
      <c r="K2629" t="s">
        <v>459</v>
      </c>
      <c r="L2629">
        <v>0.40600000000000003</v>
      </c>
      <c r="M2629">
        <v>4.5999999999999999E-2</v>
      </c>
      <c r="N2629">
        <v>4.6204152586050047E-2</v>
      </c>
      <c r="O2629">
        <v>0.14033210379455699</v>
      </c>
      <c r="P2629">
        <v>4.0843273705972762E-4</v>
      </c>
      <c r="Q2629">
        <v>0.94963381140781178</v>
      </c>
      <c r="R2629">
        <v>0.34071440054943752</v>
      </c>
      <c r="S2629">
        <v>1.30039011703511</v>
      </c>
      <c r="T2629">
        <v>0.5</v>
      </c>
      <c r="U2629">
        <v>6.3E-2</v>
      </c>
      <c r="V2629">
        <v>0.12688336031878999</v>
      </c>
      <c r="W2629">
        <v>0.1105374975153898</v>
      </c>
      <c r="X2629">
        <v>-0.71299999999999997</v>
      </c>
      <c r="Y2629">
        <v>2.5721935599602501E-2</v>
      </c>
      <c r="Z2629">
        <v>0.5</v>
      </c>
      <c r="AA2629">
        <v>0.65504888484512802</v>
      </c>
      <c r="AB2629">
        <v>-0.73444709838235345</v>
      </c>
      <c r="AC2629">
        <v>-0.62109181691976634</v>
      </c>
    </row>
    <row r="2630" spans="1:29" hidden="1" x14ac:dyDescent="0.25">
      <c r="A2630" s="1">
        <v>2626</v>
      </c>
      <c r="B2630" t="s">
        <v>294</v>
      </c>
      <c r="C2630" t="s">
        <v>290</v>
      </c>
      <c r="D2630">
        <v>-1.72E-2</v>
      </c>
      <c r="E2630">
        <v>4.7000000000000002E-3</v>
      </c>
      <c r="F2630">
        <v>-1.0297000000000001</v>
      </c>
      <c r="G2630">
        <v>-0.25021711594790652</v>
      </c>
      <c r="H2630">
        <v>0.13714657843035541</v>
      </c>
      <c r="I2630">
        <v>0.38242041541727773</v>
      </c>
      <c r="J2630" t="s">
        <v>460</v>
      </c>
      <c r="K2630" t="s">
        <v>459</v>
      </c>
      <c r="L2630">
        <v>0.78600000000000003</v>
      </c>
      <c r="M2630">
        <v>0.54</v>
      </c>
      <c r="N2630">
        <v>1.082449577856014E-2</v>
      </c>
      <c r="O2630">
        <v>0.29588191498812011</v>
      </c>
      <c r="P2630">
        <v>1.3429880065687539E-4</v>
      </c>
      <c r="Q2630">
        <v>0.95023462111760537</v>
      </c>
      <c r="R2630">
        <v>0.11096940548431081</v>
      </c>
      <c r="S2630">
        <v>1.730103806228374</v>
      </c>
      <c r="T2630">
        <v>0.5</v>
      </c>
      <c r="U2630">
        <v>-4.8000000000000001E-2</v>
      </c>
      <c r="V2630">
        <v>1.3470116574180071E-2</v>
      </c>
      <c r="W2630">
        <v>0.11970771330073431</v>
      </c>
      <c r="X2630">
        <v>-1.163</v>
      </c>
      <c r="Y2630">
        <v>2.2177112699337861E-2</v>
      </c>
      <c r="Z2630">
        <v>0.75</v>
      </c>
      <c r="AA2630">
        <v>0.52817681316488785</v>
      </c>
      <c r="AB2630">
        <v>-0.64410084394203493</v>
      </c>
      <c r="AC2630">
        <v>-0.20154519931029921</v>
      </c>
    </row>
    <row r="2631" spans="1:29" hidden="1" x14ac:dyDescent="0.25">
      <c r="A2631" s="1">
        <v>2627</v>
      </c>
      <c r="B2631" t="s">
        <v>294</v>
      </c>
      <c r="C2631" t="s">
        <v>421</v>
      </c>
      <c r="D2631">
        <v>3.3500000000000002E-2</v>
      </c>
      <c r="E2631">
        <v>-6.3E-3</v>
      </c>
      <c r="F2631">
        <v>-1.6589</v>
      </c>
      <c r="G2631">
        <v>-0.25021711594790652</v>
      </c>
      <c r="H2631">
        <v>-0.120060439596645</v>
      </c>
      <c r="I2631">
        <v>0.30621943544627922</v>
      </c>
      <c r="J2631" t="s">
        <v>459</v>
      </c>
      <c r="K2631" t="s">
        <v>460</v>
      </c>
      <c r="L2631">
        <v>0.53300000000000003</v>
      </c>
      <c r="M2631">
        <v>0.309</v>
      </c>
      <c r="N2631">
        <v>9.8402912550732274E-3</v>
      </c>
      <c r="O2631">
        <v>0.39838324032286149</v>
      </c>
      <c r="P2631">
        <v>3.5961261578301397E-4</v>
      </c>
      <c r="Q2631">
        <v>2.9969335009110668E-4</v>
      </c>
      <c r="R2631">
        <v>0.17920468534764061</v>
      </c>
      <c r="S2631">
        <v>1.2738853503184711</v>
      </c>
      <c r="T2631">
        <v>0.5</v>
      </c>
      <c r="U2631">
        <v>-2.7E-2</v>
      </c>
      <c r="V2631">
        <v>3.9712381522021611E-2</v>
      </c>
      <c r="W2631">
        <v>0.1227672556049694</v>
      </c>
      <c r="X2631">
        <v>-0.95299999999999996</v>
      </c>
      <c r="Y2631">
        <v>2.7533612888110591E-2</v>
      </c>
      <c r="Z2631">
        <v>0.5</v>
      </c>
      <c r="AA2631">
        <v>0.59083225195112665</v>
      </c>
      <c r="AB2631">
        <v>-0.54600144180064902</v>
      </c>
      <c r="AC2631">
        <v>-0.58347244819229549</v>
      </c>
    </row>
    <row r="2632" spans="1:29" hidden="1" x14ac:dyDescent="0.25">
      <c r="A2632" s="1">
        <v>2628</v>
      </c>
      <c r="B2632" t="s">
        <v>294</v>
      </c>
      <c r="C2632" t="s">
        <v>286</v>
      </c>
      <c r="D2632">
        <v>4.1500000000000002E-2</v>
      </c>
      <c r="E2632">
        <v>-8.3999999999999995E-3</v>
      </c>
      <c r="F2632">
        <v>-1.7557</v>
      </c>
      <c r="G2632">
        <v>-0.25021711594790652</v>
      </c>
      <c r="H2632">
        <v>-3.3086225736022157E-2</v>
      </c>
      <c r="I2632">
        <v>0.40840539444662682</v>
      </c>
      <c r="J2632" t="s">
        <v>459</v>
      </c>
      <c r="K2632" t="s">
        <v>459</v>
      </c>
      <c r="L2632">
        <v>0.52500000000000002</v>
      </c>
      <c r="M2632">
        <v>0.45</v>
      </c>
      <c r="N2632">
        <v>1.0472321626979451E-2</v>
      </c>
      <c r="O2632">
        <v>0.33355415608818528</v>
      </c>
      <c r="P2632">
        <v>2.421043122661035E-4</v>
      </c>
      <c r="Q2632">
        <v>0.76083108381311526</v>
      </c>
      <c r="R2632">
        <v>0.1351243016318858</v>
      </c>
      <c r="S2632">
        <v>1.8518518518518521</v>
      </c>
      <c r="T2632">
        <v>0.5</v>
      </c>
      <c r="U2632">
        <v>-4.1000000000000002E-2</v>
      </c>
      <c r="V2632">
        <v>1.84461663492782E-2</v>
      </c>
      <c r="W2632">
        <v>0.122679892908893</v>
      </c>
      <c r="X2632">
        <v>-1.1579999999999999</v>
      </c>
      <c r="Y2632">
        <v>2.2179476852906652E-2</v>
      </c>
      <c r="Z2632">
        <v>0.75</v>
      </c>
      <c r="AA2632">
        <v>0.52967623662773211</v>
      </c>
      <c r="AB2632">
        <v>-0.33508986415918363</v>
      </c>
      <c r="AC2632">
        <v>-0.33069939554593097</v>
      </c>
    </row>
    <row r="2633" spans="1:29" hidden="1" x14ac:dyDescent="0.25">
      <c r="A2633" s="1">
        <v>1083</v>
      </c>
      <c r="B2633" t="s">
        <v>154</v>
      </c>
      <c r="C2633" t="s">
        <v>267</v>
      </c>
      <c r="D2633">
        <v>-1.09E-2</v>
      </c>
      <c r="E2633">
        <v>4.3299999999999998E-2</v>
      </c>
      <c r="F2633">
        <v>-1.5172000000000001</v>
      </c>
      <c r="G2633">
        <v>5.8044323989566524E-3</v>
      </c>
      <c r="H2633">
        <v>0.42887588964317852</v>
      </c>
      <c r="I2633">
        <v>0.4555996132432592</v>
      </c>
      <c r="J2633" t="s">
        <v>459</v>
      </c>
      <c r="K2633" t="s">
        <v>459</v>
      </c>
      <c r="L2633">
        <v>0.20300000000000001</v>
      </c>
      <c r="M2633">
        <v>2.5999999999999999E-2</v>
      </c>
      <c r="N2633">
        <v>2.690345583754826E-2</v>
      </c>
      <c r="O2633">
        <v>0.12546163825302331</v>
      </c>
      <c r="P2633">
        <v>8.2414693660566173E-4</v>
      </c>
      <c r="Q2633">
        <v>1.773203343064438E-6</v>
      </c>
      <c r="R2633">
        <v>0.3787621633319837</v>
      </c>
      <c r="S2633">
        <v>1.246882793017456</v>
      </c>
      <c r="T2633">
        <v>0.5</v>
      </c>
      <c r="U2633">
        <v>9.1999999999999998E-2</v>
      </c>
      <c r="V2633">
        <v>0.15747643101425099</v>
      </c>
      <c r="W2633">
        <v>0.1143249314941575</v>
      </c>
      <c r="X2633">
        <v>-2.3E-2</v>
      </c>
      <c r="Y2633">
        <v>1.934794216326266E-2</v>
      </c>
      <c r="Z2633">
        <v>0.5</v>
      </c>
      <c r="AA2633">
        <v>0.811869286887969</v>
      </c>
      <c r="AB2633">
        <v>1.0341559408661021</v>
      </c>
      <c r="AC2633">
        <v>-0.12300288175287651</v>
      </c>
    </row>
    <row r="2634" spans="1:29" hidden="1" x14ac:dyDescent="0.25">
      <c r="A2634" s="1">
        <v>2630</v>
      </c>
      <c r="B2634" t="s">
        <v>294</v>
      </c>
      <c r="C2634" t="s">
        <v>279</v>
      </c>
      <c r="D2634">
        <v>1.8E-3</v>
      </c>
      <c r="E2634">
        <v>8.9999999999999998E-4</v>
      </c>
      <c r="F2634">
        <v>-1.2674000000000001</v>
      </c>
      <c r="G2634">
        <v>-0.25021711594790652</v>
      </c>
      <c r="H2634">
        <v>0.1145204975845024</v>
      </c>
      <c r="I2634">
        <v>0.33527720667906041</v>
      </c>
      <c r="J2634" t="s">
        <v>459</v>
      </c>
      <c r="K2634" t="s">
        <v>459</v>
      </c>
      <c r="L2634">
        <v>0.97899999999999998</v>
      </c>
      <c r="M2634">
        <v>0.90400000000000003</v>
      </c>
      <c r="N2634">
        <v>4.4599184912015363E-3</v>
      </c>
      <c r="O2634">
        <v>0.27178477247481247</v>
      </c>
      <c r="P2634">
        <v>1.6050427491439391E-4</v>
      </c>
      <c r="Q2634">
        <v>0.82606451081658894</v>
      </c>
      <c r="R2634">
        <v>3.6034051782332911E-2</v>
      </c>
      <c r="S2634">
        <v>2.109704641350211</v>
      </c>
      <c r="T2634">
        <v>0.52777777777777779</v>
      </c>
      <c r="U2634">
        <v>-5.8999999999999997E-2</v>
      </c>
      <c r="V2634">
        <v>2.5429266661780581E-4</v>
      </c>
      <c r="W2634">
        <v>0.12090224157103641</v>
      </c>
      <c r="X2634">
        <v>0.624</v>
      </c>
      <c r="Y2634">
        <v>1.186875947082151E-2</v>
      </c>
      <c r="Z2634">
        <v>0.5</v>
      </c>
      <c r="AA2634">
        <v>0.93517391307253295</v>
      </c>
      <c r="AB2634">
        <v>-2.4389163971435628</v>
      </c>
      <c r="AC2634">
        <v>-2.0556280201867869</v>
      </c>
    </row>
    <row r="2635" spans="1:29" hidden="1" x14ac:dyDescent="0.25">
      <c r="A2635" s="1">
        <v>2646</v>
      </c>
      <c r="B2635" t="s">
        <v>294</v>
      </c>
      <c r="C2635" t="s">
        <v>263</v>
      </c>
      <c r="D2635">
        <v>6.4999999999999997E-3</v>
      </c>
      <c r="E2635">
        <v>-0.17150000000000001</v>
      </c>
      <c r="F2635">
        <v>-0.96589999999999998</v>
      </c>
      <c r="G2635">
        <v>-0.25021711594790652</v>
      </c>
      <c r="H2635">
        <v>-0.50760538581380621</v>
      </c>
      <c r="I2635">
        <v>0.35853345924249641</v>
      </c>
      <c r="J2635" t="s">
        <v>459</v>
      </c>
      <c r="K2635" t="s">
        <v>459</v>
      </c>
      <c r="L2635">
        <v>0.88500000000000001</v>
      </c>
      <c r="M2635">
        <v>2.5000000000000001E-2</v>
      </c>
      <c r="N2635">
        <v>4.718904262538743E-2</v>
      </c>
      <c r="O2635">
        <v>2.119343343162082E-2</v>
      </c>
      <c r="P2635">
        <v>1.287550455264244E-3</v>
      </c>
      <c r="Q2635">
        <v>7.8360389939892111E-2</v>
      </c>
      <c r="R2635">
        <v>0.3789646973289183</v>
      </c>
      <c r="S2635">
        <v>1</v>
      </c>
      <c r="T2635">
        <v>0.44444444444444442</v>
      </c>
      <c r="U2635">
        <v>9.1999999999999998E-2</v>
      </c>
      <c r="V2635">
        <v>0.16542761672790829</v>
      </c>
      <c r="W2635">
        <v>0.1066517019105469</v>
      </c>
      <c r="X2635">
        <v>-1.248</v>
      </c>
      <c r="Y2635">
        <v>2.390874212382019E-2</v>
      </c>
      <c r="Z2635">
        <v>0.5</v>
      </c>
      <c r="AA2635">
        <v>0.50058403732446533</v>
      </c>
      <c r="AB2635">
        <v>-0.36472766465574991</v>
      </c>
      <c r="AC2635">
        <v>-0.12083831243272961</v>
      </c>
    </row>
    <row r="2636" spans="1:29" hidden="1" x14ac:dyDescent="0.25">
      <c r="A2636" s="1">
        <v>3218</v>
      </c>
      <c r="B2636" t="s">
        <v>279</v>
      </c>
      <c r="C2636" t="s">
        <v>263</v>
      </c>
      <c r="D2636">
        <v>-5.9999999999999995E-4</v>
      </c>
      <c r="E2636">
        <v>-0.1731</v>
      </c>
      <c r="F2636">
        <v>-0.87880000000000003</v>
      </c>
      <c r="G2636">
        <v>0.1145204975845024</v>
      </c>
      <c r="H2636">
        <v>-0.50760538581380621</v>
      </c>
      <c r="I2636">
        <v>-0.23412260417731931</v>
      </c>
      <c r="J2636" t="s">
        <v>459</v>
      </c>
      <c r="K2636" t="s">
        <v>459</v>
      </c>
      <c r="L2636">
        <v>0.89800000000000002</v>
      </c>
      <c r="M2636">
        <v>2.5000000000000001E-2</v>
      </c>
      <c r="N2636">
        <v>0.20833844813747501</v>
      </c>
      <c r="O2636">
        <v>2.810002201695835E-2</v>
      </c>
      <c r="P2636">
        <v>1.592493286033155E-3</v>
      </c>
      <c r="Q2636">
        <v>4.6966001675970079E-2</v>
      </c>
      <c r="R2636">
        <v>0.37880411191327967</v>
      </c>
      <c r="S2636">
        <v>1.0224948875255619</v>
      </c>
      <c r="T2636">
        <v>0.44444444444444442</v>
      </c>
      <c r="U2636">
        <v>9.1999999999999998E-2</v>
      </c>
      <c r="V2636">
        <v>0.16150588989274489</v>
      </c>
      <c r="W2636">
        <v>0.1067859541690047</v>
      </c>
      <c r="X2636">
        <v>-1.5760000000000001</v>
      </c>
      <c r="Y2636">
        <v>2.683403650694622E-2</v>
      </c>
      <c r="Z2636">
        <v>0.75</v>
      </c>
      <c r="AA2636">
        <v>0.37604110847347422</v>
      </c>
      <c r="AB2636">
        <v>9.2307692307692313E-2</v>
      </c>
      <c r="AC2636">
        <v>1.592360546128278E-2</v>
      </c>
    </row>
    <row r="2637" spans="1:29" hidden="1" x14ac:dyDescent="0.25">
      <c r="A2637" s="1">
        <v>3485</v>
      </c>
      <c r="B2637" t="s">
        <v>322</v>
      </c>
      <c r="C2637" t="s">
        <v>263</v>
      </c>
      <c r="D2637">
        <v>1E-4</v>
      </c>
      <c r="E2637">
        <v>-0.17130000000000001</v>
      </c>
      <c r="F2637">
        <v>-0.88519999999999999</v>
      </c>
      <c r="G2637">
        <v>5.3421343546921907E-2</v>
      </c>
      <c r="H2637">
        <v>-0.50760538581380621</v>
      </c>
      <c r="I2637">
        <v>-6.1356460094443177E-2</v>
      </c>
      <c r="J2637" t="s">
        <v>459</v>
      </c>
      <c r="K2637" t="s">
        <v>459</v>
      </c>
      <c r="L2637">
        <v>0.90500000000000003</v>
      </c>
      <c r="M2637">
        <v>2.5000000000000001E-2</v>
      </c>
      <c r="N2637">
        <v>0.21229789374230559</v>
      </c>
      <c r="O2637">
        <v>2.2008333363974269E-2</v>
      </c>
      <c r="P2637">
        <v>1.6336421430088129E-3</v>
      </c>
      <c r="Q2637">
        <v>9.0517041807612719E-2</v>
      </c>
      <c r="R2637">
        <v>0.37872899976037738</v>
      </c>
      <c r="S2637">
        <v>1.002004008016032</v>
      </c>
      <c r="T2637">
        <v>0.44444444444444442</v>
      </c>
      <c r="U2637">
        <v>9.1999999999999998E-2</v>
      </c>
      <c r="V2637">
        <v>0.16358199498621159</v>
      </c>
      <c r="W2637">
        <v>0.10652925616869539</v>
      </c>
      <c r="X2637">
        <v>-1.5820000000000001</v>
      </c>
      <c r="Y2637">
        <v>2.695785056205189E-2</v>
      </c>
      <c r="Z2637">
        <v>0.75</v>
      </c>
      <c r="AA2637">
        <v>0.37317008459292972</v>
      </c>
      <c r="AB2637">
        <v>0.15689290811054721</v>
      </c>
      <c r="AC2637">
        <v>-0.10327501257698141</v>
      </c>
    </row>
    <row r="2638" spans="1:29" hidden="1" x14ac:dyDescent="0.25">
      <c r="A2638" s="1">
        <v>425</v>
      </c>
      <c r="B2638" t="s">
        <v>98</v>
      </c>
      <c r="C2638" t="s">
        <v>302</v>
      </c>
      <c r="D2638">
        <v>-3.6600000000000001E-2</v>
      </c>
      <c r="E2638">
        <v>8.9800000000000005E-2</v>
      </c>
      <c r="F2638">
        <v>-1.2623</v>
      </c>
      <c r="G2638">
        <v>-0.2239870321759633</v>
      </c>
      <c r="H2638">
        <v>0.34882122424363921</v>
      </c>
      <c r="I2638">
        <v>0.13580553374078039</v>
      </c>
      <c r="J2638" t="s">
        <v>459</v>
      </c>
      <c r="K2638" t="s">
        <v>459</v>
      </c>
      <c r="L2638">
        <v>0.20699999999999999</v>
      </c>
      <c r="M2638">
        <v>3.6999999999999998E-2</v>
      </c>
      <c r="N2638">
        <v>8.9771596017036312E-2</v>
      </c>
      <c r="O2638">
        <v>8.3930438458952126E-3</v>
      </c>
      <c r="P2638">
        <v>8.9191050358208932E-3</v>
      </c>
      <c r="Q2638">
        <v>0.83626646150866402</v>
      </c>
      <c r="R2638">
        <v>0.37957750079845037</v>
      </c>
      <c r="S2638">
        <v>1.0351966873706</v>
      </c>
      <c r="T2638">
        <v>0.44444444444444442</v>
      </c>
      <c r="U2638">
        <v>9.1999999999999998E-2</v>
      </c>
      <c r="V2638">
        <v>0.19193797878114449</v>
      </c>
      <c r="W2638">
        <v>0.1092280471692408</v>
      </c>
      <c r="X2638">
        <v>-1.87</v>
      </c>
      <c r="Y2638">
        <v>3.3240914240363163E-2</v>
      </c>
      <c r="Z2638">
        <v>0.5</v>
      </c>
      <c r="AA2638">
        <v>0.20848113773586011</v>
      </c>
      <c r="AB2638">
        <v>2.8504275962115511E-2</v>
      </c>
      <c r="AC2638">
        <v>0.20655710510609879</v>
      </c>
    </row>
    <row r="2639" spans="1:29" hidden="1" x14ac:dyDescent="0.25">
      <c r="A2639" s="1">
        <v>2471</v>
      </c>
      <c r="B2639" t="s">
        <v>298</v>
      </c>
      <c r="C2639" t="s">
        <v>207</v>
      </c>
      <c r="D2639">
        <v>2.3199999999999998E-2</v>
      </c>
      <c r="E2639">
        <v>-1.7000000000000001E-2</v>
      </c>
      <c r="F2639">
        <v>-1.2850999999999999</v>
      </c>
      <c r="G2639">
        <v>0.28289921586894168</v>
      </c>
      <c r="H2639">
        <v>-0.43130573306490583</v>
      </c>
      <c r="I2639">
        <v>-0.3223827882475957</v>
      </c>
      <c r="J2639" t="s">
        <v>459</v>
      </c>
      <c r="K2639" t="s">
        <v>459</v>
      </c>
      <c r="L2639">
        <v>0.33400000000000002</v>
      </c>
      <c r="M2639">
        <v>9.0999999999999998E-2</v>
      </c>
      <c r="N2639">
        <v>1.7821754499243371E-2</v>
      </c>
      <c r="O2639">
        <v>2.152354266440875E-2</v>
      </c>
      <c r="P2639">
        <v>7.3268682864303968E-4</v>
      </c>
      <c r="Q2639">
        <v>0.26433340226238777</v>
      </c>
      <c r="R2639">
        <v>0.37752640543054727</v>
      </c>
      <c r="S2639">
        <v>1.0964912280701751</v>
      </c>
      <c r="T2639">
        <v>0.44444444444444442</v>
      </c>
      <c r="U2639">
        <v>9.0999999999999998E-2</v>
      </c>
      <c r="V2639">
        <v>0.16234261353290461</v>
      </c>
      <c r="W2639">
        <v>0.1074929639605515</v>
      </c>
      <c r="X2639">
        <v>-0.24299999999999999</v>
      </c>
      <c r="Y2639">
        <v>1.9139391489459621E-2</v>
      </c>
      <c r="Z2639">
        <v>0.25</v>
      </c>
      <c r="AA2639">
        <v>0.76538767712114442</v>
      </c>
      <c r="AB2639">
        <v>1.1968100469655321</v>
      </c>
      <c r="AC2639">
        <v>-0.16861563418523959</v>
      </c>
    </row>
    <row r="2640" spans="1:29" hidden="1" x14ac:dyDescent="0.25">
      <c r="A2640" s="1">
        <v>1473</v>
      </c>
      <c r="B2640" t="s">
        <v>37</v>
      </c>
      <c r="C2640" t="s">
        <v>263</v>
      </c>
      <c r="D2640">
        <v>4.3479999999999997E-5</v>
      </c>
      <c r="E2640">
        <v>-0.1714</v>
      </c>
      <c r="F2640">
        <v>-0.88460000000000005</v>
      </c>
      <c r="G2640">
        <v>5.0592173970670097E-2</v>
      </c>
      <c r="H2640">
        <v>-0.50760538581380621</v>
      </c>
      <c r="I2640">
        <v>-0.10907884687802349</v>
      </c>
      <c r="J2640" t="s">
        <v>459</v>
      </c>
      <c r="K2640" t="s">
        <v>459</v>
      </c>
      <c r="L2640">
        <v>0.96699999999999997</v>
      </c>
      <c r="M2640">
        <v>2.5999999999999999E-2</v>
      </c>
      <c r="N2640">
        <v>5.5290839004136207E-2</v>
      </c>
      <c r="O2640">
        <v>2.440544903511906E-2</v>
      </c>
      <c r="P2640">
        <v>1.574286083397952E-3</v>
      </c>
      <c r="Q2640">
        <v>6.8077930264332495E-2</v>
      </c>
      <c r="R2640">
        <v>0.3782908006616027</v>
      </c>
      <c r="S2640">
        <v>1.007049345417925</v>
      </c>
      <c r="T2640">
        <v>0.44444444444444442</v>
      </c>
      <c r="U2640">
        <v>9.0999999999999998E-2</v>
      </c>
      <c r="V2640">
        <v>0.16273013314362811</v>
      </c>
      <c r="W2640">
        <v>0.10656638132650061</v>
      </c>
      <c r="X2640">
        <v>2.4E-2</v>
      </c>
      <c r="Y2640">
        <v>1.9669271287499131E-2</v>
      </c>
      <c r="Z2640">
        <v>0.5</v>
      </c>
      <c r="AA2640">
        <v>0.82147683478944744</v>
      </c>
      <c r="AB2640">
        <v>1.3035372089817769</v>
      </c>
      <c r="AC2640">
        <v>6.9209976087417071E-3</v>
      </c>
    </row>
    <row r="2641" spans="1:29" hidden="1" x14ac:dyDescent="0.25">
      <c r="A2641" s="1">
        <v>2637</v>
      </c>
      <c r="B2641" t="s">
        <v>294</v>
      </c>
      <c r="C2641" t="s">
        <v>310</v>
      </c>
      <c r="D2641">
        <v>-5.7000000000000002E-3</v>
      </c>
      <c r="E2641">
        <v>-0.12620000000000001</v>
      </c>
      <c r="F2641">
        <v>-1.0667</v>
      </c>
      <c r="G2641">
        <v>-0.25021711594790652</v>
      </c>
      <c r="H2641">
        <v>-0.47326835702247078</v>
      </c>
      <c r="I2641">
        <v>0.1638910078389651</v>
      </c>
      <c r="J2641" t="s">
        <v>460</v>
      </c>
      <c r="K2641" t="s">
        <v>459</v>
      </c>
      <c r="L2641">
        <v>0.89700000000000002</v>
      </c>
      <c r="M2641">
        <v>1.6E-2</v>
      </c>
      <c r="N2641">
        <v>8.6532967265934874E-2</v>
      </c>
      <c r="O2641">
        <v>0.213158118355602</v>
      </c>
      <c r="P2641">
        <v>5.5963472651227389E-4</v>
      </c>
      <c r="Q2641">
        <v>7.6091395663632933E-2</v>
      </c>
      <c r="R2641">
        <v>0.40654723622157568</v>
      </c>
      <c r="S2641">
        <v>1.015228426395939</v>
      </c>
      <c r="T2641">
        <v>0.47222222222222221</v>
      </c>
      <c r="U2641">
        <v>0.115</v>
      </c>
      <c r="V2641">
        <v>0.1815252454262738</v>
      </c>
      <c r="W2641">
        <v>0.11101402260993889</v>
      </c>
      <c r="X2641">
        <v>0.996</v>
      </c>
      <c r="Y2641">
        <v>1.080661502283942E-3</v>
      </c>
      <c r="Z2641">
        <v>0.75</v>
      </c>
      <c r="AA2641">
        <v>0.99933146576634313</v>
      </c>
      <c r="AB2641">
        <v>-3.9570547274291039</v>
      </c>
      <c r="AC2641">
        <v>-4.8056579905540948</v>
      </c>
    </row>
    <row r="2642" spans="1:29" hidden="1" x14ac:dyDescent="0.25">
      <c r="A2642" s="1">
        <v>2638</v>
      </c>
      <c r="B2642" t="s">
        <v>294</v>
      </c>
      <c r="C2642" t="s">
        <v>243</v>
      </c>
      <c r="D2642">
        <v>-1.04E-2</v>
      </c>
      <c r="E2642">
        <v>-5.1999999999999998E-3</v>
      </c>
      <c r="F2642">
        <v>-1.0921000000000001</v>
      </c>
      <c r="G2642">
        <v>-0.25021711594790652</v>
      </c>
      <c r="H2642">
        <v>-9.052774473938191E-2</v>
      </c>
      <c r="I2642">
        <v>-0.42048134521073682</v>
      </c>
      <c r="J2642" t="s">
        <v>460</v>
      </c>
      <c r="K2642" t="s">
        <v>459</v>
      </c>
      <c r="L2642">
        <v>0.86099999999999999</v>
      </c>
      <c r="M2642">
        <v>0.60099999999999998</v>
      </c>
      <c r="N2642">
        <v>8.5341995606853602E-3</v>
      </c>
      <c r="O2642">
        <v>0.17739282499208411</v>
      </c>
      <c r="P2642">
        <v>1.6717055832704219E-4</v>
      </c>
      <c r="Q2642">
        <v>0.92236214299785679</v>
      </c>
      <c r="R2642">
        <v>9.6109976682331094E-2</v>
      </c>
      <c r="S2642">
        <v>1.533742331288344</v>
      </c>
      <c r="T2642">
        <v>0.52777777777777779</v>
      </c>
      <c r="U2642">
        <v>-5.0999999999999997E-2</v>
      </c>
      <c r="V2642">
        <v>1.2558571396747429E-2</v>
      </c>
      <c r="W2642">
        <v>0.1190377632611179</v>
      </c>
      <c r="X2642">
        <v>-1.0529999999999999</v>
      </c>
      <c r="Y2642">
        <v>2.2158034087751299E-2</v>
      </c>
      <c r="Z2642">
        <v>0.5</v>
      </c>
      <c r="AA2642">
        <v>0.56188624562351908</v>
      </c>
      <c r="AB2642">
        <v>0.2233631554974479</v>
      </c>
      <c r="AC2642">
        <v>0.3473289623239274</v>
      </c>
    </row>
    <row r="2643" spans="1:29" hidden="1" x14ac:dyDescent="0.25">
      <c r="A2643" s="1">
        <v>2639</v>
      </c>
      <c r="B2643" t="s">
        <v>294</v>
      </c>
      <c r="C2643" t="s">
        <v>374</v>
      </c>
      <c r="D2643">
        <v>-2.46E-2</v>
      </c>
      <c r="E2643">
        <v>-9.1999999999999998E-3</v>
      </c>
      <c r="F2643">
        <v>-0.90280000000000005</v>
      </c>
      <c r="G2643">
        <v>-0.25021711594790652</v>
      </c>
      <c r="H2643">
        <v>-0.18239480191431551</v>
      </c>
      <c r="I2643">
        <v>-0.35122435597659463</v>
      </c>
      <c r="J2643" t="s">
        <v>460</v>
      </c>
      <c r="K2643" t="s">
        <v>459</v>
      </c>
      <c r="L2643">
        <v>0.66500000000000004</v>
      </c>
      <c r="M2643">
        <v>0.3</v>
      </c>
      <c r="N2643">
        <v>1.172085112896722E-2</v>
      </c>
      <c r="O2643">
        <v>0.26728229357959482</v>
      </c>
      <c r="P2643">
        <v>3.1970657263478362E-4</v>
      </c>
      <c r="Q2643">
        <v>0.92953089105085707</v>
      </c>
      <c r="R2643">
        <v>0.18243800364492879</v>
      </c>
      <c r="S2643">
        <v>1.432664756446991</v>
      </c>
      <c r="T2643">
        <v>0.5</v>
      </c>
      <c r="U2643">
        <v>-2.5000000000000001E-2</v>
      </c>
      <c r="V2643">
        <v>4.1277394707626702E-2</v>
      </c>
      <c r="W2643">
        <v>0.1181598707072366</v>
      </c>
      <c r="X2643">
        <v>1</v>
      </c>
      <c r="Y2643">
        <v>3.1321153885076591E-4</v>
      </c>
      <c r="Z2643">
        <v>0.75</v>
      </c>
      <c r="AA2643">
        <v>0.99994322540625069</v>
      </c>
      <c r="AB2643">
        <v>-22.146967360460579</v>
      </c>
      <c r="AC2643">
        <v>-41.784717798609513</v>
      </c>
    </row>
    <row r="2644" spans="1:29" hidden="1" x14ac:dyDescent="0.25">
      <c r="A2644" s="1">
        <v>2640</v>
      </c>
      <c r="B2644" t="s">
        <v>294</v>
      </c>
      <c r="C2644" t="s">
        <v>187</v>
      </c>
      <c r="D2644">
        <v>-5.74E-2</v>
      </c>
      <c r="E2644">
        <v>1.9E-3</v>
      </c>
      <c r="F2644">
        <v>-0.53700000000000003</v>
      </c>
      <c r="G2644">
        <v>-0.25021711594790652</v>
      </c>
      <c r="H2644">
        <v>0.27064311734500118</v>
      </c>
      <c r="I2644">
        <v>0.33288392950269508</v>
      </c>
      <c r="J2644" t="s">
        <v>460</v>
      </c>
      <c r="K2644" t="s">
        <v>459</v>
      </c>
      <c r="L2644">
        <v>0.377</v>
      </c>
      <c r="M2644">
        <v>0.14899999999999999</v>
      </c>
      <c r="N2644">
        <v>3.8635629387401469E-3</v>
      </c>
      <c r="O2644">
        <v>0.7852410520245463</v>
      </c>
      <c r="P2644">
        <v>3.6337019339089017E-4</v>
      </c>
      <c r="Q2644">
        <v>0.59048977849959106</v>
      </c>
      <c r="R2644">
        <v>0.25067024769695379</v>
      </c>
      <c r="S2644">
        <v>1.9120458891013381</v>
      </c>
      <c r="T2644">
        <v>0.52777777777777779</v>
      </c>
      <c r="U2644">
        <v>6.0000000000000001E-3</v>
      </c>
      <c r="V2644">
        <v>7.3350712465371948E-2</v>
      </c>
      <c r="W2644">
        <v>0.12242959941460931</v>
      </c>
      <c r="X2644">
        <v>-0.21099999999999999</v>
      </c>
      <c r="Y2644">
        <v>2.0907289759902119E-2</v>
      </c>
      <c r="Z2644">
        <v>0.5</v>
      </c>
      <c r="AA2644">
        <v>0.77222309753115237</v>
      </c>
      <c r="AB2644">
        <v>-1.091130454411535</v>
      </c>
      <c r="AC2644">
        <v>-0.44271887242357311</v>
      </c>
    </row>
    <row r="2645" spans="1:29" hidden="1" x14ac:dyDescent="0.25">
      <c r="A2645" s="1">
        <v>2641</v>
      </c>
      <c r="B2645" t="s">
        <v>294</v>
      </c>
      <c r="C2645" t="s">
        <v>318</v>
      </c>
      <c r="D2645">
        <v>2.0000000000000001E-4</v>
      </c>
      <c r="E2645">
        <v>2.9999999999999997E-4</v>
      </c>
      <c r="F2645">
        <v>-1.2456</v>
      </c>
      <c r="G2645">
        <v>-0.25021711594790652</v>
      </c>
      <c r="H2645">
        <v>5.6168272456266891E-2</v>
      </c>
      <c r="I2645">
        <v>0.37259942934408508</v>
      </c>
      <c r="J2645" t="s">
        <v>459</v>
      </c>
      <c r="K2645" t="s">
        <v>459</v>
      </c>
      <c r="L2645">
        <v>0.997</v>
      </c>
      <c r="M2645">
        <v>0.83199999999999996</v>
      </c>
      <c r="N2645">
        <v>1.0254765530665341E-2</v>
      </c>
      <c r="O2645">
        <v>0.21666968335330039</v>
      </c>
      <c r="P2645">
        <v>2.1061581795217129E-4</v>
      </c>
      <c r="Q2645">
        <v>0.94673928172966437</v>
      </c>
      <c r="R2645">
        <v>4.7302849640420919E-2</v>
      </c>
      <c r="S2645">
        <v>1.5797788309636649</v>
      </c>
      <c r="T2645">
        <v>0.52777777777777779</v>
      </c>
      <c r="U2645">
        <v>-5.8000000000000003E-2</v>
      </c>
      <c r="V2645">
        <v>2.0613654605902139E-3</v>
      </c>
      <c r="W2645">
        <v>0.12076764273688829</v>
      </c>
      <c r="X2645">
        <v>-1.298</v>
      </c>
      <c r="Y2645">
        <v>2.5509278824483061E-2</v>
      </c>
      <c r="Z2645">
        <v>0.5</v>
      </c>
      <c r="AA2645">
        <v>0.48366583685907433</v>
      </c>
      <c r="AB2645">
        <v>-0.31495764104572749</v>
      </c>
      <c r="AC2645">
        <v>0.22360679774997899</v>
      </c>
    </row>
    <row r="2646" spans="1:29" hidden="1" x14ac:dyDescent="0.25">
      <c r="A2646" s="1">
        <v>2642</v>
      </c>
      <c r="B2646" t="s">
        <v>294</v>
      </c>
      <c r="C2646" t="s">
        <v>195</v>
      </c>
      <c r="D2646">
        <v>-4.7300000000000002E-2</v>
      </c>
      <c r="E2646">
        <v>3.2000000000000002E-3</v>
      </c>
      <c r="F2646">
        <v>-0.65859999999999996</v>
      </c>
      <c r="G2646">
        <v>-0.25021711594790652</v>
      </c>
      <c r="H2646">
        <v>0.24078837529683739</v>
      </c>
      <c r="I2646">
        <v>0.35700755698128273</v>
      </c>
      <c r="J2646" t="s">
        <v>460</v>
      </c>
      <c r="K2646" t="s">
        <v>459</v>
      </c>
      <c r="L2646">
        <v>0.44800000000000001</v>
      </c>
      <c r="M2646">
        <v>0.17899999999999999</v>
      </c>
      <c r="N2646">
        <v>9.3641370018109106E-3</v>
      </c>
      <c r="O2646">
        <v>0.48264055516584448</v>
      </c>
      <c r="P2646">
        <v>3.7900043142849221E-4</v>
      </c>
      <c r="Q2646">
        <v>0.86592518770923599</v>
      </c>
      <c r="R2646">
        <v>0.23437535058691081</v>
      </c>
      <c r="S2646">
        <v>1.7482517482517479</v>
      </c>
      <c r="T2646">
        <v>0.47222222222222221</v>
      </c>
      <c r="U2646">
        <v>-2E-3</v>
      </c>
      <c r="V2646">
        <v>6.7011687624719651E-2</v>
      </c>
      <c r="W2646">
        <v>0.1199938011747731</v>
      </c>
      <c r="X2646">
        <v>-1.03</v>
      </c>
      <c r="Y2646">
        <v>2.228883740723062E-2</v>
      </c>
      <c r="Z2646">
        <v>0.5</v>
      </c>
      <c r="AA2646">
        <v>0.56850380971939329</v>
      </c>
      <c r="AB2646">
        <v>-0.81705197317431688</v>
      </c>
      <c r="AC2646">
        <v>-0.16744689169543139</v>
      </c>
    </row>
    <row r="2647" spans="1:29" hidden="1" x14ac:dyDescent="0.25">
      <c r="A2647" s="1">
        <v>2643</v>
      </c>
      <c r="B2647" t="s">
        <v>294</v>
      </c>
      <c r="C2647" t="s">
        <v>326</v>
      </c>
      <c r="D2647">
        <v>9.1999999999999998E-3</v>
      </c>
      <c r="E2647">
        <v>-8.5249999999999999E-5</v>
      </c>
      <c r="F2647">
        <v>-1.3569</v>
      </c>
      <c r="G2647">
        <v>-0.25021711594790652</v>
      </c>
      <c r="H2647">
        <v>3.3502898049813323E-2</v>
      </c>
      <c r="I2647">
        <v>0.31669430405756283</v>
      </c>
      <c r="J2647" t="s">
        <v>459</v>
      </c>
      <c r="K2647" t="s">
        <v>460</v>
      </c>
      <c r="L2647">
        <v>0.87</v>
      </c>
      <c r="M2647">
        <v>0.96699999999999997</v>
      </c>
      <c r="N2647">
        <v>1.0964008263369259E-2</v>
      </c>
      <c r="O2647">
        <v>0.26810653107143401</v>
      </c>
      <c r="P2647">
        <v>2.037886582477599E-4</v>
      </c>
      <c r="Q2647">
        <v>0.93398424088720966</v>
      </c>
      <c r="R2647">
        <v>2.9977592785772559E-2</v>
      </c>
      <c r="S2647">
        <v>1.3698630136986301</v>
      </c>
      <c r="T2647">
        <v>0.52777777777777779</v>
      </c>
      <c r="U2647">
        <v>-0.06</v>
      </c>
      <c r="V2647">
        <v>7.9117045940779729E-4</v>
      </c>
      <c r="W2647">
        <v>0.1210689444537377</v>
      </c>
      <c r="X2647">
        <v>-1.31</v>
      </c>
      <c r="Y2647">
        <v>2.7706431913851741E-2</v>
      </c>
      <c r="Z2647">
        <v>0.5</v>
      </c>
      <c r="AA2647">
        <v>0.47941387305128041</v>
      </c>
      <c r="AB2647">
        <v>-0.38557375208849731</v>
      </c>
      <c r="AC2647">
        <v>-6.347927521918427E-2</v>
      </c>
    </row>
    <row r="2648" spans="1:29" hidden="1" x14ac:dyDescent="0.25">
      <c r="A2648" s="1">
        <v>2644</v>
      </c>
      <c r="B2648" t="s">
        <v>294</v>
      </c>
      <c r="C2648" t="s">
        <v>191</v>
      </c>
      <c r="D2648">
        <v>-4.4699999999999997E-2</v>
      </c>
      <c r="E2648">
        <v>2.0999999999999999E-3</v>
      </c>
      <c r="F2648">
        <v>-0.69179999999999997</v>
      </c>
      <c r="G2648">
        <v>-0.25021711594790652</v>
      </c>
      <c r="H2648">
        <v>0.28808321677854393</v>
      </c>
      <c r="I2648">
        <v>0.25143736120155741</v>
      </c>
      <c r="J2648" t="s">
        <v>460</v>
      </c>
      <c r="K2648" t="s">
        <v>459</v>
      </c>
      <c r="L2648">
        <v>0.45900000000000002</v>
      </c>
      <c r="M2648">
        <v>0.16700000000000001</v>
      </c>
      <c r="N2648">
        <v>2.6002707513407999E-3</v>
      </c>
      <c r="O2648">
        <v>0.75740292033653556</v>
      </c>
      <c r="P2648">
        <v>2.9705562338200938E-4</v>
      </c>
      <c r="Q2648">
        <v>0.26679569604205172</v>
      </c>
      <c r="R2648">
        <v>0.240718718233629</v>
      </c>
      <c r="S2648">
        <v>1.642036124794745</v>
      </c>
      <c r="T2648">
        <v>0.5</v>
      </c>
      <c r="U2648">
        <v>1E-3</v>
      </c>
      <c r="V2648">
        <v>6.7174759723189426E-2</v>
      </c>
      <c r="W2648">
        <v>0.1232150811651179</v>
      </c>
      <c r="X2648">
        <v>-0.84099999999999997</v>
      </c>
      <c r="Y2648">
        <v>2.285608828890235E-2</v>
      </c>
      <c r="Z2648">
        <v>0.5</v>
      </c>
      <c r="AA2648">
        <v>0.62146938993891754</v>
      </c>
      <c r="AB2648">
        <v>-0.90273172591059248</v>
      </c>
      <c r="AC2648">
        <v>-0.13151918984428579</v>
      </c>
    </row>
    <row r="2649" spans="1:29" hidden="1" x14ac:dyDescent="0.25">
      <c r="A2649" s="1">
        <v>2645</v>
      </c>
      <c r="B2649" t="s">
        <v>294</v>
      </c>
      <c r="C2649" t="s">
        <v>322</v>
      </c>
      <c r="D2649">
        <v>3.7000000000000002E-3</v>
      </c>
      <c r="E2649">
        <v>2.0000000000000001E-4</v>
      </c>
      <c r="F2649">
        <v>-1.288</v>
      </c>
      <c r="G2649">
        <v>-0.25021711594790652</v>
      </c>
      <c r="H2649">
        <v>5.3421343546921907E-2</v>
      </c>
      <c r="I2649">
        <v>0.31820534151869773</v>
      </c>
      <c r="J2649" t="s">
        <v>459</v>
      </c>
      <c r="K2649" t="s">
        <v>459</v>
      </c>
      <c r="L2649">
        <v>0.95</v>
      </c>
      <c r="M2649">
        <v>0.89500000000000002</v>
      </c>
      <c r="N2649">
        <v>9.1092955176498205E-3</v>
      </c>
      <c r="O2649">
        <v>0.2300027901042376</v>
      </c>
      <c r="P2649">
        <v>1.930498984976678E-4</v>
      </c>
      <c r="Q2649">
        <v>0.8712376025308447</v>
      </c>
      <c r="R2649">
        <v>3.7139527227014843E-2</v>
      </c>
      <c r="S2649">
        <v>1.470588235294118</v>
      </c>
      <c r="T2649">
        <v>0.52777777777777779</v>
      </c>
      <c r="U2649">
        <v>-5.8999999999999997E-2</v>
      </c>
      <c r="V2649">
        <v>8.7459976625503533E-4</v>
      </c>
      <c r="W2649">
        <v>0.1208726353224005</v>
      </c>
      <c r="X2649">
        <v>-1.3180000000000001</v>
      </c>
      <c r="Y2649">
        <v>2.6681541141706309E-2</v>
      </c>
      <c r="Z2649">
        <v>0.5</v>
      </c>
      <c r="AA2649">
        <v>0.47679825854066521</v>
      </c>
      <c r="AB2649">
        <v>-0.31353248966439118</v>
      </c>
      <c r="AC2649">
        <v>8.3104656909225E-2</v>
      </c>
    </row>
    <row r="2650" spans="1:29" hidden="1" x14ac:dyDescent="0.25">
      <c r="A2650" s="1">
        <v>409</v>
      </c>
      <c r="B2650" t="s">
        <v>98</v>
      </c>
      <c r="C2650" t="s">
        <v>126</v>
      </c>
      <c r="D2650">
        <v>-3.0099999999999998E-2</v>
      </c>
      <c r="E2650">
        <v>-0.1537</v>
      </c>
      <c r="F2650">
        <v>-0.7298</v>
      </c>
      <c r="G2650">
        <v>-0.2239870321759633</v>
      </c>
      <c r="H2650">
        <v>-0.46190057378621979</v>
      </c>
      <c r="I2650">
        <v>4.8219205265765917E-2</v>
      </c>
      <c r="J2650" t="s">
        <v>459</v>
      </c>
      <c r="K2650" t="s">
        <v>459</v>
      </c>
      <c r="L2650">
        <v>0.29199999999999998</v>
      </c>
      <c r="M2650">
        <v>3.7999999999999999E-2</v>
      </c>
      <c r="N2650">
        <v>0.1346014241608223</v>
      </c>
      <c r="O2650">
        <v>3.5282498043877217E-2</v>
      </c>
      <c r="P2650">
        <v>6.6765085190746906E-3</v>
      </c>
      <c r="Q2650">
        <v>7.7265814768021418E-3</v>
      </c>
      <c r="R2650">
        <v>0.37825854279854187</v>
      </c>
      <c r="S2650">
        <v>1.0060362173038231</v>
      </c>
      <c r="T2650">
        <v>0.47222222222222221</v>
      </c>
      <c r="U2650">
        <v>9.0999999999999998E-2</v>
      </c>
      <c r="V2650">
        <v>0.15841130331751929</v>
      </c>
      <c r="W2650">
        <v>0.10825578258580559</v>
      </c>
      <c r="X2650">
        <v>-0.39400000000000002</v>
      </c>
      <c r="Y2650">
        <v>2.008138237084061E-2</v>
      </c>
      <c r="Z2650">
        <v>0.75</v>
      </c>
      <c r="AA2650">
        <v>0.73165715062766279</v>
      </c>
      <c r="AB2650">
        <v>-0.86920204505163901</v>
      </c>
      <c r="AC2650">
        <v>-1.2303779972323241</v>
      </c>
    </row>
    <row r="2651" spans="1:29" hidden="1" x14ac:dyDescent="0.25">
      <c r="A2651" s="1">
        <v>2837</v>
      </c>
      <c r="B2651" t="s">
        <v>386</v>
      </c>
      <c r="C2651" t="s">
        <v>410</v>
      </c>
      <c r="D2651">
        <v>-7.1999999999999998E-3</v>
      </c>
      <c r="E2651">
        <v>-9.9000000000000008E-3</v>
      </c>
      <c r="F2651">
        <v>-1.2077</v>
      </c>
      <c r="G2651">
        <v>-0.3470095194536375</v>
      </c>
      <c r="H2651">
        <v>-0.31092076435917398</v>
      </c>
      <c r="I2651">
        <v>0.1882265543151721</v>
      </c>
      <c r="J2651" t="s">
        <v>459</v>
      </c>
      <c r="K2651" t="s">
        <v>459</v>
      </c>
      <c r="L2651">
        <v>0.90900000000000003</v>
      </c>
      <c r="M2651">
        <v>3.4000000000000002E-2</v>
      </c>
      <c r="N2651">
        <v>0.14939864662599539</v>
      </c>
      <c r="O2651">
        <v>0.1003641990049967</v>
      </c>
      <c r="P2651">
        <v>1.767315175112606E-3</v>
      </c>
      <c r="Q2651">
        <v>1.186651990663985E-3</v>
      </c>
      <c r="R2651">
        <v>0.37806668603094618</v>
      </c>
      <c r="S2651">
        <v>1.0917030567685591</v>
      </c>
      <c r="T2651">
        <v>0.52777777777777779</v>
      </c>
      <c r="U2651">
        <v>9.0999999999999998E-2</v>
      </c>
      <c r="V2651">
        <v>0.13115772844477661</v>
      </c>
      <c r="W2651">
        <v>0.112635166023055</v>
      </c>
      <c r="X2651">
        <v>-0.88100000000000001</v>
      </c>
      <c r="Y2651">
        <v>2.4255562581110349E-2</v>
      </c>
      <c r="Z2651">
        <v>0.75</v>
      </c>
      <c r="AA2651">
        <v>0.61076122022634605</v>
      </c>
      <c r="AB2651">
        <v>0.72209722637606311</v>
      </c>
      <c r="AC2651">
        <v>-0.97241744369535155</v>
      </c>
    </row>
    <row r="2652" spans="1:29" hidden="1" x14ac:dyDescent="0.25">
      <c r="A2652" s="1">
        <v>2648</v>
      </c>
      <c r="B2652" t="s">
        <v>294</v>
      </c>
      <c r="C2652" t="s">
        <v>199</v>
      </c>
      <c r="D2652">
        <v>-1.4E-2</v>
      </c>
      <c r="E2652">
        <v>4.4999999999999997E-3</v>
      </c>
      <c r="F2652">
        <v>-1.1462000000000001</v>
      </c>
      <c r="G2652">
        <v>-0.25021711594790652</v>
      </c>
      <c r="H2652">
        <v>0.37218189312851357</v>
      </c>
      <c r="I2652">
        <v>-4.2090194044297063E-2</v>
      </c>
      <c r="J2652" t="s">
        <v>460</v>
      </c>
      <c r="K2652" t="s">
        <v>460</v>
      </c>
      <c r="L2652">
        <v>0.77300000000000002</v>
      </c>
      <c r="M2652">
        <v>0.11899999999999999</v>
      </c>
      <c r="N2652">
        <v>1.4903197115869741E-2</v>
      </c>
      <c r="O2652">
        <v>0.39008107584473789</v>
      </c>
      <c r="P2652">
        <v>4.2394337289601412E-4</v>
      </c>
      <c r="Q2652">
        <v>5.0943346061133037E-2</v>
      </c>
      <c r="R2652">
        <v>0.26976370433412328</v>
      </c>
      <c r="S2652">
        <v>1.088139281828074</v>
      </c>
      <c r="T2652">
        <v>0.5</v>
      </c>
      <c r="U2652">
        <v>1.7000000000000001E-2</v>
      </c>
      <c r="V2652">
        <v>9.1603408450382284E-2</v>
      </c>
      <c r="W2652">
        <v>0.1216168322416335</v>
      </c>
      <c r="X2652">
        <v>-9.0999999999999998E-2</v>
      </c>
      <c r="Y2652">
        <v>2.0070556224969512E-2</v>
      </c>
      <c r="Z2652">
        <v>0.5</v>
      </c>
      <c r="AA2652">
        <v>0.79772418915802967</v>
      </c>
      <c r="AB2652">
        <v>-0.44626555006685259</v>
      </c>
      <c r="AC2652">
        <v>-0.35777087639996641</v>
      </c>
    </row>
    <row r="2653" spans="1:29" hidden="1" x14ac:dyDescent="0.25">
      <c r="A2653" s="1">
        <v>2649</v>
      </c>
      <c r="B2653" t="s">
        <v>294</v>
      </c>
      <c r="C2653" t="s">
        <v>330</v>
      </c>
      <c r="D2653">
        <v>4.0000000000000001E-3</v>
      </c>
      <c r="E2653">
        <v>8.0000000000000004E-4</v>
      </c>
      <c r="F2653">
        <v>-1.3050999999999999</v>
      </c>
      <c r="G2653">
        <v>-0.25021711594790652</v>
      </c>
      <c r="H2653">
        <v>0.11668549565524911</v>
      </c>
      <c r="I2653">
        <v>5.9087087866717722E-2</v>
      </c>
      <c r="J2653" t="s">
        <v>459</v>
      </c>
      <c r="K2653" t="s">
        <v>460</v>
      </c>
      <c r="L2653">
        <v>0.93700000000000006</v>
      </c>
      <c r="M2653">
        <v>0.78900000000000003</v>
      </c>
      <c r="N2653">
        <v>8.333154520708496E-3</v>
      </c>
      <c r="O2653">
        <v>0.2275155937284826</v>
      </c>
      <c r="P2653">
        <v>2.1901028432857791E-4</v>
      </c>
      <c r="Q2653">
        <v>0.70064836789498763</v>
      </c>
      <c r="R2653">
        <v>5.5172175842961253E-2</v>
      </c>
      <c r="S2653">
        <v>1.0964912280701751</v>
      </c>
      <c r="T2653">
        <v>0.55555555555555558</v>
      </c>
      <c r="U2653">
        <v>-5.7000000000000002E-2</v>
      </c>
      <c r="V2653">
        <v>2.0319112153772689E-3</v>
      </c>
      <c r="W2653">
        <v>0.1206871150483825</v>
      </c>
      <c r="X2653">
        <v>-1.252</v>
      </c>
      <c r="Y2653">
        <v>2.4019250018343902E-2</v>
      </c>
      <c r="Z2653">
        <v>0.5</v>
      </c>
      <c r="AA2653">
        <v>0.49923686585579852</v>
      </c>
      <c r="AB2653">
        <v>-0.35448920601329231</v>
      </c>
      <c r="AC2653">
        <v>0.29154759474226499</v>
      </c>
    </row>
    <row r="2654" spans="1:29" hidden="1" x14ac:dyDescent="0.25">
      <c r="A2654" s="1">
        <v>449</v>
      </c>
      <c r="B2654" t="s">
        <v>98</v>
      </c>
      <c r="C2654" t="s">
        <v>410</v>
      </c>
      <c r="D2654">
        <v>-3.3E-3</v>
      </c>
      <c r="E2654">
        <v>-9.9000000000000008E-3</v>
      </c>
      <c r="F2654">
        <v>-1.1931</v>
      </c>
      <c r="G2654">
        <v>-0.2239870321759633</v>
      </c>
      <c r="H2654">
        <v>-0.31092076435917398</v>
      </c>
      <c r="I2654">
        <v>0.32402435596707468</v>
      </c>
      <c r="J2654" t="s">
        <v>459</v>
      </c>
      <c r="K2654" t="s">
        <v>459</v>
      </c>
      <c r="L2654">
        <v>0.91200000000000003</v>
      </c>
      <c r="M2654">
        <v>3.7999999999999999E-2</v>
      </c>
      <c r="N2654">
        <v>0.1296039277639818</v>
      </c>
      <c r="O2654">
        <v>0.1107965200560674</v>
      </c>
      <c r="P2654">
        <v>2.6287088695440561E-3</v>
      </c>
      <c r="Q2654">
        <v>1.0454552301684421E-3</v>
      </c>
      <c r="R2654">
        <v>0.37803474383272401</v>
      </c>
      <c r="S2654">
        <v>1.129943502824859</v>
      </c>
      <c r="T2654">
        <v>0.52777777777777779</v>
      </c>
      <c r="U2654">
        <v>9.0999999999999998E-2</v>
      </c>
      <c r="V2654">
        <v>0.13160884280480631</v>
      </c>
      <c r="W2654">
        <v>0.1132225713376098</v>
      </c>
      <c r="X2654">
        <v>-1.292</v>
      </c>
      <c r="Y2654">
        <v>2.725664292738314E-2</v>
      </c>
      <c r="Z2654">
        <v>0.75</v>
      </c>
      <c r="AA2654">
        <v>0.48562835096097062</v>
      </c>
      <c r="AB2654">
        <v>0.50516425034516688</v>
      </c>
      <c r="AC2654">
        <v>-0.85216037911032494</v>
      </c>
    </row>
    <row r="2655" spans="1:29" hidden="1" x14ac:dyDescent="0.25">
      <c r="A2655" s="1">
        <v>3431</v>
      </c>
      <c r="B2655" t="s">
        <v>318</v>
      </c>
      <c r="C2655" t="s">
        <v>263</v>
      </c>
      <c r="D2655">
        <v>3.2339999999999999E-5</v>
      </c>
      <c r="E2655">
        <v>-0.17130000000000001</v>
      </c>
      <c r="F2655">
        <v>-0.88460000000000005</v>
      </c>
      <c r="G2655">
        <v>5.6168272456266891E-2</v>
      </c>
      <c r="H2655">
        <v>-0.50760538581380621</v>
      </c>
      <c r="I2655">
        <v>-0.106257335409235</v>
      </c>
      <c r="J2655" t="s">
        <v>459</v>
      </c>
      <c r="K2655" t="s">
        <v>459</v>
      </c>
      <c r="L2655">
        <v>0.97199999999999998</v>
      </c>
      <c r="M2655">
        <v>2.5999999999999999E-2</v>
      </c>
      <c r="N2655">
        <v>0.17871012190341889</v>
      </c>
      <c r="O2655">
        <v>2.4127613342985271E-2</v>
      </c>
      <c r="P2655">
        <v>1.6286476579751559E-3</v>
      </c>
      <c r="Q2655">
        <v>6.859141828626307E-2</v>
      </c>
      <c r="R2655">
        <v>0.37827390636583152</v>
      </c>
      <c r="S2655">
        <v>1.012145748987854</v>
      </c>
      <c r="T2655">
        <v>0.44444444444444442</v>
      </c>
      <c r="U2655">
        <v>9.0999999999999998E-2</v>
      </c>
      <c r="V2655">
        <v>0.1625776709933773</v>
      </c>
      <c r="W2655">
        <v>0.1065456212000213</v>
      </c>
      <c r="X2655">
        <v>-1.5289999999999999</v>
      </c>
      <c r="Y2655">
        <v>2.6016163853715382E-2</v>
      </c>
      <c r="Z2655">
        <v>0.75</v>
      </c>
      <c r="AA2655">
        <v>0.39604603998744348</v>
      </c>
      <c r="AB2655">
        <v>0.2190353467464197</v>
      </c>
      <c r="AC2655">
        <v>-0.17328565869935661</v>
      </c>
    </row>
    <row r="2656" spans="1:29" hidden="1" x14ac:dyDescent="0.25">
      <c r="A2656" s="1">
        <v>2652</v>
      </c>
      <c r="B2656" t="s">
        <v>294</v>
      </c>
      <c r="C2656" t="s">
        <v>215</v>
      </c>
      <c r="D2656">
        <v>-1.5800000000000002E-2</v>
      </c>
      <c r="E2656">
        <v>1.1999999999999999E-3</v>
      </c>
      <c r="F2656">
        <v>-1.0410999999999999</v>
      </c>
      <c r="G2656">
        <v>-0.25021711594790652</v>
      </c>
      <c r="H2656">
        <v>6.4049408776232122E-2</v>
      </c>
      <c r="I2656">
        <v>0.43774982467651002</v>
      </c>
      <c r="J2656" t="s">
        <v>460</v>
      </c>
      <c r="K2656" t="s">
        <v>460</v>
      </c>
      <c r="L2656">
        <v>0.75600000000000001</v>
      </c>
      <c r="M2656">
        <v>0.224</v>
      </c>
      <c r="N2656">
        <v>1.058068360722963E-2</v>
      </c>
      <c r="O2656">
        <v>0.61547817928298065</v>
      </c>
      <c r="P2656">
        <v>6.3135412878188683E-4</v>
      </c>
      <c r="Q2656">
        <v>0.87233000546246453</v>
      </c>
      <c r="R2656">
        <v>0.21283159601416879</v>
      </c>
      <c r="S2656">
        <v>1.168224299065421</v>
      </c>
      <c r="T2656">
        <v>0.47222222222222221</v>
      </c>
      <c r="U2656">
        <v>-1.2999999999999999E-2</v>
      </c>
      <c r="V2656">
        <v>5.018971435366959E-2</v>
      </c>
      <c r="W2656">
        <v>0.12117555289073489</v>
      </c>
      <c r="X2656">
        <v>0.96499999999999997</v>
      </c>
      <c r="Y2656">
        <v>3.293926060293583E-3</v>
      </c>
      <c r="Z2656">
        <v>0.5</v>
      </c>
      <c r="AA2656">
        <v>0.99419890610071848</v>
      </c>
      <c r="AB2656">
        <v>2.2698367590429411</v>
      </c>
      <c r="AC2656">
        <v>5.3033008588991066</v>
      </c>
    </row>
    <row r="2657" spans="1:29" hidden="1" x14ac:dyDescent="0.25">
      <c r="A2657" s="1">
        <v>2653</v>
      </c>
      <c r="B2657" t="s">
        <v>294</v>
      </c>
      <c r="C2657" t="s">
        <v>346</v>
      </c>
      <c r="D2657">
        <v>-4.8000000000000001E-2</v>
      </c>
      <c r="E2657">
        <v>1.9E-3</v>
      </c>
      <c r="F2657">
        <v>-0.64339999999999997</v>
      </c>
      <c r="G2657">
        <v>-0.25021711594790652</v>
      </c>
      <c r="H2657">
        <v>0.25445493331940289</v>
      </c>
      <c r="I2657">
        <v>0.44634756653592322</v>
      </c>
      <c r="J2657" t="s">
        <v>460</v>
      </c>
      <c r="K2657" t="s">
        <v>460</v>
      </c>
      <c r="L2657">
        <v>0.34200000000000003</v>
      </c>
      <c r="M2657">
        <v>2.1000000000000001E-2</v>
      </c>
      <c r="N2657">
        <v>2.6444146971398821E-2</v>
      </c>
      <c r="O2657">
        <v>0.22814039701557029</v>
      </c>
      <c r="P2657">
        <v>4.4024770721483508E-3</v>
      </c>
      <c r="Q2657">
        <v>0.34406047537348727</v>
      </c>
      <c r="R2657">
        <v>0.39006787283265809</v>
      </c>
      <c r="S2657">
        <v>1.2738853503184711</v>
      </c>
      <c r="T2657">
        <v>0.52777777777777779</v>
      </c>
      <c r="U2657">
        <v>0.10100000000000001</v>
      </c>
      <c r="V2657">
        <v>0.17422940227809749</v>
      </c>
      <c r="W2657">
        <v>0.1204608383698775</v>
      </c>
      <c r="X2657">
        <v>-0.33400000000000002</v>
      </c>
      <c r="Y2657">
        <v>2.162149975485168E-2</v>
      </c>
      <c r="Z2657">
        <v>0.5</v>
      </c>
      <c r="AA2657">
        <v>0.74528826475649823</v>
      </c>
      <c r="AB2657">
        <v>-1.144615384615385</v>
      </c>
      <c r="AC2657">
        <v>-8.9442719099991547E-2</v>
      </c>
    </row>
    <row r="2658" spans="1:29" hidden="1" x14ac:dyDescent="0.25">
      <c r="A2658" s="1">
        <v>2654</v>
      </c>
      <c r="B2658" t="s">
        <v>294</v>
      </c>
      <c r="C2658" t="s">
        <v>203</v>
      </c>
      <c r="D2658">
        <v>-7.3599999999999999E-2</v>
      </c>
      <c r="E2658">
        <v>2.87E-2</v>
      </c>
      <c r="F2658">
        <v>-0.40529999999999999</v>
      </c>
      <c r="G2658">
        <v>-0.25021711594790652</v>
      </c>
      <c r="H2658">
        <v>0.43599308310859791</v>
      </c>
      <c r="I2658">
        <v>0.25771602023663392</v>
      </c>
      <c r="J2658" t="s">
        <v>460</v>
      </c>
      <c r="K2658" t="s">
        <v>459</v>
      </c>
      <c r="L2658">
        <v>0.14799999999999999</v>
      </c>
      <c r="M2658">
        <v>4.0000000000000001E-3</v>
      </c>
      <c r="N2658">
        <v>5.0182962077347189E-2</v>
      </c>
      <c r="O2658">
        <v>1.7767670870827831E-3</v>
      </c>
      <c r="P2658">
        <v>1.374871835098784E-2</v>
      </c>
      <c r="Q2658">
        <v>0.8435126537877824</v>
      </c>
      <c r="R2658">
        <v>0.47674194610071441</v>
      </c>
      <c r="S2658">
        <v>1.3888888888888891</v>
      </c>
      <c r="T2658">
        <v>0.44444444444444442</v>
      </c>
      <c r="U2658">
        <v>0.18</v>
      </c>
      <c r="V2658">
        <v>0.27381496195266969</v>
      </c>
      <c r="W2658">
        <v>0.1061460750084228</v>
      </c>
      <c r="X2658">
        <v>0.40100000000000002</v>
      </c>
      <c r="Y2658">
        <v>1.5135694695807011E-2</v>
      </c>
      <c r="Z2658">
        <v>0.5</v>
      </c>
      <c r="AA2658">
        <v>0.89464174042972588</v>
      </c>
      <c r="AB2658">
        <v>4.159575575165967E-2</v>
      </c>
      <c r="AC2658">
        <v>2.397655464018535</v>
      </c>
    </row>
    <row r="2659" spans="1:29" hidden="1" x14ac:dyDescent="0.25">
      <c r="A2659" s="1">
        <v>2655</v>
      </c>
      <c r="B2659" t="s">
        <v>294</v>
      </c>
      <c r="C2659" t="s">
        <v>334</v>
      </c>
      <c r="D2659">
        <v>-0.09</v>
      </c>
      <c r="E2659">
        <v>2.6800000000000001E-2</v>
      </c>
      <c r="F2659">
        <v>-0.2092</v>
      </c>
      <c r="G2659">
        <v>-0.25021711594790652</v>
      </c>
      <c r="H2659">
        <v>0.50923003465109706</v>
      </c>
      <c r="I2659">
        <v>0.2599031891719068</v>
      </c>
      <c r="J2659" t="s">
        <v>460</v>
      </c>
      <c r="K2659" t="s">
        <v>459</v>
      </c>
      <c r="L2659">
        <v>6.4000000000000001E-2</v>
      </c>
      <c r="M2659">
        <v>0</v>
      </c>
      <c r="N2659">
        <v>0.20184649362671181</v>
      </c>
      <c r="O2659">
        <v>2.0297838607873991E-3</v>
      </c>
      <c r="P2659">
        <v>2.4491529159675889E-2</v>
      </c>
      <c r="Q2659">
        <v>0.17830821202327171</v>
      </c>
      <c r="R2659">
        <v>0.56144746190001238</v>
      </c>
      <c r="S2659">
        <v>1.4025245441795231</v>
      </c>
      <c r="T2659">
        <v>0.3888888888888889</v>
      </c>
      <c r="U2659">
        <v>0.27400000000000002</v>
      </c>
      <c r="V2659">
        <v>0.36810416141653068</v>
      </c>
      <c r="W2659">
        <v>9.7839585985804112E-2</v>
      </c>
      <c r="X2659">
        <v>-0.83699999999999997</v>
      </c>
      <c r="Y2659">
        <v>2.2860316869544709E-2</v>
      </c>
      <c r="Z2659">
        <v>0.5</v>
      </c>
      <c r="AA2659">
        <v>0.62264950539729513</v>
      </c>
      <c r="AB2659">
        <v>-1.2959174868951759</v>
      </c>
      <c r="AC2659">
        <v>0.11017755571317329</v>
      </c>
    </row>
    <row r="2660" spans="1:29" hidden="1" x14ac:dyDescent="0.25">
      <c r="A2660" s="1">
        <v>2656</v>
      </c>
      <c r="B2660" t="s">
        <v>294</v>
      </c>
      <c r="C2660" t="s">
        <v>211</v>
      </c>
      <c r="D2660">
        <v>6.1999999999999998E-3</v>
      </c>
      <c r="E2660">
        <v>-1.5E-3</v>
      </c>
      <c r="F2660">
        <v>-1.3120000000000001</v>
      </c>
      <c r="G2660">
        <v>-0.25021711594790652</v>
      </c>
      <c r="H2660">
        <v>1.583840477785195E-2</v>
      </c>
      <c r="I2660">
        <v>-0.20445426889481169</v>
      </c>
      <c r="J2660" t="s">
        <v>459</v>
      </c>
      <c r="K2660" t="s">
        <v>459</v>
      </c>
      <c r="L2660">
        <v>0.89800000000000002</v>
      </c>
      <c r="M2660">
        <v>0.82499999999999996</v>
      </c>
      <c r="N2660">
        <v>9.8827036298038025E-3</v>
      </c>
      <c r="O2660">
        <v>0.34801387577169463</v>
      </c>
      <c r="P2660">
        <v>1.7614402563301791E-4</v>
      </c>
      <c r="Q2660">
        <v>0.92470522466875715</v>
      </c>
      <c r="R2660">
        <v>4.8489208861688483E-2</v>
      </c>
      <c r="S2660">
        <v>1.0277492291880781</v>
      </c>
      <c r="T2660">
        <v>0.52777777777777779</v>
      </c>
      <c r="U2660">
        <v>-5.8000000000000003E-2</v>
      </c>
      <c r="V2660">
        <v>2.128503927761205E-3</v>
      </c>
      <c r="W2660">
        <v>0.12147098521508751</v>
      </c>
      <c r="X2660">
        <v>0.29099999999999998</v>
      </c>
      <c r="Y2660">
        <v>1.6475359384117681E-2</v>
      </c>
      <c r="Z2660">
        <v>0.5</v>
      </c>
      <c r="AA2660">
        <v>0.87386210861461688</v>
      </c>
      <c r="AB2660">
        <v>-0.62498131239153931</v>
      </c>
      <c r="AC2660">
        <v>-1.5207094126592491</v>
      </c>
    </row>
    <row r="2661" spans="1:29" hidden="1" x14ac:dyDescent="0.25">
      <c r="A2661" s="1">
        <v>2657</v>
      </c>
      <c r="B2661" t="s">
        <v>294</v>
      </c>
      <c r="C2661" t="s">
        <v>342</v>
      </c>
      <c r="D2661">
        <v>-1.7299999999999999E-2</v>
      </c>
      <c r="E2661">
        <v>-0.01</v>
      </c>
      <c r="F2661">
        <v>-0.9758</v>
      </c>
      <c r="G2661">
        <v>-0.25021711594790652</v>
      </c>
      <c r="H2661">
        <v>-0.22862127718957451</v>
      </c>
      <c r="I2661">
        <v>-0.26717919052569589</v>
      </c>
      <c r="J2661" t="s">
        <v>460</v>
      </c>
      <c r="K2661" t="s">
        <v>459</v>
      </c>
      <c r="L2661">
        <v>0.72199999999999998</v>
      </c>
      <c r="M2661">
        <v>9.2999999999999999E-2</v>
      </c>
      <c r="N2661">
        <v>5.4616165046498548E-3</v>
      </c>
      <c r="O2661">
        <v>0.71628845897617677</v>
      </c>
      <c r="P2661">
        <v>4.0522964999271059E-4</v>
      </c>
      <c r="Q2661">
        <v>0.89559286126323912</v>
      </c>
      <c r="R2661">
        <v>0.28946481260644108</v>
      </c>
      <c r="S2661">
        <v>1.1025358324145531</v>
      </c>
      <c r="T2661">
        <v>0.52777777777777779</v>
      </c>
      <c r="U2661">
        <v>2.8000000000000001E-2</v>
      </c>
      <c r="V2661">
        <v>9.6859725869030022E-2</v>
      </c>
      <c r="W2661">
        <v>0.1258662667129769</v>
      </c>
      <c r="X2661">
        <v>-1.319</v>
      </c>
      <c r="Y2661">
        <v>2.6757839981881821E-2</v>
      </c>
      <c r="Z2661">
        <v>0.5</v>
      </c>
      <c r="AA2661">
        <v>0.47661991317263303</v>
      </c>
      <c r="AB2661">
        <v>-0.58514025146373161</v>
      </c>
      <c r="AC2661">
        <v>-0.1033821542747355</v>
      </c>
    </row>
    <row r="2662" spans="1:29" hidden="1" x14ac:dyDescent="0.25">
      <c r="A2662" s="1">
        <v>468</v>
      </c>
      <c r="B2662" t="s">
        <v>98</v>
      </c>
      <c r="C2662" t="s">
        <v>207</v>
      </c>
      <c r="D2662">
        <v>-2.75E-2</v>
      </c>
      <c r="E2662">
        <v>-2.0199999999999999E-2</v>
      </c>
      <c r="F2662">
        <v>-1.0455000000000001</v>
      </c>
      <c r="G2662">
        <v>-0.2239870321759633</v>
      </c>
      <c r="H2662">
        <v>-0.43130573306490583</v>
      </c>
      <c r="I2662">
        <v>4.7310355897566152E-2</v>
      </c>
      <c r="J2662" t="s">
        <v>459</v>
      </c>
      <c r="K2662" t="s">
        <v>459</v>
      </c>
      <c r="L2662">
        <v>0.33300000000000002</v>
      </c>
      <c r="M2662">
        <v>3.7999999999999999E-2</v>
      </c>
      <c r="N2662">
        <v>0.60767521073808739</v>
      </c>
      <c r="O2662">
        <v>0.1046223837658023</v>
      </c>
      <c r="P2662">
        <v>3.4091168225317148E-3</v>
      </c>
      <c r="Q2662">
        <v>5.8381127602453613E-2</v>
      </c>
      <c r="R2662">
        <v>0.37757796703921309</v>
      </c>
      <c r="S2662">
        <v>1.0010010010010011</v>
      </c>
      <c r="T2662">
        <v>0.5</v>
      </c>
      <c r="U2662">
        <v>9.0999999999999998E-2</v>
      </c>
      <c r="V2662">
        <v>0.1384869886911555</v>
      </c>
      <c r="W2662">
        <v>0.1054351659534432</v>
      </c>
      <c r="X2662">
        <v>-1.9730000000000001</v>
      </c>
      <c r="Y2662">
        <v>3.089944412343465E-2</v>
      </c>
      <c r="Z2662">
        <v>0.5</v>
      </c>
      <c r="AA2662">
        <v>9.4881288835351241E-2</v>
      </c>
      <c r="AB2662">
        <v>-0.21006132059823079</v>
      </c>
      <c r="AC2662">
        <v>-0.39116119831219892</v>
      </c>
    </row>
    <row r="2663" spans="1:29" hidden="1" x14ac:dyDescent="0.25">
      <c r="A2663" s="1">
        <v>2544</v>
      </c>
      <c r="B2663" t="s">
        <v>370</v>
      </c>
      <c r="C2663" t="s">
        <v>378</v>
      </c>
      <c r="D2663">
        <v>-4.0800000000000003E-2</v>
      </c>
      <c r="E2663">
        <v>-1.83E-2</v>
      </c>
      <c r="F2663">
        <v>-0.96279999999999999</v>
      </c>
      <c r="G2663">
        <v>-0.24088532395984419</v>
      </c>
      <c r="H2663">
        <v>-0.36550830266571133</v>
      </c>
      <c r="I2663">
        <v>-0.17303244601681469</v>
      </c>
      <c r="J2663" t="s">
        <v>459</v>
      </c>
      <c r="K2663" t="s">
        <v>459</v>
      </c>
      <c r="L2663">
        <v>0.19700000000000001</v>
      </c>
      <c r="M2663">
        <v>3.2000000000000001E-2</v>
      </c>
      <c r="N2663">
        <v>0.23735724181952281</v>
      </c>
      <c r="O2663">
        <v>3.3815465027738807E-2</v>
      </c>
      <c r="P2663">
        <v>1.7898837723379229E-3</v>
      </c>
      <c r="Q2663">
        <v>0.90901513835404535</v>
      </c>
      <c r="R2663">
        <v>0.37700085942994499</v>
      </c>
      <c r="S2663">
        <v>1.0940919037199119</v>
      </c>
      <c r="T2663">
        <v>0.44444444444444442</v>
      </c>
      <c r="U2663">
        <v>0.09</v>
      </c>
      <c r="V2663">
        <v>0.1799190140944128</v>
      </c>
      <c r="W2663">
        <v>0.11021855242088779</v>
      </c>
      <c r="X2663">
        <v>-0.376</v>
      </c>
      <c r="Y2663">
        <v>2.1180237713753901E-2</v>
      </c>
      <c r="Z2663">
        <v>0.5</v>
      </c>
      <c r="AA2663">
        <v>0.73565103975874713</v>
      </c>
      <c r="AB2663">
        <v>-1.4185200312823609</v>
      </c>
      <c r="AC2663">
        <v>0.1082576659977116</v>
      </c>
    </row>
    <row r="2664" spans="1:29" hidden="1" x14ac:dyDescent="0.25">
      <c r="A2664" s="1">
        <v>2660</v>
      </c>
      <c r="B2664" t="s">
        <v>219</v>
      </c>
      <c r="C2664" t="s">
        <v>251</v>
      </c>
      <c r="D2664">
        <v>-2.9999999999999997E-4</v>
      </c>
      <c r="E2664">
        <v>4.4000000000000003E-3</v>
      </c>
      <c r="F2664">
        <v>9.9900000000000003E-2</v>
      </c>
      <c r="G2664">
        <v>-0.52776268033081219</v>
      </c>
      <c r="H2664">
        <v>1.190846355971226E-2</v>
      </c>
      <c r="I2664">
        <v>2.1790386711287779E-3</v>
      </c>
      <c r="J2664" t="s">
        <v>459</v>
      </c>
      <c r="K2664" t="s">
        <v>459</v>
      </c>
      <c r="L2664">
        <v>2.3E-2</v>
      </c>
      <c r="M2664">
        <v>0.90600000000000003</v>
      </c>
      <c r="N2664">
        <v>0.29577540661716117</v>
      </c>
      <c r="O2664">
        <v>6.9088388275796442E-2</v>
      </c>
      <c r="P2664">
        <v>1.2839058709890011E-3</v>
      </c>
      <c r="Q2664">
        <v>1.5968968078560561E-2</v>
      </c>
      <c r="R2664">
        <v>0.38478166728874552</v>
      </c>
      <c r="S2664">
        <v>1</v>
      </c>
      <c r="T2664">
        <v>0.47222222222222221</v>
      </c>
      <c r="U2664">
        <v>9.6000000000000002E-2</v>
      </c>
      <c r="V2664">
        <v>0.16495812358360559</v>
      </c>
      <c r="W2664">
        <v>0.1084633493515226</v>
      </c>
      <c r="X2664">
        <v>-0.72799999999999998</v>
      </c>
      <c r="Y2664">
        <v>2.596749208321928E-2</v>
      </c>
      <c r="Z2664">
        <v>0.5</v>
      </c>
      <c r="AA2664">
        <v>0.65108432601499922</v>
      </c>
      <c r="AB2664">
        <v>0.35</v>
      </c>
      <c r="AC2664">
        <v>0.71889527865058023</v>
      </c>
    </row>
    <row r="2665" spans="1:29" hidden="1" x14ac:dyDescent="0.25">
      <c r="A2665" s="1">
        <v>2661</v>
      </c>
      <c r="B2665" t="s">
        <v>219</v>
      </c>
      <c r="C2665" t="s">
        <v>382</v>
      </c>
      <c r="D2665">
        <v>-2.9999999999999997E-4</v>
      </c>
      <c r="E2665">
        <v>-3.1E-2</v>
      </c>
      <c r="F2665">
        <v>0.1095</v>
      </c>
      <c r="G2665">
        <v>-0.52776268033081219</v>
      </c>
      <c r="H2665">
        <v>-0.21020630634634141</v>
      </c>
      <c r="I2665">
        <v>0.125159435436174</v>
      </c>
      <c r="J2665" t="s">
        <v>459</v>
      </c>
      <c r="K2665" t="s">
        <v>460</v>
      </c>
      <c r="L2665">
        <v>2.5999999999999999E-2</v>
      </c>
      <c r="M2665">
        <v>0.33700000000000002</v>
      </c>
      <c r="N2665">
        <v>0.3487246123916054</v>
      </c>
      <c r="O2665">
        <v>3.4768467709218029E-2</v>
      </c>
      <c r="P2665">
        <v>4.0023601763655376E-3</v>
      </c>
      <c r="Q2665">
        <v>9.6158932928347005E-6</v>
      </c>
      <c r="R2665">
        <v>0.41412618508382898</v>
      </c>
      <c r="S2665">
        <v>1.009081735620585</v>
      </c>
      <c r="T2665">
        <v>0.47222222222222221</v>
      </c>
      <c r="U2665">
        <v>0.121</v>
      </c>
      <c r="V2665">
        <v>0.19329636537360301</v>
      </c>
      <c r="W2665">
        <v>0.1087787018779689</v>
      </c>
      <c r="X2665">
        <v>0.86699999999999999</v>
      </c>
      <c r="Y2665">
        <v>6.4040868874372442E-3</v>
      </c>
      <c r="Z2665">
        <v>0.75</v>
      </c>
      <c r="AA2665">
        <v>0.97759067475124872</v>
      </c>
      <c r="AB2665">
        <v>-6.8</v>
      </c>
      <c r="AC2665">
        <v>-4.3815529502409296</v>
      </c>
    </row>
    <row r="2666" spans="1:29" hidden="1" x14ac:dyDescent="0.25">
      <c r="A2666" s="1">
        <v>416</v>
      </c>
      <c r="B2666" t="s">
        <v>98</v>
      </c>
      <c r="C2666" t="s">
        <v>267</v>
      </c>
      <c r="D2666">
        <v>-3.6299999999999999E-2</v>
      </c>
      <c r="E2666">
        <v>3.6499999999999998E-2</v>
      </c>
      <c r="F2666">
        <v>-1.2602</v>
      </c>
      <c r="G2666">
        <v>-0.2239870321759633</v>
      </c>
      <c r="H2666">
        <v>0.42887588964317852</v>
      </c>
      <c r="I2666">
        <v>5.9472818556636171E-2</v>
      </c>
      <c r="J2666" t="s">
        <v>459</v>
      </c>
      <c r="K2666" t="s">
        <v>459</v>
      </c>
      <c r="L2666">
        <v>0.21099999999999999</v>
      </c>
      <c r="M2666">
        <v>3.9E-2</v>
      </c>
      <c r="N2666">
        <v>7.589062532930059E-2</v>
      </c>
      <c r="O2666">
        <v>1.5862923557469519E-2</v>
      </c>
      <c r="P2666">
        <v>6.8897010810749486E-3</v>
      </c>
      <c r="Q2666">
        <v>5.058368372598745E-3</v>
      </c>
      <c r="R2666">
        <v>0.37667530177589692</v>
      </c>
      <c r="S2666">
        <v>1.0341261633919341</v>
      </c>
      <c r="T2666">
        <v>0.44444444444444442</v>
      </c>
      <c r="U2666">
        <v>0.09</v>
      </c>
      <c r="V2666">
        <v>0.17174055320279141</v>
      </c>
      <c r="W2666">
        <v>0.107721365486296</v>
      </c>
      <c r="X2666">
        <v>-1.3180000000000001</v>
      </c>
      <c r="Y2666">
        <v>3.109753758630308E-2</v>
      </c>
      <c r="Z2666">
        <v>0.5</v>
      </c>
      <c r="AA2666">
        <v>0.47670768875774733</v>
      </c>
      <c r="AB2666">
        <v>-0.62342012953149084</v>
      </c>
      <c r="AC2666">
        <v>0.5806442302653243</v>
      </c>
    </row>
    <row r="2667" spans="1:29" hidden="1" x14ac:dyDescent="0.25">
      <c r="A2667" s="1">
        <v>2663</v>
      </c>
      <c r="B2667" t="s">
        <v>219</v>
      </c>
      <c r="C2667" t="s">
        <v>366</v>
      </c>
      <c r="D2667">
        <v>-2.9999999999999997E-4</v>
      </c>
      <c r="E2667">
        <v>-2.7099999999999999E-2</v>
      </c>
      <c r="F2667">
        <v>-0.16320000000000001</v>
      </c>
      <c r="G2667">
        <v>-0.52776268033081219</v>
      </c>
      <c r="H2667">
        <v>-0.41444517569255129</v>
      </c>
      <c r="I2667">
        <v>0.42379937349146418</v>
      </c>
      <c r="J2667" t="s">
        <v>459</v>
      </c>
      <c r="K2667" t="s">
        <v>459</v>
      </c>
      <c r="L2667">
        <v>9.1999999999999998E-2</v>
      </c>
      <c r="M2667">
        <v>0.13500000000000001</v>
      </c>
      <c r="N2667">
        <v>0.25232655063195208</v>
      </c>
      <c r="O2667">
        <v>4.0623349496462832E-2</v>
      </c>
      <c r="P2667">
        <v>6.1355863058188253E-3</v>
      </c>
      <c r="Q2667">
        <v>0.17117854977177341</v>
      </c>
      <c r="R2667">
        <v>0.45213602614227411</v>
      </c>
      <c r="S2667">
        <v>1.157407407407407</v>
      </c>
      <c r="T2667">
        <v>0.3888888888888889</v>
      </c>
      <c r="U2667">
        <v>0.156</v>
      </c>
      <c r="V2667">
        <v>0.21904437525098819</v>
      </c>
      <c r="W2667">
        <v>0.10473882484887941</v>
      </c>
      <c r="X2667">
        <v>-0.47599999999999998</v>
      </c>
      <c r="Y2667">
        <v>2.1410898887564381E-2</v>
      </c>
      <c r="Z2667">
        <v>0.5</v>
      </c>
      <c r="AA2667">
        <v>0.71270251346008173</v>
      </c>
      <c r="AB2667">
        <v>-0.7</v>
      </c>
      <c r="AC2667">
        <v>-1.275843489509606</v>
      </c>
    </row>
    <row r="2668" spans="1:29" hidden="1" x14ac:dyDescent="0.25">
      <c r="A2668" s="1">
        <v>2664</v>
      </c>
      <c r="B2668" t="s">
        <v>219</v>
      </c>
      <c r="C2668" t="s">
        <v>290</v>
      </c>
      <c r="D2668">
        <v>-2.9999999999999997E-4</v>
      </c>
      <c r="E2668">
        <v>1.2999999999999999E-3</v>
      </c>
      <c r="F2668">
        <v>8.43E-2</v>
      </c>
      <c r="G2668">
        <v>-0.52776268033081219</v>
      </c>
      <c r="H2668">
        <v>0.13714657843035541</v>
      </c>
      <c r="I2668">
        <v>-0.1968778651888623</v>
      </c>
      <c r="J2668" t="s">
        <v>459</v>
      </c>
      <c r="K2668" t="s">
        <v>459</v>
      </c>
      <c r="L2668">
        <v>2.5999999999999999E-2</v>
      </c>
      <c r="M2668">
        <v>0.80900000000000005</v>
      </c>
      <c r="N2668">
        <v>0.14513589608843669</v>
      </c>
      <c r="O2668">
        <v>5.2150761447322037E-2</v>
      </c>
      <c r="P2668">
        <v>1.1487868386616769E-3</v>
      </c>
      <c r="Q2668">
        <v>2.882077823641575E-2</v>
      </c>
      <c r="R2668">
        <v>0.38629900916793541</v>
      </c>
      <c r="S2668">
        <v>1.0266940451745381</v>
      </c>
      <c r="T2668">
        <v>0.47222222222222221</v>
      </c>
      <c r="U2668">
        <v>9.8000000000000004E-2</v>
      </c>
      <c r="V2668">
        <v>0.16860687928537771</v>
      </c>
      <c r="W2668">
        <v>0.1078452774374335</v>
      </c>
      <c r="X2668">
        <v>-1.599</v>
      </c>
      <c r="Y2668">
        <v>2.757526841028959E-2</v>
      </c>
      <c r="Z2668">
        <v>0.5</v>
      </c>
      <c r="AA2668">
        <v>0.36543356813973499</v>
      </c>
      <c r="AB2668">
        <v>-0.6</v>
      </c>
      <c r="AC2668">
        <v>-4.844799399177855E-2</v>
      </c>
    </row>
    <row r="2669" spans="1:29" hidden="1" x14ac:dyDescent="0.25">
      <c r="A2669" s="1">
        <v>2665</v>
      </c>
      <c r="B2669" t="s">
        <v>219</v>
      </c>
      <c r="C2669" t="s">
        <v>421</v>
      </c>
      <c r="D2669">
        <v>-4.0000000000000002E-4</v>
      </c>
      <c r="E2669">
        <v>-5.5999999999999999E-3</v>
      </c>
      <c r="F2669">
        <v>0.1641</v>
      </c>
      <c r="G2669">
        <v>-0.52776268033081219</v>
      </c>
      <c r="H2669">
        <v>-0.120060439596645</v>
      </c>
      <c r="I2669">
        <v>-8.5129177382610929E-2</v>
      </c>
      <c r="J2669" t="s">
        <v>459</v>
      </c>
      <c r="K2669" t="s">
        <v>460</v>
      </c>
      <c r="L2669">
        <v>1.7000000000000001E-2</v>
      </c>
      <c r="M2669">
        <v>0.27200000000000002</v>
      </c>
      <c r="N2669">
        <v>0.22083820619988009</v>
      </c>
      <c r="O2669">
        <v>8.0349969543730734E-2</v>
      </c>
      <c r="P2669">
        <v>3.4680754138990298E-3</v>
      </c>
      <c r="Q2669">
        <v>0.63946676420900028</v>
      </c>
      <c r="R2669">
        <v>0.42278072479501838</v>
      </c>
      <c r="S2669">
        <v>1.007049345417925</v>
      </c>
      <c r="T2669">
        <v>0.47222222222222221</v>
      </c>
      <c r="U2669">
        <v>0.129</v>
      </c>
      <c r="V2669">
        <v>0.19464003208497799</v>
      </c>
      <c r="W2669">
        <v>0.1099836570419758</v>
      </c>
      <c r="X2669">
        <v>-1.282</v>
      </c>
      <c r="Y2669">
        <v>2.996902641923118E-2</v>
      </c>
      <c r="Z2669">
        <v>0.5</v>
      </c>
      <c r="AA2669">
        <v>0.48934969974937181</v>
      </c>
      <c r="AB2669">
        <v>-0.64999999999999991</v>
      </c>
      <c r="AC2669">
        <v>-0.46837650637509343</v>
      </c>
    </row>
    <row r="2670" spans="1:29" hidden="1" x14ac:dyDescent="0.25">
      <c r="A2670" s="1">
        <v>2666</v>
      </c>
      <c r="B2670" t="s">
        <v>219</v>
      </c>
      <c r="C2670" t="s">
        <v>286</v>
      </c>
      <c r="D2670">
        <v>-4.0000000000000002E-4</v>
      </c>
      <c r="E2670">
        <v>-5.4000000000000003E-3</v>
      </c>
      <c r="F2670">
        <v>0.1532</v>
      </c>
      <c r="G2670">
        <v>-0.52776268033081219</v>
      </c>
      <c r="H2670">
        <v>-3.3086225736022157E-2</v>
      </c>
      <c r="I2670">
        <v>-0.14444542652566361</v>
      </c>
      <c r="J2670" t="s">
        <v>459</v>
      </c>
      <c r="K2670" t="s">
        <v>459</v>
      </c>
      <c r="L2670">
        <v>1.9E-2</v>
      </c>
      <c r="M2670">
        <v>0.47499999999999998</v>
      </c>
      <c r="N2670">
        <v>7.7457669054247696E-2</v>
      </c>
      <c r="O2670">
        <v>0.15606684966289511</v>
      </c>
      <c r="P2670">
        <v>1.8296781654618031E-3</v>
      </c>
      <c r="Q2670">
        <v>0.54500958348926676</v>
      </c>
      <c r="R2670">
        <v>0.40123877132767799</v>
      </c>
      <c r="S2670">
        <v>1.0101010101010099</v>
      </c>
      <c r="T2670">
        <v>0.47222222222222221</v>
      </c>
      <c r="U2670">
        <v>0.11</v>
      </c>
      <c r="V2670">
        <v>0.16978100039813249</v>
      </c>
      <c r="W2670">
        <v>0.11077342800820179</v>
      </c>
      <c r="X2670">
        <v>-1.5149999999999999</v>
      </c>
      <c r="Y2670">
        <v>3.0413240482045582E-2</v>
      </c>
      <c r="Z2670">
        <v>0.5</v>
      </c>
      <c r="AA2670">
        <v>0.40197386989517081</v>
      </c>
      <c r="AB2670">
        <v>-0.17521</v>
      </c>
      <c r="AC2670">
        <v>0.14165337333411099</v>
      </c>
    </row>
    <row r="2671" spans="1:29" x14ac:dyDescent="0.25">
      <c r="A2671" s="1">
        <v>3012</v>
      </c>
      <c r="B2671" t="s">
        <v>235</v>
      </c>
      <c r="C2671" t="s">
        <v>310</v>
      </c>
      <c r="D2671">
        <v>-3.27E-2</v>
      </c>
      <c r="E2671">
        <v>-9.0999999999999998E-2</v>
      </c>
      <c r="F2671">
        <v>-1.0919000000000001</v>
      </c>
      <c r="G2671">
        <v>-0.458596310973232</v>
      </c>
      <c r="H2671">
        <v>-0.47326835702247078</v>
      </c>
      <c r="I2671">
        <v>0.40725700834229539</v>
      </c>
      <c r="J2671" t="s">
        <v>459</v>
      </c>
      <c r="K2671" t="s">
        <v>459</v>
      </c>
      <c r="L2671">
        <v>6.6000000000000003E-2</v>
      </c>
      <c r="M2671">
        <v>7.8E-2</v>
      </c>
      <c r="N2671">
        <v>0.38896603725749163</v>
      </c>
      <c r="O2671">
        <v>0.21871633749016581</v>
      </c>
      <c r="P2671">
        <v>2.9152095932290581E-3</v>
      </c>
      <c r="Q2671">
        <v>0.23628644297745369</v>
      </c>
      <c r="R2671">
        <v>0.49758341664089401</v>
      </c>
      <c r="S2671">
        <v>1.1507479861910239</v>
      </c>
      <c r="T2671">
        <v>0.44444444444444442</v>
      </c>
      <c r="U2671">
        <v>0.20200000000000001</v>
      </c>
      <c r="V2671">
        <v>0.25635442298870931</v>
      </c>
      <c r="W2671">
        <v>0.1046172132131957</v>
      </c>
      <c r="X2671">
        <v>0.98499999999999999</v>
      </c>
      <c r="Y2671">
        <v>2.0832820233451718E-3</v>
      </c>
      <c r="Z2671">
        <v>0.75</v>
      </c>
      <c r="AA2671">
        <v>0.9974864199826915</v>
      </c>
      <c r="AB2671">
        <v>1.813869641656499</v>
      </c>
      <c r="AC2671">
        <v>-3.7753272307630952</v>
      </c>
    </row>
    <row r="2672" spans="1:29" hidden="1" x14ac:dyDescent="0.25">
      <c r="A2672" s="1">
        <v>2668</v>
      </c>
      <c r="B2672" t="s">
        <v>219</v>
      </c>
      <c r="C2672" t="s">
        <v>279</v>
      </c>
      <c r="D2672">
        <v>-2.9999999999999997E-4</v>
      </c>
      <c r="E2672">
        <v>8.9999999999999998E-4</v>
      </c>
      <c r="F2672">
        <v>0.10390000000000001</v>
      </c>
      <c r="G2672">
        <v>-0.52776268033081219</v>
      </c>
      <c r="H2672">
        <v>0.1145204975845024</v>
      </c>
      <c r="I2672">
        <v>-0.17258528014226629</v>
      </c>
      <c r="J2672" t="s">
        <v>459</v>
      </c>
      <c r="K2672" t="s">
        <v>459</v>
      </c>
      <c r="L2672">
        <v>2.3E-2</v>
      </c>
      <c r="M2672">
        <v>0.84099999999999997</v>
      </c>
      <c r="N2672">
        <v>0.31674585905239389</v>
      </c>
      <c r="O2672">
        <v>5.4215509217515508E-2</v>
      </c>
      <c r="P2672">
        <v>1.138354176114152E-3</v>
      </c>
      <c r="Q2672">
        <v>1.7954018678767902E-2</v>
      </c>
      <c r="R2672">
        <v>0.38567733577583557</v>
      </c>
      <c r="S2672">
        <v>1</v>
      </c>
      <c r="T2672">
        <v>0.47222222222222221</v>
      </c>
      <c r="U2672">
        <v>9.7000000000000003E-2</v>
      </c>
      <c r="V2672">
        <v>0.16716937405214649</v>
      </c>
      <c r="W2672">
        <v>0.10800135609607329</v>
      </c>
      <c r="X2672">
        <v>-1.1679999999999999</v>
      </c>
      <c r="Y2672">
        <v>2.504718889588587E-2</v>
      </c>
      <c r="Z2672">
        <v>0.75</v>
      </c>
      <c r="AA2672">
        <v>0.52663705949153672</v>
      </c>
      <c r="AB2672">
        <v>-0.79999999999999993</v>
      </c>
      <c r="AC2672">
        <v>-0.42853726720446411</v>
      </c>
    </row>
    <row r="2673" spans="1:29" x14ac:dyDescent="0.25">
      <c r="A2673" s="1">
        <v>3042</v>
      </c>
      <c r="B2673" t="s">
        <v>366</v>
      </c>
      <c r="C2673" t="s">
        <v>410</v>
      </c>
      <c r="D2673">
        <v>-3.4500000000000003E-2</v>
      </c>
      <c r="E2673">
        <v>-9.1000000000000004E-3</v>
      </c>
      <c r="F2673">
        <v>-1.1387</v>
      </c>
      <c r="G2673">
        <v>-0.41444517569255129</v>
      </c>
      <c r="H2673">
        <v>-0.31092076435917398</v>
      </c>
      <c r="I2673">
        <v>9.619884236076344E-2</v>
      </c>
      <c r="J2673" t="s">
        <v>459</v>
      </c>
      <c r="K2673" t="s">
        <v>459</v>
      </c>
      <c r="L2673">
        <v>3.9E-2</v>
      </c>
      <c r="M2673">
        <v>3.1E-2</v>
      </c>
      <c r="N2673">
        <v>1.9527240270454861E-2</v>
      </c>
      <c r="O2673">
        <v>0.66861161583861173</v>
      </c>
      <c r="P2673">
        <v>2.1496140572395229E-2</v>
      </c>
      <c r="Q2673">
        <v>0.66460734972761792</v>
      </c>
      <c r="R2673">
        <v>0.49775406900569252</v>
      </c>
      <c r="S2673">
        <v>1.012145748987854</v>
      </c>
      <c r="T2673">
        <v>0.52777777777777779</v>
      </c>
      <c r="U2673">
        <v>0.20200000000000001</v>
      </c>
      <c r="V2673">
        <v>0.2355238352098912</v>
      </c>
      <c r="W2673">
        <v>0.1079284476277958</v>
      </c>
      <c r="X2673">
        <v>-0.88100000000000001</v>
      </c>
      <c r="Y2673">
        <v>2.4252656403913581E-2</v>
      </c>
      <c r="Z2673">
        <v>0.75</v>
      </c>
      <c r="AA2673">
        <v>0.6108590290066912</v>
      </c>
      <c r="AB2673">
        <v>-1.092675689430219</v>
      </c>
      <c r="AC2673">
        <v>1.871121078899949E-2</v>
      </c>
    </row>
    <row r="2674" spans="1:29" x14ac:dyDescent="0.25">
      <c r="A2674" s="1">
        <v>2515</v>
      </c>
      <c r="B2674" t="s">
        <v>239</v>
      </c>
      <c r="C2674" t="s">
        <v>263</v>
      </c>
      <c r="D2674">
        <v>-6.0100000000000001E-2</v>
      </c>
      <c r="E2674">
        <v>-0.2</v>
      </c>
      <c r="F2674">
        <v>-0.46239999999999998</v>
      </c>
      <c r="G2674">
        <v>-0.36669744686724232</v>
      </c>
      <c r="H2674">
        <v>-0.50760538581380621</v>
      </c>
      <c r="I2674">
        <v>7.4999176073597157E-2</v>
      </c>
      <c r="J2674" t="s">
        <v>459</v>
      </c>
      <c r="K2674" t="s">
        <v>459</v>
      </c>
      <c r="L2674">
        <v>0.04</v>
      </c>
      <c r="M2674">
        <v>7.0000000000000001E-3</v>
      </c>
      <c r="N2674">
        <v>0.26159628104116328</v>
      </c>
      <c r="O2674">
        <v>7.8412484488843345E-3</v>
      </c>
      <c r="P2674">
        <v>5.2520770158257617E-3</v>
      </c>
      <c r="Q2674">
        <v>0.1218359560630299</v>
      </c>
      <c r="R2674">
        <v>0.49686044594154882</v>
      </c>
      <c r="S2674">
        <v>1.0373443983402491</v>
      </c>
      <c r="T2674">
        <v>0.44444444444444442</v>
      </c>
      <c r="U2674">
        <v>0.20100000000000001</v>
      </c>
      <c r="V2674">
        <v>0.27776665674924239</v>
      </c>
      <c r="W2674">
        <v>0.10262730955844949</v>
      </c>
      <c r="X2674">
        <v>-1.2949999999999999</v>
      </c>
      <c r="Y2674">
        <v>2.4130730260558449E-2</v>
      </c>
      <c r="Z2674">
        <v>0.5</v>
      </c>
      <c r="AA2674">
        <v>0.4849200067711868</v>
      </c>
      <c r="AB2674">
        <v>-0.29213932445265861</v>
      </c>
      <c r="AC2674">
        <v>-0.11951388491611779</v>
      </c>
    </row>
    <row r="2675" spans="1:29" x14ac:dyDescent="0.25">
      <c r="A2675" s="1">
        <v>3260</v>
      </c>
      <c r="B2675" t="s">
        <v>283</v>
      </c>
      <c r="C2675" t="s">
        <v>374</v>
      </c>
      <c r="D2675">
        <v>-1.5699999999999999E-2</v>
      </c>
      <c r="E2675">
        <v>-1.7000000000000001E-2</v>
      </c>
      <c r="F2675">
        <v>-1.1533</v>
      </c>
      <c r="G2675">
        <v>-0.29884259542251779</v>
      </c>
      <c r="H2675">
        <v>-0.18239480191431551</v>
      </c>
      <c r="I2675">
        <v>-0.43795915993488832</v>
      </c>
      <c r="J2675" t="s">
        <v>459</v>
      </c>
      <c r="K2675" t="s">
        <v>459</v>
      </c>
      <c r="L2675">
        <v>4.0000000000000001E-3</v>
      </c>
      <c r="M2675">
        <v>2.4E-2</v>
      </c>
      <c r="N2675">
        <v>0.1061149367691271</v>
      </c>
      <c r="O2675">
        <v>4.540641542766783E-2</v>
      </c>
      <c r="P2675">
        <v>1.8857180000429088E-2</v>
      </c>
      <c r="Q2675">
        <v>0.6983413489189334</v>
      </c>
      <c r="R2675">
        <v>0.49649974776330519</v>
      </c>
      <c r="S2675">
        <v>1.2484394506866421</v>
      </c>
      <c r="T2675">
        <v>0.5</v>
      </c>
      <c r="U2675">
        <v>0.20100000000000001</v>
      </c>
      <c r="V2675">
        <v>0.2943254138437994</v>
      </c>
      <c r="W2675">
        <v>0.1133260722685127</v>
      </c>
      <c r="X2675">
        <v>0.72899999999999998</v>
      </c>
      <c r="Y2675">
        <v>8.882074344908366E-3</v>
      </c>
      <c r="Z2675">
        <v>0.75</v>
      </c>
      <c r="AA2675">
        <v>0.95367874936084474</v>
      </c>
      <c r="AB2675">
        <v>-3.9822720356647832</v>
      </c>
      <c r="AC2675">
        <v>1.964446600216931</v>
      </c>
    </row>
    <row r="2676" spans="1:29" hidden="1" x14ac:dyDescent="0.25">
      <c r="A2676" s="1">
        <v>2672</v>
      </c>
      <c r="B2676" t="s">
        <v>219</v>
      </c>
      <c r="C2676" t="s">
        <v>179</v>
      </c>
      <c r="D2676">
        <v>-2.0000000000000001E-4</v>
      </c>
      <c r="E2676">
        <v>-8.9399999999999993E-2</v>
      </c>
      <c r="F2676">
        <v>-0.30309999999999998</v>
      </c>
      <c r="G2676">
        <v>-0.52776268033081219</v>
      </c>
      <c r="H2676">
        <v>-0.45734120078780421</v>
      </c>
      <c r="I2676">
        <v>0.48131208059635178</v>
      </c>
      <c r="J2676" t="s">
        <v>459</v>
      </c>
      <c r="K2676" t="s">
        <v>459</v>
      </c>
      <c r="L2676">
        <v>0.17299999999999999</v>
      </c>
      <c r="M2676">
        <v>0.109</v>
      </c>
      <c r="N2676">
        <v>0.32202686822432752</v>
      </c>
      <c r="O2676">
        <v>3.2413029083477499E-2</v>
      </c>
      <c r="P2676">
        <v>3.9929123333596293E-3</v>
      </c>
      <c r="Q2676">
        <v>9.9870290002090412E-2</v>
      </c>
      <c r="R2676">
        <v>0.46076673428418002</v>
      </c>
      <c r="S2676">
        <v>1.30039011703511</v>
      </c>
      <c r="T2676">
        <v>0.44444444444444442</v>
      </c>
      <c r="U2676">
        <v>0.16500000000000001</v>
      </c>
      <c r="V2676">
        <v>0.2328427982902477</v>
      </c>
      <c r="W2676">
        <v>0.1039964128056141</v>
      </c>
      <c r="X2676">
        <v>-1.4690000000000001</v>
      </c>
      <c r="Y2676">
        <v>3.0477043729492542E-2</v>
      </c>
      <c r="Z2676">
        <v>0.5</v>
      </c>
      <c r="AA2676">
        <v>0.42085179552298813</v>
      </c>
      <c r="AB2676">
        <v>-0.27633000000000002</v>
      </c>
      <c r="AC2676">
        <v>-0.36334666260616227</v>
      </c>
    </row>
    <row r="2677" spans="1:29" hidden="1" x14ac:dyDescent="0.25">
      <c r="A2677" s="1">
        <v>1394</v>
      </c>
      <c r="B2677" t="s">
        <v>103</v>
      </c>
      <c r="C2677" t="s">
        <v>366</v>
      </c>
      <c r="D2677">
        <v>-4.4999999999999997E-3</v>
      </c>
      <c r="E2677">
        <v>-3.9E-2</v>
      </c>
      <c r="F2677">
        <v>-1.1377999999999999</v>
      </c>
      <c r="G2677">
        <v>-5.9376717436664457E-2</v>
      </c>
      <c r="H2677">
        <v>-0.41444517569255129</v>
      </c>
      <c r="I2677">
        <v>-6.5694343938201047E-2</v>
      </c>
      <c r="J2677" t="s">
        <v>459</v>
      </c>
      <c r="K2677" t="s">
        <v>459</v>
      </c>
      <c r="L2677">
        <v>0.56399999999999995</v>
      </c>
      <c r="M2677">
        <v>2.9000000000000001E-2</v>
      </c>
      <c r="N2677">
        <v>2.4730006833379382E-2</v>
      </c>
      <c r="O2677">
        <v>0.14822231398330751</v>
      </c>
      <c r="P2677">
        <v>4.722264133435127E-3</v>
      </c>
      <c r="Q2677">
        <v>0.32114918491627398</v>
      </c>
      <c r="R2677">
        <v>0.37507832039191918</v>
      </c>
      <c r="S2677">
        <v>1.0040160642570279</v>
      </c>
      <c r="T2677">
        <v>0.44444444444444442</v>
      </c>
      <c r="U2677">
        <v>8.8999999999999996E-2</v>
      </c>
      <c r="V2677">
        <v>0.15223533701400929</v>
      </c>
      <c r="W2677">
        <v>0.116920742665153</v>
      </c>
      <c r="X2677">
        <v>0.97299999999999998</v>
      </c>
      <c r="Y2677">
        <v>3.1805747085481019E-3</v>
      </c>
      <c r="Z2677">
        <v>0.5</v>
      </c>
      <c r="AA2677">
        <v>0.99555196270391888</v>
      </c>
      <c r="AB2677">
        <v>8.9446604437280826</v>
      </c>
      <c r="AC2677">
        <v>0.94388401330231553</v>
      </c>
    </row>
    <row r="2678" spans="1:29" hidden="1" x14ac:dyDescent="0.25">
      <c r="A2678" s="1">
        <v>2674</v>
      </c>
      <c r="B2678" t="s">
        <v>219</v>
      </c>
      <c r="C2678" t="s">
        <v>243</v>
      </c>
      <c r="D2678">
        <v>-4.0000000000000002E-4</v>
      </c>
      <c r="E2678">
        <v>3.3E-3</v>
      </c>
      <c r="F2678">
        <v>0.1963</v>
      </c>
      <c r="G2678">
        <v>-0.52776268033081219</v>
      </c>
      <c r="H2678">
        <v>-9.052774473938191E-2</v>
      </c>
      <c r="I2678">
        <v>0.28376728619896968</v>
      </c>
      <c r="J2678" t="s">
        <v>459</v>
      </c>
      <c r="K2678" t="s">
        <v>460</v>
      </c>
      <c r="L2678">
        <v>2.4E-2</v>
      </c>
      <c r="M2678">
        <v>0.68300000000000005</v>
      </c>
      <c r="N2678">
        <v>2.2757306967769651E-2</v>
      </c>
      <c r="O2678">
        <v>0.12685764857265311</v>
      </c>
      <c r="P2678">
        <v>1.284629851944843E-3</v>
      </c>
      <c r="Q2678">
        <v>0.50244926333711959</v>
      </c>
      <c r="R2678">
        <v>0.3899270796345628</v>
      </c>
      <c r="S2678">
        <v>1.1848341232227491</v>
      </c>
      <c r="T2678">
        <v>0.47222222222222221</v>
      </c>
      <c r="U2678">
        <v>0.10100000000000001</v>
      </c>
      <c r="V2678">
        <v>0.1624679565566616</v>
      </c>
      <c r="W2678">
        <v>0.10873122666063589</v>
      </c>
      <c r="X2678">
        <v>0.79400000000000004</v>
      </c>
      <c r="Y2678">
        <v>7.7454591163076654E-3</v>
      </c>
      <c r="Z2678">
        <v>0.5</v>
      </c>
      <c r="AA2678">
        <v>0.96510194760653911</v>
      </c>
      <c r="AB2678">
        <v>3</v>
      </c>
      <c r="AC2678">
        <v>3.4259894104654691</v>
      </c>
    </row>
    <row r="2679" spans="1:29" hidden="1" x14ac:dyDescent="0.25">
      <c r="A2679" s="1">
        <v>2675</v>
      </c>
      <c r="B2679" t="s">
        <v>219</v>
      </c>
      <c r="C2679" t="s">
        <v>374</v>
      </c>
      <c r="D2679">
        <v>-2.9999999999999997E-4</v>
      </c>
      <c r="E2679">
        <v>6.9999999999999999E-4</v>
      </c>
      <c r="F2679">
        <v>0.13200000000000001</v>
      </c>
      <c r="G2679">
        <v>-0.52776268033081219</v>
      </c>
      <c r="H2679">
        <v>-0.18239480191431551</v>
      </c>
      <c r="I2679">
        <v>0.37301233066117828</v>
      </c>
      <c r="J2679" t="s">
        <v>459</v>
      </c>
      <c r="K2679" t="s">
        <v>460</v>
      </c>
      <c r="L2679">
        <v>3.7999999999999999E-2</v>
      </c>
      <c r="M2679">
        <v>0.93100000000000005</v>
      </c>
      <c r="N2679">
        <v>3.3979008391193638E-2</v>
      </c>
      <c r="O2679">
        <v>7.6412042543917674E-2</v>
      </c>
      <c r="P2679">
        <v>1.1988700668751199E-3</v>
      </c>
      <c r="Q2679">
        <v>7.9034697513470318E-6</v>
      </c>
      <c r="R2679">
        <v>0.38456466010372481</v>
      </c>
      <c r="S2679">
        <v>1.277139208173691</v>
      </c>
      <c r="T2679">
        <v>0.47222222222222221</v>
      </c>
      <c r="U2679">
        <v>9.6000000000000002E-2</v>
      </c>
      <c r="V2679">
        <v>0.16296793080215499</v>
      </c>
      <c r="W2679">
        <v>0.10866146453704589</v>
      </c>
      <c r="X2679">
        <v>-1.611</v>
      </c>
      <c r="Y2679">
        <v>2.869155540964291E-2</v>
      </c>
      <c r="Z2679">
        <v>0.5</v>
      </c>
      <c r="AA2679">
        <v>0.36001684539375522</v>
      </c>
      <c r="AB2679">
        <v>-0.12</v>
      </c>
      <c r="AC2679">
        <v>1.607407656089905E-3</v>
      </c>
    </row>
    <row r="2680" spans="1:29" hidden="1" x14ac:dyDescent="0.25">
      <c r="A2680" s="1">
        <v>2676</v>
      </c>
      <c r="B2680" t="s">
        <v>219</v>
      </c>
      <c r="C2680" t="s">
        <v>187</v>
      </c>
      <c r="D2680">
        <v>-2.9999999999999997E-4</v>
      </c>
      <c r="E2680">
        <v>1.1000000000000001E-3</v>
      </c>
      <c r="F2680">
        <v>9.7000000000000003E-2</v>
      </c>
      <c r="G2680">
        <v>-0.52776268033081219</v>
      </c>
      <c r="H2680">
        <v>0.27064311734500118</v>
      </c>
      <c r="I2680">
        <v>-0.1575334956171841</v>
      </c>
      <c r="J2680" t="s">
        <v>459</v>
      </c>
      <c r="K2680" t="s">
        <v>459</v>
      </c>
      <c r="L2680">
        <v>0.02</v>
      </c>
      <c r="M2680">
        <v>0.21099999999999999</v>
      </c>
      <c r="N2680">
        <v>0.438881733737015</v>
      </c>
      <c r="O2680">
        <v>2.7099410570808561E-2</v>
      </c>
      <c r="P2680">
        <v>1.648567797731604E-3</v>
      </c>
      <c r="Q2680">
        <v>0.1194829794662523</v>
      </c>
      <c r="R2680">
        <v>0.43338777003889761</v>
      </c>
      <c r="S2680">
        <v>1</v>
      </c>
      <c r="T2680">
        <v>0.44444444444444442</v>
      </c>
      <c r="U2680">
        <v>0.13900000000000001</v>
      </c>
      <c r="V2680">
        <v>0.22803519403130559</v>
      </c>
      <c r="W2680">
        <v>0.10562639512308949</v>
      </c>
      <c r="X2680">
        <v>-0.53100000000000003</v>
      </c>
      <c r="Y2680">
        <v>2.1690610496333709E-2</v>
      </c>
      <c r="Z2680">
        <v>0.5</v>
      </c>
      <c r="AA2680">
        <v>0.69982722386873286</v>
      </c>
      <c r="AB2680">
        <v>-0.6</v>
      </c>
      <c r="AC2680">
        <v>-0.53357837507993255</v>
      </c>
    </row>
    <row r="2681" spans="1:29" hidden="1" x14ac:dyDescent="0.25">
      <c r="A2681" s="1">
        <v>2677</v>
      </c>
      <c r="B2681" t="s">
        <v>219</v>
      </c>
      <c r="C2681" t="s">
        <v>318</v>
      </c>
      <c r="D2681">
        <v>-2.9999999999999997E-4</v>
      </c>
      <c r="E2681">
        <v>2.9999999999999997E-4</v>
      </c>
      <c r="F2681">
        <v>0.1101</v>
      </c>
      <c r="G2681">
        <v>-0.52776268033081219</v>
      </c>
      <c r="H2681">
        <v>5.6168272456266891E-2</v>
      </c>
      <c r="I2681">
        <v>-3.5074779079677848E-2</v>
      </c>
      <c r="J2681" t="s">
        <v>459</v>
      </c>
      <c r="K2681" t="s">
        <v>459</v>
      </c>
      <c r="L2681">
        <v>2.1999999999999999E-2</v>
      </c>
      <c r="M2681">
        <v>0.72899999999999998</v>
      </c>
      <c r="N2681">
        <v>0.2250324957391574</v>
      </c>
      <c r="O2681">
        <v>4.2462797025519632E-2</v>
      </c>
      <c r="P2681">
        <v>1.457834775732358E-3</v>
      </c>
      <c r="Q2681">
        <v>1.0837090626826279E-4</v>
      </c>
      <c r="R2681">
        <v>0.38838053619108392</v>
      </c>
      <c r="S2681">
        <v>1.0010010010010011</v>
      </c>
      <c r="T2681">
        <v>0.47222222222222221</v>
      </c>
      <c r="U2681">
        <v>9.9000000000000005E-2</v>
      </c>
      <c r="V2681">
        <v>0.17117283323651811</v>
      </c>
      <c r="W2681">
        <v>0.1080959967566312</v>
      </c>
      <c r="X2681">
        <v>-1.5189999999999999</v>
      </c>
      <c r="Y2681">
        <v>2.56936051699913E-2</v>
      </c>
      <c r="Z2681">
        <v>0.75</v>
      </c>
      <c r="AA2681">
        <v>0.4002239144708522</v>
      </c>
      <c r="AB2681">
        <v>-0.4</v>
      </c>
      <c r="AC2681">
        <v>0.28460498941515411</v>
      </c>
    </row>
    <row r="2682" spans="1:29" hidden="1" x14ac:dyDescent="0.25">
      <c r="A2682" s="1">
        <v>2678</v>
      </c>
      <c r="B2682" t="s">
        <v>219</v>
      </c>
      <c r="C2682" t="s">
        <v>195</v>
      </c>
      <c r="D2682">
        <v>-2.9999999999999997E-4</v>
      </c>
      <c r="E2682">
        <v>1.5E-3</v>
      </c>
      <c r="F2682">
        <v>2.7900000000000001E-2</v>
      </c>
      <c r="G2682">
        <v>-0.52776268033081219</v>
      </c>
      <c r="H2682">
        <v>0.24078837529683739</v>
      </c>
      <c r="I2682">
        <v>-0.21646450769436471</v>
      </c>
      <c r="J2682" t="s">
        <v>459</v>
      </c>
      <c r="K2682" t="s">
        <v>459</v>
      </c>
      <c r="L2682">
        <v>0.03</v>
      </c>
      <c r="M2682">
        <v>0.38700000000000001</v>
      </c>
      <c r="N2682">
        <v>0.25983868386275227</v>
      </c>
      <c r="O2682">
        <v>3.4453937289448767E-2</v>
      </c>
      <c r="P2682">
        <v>1.4027993241410299E-3</v>
      </c>
      <c r="Q2682">
        <v>6.0538004613959029E-2</v>
      </c>
      <c r="R2682">
        <v>0.40872217126536309</v>
      </c>
      <c r="S2682">
        <v>1.0224948875255619</v>
      </c>
      <c r="T2682">
        <v>0.47222222222222221</v>
      </c>
      <c r="U2682">
        <v>0.11700000000000001</v>
      </c>
      <c r="V2682">
        <v>0.19883925334190111</v>
      </c>
      <c r="W2682">
        <v>0.1064344194768768</v>
      </c>
      <c r="X2682">
        <v>-1.371</v>
      </c>
      <c r="Y2682">
        <v>2.5746701568211738E-2</v>
      </c>
      <c r="Z2682">
        <v>0.75</v>
      </c>
      <c r="AA2682">
        <v>0.45794456615647489</v>
      </c>
      <c r="AB2682">
        <v>-0.6</v>
      </c>
      <c r="AC2682">
        <v>-0.22784043275642449</v>
      </c>
    </row>
    <row r="2683" spans="1:29" hidden="1" x14ac:dyDescent="0.25">
      <c r="A2683" s="1">
        <v>2679</v>
      </c>
      <c r="B2683" t="s">
        <v>219</v>
      </c>
      <c r="C2683" t="s">
        <v>326</v>
      </c>
      <c r="D2683">
        <v>-2.9999999999999997E-4</v>
      </c>
      <c r="E2683">
        <v>-1E-4</v>
      </c>
      <c r="F2683">
        <v>0.1105</v>
      </c>
      <c r="G2683">
        <v>-0.52776268033081219</v>
      </c>
      <c r="H2683">
        <v>3.3502898049813323E-2</v>
      </c>
      <c r="I2683">
        <v>-9.198780047405139E-2</v>
      </c>
      <c r="J2683" t="s">
        <v>459</v>
      </c>
      <c r="K2683" t="s">
        <v>460</v>
      </c>
      <c r="L2683">
        <v>2.3E-2</v>
      </c>
      <c r="M2683">
        <v>0.94599999999999995</v>
      </c>
      <c r="N2683">
        <v>0.1889230601911322</v>
      </c>
      <c r="O2683">
        <v>7.1080857673369358E-2</v>
      </c>
      <c r="P2683">
        <v>1.602687937053105E-3</v>
      </c>
      <c r="Q2683">
        <v>2.242803675865748E-6</v>
      </c>
      <c r="R2683">
        <v>0.38446598458873671</v>
      </c>
      <c r="S2683">
        <v>1.003009027081244</v>
      </c>
      <c r="T2683">
        <v>0.47222222222222221</v>
      </c>
      <c r="U2683">
        <v>9.6000000000000002E-2</v>
      </c>
      <c r="V2683">
        <v>0.16367741491726581</v>
      </c>
      <c r="W2683">
        <v>0.1087176178244371</v>
      </c>
      <c r="X2683">
        <v>-1.611</v>
      </c>
      <c r="Y2683">
        <v>2.8663217505633311E-2</v>
      </c>
      <c r="Z2683">
        <v>0.5</v>
      </c>
      <c r="AA2683">
        <v>0.36002185020671662</v>
      </c>
      <c r="AB2683">
        <v>-0.6</v>
      </c>
      <c r="AC2683">
        <v>-6.9255497399123506E-3</v>
      </c>
    </row>
    <row r="2684" spans="1:29" hidden="1" x14ac:dyDescent="0.25">
      <c r="A2684" s="1">
        <v>2680</v>
      </c>
      <c r="B2684" t="s">
        <v>219</v>
      </c>
      <c r="C2684" t="s">
        <v>191</v>
      </c>
      <c r="D2684">
        <v>-4.0000000000000002E-4</v>
      </c>
      <c r="E2684">
        <v>1.5E-3</v>
      </c>
      <c r="F2684">
        <v>0.13769999999999999</v>
      </c>
      <c r="G2684">
        <v>-0.52776268033081219</v>
      </c>
      <c r="H2684">
        <v>0.28808321677854393</v>
      </c>
      <c r="I2684">
        <v>-0.15537610323482881</v>
      </c>
      <c r="J2684" t="s">
        <v>459</v>
      </c>
      <c r="K2684" t="s">
        <v>459</v>
      </c>
      <c r="L2684">
        <v>1.6E-2</v>
      </c>
      <c r="M2684">
        <v>0.16</v>
      </c>
      <c r="N2684">
        <v>0.46777087519494281</v>
      </c>
      <c r="O2684">
        <v>2.0640355303069308E-2</v>
      </c>
      <c r="P2684">
        <v>1.8094510346289771E-3</v>
      </c>
      <c r="Q2684">
        <v>4.3124431338183639E-2</v>
      </c>
      <c r="R2684">
        <v>0.44497825970192151</v>
      </c>
      <c r="S2684">
        <v>1.003009027081244</v>
      </c>
      <c r="T2684">
        <v>0.41666666666666669</v>
      </c>
      <c r="U2684">
        <v>0.14899999999999999</v>
      </c>
      <c r="V2684">
        <v>0.2413414967446188</v>
      </c>
      <c r="W2684">
        <v>0.10679924421853421</v>
      </c>
      <c r="X2684">
        <v>-1.2330000000000001</v>
      </c>
      <c r="Y2684">
        <v>2.532820780003987E-2</v>
      </c>
      <c r="Z2684">
        <v>0.75</v>
      </c>
      <c r="AA2684">
        <v>0.5056411962748415</v>
      </c>
      <c r="AB2684">
        <v>-0.7</v>
      </c>
      <c r="AC2684">
        <v>-0.16439898730535729</v>
      </c>
    </row>
    <row r="2685" spans="1:29" hidden="1" x14ac:dyDescent="0.25">
      <c r="A2685" s="1">
        <v>2681</v>
      </c>
      <c r="B2685" t="s">
        <v>219</v>
      </c>
      <c r="C2685" t="s">
        <v>322</v>
      </c>
      <c r="D2685">
        <v>-2.9999999999999997E-4</v>
      </c>
      <c r="E2685">
        <v>4.0000000000000002E-4</v>
      </c>
      <c r="F2685">
        <v>0.11899999999999999</v>
      </c>
      <c r="G2685">
        <v>-0.52776268033081219</v>
      </c>
      <c r="H2685">
        <v>5.3421343546921907E-2</v>
      </c>
      <c r="I2685">
        <v>-2.9351256854728971E-2</v>
      </c>
      <c r="J2685" t="s">
        <v>459</v>
      </c>
      <c r="K2685" t="s">
        <v>459</v>
      </c>
      <c r="L2685">
        <v>2.1000000000000001E-2</v>
      </c>
      <c r="M2685">
        <v>0.71399999999999997</v>
      </c>
      <c r="N2685">
        <v>0.26404474700575148</v>
      </c>
      <c r="O2685">
        <v>4.1828651434007429E-2</v>
      </c>
      <c r="P2685">
        <v>1.500814874724377E-3</v>
      </c>
      <c r="Q2685">
        <v>3.7420427004565951E-2</v>
      </c>
      <c r="R2685">
        <v>0.38884228173185281</v>
      </c>
      <c r="S2685">
        <v>1.0040160642570279</v>
      </c>
      <c r="T2685">
        <v>0.47222222222222221</v>
      </c>
      <c r="U2685">
        <v>0.1</v>
      </c>
      <c r="V2685">
        <v>0.17085031390813679</v>
      </c>
      <c r="W2685">
        <v>0.10780558631495959</v>
      </c>
      <c r="X2685">
        <v>-1.56</v>
      </c>
      <c r="Y2685">
        <v>2.6079836252983001E-2</v>
      </c>
      <c r="Z2685">
        <v>0.5</v>
      </c>
      <c r="AA2685">
        <v>0.38307764075635631</v>
      </c>
      <c r="AB2685">
        <v>-0.4</v>
      </c>
      <c r="AC2685">
        <v>0.28460498941515411</v>
      </c>
    </row>
    <row r="2686" spans="1:29" hidden="1" x14ac:dyDescent="0.25">
      <c r="A2686" s="1">
        <v>2682</v>
      </c>
      <c r="B2686" t="s">
        <v>219</v>
      </c>
      <c r="C2686" t="s">
        <v>199</v>
      </c>
      <c r="D2686">
        <v>-2.9999999999999997E-4</v>
      </c>
      <c r="E2686">
        <v>3.7000000000000002E-3</v>
      </c>
      <c r="F2686">
        <v>-4.3099999999999999E-2</v>
      </c>
      <c r="G2686">
        <v>-0.52776268033081219</v>
      </c>
      <c r="H2686">
        <v>0.37218189312851357</v>
      </c>
      <c r="I2686">
        <v>-0.31411899349075079</v>
      </c>
      <c r="J2686" t="s">
        <v>459</v>
      </c>
      <c r="K2686" t="s">
        <v>460</v>
      </c>
      <c r="L2686">
        <v>2.8000000000000001E-2</v>
      </c>
      <c r="M2686">
        <v>0.158</v>
      </c>
      <c r="N2686">
        <v>0.59863868324100378</v>
      </c>
      <c r="O2686">
        <v>4.4528647486582237E-2</v>
      </c>
      <c r="P2686">
        <v>2.2797716428213368E-3</v>
      </c>
      <c r="Q2686">
        <v>0.1646821067551916</v>
      </c>
      <c r="R2686">
        <v>0.44553567759751828</v>
      </c>
      <c r="S2686">
        <v>1.012145748987854</v>
      </c>
      <c r="T2686">
        <v>0.47222222222222221</v>
      </c>
      <c r="U2686">
        <v>0.15</v>
      </c>
      <c r="V2686">
        <v>0.23997539896454009</v>
      </c>
      <c r="W2686">
        <v>0.10687663285113221</v>
      </c>
      <c r="X2686">
        <v>-0.20899999999999999</v>
      </c>
      <c r="Y2686">
        <v>1.973556641011762E-2</v>
      </c>
      <c r="Z2686">
        <v>0.5</v>
      </c>
      <c r="AA2686">
        <v>0.77271842829593917</v>
      </c>
      <c r="AB2686">
        <v>-0.37661</v>
      </c>
      <c r="AC2686">
        <v>-0.48583380158097339</v>
      </c>
    </row>
    <row r="2687" spans="1:29" hidden="1" x14ac:dyDescent="0.25">
      <c r="A2687" s="1">
        <v>2683</v>
      </c>
      <c r="B2687" t="s">
        <v>219</v>
      </c>
      <c r="C2687" t="s">
        <v>330</v>
      </c>
      <c r="D2687">
        <v>-2.9999999999999997E-4</v>
      </c>
      <c r="E2687">
        <v>6.9999999999999999E-4</v>
      </c>
      <c r="F2687">
        <v>9.2200000000000004E-2</v>
      </c>
      <c r="G2687">
        <v>-0.52776268033081219</v>
      </c>
      <c r="H2687">
        <v>0.11668549565524911</v>
      </c>
      <c r="I2687">
        <v>-0.16565117342031971</v>
      </c>
      <c r="J2687" t="s">
        <v>459</v>
      </c>
      <c r="K2687" t="s">
        <v>460</v>
      </c>
      <c r="L2687">
        <v>2.3E-2</v>
      </c>
      <c r="M2687">
        <v>0.79100000000000004</v>
      </c>
      <c r="N2687">
        <v>0.25509810596980881</v>
      </c>
      <c r="O2687">
        <v>6.3698286976607052E-2</v>
      </c>
      <c r="P2687">
        <v>1.831430660233554E-3</v>
      </c>
      <c r="Q2687">
        <v>2.9632706600243711E-2</v>
      </c>
      <c r="R2687">
        <v>0.38669895852399139</v>
      </c>
      <c r="S2687">
        <v>1.0010010010010011</v>
      </c>
      <c r="T2687">
        <v>0.47222222222222221</v>
      </c>
      <c r="U2687">
        <v>9.8000000000000004E-2</v>
      </c>
      <c r="V2687">
        <v>0.16696530906542831</v>
      </c>
      <c r="W2687">
        <v>0.1083481507414302</v>
      </c>
      <c r="X2687">
        <v>-1.5029999999999999</v>
      </c>
      <c r="Y2687">
        <v>2.574633635678002E-2</v>
      </c>
      <c r="Z2687">
        <v>0.75</v>
      </c>
      <c r="AA2687">
        <v>0.40682585422187978</v>
      </c>
      <c r="AB2687">
        <v>-0.5</v>
      </c>
      <c r="AC2687">
        <v>0.29814239699997191</v>
      </c>
    </row>
    <row r="2688" spans="1:29" hidden="1" x14ac:dyDescent="0.25">
      <c r="A2688" s="1">
        <v>2684</v>
      </c>
      <c r="B2688" t="s">
        <v>219</v>
      </c>
      <c r="C2688" t="s">
        <v>215</v>
      </c>
      <c r="D2688">
        <v>-4.0000000000000002E-4</v>
      </c>
      <c r="E2688">
        <v>1.9E-3</v>
      </c>
      <c r="F2688">
        <v>0.50339999999999996</v>
      </c>
      <c r="G2688">
        <v>-0.52776268033081219</v>
      </c>
      <c r="H2688">
        <v>6.4049408776232122E-2</v>
      </c>
      <c r="I2688">
        <v>0.39433093554561921</v>
      </c>
      <c r="J2688" t="s">
        <v>459</v>
      </c>
      <c r="K2688" t="s">
        <v>460</v>
      </c>
      <c r="L2688">
        <v>3.0000000000000001E-3</v>
      </c>
      <c r="M2688">
        <v>2.8000000000000001E-2</v>
      </c>
      <c r="N2688">
        <v>0.42074160748635719</v>
      </c>
      <c r="O2688">
        <v>5.0605081333950693E-3</v>
      </c>
      <c r="P2688">
        <v>3.817601969526168E-2</v>
      </c>
      <c r="Q2688">
        <v>3.4282898766580527E-2</v>
      </c>
      <c r="R2688">
        <v>0.51500784419394574</v>
      </c>
      <c r="S2688">
        <v>1.1074197120708751</v>
      </c>
      <c r="T2688">
        <v>0.47222222222222221</v>
      </c>
      <c r="U2688">
        <v>0.221</v>
      </c>
      <c r="V2688">
        <v>0.31095033235070668</v>
      </c>
      <c r="W2688">
        <v>0.10084488524725931</v>
      </c>
      <c r="X2688">
        <v>0.999</v>
      </c>
      <c r="Y2688">
        <v>4.96043600975052E-4</v>
      </c>
      <c r="Z2688">
        <v>0.75</v>
      </c>
      <c r="AA2688">
        <v>0.99986695491861644</v>
      </c>
      <c r="AB2688">
        <v>9.756097560975606</v>
      </c>
      <c r="AC2688">
        <v>7.6</v>
      </c>
    </row>
    <row r="2689" spans="1:29" hidden="1" x14ac:dyDescent="0.25">
      <c r="A2689" s="1">
        <v>2685</v>
      </c>
      <c r="B2689" t="s">
        <v>219</v>
      </c>
      <c r="C2689" t="s">
        <v>346</v>
      </c>
      <c r="D2689">
        <v>-4.0000000000000002E-4</v>
      </c>
      <c r="E2689">
        <v>1.6999999999999999E-3</v>
      </c>
      <c r="F2689">
        <v>0.2215</v>
      </c>
      <c r="G2689">
        <v>-0.52776268033081219</v>
      </c>
      <c r="H2689">
        <v>0.25445493331940289</v>
      </c>
      <c r="I2689">
        <v>0.1827545565486573</v>
      </c>
      <c r="J2689" t="s">
        <v>459</v>
      </c>
      <c r="K2689" t="s">
        <v>460</v>
      </c>
      <c r="L2689">
        <v>7.0000000000000001E-3</v>
      </c>
      <c r="M2689">
        <v>1.0999999999999999E-2</v>
      </c>
      <c r="N2689">
        <v>0.59428024080515296</v>
      </c>
      <c r="O2689">
        <v>9.0840406866784709E-3</v>
      </c>
      <c r="P2689">
        <v>3.0033660742239982E-2</v>
      </c>
      <c r="Q2689">
        <v>0.25192104303113039</v>
      </c>
      <c r="R2689">
        <v>0.54963476837578273</v>
      </c>
      <c r="S2689">
        <v>1.008064516129032</v>
      </c>
      <c r="T2689">
        <v>0.47222222222222221</v>
      </c>
      <c r="U2689">
        <v>0.26</v>
      </c>
      <c r="V2689">
        <v>0.36053196517460301</v>
      </c>
      <c r="W2689">
        <v>9.7839314587992637E-2</v>
      </c>
      <c r="X2689">
        <v>-0.74</v>
      </c>
      <c r="Y2689">
        <v>2.2554965615312811E-2</v>
      </c>
      <c r="Z2689">
        <v>0.5</v>
      </c>
      <c r="AA2689">
        <v>0.64819252663697635</v>
      </c>
      <c r="AB2689">
        <v>-0.7</v>
      </c>
      <c r="AC2689">
        <v>-9.4868329805051416E-2</v>
      </c>
    </row>
    <row r="2690" spans="1:29" hidden="1" x14ac:dyDescent="0.25">
      <c r="A2690" s="1">
        <v>2686</v>
      </c>
      <c r="B2690" t="s">
        <v>219</v>
      </c>
      <c r="C2690" t="s">
        <v>203</v>
      </c>
      <c r="D2690">
        <v>-2.0000000000000001E-4</v>
      </c>
      <c r="E2690">
        <v>1.5100000000000001E-2</v>
      </c>
      <c r="F2690">
        <v>-0.56169999999999998</v>
      </c>
      <c r="G2690">
        <v>-0.52776268033081219</v>
      </c>
      <c r="H2690">
        <v>0.43599308310859791</v>
      </c>
      <c r="I2690">
        <v>-0.53407243796032777</v>
      </c>
      <c r="J2690" t="s">
        <v>459</v>
      </c>
      <c r="K2690" t="s">
        <v>459</v>
      </c>
      <c r="L2690">
        <v>0.29399999999999998</v>
      </c>
      <c r="M2690">
        <v>0.13900000000000001</v>
      </c>
      <c r="N2690">
        <v>6.2099045650833719E-2</v>
      </c>
      <c r="O2690">
        <v>2.1347221983232401E-3</v>
      </c>
      <c r="P2690">
        <v>4.097981188904312E-3</v>
      </c>
      <c r="Q2690">
        <v>0.90955662564780559</v>
      </c>
      <c r="R2690">
        <v>0.45081298127493641</v>
      </c>
      <c r="S2690">
        <v>1.5649452269170581</v>
      </c>
      <c r="T2690">
        <v>0.44444444444444442</v>
      </c>
      <c r="U2690">
        <v>0.155</v>
      </c>
      <c r="V2690">
        <v>0.25147509198021811</v>
      </c>
      <c r="W2690">
        <v>0.106790046525927</v>
      </c>
      <c r="X2690">
        <v>0.63400000000000001</v>
      </c>
      <c r="Y2690">
        <v>1.0635608426914521E-2</v>
      </c>
      <c r="Z2690">
        <v>0.5</v>
      </c>
      <c r="AA2690">
        <v>0.93705211119955467</v>
      </c>
      <c r="AB2690" t="s">
        <v>462</v>
      </c>
      <c r="AC2690">
        <v>2.8653434355446499</v>
      </c>
    </row>
    <row r="2691" spans="1:29" hidden="1" x14ac:dyDescent="0.25">
      <c r="A2691" s="1">
        <v>755</v>
      </c>
      <c r="B2691" t="s">
        <v>31</v>
      </c>
      <c r="C2691" t="s">
        <v>362</v>
      </c>
      <c r="D2691">
        <v>-4.19E-2</v>
      </c>
      <c r="E2691">
        <v>6.88E-2</v>
      </c>
      <c r="F2691">
        <v>-1.9908999999999999</v>
      </c>
      <c r="G2691">
        <v>-0.18042087109476079</v>
      </c>
      <c r="H2691">
        <v>0.40079662887538908</v>
      </c>
      <c r="I2691">
        <v>-0.10135730497351331</v>
      </c>
      <c r="J2691" t="s">
        <v>459</v>
      </c>
      <c r="K2691" t="s">
        <v>459</v>
      </c>
      <c r="L2691">
        <v>0.4</v>
      </c>
      <c r="M2691">
        <v>4.4999999999999998E-2</v>
      </c>
      <c r="N2691">
        <v>4.9977355401169578E-2</v>
      </c>
      <c r="O2691">
        <v>4.8475032329531216E-3</v>
      </c>
      <c r="P2691">
        <v>1.470679586773959E-3</v>
      </c>
      <c r="Q2691">
        <v>0.99035811336686408</v>
      </c>
      <c r="R2691">
        <v>0.37584775579890728</v>
      </c>
      <c r="S2691">
        <v>1.007049345417925</v>
      </c>
      <c r="T2691">
        <v>0.41666666666666669</v>
      </c>
      <c r="U2691">
        <v>8.8999999999999996E-2</v>
      </c>
      <c r="V2691">
        <v>0.18530713446627051</v>
      </c>
      <c r="W2691">
        <v>0.10753395581362971</v>
      </c>
      <c r="X2691">
        <v>-0.39800000000000002</v>
      </c>
      <c r="Y2691">
        <v>2.2167353151402679E-2</v>
      </c>
      <c r="Z2691">
        <v>0.5</v>
      </c>
      <c r="AA2691">
        <v>0.73068259541705727</v>
      </c>
      <c r="AB2691">
        <v>-0.40961596025952018</v>
      </c>
      <c r="AC2691">
        <v>1.164056720138527</v>
      </c>
    </row>
    <row r="2692" spans="1:29" hidden="1" x14ac:dyDescent="0.25">
      <c r="A2692" s="1">
        <v>2688</v>
      </c>
      <c r="B2692" t="s">
        <v>219</v>
      </c>
      <c r="C2692" t="s">
        <v>211</v>
      </c>
      <c r="D2692">
        <v>-4.0000000000000002E-4</v>
      </c>
      <c r="E2692">
        <v>-8.8000000000000005E-3</v>
      </c>
      <c r="F2692">
        <v>0.47520000000000001</v>
      </c>
      <c r="G2692">
        <v>-0.52776268033081219</v>
      </c>
      <c r="H2692">
        <v>1.583840477785195E-2</v>
      </c>
      <c r="I2692">
        <v>-0.36604135884087069</v>
      </c>
      <c r="J2692" t="s">
        <v>459</v>
      </c>
      <c r="K2692" t="s">
        <v>459</v>
      </c>
      <c r="L2692">
        <v>8.9999999999999993E-3</v>
      </c>
      <c r="M2692">
        <v>0.184</v>
      </c>
      <c r="N2692">
        <v>0.27021945152796989</v>
      </c>
      <c r="O2692">
        <v>5.2359672649914757E-2</v>
      </c>
      <c r="P2692">
        <v>6.9531765733853888E-3</v>
      </c>
      <c r="Q2692">
        <v>3.750103444222395E-6</v>
      </c>
      <c r="R2692">
        <v>0.43910248276068842</v>
      </c>
      <c r="S2692">
        <v>1.186239620403321</v>
      </c>
      <c r="T2692">
        <v>0.47222222222222221</v>
      </c>
      <c r="U2692">
        <v>0.14399999999999999</v>
      </c>
      <c r="V2692">
        <v>0.21908193404739021</v>
      </c>
      <c r="W2692">
        <v>0.10433934478276</v>
      </c>
      <c r="X2692">
        <v>9.0999999999999998E-2</v>
      </c>
      <c r="Y2692">
        <v>1.7250820864649082E-2</v>
      </c>
      <c r="Z2692">
        <v>0.5</v>
      </c>
      <c r="AA2692">
        <v>0.83488642334221019</v>
      </c>
      <c r="AB2692" t="s">
        <v>461</v>
      </c>
      <c r="AC2692">
        <v>-1.5907015599257941</v>
      </c>
    </row>
    <row r="2693" spans="1:29" x14ac:dyDescent="0.25">
      <c r="A2693" s="1">
        <v>357</v>
      </c>
      <c r="B2693" t="s">
        <v>12</v>
      </c>
      <c r="C2693" t="s">
        <v>255</v>
      </c>
      <c r="D2693">
        <v>6.6699999999999995E-2</v>
      </c>
      <c r="E2693">
        <v>-8.1799999999999998E-2</v>
      </c>
      <c r="F2693">
        <v>-1.3524</v>
      </c>
      <c r="G2693">
        <v>0.42464486672679019</v>
      </c>
      <c r="H2693">
        <v>-0.41393842734195341</v>
      </c>
      <c r="I2693">
        <v>-7.4314988517273722E-2</v>
      </c>
      <c r="J2693" t="s">
        <v>459</v>
      </c>
      <c r="K2693" t="s">
        <v>459</v>
      </c>
      <c r="L2693">
        <v>0.01</v>
      </c>
      <c r="M2693">
        <v>9.7000000000000003E-2</v>
      </c>
      <c r="N2693">
        <v>0.1877347557218392</v>
      </c>
      <c r="O2693">
        <v>2.378164904360897E-4</v>
      </c>
      <c r="P2693">
        <v>2.2767431715557491E-3</v>
      </c>
      <c r="Q2693">
        <v>0.88276302224905501</v>
      </c>
      <c r="R2693">
        <v>0.49549303567037623</v>
      </c>
      <c r="S2693">
        <v>1.0010010010010011</v>
      </c>
      <c r="T2693">
        <v>0.47222222222222221</v>
      </c>
      <c r="U2693">
        <v>0.2</v>
      </c>
      <c r="V2693">
        <v>0.30004453597019748</v>
      </c>
      <c r="W2693">
        <v>9.5562386317916886E-2</v>
      </c>
      <c r="X2693">
        <v>0.245</v>
      </c>
      <c r="Y2693">
        <v>1.4481113558108249E-2</v>
      </c>
      <c r="Z2693">
        <v>0.5</v>
      </c>
      <c r="AA2693">
        <v>0.86505410823368856</v>
      </c>
      <c r="AB2693">
        <v>-1.5061038792617509</v>
      </c>
      <c r="AC2693">
        <v>-1.422112628072431</v>
      </c>
    </row>
    <row r="2694" spans="1:29" hidden="1" x14ac:dyDescent="0.25">
      <c r="A2694" s="1">
        <v>1102</v>
      </c>
      <c r="B2694" t="s">
        <v>154</v>
      </c>
      <c r="C2694" t="s">
        <v>366</v>
      </c>
      <c r="D2694">
        <v>-4.3E-3</v>
      </c>
      <c r="E2694">
        <v>-3.9600000000000003E-2</v>
      </c>
      <c r="F2694">
        <v>-1.1488</v>
      </c>
      <c r="G2694">
        <v>5.8044323989566524E-3</v>
      </c>
      <c r="H2694">
        <v>-0.41444517569255129</v>
      </c>
      <c r="I2694">
        <v>-0.1519553898345474</v>
      </c>
      <c r="J2694" t="s">
        <v>459</v>
      </c>
      <c r="K2694" t="s">
        <v>459</v>
      </c>
      <c r="L2694">
        <v>0.57399999999999995</v>
      </c>
      <c r="M2694">
        <v>2.8000000000000001E-2</v>
      </c>
      <c r="N2694">
        <v>1.8532276453858829E-2</v>
      </c>
      <c r="O2694">
        <v>0.453121703347309</v>
      </c>
      <c r="P2694">
        <v>5.1913018837525266E-3</v>
      </c>
      <c r="Q2694">
        <v>0.4043965760736199</v>
      </c>
      <c r="R2694">
        <v>0.37450637511616952</v>
      </c>
      <c r="S2694">
        <v>1.015228426395939</v>
      </c>
      <c r="T2694">
        <v>0.47222222222222221</v>
      </c>
      <c r="U2694">
        <v>8.7999999999999995E-2</v>
      </c>
      <c r="V2694">
        <v>0.13002473455927929</v>
      </c>
      <c r="W2694">
        <v>0.1150936704587691</v>
      </c>
      <c r="X2694">
        <v>-0.05</v>
      </c>
      <c r="Y2694">
        <v>1.9711649259377649E-2</v>
      </c>
      <c r="Z2694">
        <v>0.5</v>
      </c>
      <c r="AA2694">
        <v>0.80629247459492071</v>
      </c>
      <c r="AB2694">
        <v>0.94380890035251053</v>
      </c>
      <c r="AC2694">
        <v>-0.95760521455008041</v>
      </c>
    </row>
    <row r="2695" spans="1:29" hidden="1" x14ac:dyDescent="0.25">
      <c r="A2695" s="1">
        <v>2609</v>
      </c>
      <c r="B2695" t="s">
        <v>163</v>
      </c>
      <c r="C2695" t="s">
        <v>207</v>
      </c>
      <c r="D2695">
        <v>4.4400000000000002E-2</v>
      </c>
      <c r="E2695">
        <v>-2.4199999999999999E-2</v>
      </c>
      <c r="F2695">
        <v>-1.7688999999999999</v>
      </c>
      <c r="G2695">
        <v>-0.28542800440143379</v>
      </c>
      <c r="H2695">
        <v>-0.43130573306490583</v>
      </c>
      <c r="I2695">
        <v>0.5404309304086814</v>
      </c>
      <c r="J2695" t="s">
        <v>459</v>
      </c>
      <c r="K2695" t="s">
        <v>459</v>
      </c>
      <c r="L2695">
        <v>0.35499999999999998</v>
      </c>
      <c r="M2695">
        <v>2.7E-2</v>
      </c>
      <c r="N2695">
        <v>6.2320409973461728E-2</v>
      </c>
      <c r="O2695">
        <v>3.8597893982827168E-2</v>
      </c>
      <c r="P2695">
        <v>6.8223473811747013E-4</v>
      </c>
      <c r="Q2695">
        <v>0.66743317319428741</v>
      </c>
      <c r="R2695">
        <v>0.37483555176656141</v>
      </c>
      <c r="S2695">
        <v>1.2422360248447211</v>
      </c>
      <c r="T2695">
        <v>0.41666666666666669</v>
      </c>
      <c r="U2695">
        <v>8.7999999999999995E-2</v>
      </c>
      <c r="V2695">
        <v>0.16028291248663931</v>
      </c>
      <c r="W2695">
        <v>0.1102490401896164</v>
      </c>
      <c r="X2695">
        <v>-0.70699999999999996</v>
      </c>
      <c r="Y2695">
        <v>2.148888468054902E-2</v>
      </c>
      <c r="Z2695">
        <v>0.25</v>
      </c>
      <c r="AA2695">
        <v>0.65657543563896059</v>
      </c>
      <c r="AB2695">
        <v>-0.69634905343667874</v>
      </c>
      <c r="AC2695">
        <v>-0.22777698070958899</v>
      </c>
    </row>
    <row r="2696" spans="1:29" hidden="1" x14ac:dyDescent="0.25">
      <c r="A2696" s="1">
        <v>2692</v>
      </c>
      <c r="B2696" t="s">
        <v>350</v>
      </c>
      <c r="C2696" t="s">
        <v>251</v>
      </c>
      <c r="D2696">
        <v>-4.0000000000000002E-4</v>
      </c>
      <c r="E2696">
        <v>5.1000000000000004E-3</v>
      </c>
      <c r="F2696">
        <v>0.31130000000000002</v>
      </c>
      <c r="G2696">
        <v>-0.55507090876073462</v>
      </c>
      <c r="H2696">
        <v>1.190846355971226E-2</v>
      </c>
      <c r="I2696">
        <v>6.407874662435988E-3</v>
      </c>
      <c r="J2696" t="s">
        <v>459</v>
      </c>
      <c r="K2696" t="s">
        <v>459</v>
      </c>
      <c r="L2696">
        <v>0.01</v>
      </c>
      <c r="M2696">
        <v>0.88800000000000001</v>
      </c>
      <c r="N2696">
        <v>0.3362502848415081</v>
      </c>
      <c r="O2696">
        <v>3.7289770827465853E-2</v>
      </c>
      <c r="P2696">
        <v>1.4676628788257539E-3</v>
      </c>
      <c r="Q2696">
        <v>2.4681222383177961E-2</v>
      </c>
      <c r="R2696">
        <v>0.42987367898861378</v>
      </c>
      <c r="S2696">
        <v>1</v>
      </c>
      <c r="T2696">
        <v>0.5</v>
      </c>
      <c r="U2696">
        <v>0.13500000000000001</v>
      </c>
      <c r="V2696">
        <v>0.2125176878544848</v>
      </c>
      <c r="W2696">
        <v>0.1066838857970371</v>
      </c>
      <c r="X2696">
        <v>0.48599999999999999</v>
      </c>
      <c r="Y2696">
        <v>1.180326133451802E-2</v>
      </c>
      <c r="Z2696">
        <v>0.75</v>
      </c>
      <c r="AA2696">
        <v>0.91032227393019427</v>
      </c>
      <c r="AB2696">
        <v>1.7</v>
      </c>
      <c r="AC2696">
        <v>2.055501763070096</v>
      </c>
    </row>
    <row r="2697" spans="1:29" hidden="1" x14ac:dyDescent="0.25">
      <c r="A2697" s="1">
        <v>2693</v>
      </c>
      <c r="B2697" t="s">
        <v>350</v>
      </c>
      <c r="C2697" t="s">
        <v>382</v>
      </c>
      <c r="D2697">
        <v>-4.0000000000000002E-4</v>
      </c>
      <c r="E2697">
        <v>-2.9000000000000001E-2</v>
      </c>
      <c r="F2697">
        <v>0.31180000000000002</v>
      </c>
      <c r="G2697">
        <v>-0.55507090876073462</v>
      </c>
      <c r="H2697">
        <v>-0.21020630634634141</v>
      </c>
      <c r="I2697">
        <v>0.13391451020008269</v>
      </c>
      <c r="J2697" t="s">
        <v>459</v>
      </c>
      <c r="K2697" t="s">
        <v>460</v>
      </c>
      <c r="L2697">
        <v>1.2E-2</v>
      </c>
      <c r="M2697">
        <v>0.36099999999999999</v>
      </c>
      <c r="N2697">
        <v>0.35364595560842038</v>
      </c>
      <c r="O2697">
        <v>2.4537341013259991E-2</v>
      </c>
      <c r="P2697">
        <v>4.0626460071126582E-3</v>
      </c>
      <c r="Q2697">
        <v>0.60228421945325861</v>
      </c>
      <c r="R2697">
        <v>0.4527302504368112</v>
      </c>
      <c r="S2697">
        <v>1.012145748987854</v>
      </c>
      <c r="T2697">
        <v>0.47222222222222221</v>
      </c>
      <c r="U2697">
        <v>0.157</v>
      </c>
      <c r="V2697">
        <v>0.2362989829571929</v>
      </c>
      <c r="W2697">
        <v>0.1076469904316484</v>
      </c>
      <c r="X2697">
        <v>-1.3919999999999999</v>
      </c>
      <c r="Y2697">
        <v>3.1262814868470629E-2</v>
      </c>
      <c r="Z2697">
        <v>0.5</v>
      </c>
      <c r="AA2697">
        <v>0.45007953181235089</v>
      </c>
      <c r="AB2697">
        <v>-0.5</v>
      </c>
      <c r="AC2697">
        <v>-0.37601902423283567</v>
      </c>
    </row>
    <row r="2698" spans="1:29" x14ac:dyDescent="0.25">
      <c r="A2698" s="1">
        <v>1769</v>
      </c>
      <c r="B2698" t="s">
        <v>60</v>
      </c>
      <c r="C2698" t="s">
        <v>342</v>
      </c>
      <c r="D2698">
        <v>-2.4400000000000002E-2</v>
      </c>
      <c r="E2698">
        <v>-1.34E-2</v>
      </c>
      <c r="F2698">
        <v>-1.1415</v>
      </c>
      <c r="G2698">
        <v>-0.41182946892663719</v>
      </c>
      <c r="H2698">
        <v>-0.22862127718957451</v>
      </c>
      <c r="I2698">
        <v>-0.28976264759179438</v>
      </c>
      <c r="J2698" t="s">
        <v>459</v>
      </c>
      <c r="K2698" t="s">
        <v>459</v>
      </c>
      <c r="L2698">
        <v>1.0999999999999999E-2</v>
      </c>
      <c r="M2698">
        <v>1.4999999999999999E-2</v>
      </c>
      <c r="N2698">
        <v>0.2137672730856397</v>
      </c>
      <c r="O2698">
        <v>0.46683379414638537</v>
      </c>
      <c r="P2698">
        <v>3.9423970403231184E-3</v>
      </c>
      <c r="Q2698">
        <v>0.92480585541520655</v>
      </c>
      <c r="R2698">
        <v>0.49572244425255102</v>
      </c>
      <c r="S2698">
        <v>1.089324618736383</v>
      </c>
      <c r="T2698">
        <v>0.47222222222222221</v>
      </c>
      <c r="U2698">
        <v>0.2</v>
      </c>
      <c r="V2698">
        <v>0.27595069289930141</v>
      </c>
      <c r="W2698">
        <v>0.1094127479289418</v>
      </c>
      <c r="X2698">
        <v>0.45300000000000001</v>
      </c>
      <c r="Y2698">
        <v>1.2464777708595731E-2</v>
      </c>
      <c r="Z2698">
        <v>0.25</v>
      </c>
      <c r="AA2698">
        <v>0.90431908343320611</v>
      </c>
      <c r="AB2698">
        <v>1.195476833318893</v>
      </c>
      <c r="AC2698">
        <v>-1.6195165900560391</v>
      </c>
    </row>
    <row r="2699" spans="1:29" hidden="1" x14ac:dyDescent="0.25">
      <c r="A2699" s="1">
        <v>2695</v>
      </c>
      <c r="B2699" t="s">
        <v>350</v>
      </c>
      <c r="C2699" t="s">
        <v>366</v>
      </c>
      <c r="D2699">
        <v>-2.9999999999999997E-4</v>
      </c>
      <c r="E2699">
        <v>-2.4500000000000001E-2</v>
      </c>
      <c r="F2699">
        <v>4.8399999999999999E-2</v>
      </c>
      <c r="G2699">
        <v>-0.55507090876073462</v>
      </c>
      <c r="H2699">
        <v>-0.41444517569255129</v>
      </c>
      <c r="I2699">
        <v>0.43421561860996871</v>
      </c>
      <c r="J2699" t="s">
        <v>459</v>
      </c>
      <c r="K2699" t="s">
        <v>459</v>
      </c>
      <c r="L2699">
        <v>4.9000000000000002E-2</v>
      </c>
      <c r="M2699">
        <v>0.17199999999999999</v>
      </c>
      <c r="N2699">
        <v>0.27895465748066889</v>
      </c>
      <c r="O2699">
        <v>1.5783366466633031E-2</v>
      </c>
      <c r="P2699">
        <v>6.1746914606810718E-3</v>
      </c>
      <c r="Q2699">
        <v>8.805680402259991E-2</v>
      </c>
      <c r="R2699">
        <v>0.4793690631497563</v>
      </c>
      <c r="S2699">
        <v>1.1764705882352939</v>
      </c>
      <c r="T2699">
        <v>0.41666666666666669</v>
      </c>
      <c r="U2699">
        <v>0.183</v>
      </c>
      <c r="V2699">
        <v>0.25319719410888503</v>
      </c>
      <c r="W2699">
        <v>0.1031607282724662</v>
      </c>
      <c r="X2699">
        <v>-0.23499999999999999</v>
      </c>
      <c r="Y2699">
        <v>2.0698268107929109E-2</v>
      </c>
      <c r="Z2699">
        <v>0.5</v>
      </c>
      <c r="AA2699">
        <v>0.76706726282019111</v>
      </c>
      <c r="AB2699" t="s">
        <v>461</v>
      </c>
      <c r="AC2699">
        <v>-1.438738757921687</v>
      </c>
    </row>
    <row r="2700" spans="1:29" hidden="1" x14ac:dyDescent="0.25">
      <c r="A2700" s="1">
        <v>2696</v>
      </c>
      <c r="B2700" t="s">
        <v>350</v>
      </c>
      <c r="C2700" t="s">
        <v>290</v>
      </c>
      <c r="D2700">
        <v>-4.0000000000000002E-4</v>
      </c>
      <c r="E2700">
        <v>8.0000000000000004E-4</v>
      </c>
      <c r="F2700">
        <v>0.30370000000000003</v>
      </c>
      <c r="G2700">
        <v>-0.55507090876073462</v>
      </c>
      <c r="H2700">
        <v>0.13714657843035541</v>
      </c>
      <c r="I2700">
        <v>-0.21143149117031179</v>
      </c>
      <c r="J2700" t="s">
        <v>459</v>
      </c>
      <c r="K2700" t="s">
        <v>459</v>
      </c>
      <c r="L2700">
        <v>1.2E-2</v>
      </c>
      <c r="M2700">
        <v>0.88200000000000001</v>
      </c>
      <c r="N2700">
        <v>0.19990291117063899</v>
      </c>
      <c r="O2700">
        <v>2.9767372095980529E-2</v>
      </c>
      <c r="P2700">
        <v>1.3855407629832801E-3</v>
      </c>
      <c r="Q2700">
        <v>1.632005819425956E-6</v>
      </c>
      <c r="R2700">
        <v>0.42994228109225152</v>
      </c>
      <c r="S2700">
        <v>1.03305785123967</v>
      </c>
      <c r="T2700">
        <v>0.5</v>
      </c>
      <c r="U2700">
        <v>0.13500000000000001</v>
      </c>
      <c r="V2700">
        <v>0.21366029509423001</v>
      </c>
      <c r="W2700">
        <v>0.10639970058020159</v>
      </c>
      <c r="X2700">
        <v>-1.639</v>
      </c>
      <c r="Y2700">
        <v>2.812566573068534E-2</v>
      </c>
      <c r="Z2700">
        <v>0.5</v>
      </c>
      <c r="AA2700">
        <v>0.34703591574677589</v>
      </c>
      <c r="AB2700">
        <v>-0.7</v>
      </c>
      <c r="AC2700">
        <v>-0.10823751724263039</v>
      </c>
    </row>
    <row r="2701" spans="1:29" hidden="1" x14ac:dyDescent="0.25">
      <c r="A2701" s="1">
        <v>2697</v>
      </c>
      <c r="B2701" t="s">
        <v>350</v>
      </c>
      <c r="C2701" t="s">
        <v>421</v>
      </c>
      <c r="D2701">
        <v>-4.0000000000000002E-4</v>
      </c>
      <c r="E2701">
        <v>-5.5999999999999999E-3</v>
      </c>
      <c r="F2701">
        <v>0.37680000000000002</v>
      </c>
      <c r="G2701">
        <v>-0.55507090876073462</v>
      </c>
      <c r="H2701">
        <v>-0.120060439596645</v>
      </c>
      <c r="I2701">
        <v>-8.4251858056954732E-2</v>
      </c>
      <c r="J2701" t="s">
        <v>459</v>
      </c>
      <c r="K2701" t="s">
        <v>460</v>
      </c>
      <c r="L2701">
        <v>7.0000000000000001E-3</v>
      </c>
      <c r="M2701">
        <v>0.255</v>
      </c>
      <c r="N2701">
        <v>0.24572566798999179</v>
      </c>
      <c r="O2701">
        <v>5.6010669639607533E-2</v>
      </c>
      <c r="P2701">
        <v>3.957290899313101E-3</v>
      </c>
      <c r="Q2701">
        <v>0.69563233830178028</v>
      </c>
      <c r="R2701">
        <v>0.46496437016103442</v>
      </c>
      <c r="S2701">
        <v>1.007049345417925</v>
      </c>
      <c r="T2701">
        <v>0.47222222222222221</v>
      </c>
      <c r="U2701">
        <v>0.16900000000000001</v>
      </c>
      <c r="V2701">
        <v>0.2426544729919112</v>
      </c>
      <c r="W2701">
        <v>0.1096063513364272</v>
      </c>
      <c r="X2701">
        <v>-1.61</v>
      </c>
      <c r="Y2701">
        <v>3.1590364556175247E-2</v>
      </c>
      <c r="Z2701">
        <v>0.5</v>
      </c>
      <c r="AA2701">
        <v>0.36065417421628421</v>
      </c>
      <c r="AB2701">
        <v>-0.7</v>
      </c>
      <c r="AC2701">
        <v>-0.2771594630350292</v>
      </c>
    </row>
    <row r="2702" spans="1:29" hidden="1" x14ac:dyDescent="0.25">
      <c r="A2702" s="1">
        <v>2698</v>
      </c>
      <c r="B2702" t="s">
        <v>350</v>
      </c>
      <c r="C2702" t="s">
        <v>286</v>
      </c>
      <c r="D2702">
        <v>-4.0000000000000002E-4</v>
      </c>
      <c r="E2702">
        <v>-5.7999999999999996E-3</v>
      </c>
      <c r="F2702">
        <v>0.37369999999999998</v>
      </c>
      <c r="G2702">
        <v>-0.55507090876073462</v>
      </c>
      <c r="H2702">
        <v>-3.3086225736022157E-2</v>
      </c>
      <c r="I2702">
        <v>-0.15230241219555271</v>
      </c>
      <c r="J2702" t="s">
        <v>459</v>
      </c>
      <c r="K2702" t="s">
        <v>459</v>
      </c>
      <c r="L2702">
        <v>8.0000000000000002E-3</v>
      </c>
      <c r="M2702">
        <v>0.434</v>
      </c>
      <c r="N2702">
        <v>9.4927205685895355E-2</v>
      </c>
      <c r="O2702">
        <v>0.10361409906859539</v>
      </c>
      <c r="P2702">
        <v>2.213075137389723E-3</v>
      </c>
      <c r="Q2702">
        <v>0.59299604901237202</v>
      </c>
      <c r="R2702">
        <v>0.44666910416735239</v>
      </c>
      <c r="S2702">
        <v>1.0111223458038421</v>
      </c>
      <c r="T2702">
        <v>0.5</v>
      </c>
      <c r="U2702">
        <v>0.151</v>
      </c>
      <c r="V2702">
        <v>0.2188091419856206</v>
      </c>
      <c r="W2702">
        <v>0.1109702081049745</v>
      </c>
      <c r="X2702">
        <v>-1.3120000000000001</v>
      </c>
      <c r="Y2702">
        <v>3.0844767563226679E-2</v>
      </c>
      <c r="Z2702">
        <v>0.5</v>
      </c>
      <c r="AA2702">
        <v>0.47885783427849038</v>
      </c>
      <c r="AB2702">
        <v>0.15</v>
      </c>
      <c r="AC2702">
        <v>0.3602803652659462</v>
      </c>
    </row>
    <row r="2703" spans="1:29" x14ac:dyDescent="0.25">
      <c r="A2703" s="1">
        <v>3007</v>
      </c>
      <c r="B2703" t="s">
        <v>235</v>
      </c>
      <c r="C2703" t="s">
        <v>283</v>
      </c>
      <c r="D2703">
        <v>-3.85E-2</v>
      </c>
      <c r="E2703">
        <v>-8.3000000000000001E-3</v>
      </c>
      <c r="F2703">
        <v>-1.1334</v>
      </c>
      <c r="G2703">
        <v>-0.458596310973232</v>
      </c>
      <c r="H2703">
        <v>-0.29884259542251779</v>
      </c>
      <c r="I2703">
        <v>0.1835412335718912</v>
      </c>
      <c r="J2703" t="s">
        <v>459</v>
      </c>
      <c r="K2703" t="s">
        <v>459</v>
      </c>
      <c r="L2703">
        <v>2.5000000000000001E-2</v>
      </c>
      <c r="M2703">
        <v>8.2000000000000003E-2</v>
      </c>
      <c r="N2703">
        <v>0.1119454296787487</v>
      </c>
      <c r="O2703">
        <v>0.7785638155364667</v>
      </c>
      <c r="P2703">
        <v>1.195148244564477E-2</v>
      </c>
      <c r="Q2703">
        <v>5.176095834537773E-6</v>
      </c>
      <c r="R2703">
        <v>0.49558717631846511</v>
      </c>
      <c r="S2703">
        <v>1.0373443983402491</v>
      </c>
      <c r="T2703">
        <v>0.52777777777777779</v>
      </c>
      <c r="U2703">
        <v>0.2</v>
      </c>
      <c r="V2703">
        <v>0.24142864224344379</v>
      </c>
      <c r="W2703">
        <v>0.10674303478642171</v>
      </c>
      <c r="X2703">
        <v>0.77400000000000002</v>
      </c>
      <c r="Y2703">
        <v>8.1641845116139089E-3</v>
      </c>
      <c r="Z2703">
        <v>0.75</v>
      </c>
      <c r="AA2703">
        <v>0.96168024595618107</v>
      </c>
      <c r="AB2703">
        <v>1.0513569095941451</v>
      </c>
      <c r="AC2703">
        <v>-3.25493388482694</v>
      </c>
    </row>
    <row r="2704" spans="1:29" hidden="1" x14ac:dyDescent="0.25">
      <c r="A2704" s="1">
        <v>2700</v>
      </c>
      <c r="B2704" t="s">
        <v>350</v>
      </c>
      <c r="C2704" t="s">
        <v>279</v>
      </c>
      <c r="D2704">
        <v>-4.0000000000000002E-4</v>
      </c>
      <c r="E2704">
        <v>5.0000000000000001E-4</v>
      </c>
      <c r="F2704">
        <v>0.316</v>
      </c>
      <c r="G2704">
        <v>-0.55507090876073462</v>
      </c>
      <c r="H2704">
        <v>0.1145204975845024</v>
      </c>
      <c r="I2704">
        <v>-0.2020295599192756</v>
      </c>
      <c r="J2704" t="s">
        <v>459</v>
      </c>
      <c r="K2704" t="s">
        <v>459</v>
      </c>
      <c r="L2704">
        <v>0.01</v>
      </c>
      <c r="M2704">
        <v>0.92100000000000004</v>
      </c>
      <c r="N2704">
        <v>0.34501365466185979</v>
      </c>
      <c r="O2704">
        <v>3.1660293983372077E-2</v>
      </c>
      <c r="P2704">
        <v>1.408291088857943E-3</v>
      </c>
      <c r="Q2704">
        <v>1.8569381618585971E-6</v>
      </c>
      <c r="R2704">
        <v>0.42958611304685601</v>
      </c>
      <c r="S2704">
        <v>1.002004008016032</v>
      </c>
      <c r="T2704">
        <v>0.5</v>
      </c>
      <c r="U2704">
        <v>0.13500000000000001</v>
      </c>
      <c r="V2704">
        <v>0.21256929325318821</v>
      </c>
      <c r="W2704">
        <v>0.10657175948038</v>
      </c>
      <c r="X2704">
        <v>-8.5000000000000006E-2</v>
      </c>
      <c r="Y2704">
        <v>1.9645543588455789E-2</v>
      </c>
      <c r="Z2704">
        <v>0.5</v>
      </c>
      <c r="AA2704">
        <v>0.79896916500748449</v>
      </c>
      <c r="AB2704">
        <v>-1.4</v>
      </c>
      <c r="AC2704">
        <v>-1.2041594578792301</v>
      </c>
    </row>
    <row r="2705" spans="1:29" x14ac:dyDescent="0.25">
      <c r="A2705" s="1">
        <v>241</v>
      </c>
      <c r="B2705" t="s">
        <v>89</v>
      </c>
      <c r="C2705" t="s">
        <v>366</v>
      </c>
      <c r="D2705">
        <v>8.9899999999999994E-2</v>
      </c>
      <c r="E2705">
        <v>-3.0099999999999998E-2</v>
      </c>
      <c r="F2705">
        <v>-2.2673000000000001</v>
      </c>
      <c r="G2705">
        <v>0.45070169807260319</v>
      </c>
      <c r="H2705">
        <v>-0.41444517569255129</v>
      </c>
      <c r="I2705">
        <v>-0.26765905981866239</v>
      </c>
      <c r="J2705" t="s">
        <v>459</v>
      </c>
      <c r="K2705" t="s">
        <v>459</v>
      </c>
      <c r="L2705">
        <v>3.3000000000000002E-2</v>
      </c>
      <c r="M2705">
        <v>7.5999999999999998E-2</v>
      </c>
      <c r="N2705">
        <v>0.17866268074456579</v>
      </c>
      <c r="O2705">
        <v>2.4630383117764899E-3</v>
      </c>
      <c r="P2705">
        <v>1.0563616238961401E-2</v>
      </c>
      <c r="Q2705">
        <v>0.3872789057927522</v>
      </c>
      <c r="R2705">
        <v>0.49488638036469662</v>
      </c>
      <c r="S2705">
        <v>1.054852320675105</v>
      </c>
      <c r="T2705">
        <v>0.3888888888888889</v>
      </c>
      <c r="U2705">
        <v>0.19900000000000001</v>
      </c>
      <c r="V2705">
        <v>0.303058051075206</v>
      </c>
      <c r="W2705">
        <v>0.10728319829865909</v>
      </c>
      <c r="X2705">
        <v>-0.85299999999999998</v>
      </c>
      <c r="Y2705">
        <v>2.4008475846748829E-2</v>
      </c>
      <c r="Z2705">
        <v>0.75</v>
      </c>
      <c r="AA2705">
        <v>0.61829823297917896</v>
      </c>
      <c r="AB2705">
        <v>-0.31321594658492202</v>
      </c>
      <c r="AC2705">
        <v>-1.1529676253852359</v>
      </c>
    </row>
    <row r="2706" spans="1:29" x14ac:dyDescent="0.25">
      <c r="A2706" s="1">
        <v>584</v>
      </c>
      <c r="B2706" t="s">
        <v>75</v>
      </c>
      <c r="C2706" t="s">
        <v>410</v>
      </c>
      <c r="D2706">
        <v>-2.9999999999999997E-4</v>
      </c>
      <c r="E2706">
        <v>-9.2999999999999992E-3</v>
      </c>
      <c r="F2706">
        <v>-0.14019999999999999</v>
      </c>
      <c r="G2706">
        <v>-0.50778859115242581</v>
      </c>
      <c r="H2706">
        <v>-0.31092076435917398</v>
      </c>
      <c r="I2706">
        <v>7.4352767949992333E-3</v>
      </c>
      <c r="J2706" t="s">
        <v>459</v>
      </c>
      <c r="K2706" t="s">
        <v>459</v>
      </c>
      <c r="L2706">
        <v>4.2000000000000003E-2</v>
      </c>
      <c r="M2706">
        <v>2.8000000000000001E-2</v>
      </c>
      <c r="N2706">
        <v>1.714188828858498E-2</v>
      </c>
      <c r="O2706">
        <v>0.48713552464011112</v>
      </c>
      <c r="P2706">
        <v>6.67784582639642E-3</v>
      </c>
      <c r="Q2706">
        <v>0.71569008985314309</v>
      </c>
      <c r="R2706">
        <v>0.49466737586396953</v>
      </c>
      <c r="S2706">
        <v>1.008064516129032</v>
      </c>
      <c r="T2706">
        <v>0.5</v>
      </c>
      <c r="U2706">
        <v>0.19900000000000001</v>
      </c>
      <c r="V2706">
        <v>0.24707310165523039</v>
      </c>
      <c r="W2706">
        <v>0.1059535937959428</v>
      </c>
      <c r="X2706">
        <v>0.48699999999999999</v>
      </c>
      <c r="Y2706">
        <v>1.33900266374746E-2</v>
      </c>
      <c r="Z2706">
        <v>0.5</v>
      </c>
      <c r="AA2706">
        <v>0.91042305182570782</v>
      </c>
      <c r="AB2706">
        <v>-2.6</v>
      </c>
      <c r="AC2706">
        <v>-2.548038461248181</v>
      </c>
    </row>
    <row r="2707" spans="1:29" x14ac:dyDescent="0.25">
      <c r="A2707" s="1">
        <v>3172</v>
      </c>
      <c r="B2707" t="s">
        <v>286</v>
      </c>
      <c r="C2707" t="s">
        <v>310</v>
      </c>
      <c r="D2707">
        <v>-1.46E-2</v>
      </c>
      <c r="E2707">
        <v>-0.1678</v>
      </c>
      <c r="F2707">
        <v>-1.0906</v>
      </c>
      <c r="G2707">
        <v>-3.3086225736022157E-2</v>
      </c>
      <c r="H2707">
        <v>-0.47326835702247078</v>
      </c>
      <c r="I2707">
        <v>-0.41605845766653199</v>
      </c>
      <c r="J2707" t="s">
        <v>459</v>
      </c>
      <c r="K2707" t="s">
        <v>459</v>
      </c>
      <c r="L2707">
        <v>7.0000000000000007E-2</v>
      </c>
      <c r="M2707">
        <v>3.0000000000000001E-3</v>
      </c>
      <c r="N2707">
        <v>0.20273243580389491</v>
      </c>
      <c r="O2707">
        <v>0.68934016246079788</v>
      </c>
      <c r="P2707">
        <v>1.8609975947978339E-3</v>
      </c>
      <c r="Q2707">
        <v>0.2048621078633652</v>
      </c>
      <c r="R2707">
        <v>0.49487953609522772</v>
      </c>
      <c r="S2707">
        <v>1.2360939431396789</v>
      </c>
      <c r="T2707">
        <v>0.52777777777777779</v>
      </c>
      <c r="U2707">
        <v>0.19900000000000001</v>
      </c>
      <c r="V2707">
        <v>0.24467523551931361</v>
      </c>
      <c r="W2707">
        <v>0.1048256085152714</v>
      </c>
      <c r="X2707">
        <v>0.76400000000000001</v>
      </c>
      <c r="Y2707">
        <v>7.6699519210942741E-3</v>
      </c>
      <c r="Z2707">
        <v>0.75</v>
      </c>
      <c r="AA2707">
        <v>0.95977785796747994</v>
      </c>
      <c r="AB2707">
        <v>1.5628376558240269</v>
      </c>
      <c r="AC2707">
        <v>-4.427188724235732</v>
      </c>
    </row>
    <row r="2708" spans="1:29" hidden="1" x14ac:dyDescent="0.25">
      <c r="A2708" s="1">
        <v>2704</v>
      </c>
      <c r="B2708" t="s">
        <v>350</v>
      </c>
      <c r="C2708" t="s">
        <v>179</v>
      </c>
      <c r="D2708">
        <v>-2.9999999999999997E-4</v>
      </c>
      <c r="E2708">
        <v>-7.8899999999999998E-2</v>
      </c>
      <c r="F2708">
        <v>-8.1799999999999998E-2</v>
      </c>
      <c r="G2708">
        <v>-0.55507090876073462</v>
      </c>
      <c r="H2708">
        <v>-0.45734120078780421</v>
      </c>
      <c r="I2708">
        <v>0.49097538312624511</v>
      </c>
      <c r="J2708" t="s">
        <v>459</v>
      </c>
      <c r="K2708" t="s">
        <v>459</v>
      </c>
      <c r="L2708">
        <v>9.9000000000000005E-2</v>
      </c>
      <c r="M2708">
        <v>0.157</v>
      </c>
      <c r="N2708">
        <v>0.33689087655852812</v>
      </c>
      <c r="O2708">
        <v>1.744228336202322E-2</v>
      </c>
      <c r="P2708">
        <v>3.9894129548191312E-3</v>
      </c>
      <c r="Q2708">
        <v>7.9077408232333612E-2</v>
      </c>
      <c r="R2708">
        <v>0.48276739403409757</v>
      </c>
      <c r="S2708">
        <v>1.344086021505376</v>
      </c>
      <c r="T2708">
        <v>0.44444444444444442</v>
      </c>
      <c r="U2708">
        <v>0.187</v>
      </c>
      <c r="V2708">
        <v>0.26110742411162402</v>
      </c>
      <c r="W2708">
        <v>0.1041280428925806</v>
      </c>
      <c r="X2708">
        <v>-1.4670000000000001</v>
      </c>
      <c r="Y2708">
        <v>3.1555780577888493E-2</v>
      </c>
      <c r="Z2708">
        <v>0.5</v>
      </c>
      <c r="AA2708">
        <v>0.4213571728583127</v>
      </c>
      <c r="AB2708">
        <v>-0.21989</v>
      </c>
      <c r="AC2708">
        <v>-0.13923922081540191</v>
      </c>
    </row>
    <row r="2709" spans="1:29" hidden="1" x14ac:dyDescent="0.25">
      <c r="A2709" s="1">
        <v>2705</v>
      </c>
      <c r="B2709" t="s">
        <v>350</v>
      </c>
      <c r="C2709" t="s">
        <v>310</v>
      </c>
      <c r="D2709">
        <v>-2.9999999999999997E-4</v>
      </c>
      <c r="E2709">
        <v>-8.1100000000000005E-2</v>
      </c>
      <c r="F2709">
        <v>-6.0999999999999999E-2</v>
      </c>
      <c r="G2709">
        <v>-0.55507090876073462</v>
      </c>
      <c r="H2709">
        <v>-0.47326835702247078</v>
      </c>
      <c r="I2709">
        <v>0.5462133493016551</v>
      </c>
      <c r="J2709" t="s">
        <v>459</v>
      </c>
      <c r="K2709" t="s">
        <v>459</v>
      </c>
      <c r="L2709">
        <v>8.4000000000000005E-2</v>
      </c>
      <c r="M2709">
        <v>0.13600000000000001</v>
      </c>
      <c r="N2709">
        <v>0.4461890160551284</v>
      </c>
      <c r="O2709">
        <v>1.5972532544817151E-2</v>
      </c>
      <c r="P2709">
        <v>1.5983134274546399E-3</v>
      </c>
      <c r="Q2709">
        <v>6.2053235251294218E-6</v>
      </c>
      <c r="R2709">
        <v>0.48805430541481948</v>
      </c>
      <c r="S2709">
        <v>1.280409731113956</v>
      </c>
      <c r="T2709">
        <v>0.44444444444444442</v>
      </c>
      <c r="U2709">
        <v>0.192</v>
      </c>
      <c r="V2709">
        <v>0.27311665978643251</v>
      </c>
      <c r="W2709">
        <v>0.10536150570799641</v>
      </c>
      <c r="X2709">
        <v>0.98299999999999998</v>
      </c>
      <c r="Y2709">
        <v>2.243044125896424E-3</v>
      </c>
      <c r="Z2709">
        <v>0.75</v>
      </c>
      <c r="AA2709">
        <v>0.99707956904791872</v>
      </c>
      <c r="AB2709">
        <v>-16.44736842105263</v>
      </c>
      <c r="AC2709">
        <v>-3.9313147285457259</v>
      </c>
    </row>
    <row r="2710" spans="1:29" hidden="1" x14ac:dyDescent="0.25">
      <c r="A2710" s="1">
        <v>2706</v>
      </c>
      <c r="B2710" t="s">
        <v>350</v>
      </c>
      <c r="C2710" t="s">
        <v>243</v>
      </c>
      <c r="D2710">
        <v>-4.0000000000000002E-4</v>
      </c>
      <c r="E2710">
        <v>4.4999999999999997E-3</v>
      </c>
      <c r="F2710">
        <v>0.4501</v>
      </c>
      <c r="G2710">
        <v>-0.55507090876073462</v>
      </c>
      <c r="H2710">
        <v>-9.052774473938191E-2</v>
      </c>
      <c r="I2710">
        <v>0.29076809500108669</v>
      </c>
      <c r="J2710" t="s">
        <v>459</v>
      </c>
      <c r="K2710" t="s">
        <v>460</v>
      </c>
      <c r="L2710">
        <v>0.01</v>
      </c>
      <c r="M2710">
        <v>0.56799999999999995</v>
      </c>
      <c r="N2710">
        <v>3.3556297593392931E-2</v>
      </c>
      <c r="O2710">
        <v>8.5635274547074702E-2</v>
      </c>
      <c r="P2710">
        <v>1.5162249552684681E-3</v>
      </c>
      <c r="Q2710">
        <v>0.44413876921734541</v>
      </c>
      <c r="R2710">
        <v>0.43869537835665812</v>
      </c>
      <c r="S2710">
        <v>1.196172248803828</v>
      </c>
      <c r="T2710">
        <v>0.5</v>
      </c>
      <c r="U2710">
        <v>0.14399999999999999</v>
      </c>
      <c r="V2710">
        <v>0.21174195786635891</v>
      </c>
      <c r="W2710">
        <v>0.10817619201051409</v>
      </c>
      <c r="X2710">
        <v>-0.26400000000000001</v>
      </c>
      <c r="Y2710">
        <v>2.0881937540182409E-2</v>
      </c>
      <c r="Z2710">
        <v>0.5</v>
      </c>
      <c r="AA2710">
        <v>0.76072896332973483</v>
      </c>
      <c r="AB2710">
        <v>0.70000000000000007</v>
      </c>
      <c r="AC2710">
        <v>1.0786911365988681</v>
      </c>
    </row>
    <row r="2711" spans="1:29" hidden="1" x14ac:dyDescent="0.25">
      <c r="A2711" s="1">
        <v>2707</v>
      </c>
      <c r="B2711" t="s">
        <v>350</v>
      </c>
      <c r="C2711" t="s">
        <v>374</v>
      </c>
      <c r="D2711">
        <v>-4.0000000000000002E-4</v>
      </c>
      <c r="E2711">
        <v>1.8E-3</v>
      </c>
      <c r="F2711">
        <v>0.38800000000000001</v>
      </c>
      <c r="G2711">
        <v>-0.55507090876073462</v>
      </c>
      <c r="H2711">
        <v>-0.18239480191431551</v>
      </c>
      <c r="I2711">
        <v>0.37313545469349252</v>
      </c>
      <c r="J2711" t="s">
        <v>459</v>
      </c>
      <c r="K2711" t="s">
        <v>460</v>
      </c>
      <c r="L2711">
        <v>1.6E-2</v>
      </c>
      <c r="M2711">
        <v>0.80900000000000005</v>
      </c>
      <c r="N2711">
        <v>5.2098738153872483E-2</v>
      </c>
      <c r="O2711">
        <v>4.4650893974716409E-2</v>
      </c>
      <c r="P2711">
        <v>1.359672292873066E-3</v>
      </c>
      <c r="Q2711">
        <v>0.30342139006549762</v>
      </c>
      <c r="R2711">
        <v>0.43099966343938412</v>
      </c>
      <c r="S2711">
        <v>1.2787723785166241</v>
      </c>
      <c r="T2711">
        <v>0.5</v>
      </c>
      <c r="U2711">
        <v>0.13600000000000001</v>
      </c>
      <c r="V2711">
        <v>0.2095102127461923</v>
      </c>
      <c r="W2711">
        <v>0.1075668163344872</v>
      </c>
      <c r="X2711">
        <v>-0.44400000000000001</v>
      </c>
      <c r="Y2711">
        <v>2.1876530898150951E-2</v>
      </c>
      <c r="Z2711">
        <v>0.5</v>
      </c>
      <c r="AA2711">
        <v>0.72013284069239825</v>
      </c>
      <c r="AB2711">
        <v>0.87000000000000011</v>
      </c>
      <c r="AC2711">
        <v>0.92566277716208134</v>
      </c>
    </row>
    <row r="2712" spans="1:29" hidden="1" x14ac:dyDescent="0.25">
      <c r="A2712" s="1">
        <v>2708</v>
      </c>
      <c r="B2712" t="s">
        <v>350</v>
      </c>
      <c r="C2712" t="s">
        <v>187</v>
      </c>
      <c r="D2712">
        <v>-4.0000000000000002E-4</v>
      </c>
      <c r="E2712">
        <v>1E-3</v>
      </c>
      <c r="F2712">
        <v>0.28089999999999998</v>
      </c>
      <c r="G2712">
        <v>-0.55507090876073462</v>
      </c>
      <c r="H2712">
        <v>0.27064311734500118</v>
      </c>
      <c r="I2712">
        <v>-0.18782232815719949</v>
      </c>
      <c r="J2712" t="s">
        <v>459</v>
      </c>
      <c r="K2712" t="s">
        <v>459</v>
      </c>
      <c r="L2712">
        <v>0.01</v>
      </c>
      <c r="M2712">
        <v>0.247</v>
      </c>
      <c r="N2712">
        <v>0.53315032013328501</v>
      </c>
      <c r="O2712">
        <v>1.8133499769509211E-2</v>
      </c>
      <c r="P2712">
        <v>1.853435020160981E-3</v>
      </c>
      <c r="Q2712">
        <v>3.8838149475344551E-2</v>
      </c>
      <c r="R2712">
        <v>0.46610145853058782</v>
      </c>
      <c r="S2712">
        <v>1.002004008016032</v>
      </c>
      <c r="T2712">
        <v>0.44444444444444442</v>
      </c>
      <c r="U2712">
        <v>0.17</v>
      </c>
      <c r="V2712">
        <v>0.26506240438546758</v>
      </c>
      <c r="W2712">
        <v>0.1037291024773766</v>
      </c>
      <c r="X2712">
        <v>-0.379</v>
      </c>
      <c r="Y2712">
        <v>2.1546913753661471E-2</v>
      </c>
      <c r="Z2712">
        <v>0.5</v>
      </c>
      <c r="AA2712">
        <v>0.73502491220016175</v>
      </c>
      <c r="AB2712" t="s">
        <v>461</v>
      </c>
      <c r="AC2712">
        <v>-0.63059262509446579</v>
      </c>
    </row>
    <row r="2713" spans="1:29" hidden="1" x14ac:dyDescent="0.25">
      <c r="A2713" s="1">
        <v>2709</v>
      </c>
      <c r="B2713" t="s">
        <v>350</v>
      </c>
      <c r="C2713" t="s">
        <v>318</v>
      </c>
      <c r="D2713">
        <v>-4.0000000000000002E-4</v>
      </c>
      <c r="E2713">
        <v>2.0000000000000001E-4</v>
      </c>
      <c r="F2713">
        <v>0.31609999999999999</v>
      </c>
      <c r="G2713">
        <v>-0.55507090876073462</v>
      </c>
      <c r="H2713">
        <v>5.6168272456266891E-2</v>
      </c>
      <c r="I2713">
        <v>-6.2450193988192557E-2</v>
      </c>
      <c r="J2713" t="s">
        <v>459</v>
      </c>
      <c r="K2713" t="s">
        <v>459</v>
      </c>
      <c r="L2713">
        <v>0.01</v>
      </c>
      <c r="M2713">
        <v>0.79800000000000004</v>
      </c>
      <c r="N2713">
        <v>0.30518992759094338</v>
      </c>
      <c r="O2713">
        <v>2.1229625336634639E-2</v>
      </c>
      <c r="P2713">
        <v>1.7048453281170251E-3</v>
      </c>
      <c r="Q2713">
        <v>8.7008907577101764E-6</v>
      </c>
      <c r="R2713">
        <v>0.431215658948157</v>
      </c>
      <c r="S2713">
        <v>1</v>
      </c>
      <c r="T2713">
        <v>0.5</v>
      </c>
      <c r="U2713">
        <v>0.13700000000000001</v>
      </c>
      <c r="V2713">
        <v>0.2158128481333311</v>
      </c>
      <c r="W2713">
        <v>0.1063782147897285</v>
      </c>
      <c r="X2713">
        <v>-1.5149999999999999</v>
      </c>
      <c r="Y2713">
        <v>2.5555493551764001E-2</v>
      </c>
      <c r="Z2713">
        <v>0.75</v>
      </c>
      <c r="AA2713">
        <v>0.40220349478957101</v>
      </c>
      <c r="AB2713">
        <v>-0.48227999999999999</v>
      </c>
      <c r="AC2713">
        <v>0.35777087639996641</v>
      </c>
    </row>
    <row r="2714" spans="1:29" hidden="1" x14ac:dyDescent="0.25">
      <c r="A2714" s="1">
        <v>2710</v>
      </c>
      <c r="B2714" t="s">
        <v>350</v>
      </c>
      <c r="C2714" t="s">
        <v>195</v>
      </c>
      <c r="D2714">
        <v>-4.0000000000000002E-4</v>
      </c>
      <c r="E2714">
        <v>1.2999999999999999E-3</v>
      </c>
      <c r="F2714">
        <v>0.2346</v>
      </c>
      <c r="G2714">
        <v>-0.55507090876073462</v>
      </c>
      <c r="H2714">
        <v>0.24078837529683739</v>
      </c>
      <c r="I2714">
        <v>-0.2399387783394217</v>
      </c>
      <c r="J2714" t="s">
        <v>459</v>
      </c>
      <c r="K2714" t="s">
        <v>459</v>
      </c>
      <c r="L2714">
        <v>1.4999999999999999E-2</v>
      </c>
      <c r="M2714">
        <v>0.45300000000000001</v>
      </c>
      <c r="N2714">
        <v>0.33561941805192053</v>
      </c>
      <c r="O2714">
        <v>1.8273151641773511E-2</v>
      </c>
      <c r="P2714">
        <v>1.591476085366269E-3</v>
      </c>
      <c r="Q2714">
        <v>9.7853091561727681E-3</v>
      </c>
      <c r="R2714">
        <v>0.4453395360697826</v>
      </c>
      <c r="S2714">
        <v>1.0341261633919341</v>
      </c>
      <c r="T2714">
        <v>0.47222222222222221</v>
      </c>
      <c r="U2714">
        <v>0.15</v>
      </c>
      <c r="V2714">
        <v>0.23795773339290249</v>
      </c>
      <c r="W2714">
        <v>0.1049625081491834</v>
      </c>
      <c r="X2714">
        <v>-1.321</v>
      </c>
      <c r="Y2714">
        <v>2.5194092312067339E-2</v>
      </c>
      <c r="Z2714">
        <v>0.75</v>
      </c>
      <c r="AA2714">
        <v>0.4758912124636851</v>
      </c>
      <c r="AB2714">
        <v>-0.60000000000000009</v>
      </c>
      <c r="AC2714">
        <v>-0.30962930605360262</v>
      </c>
    </row>
    <row r="2715" spans="1:29" hidden="1" x14ac:dyDescent="0.25">
      <c r="A2715" s="1">
        <v>2711</v>
      </c>
      <c r="B2715" t="s">
        <v>350</v>
      </c>
      <c r="C2715" t="s">
        <v>326</v>
      </c>
      <c r="D2715">
        <v>-4.0000000000000002E-4</v>
      </c>
      <c r="E2715">
        <v>-2.9999999999999997E-4</v>
      </c>
      <c r="F2715">
        <v>0.32919999999999999</v>
      </c>
      <c r="G2715">
        <v>-0.55507090876073462</v>
      </c>
      <c r="H2715">
        <v>3.3502898049813323E-2</v>
      </c>
      <c r="I2715">
        <v>-0.11415933046745499</v>
      </c>
      <c r="J2715" t="s">
        <v>459</v>
      </c>
      <c r="K2715" t="s">
        <v>460</v>
      </c>
      <c r="L2715">
        <v>0.01</v>
      </c>
      <c r="M2715">
        <v>0.86599999999999999</v>
      </c>
      <c r="N2715">
        <v>0.25251645611079859</v>
      </c>
      <c r="O2715">
        <v>3.9745115292055898E-2</v>
      </c>
      <c r="P2715">
        <v>1.9208247066708479E-3</v>
      </c>
      <c r="Q2715">
        <v>1.7438671335986781E-6</v>
      </c>
      <c r="R2715">
        <v>0.43013358303312549</v>
      </c>
      <c r="S2715">
        <v>1.007049345417925</v>
      </c>
      <c r="T2715">
        <v>0.47222222222222221</v>
      </c>
      <c r="U2715">
        <v>0.13600000000000001</v>
      </c>
      <c r="V2715">
        <v>0.2108734302425819</v>
      </c>
      <c r="W2715">
        <v>0.1071808673988799</v>
      </c>
      <c r="X2715">
        <v>-1.653</v>
      </c>
      <c r="Y2715">
        <v>2.862424255405234E-2</v>
      </c>
      <c r="Z2715">
        <v>0.5</v>
      </c>
      <c r="AA2715">
        <v>0.34023207509455322</v>
      </c>
      <c r="AB2715">
        <v>-0.60000000000000009</v>
      </c>
      <c r="AC2715">
        <v>6.5079137345596852E-2</v>
      </c>
    </row>
    <row r="2716" spans="1:29" hidden="1" x14ac:dyDescent="0.25">
      <c r="A2716" s="1">
        <v>2712</v>
      </c>
      <c r="B2716" t="s">
        <v>350</v>
      </c>
      <c r="C2716" t="s">
        <v>191</v>
      </c>
      <c r="D2716">
        <v>-4.0000000000000002E-4</v>
      </c>
      <c r="E2716">
        <v>1.4E-3</v>
      </c>
      <c r="F2716">
        <v>0.30769999999999997</v>
      </c>
      <c r="G2716">
        <v>-0.55507090876073462</v>
      </c>
      <c r="H2716">
        <v>0.28808321677854393</v>
      </c>
      <c r="I2716">
        <v>-0.19240797080094629</v>
      </c>
      <c r="J2716" t="s">
        <v>459</v>
      </c>
      <c r="K2716" t="s">
        <v>459</v>
      </c>
      <c r="L2716">
        <v>8.9999999999999993E-3</v>
      </c>
      <c r="M2716">
        <v>0.19500000000000001</v>
      </c>
      <c r="N2716">
        <v>0.56860608577376681</v>
      </c>
      <c r="O2716">
        <v>1.401040405276089E-2</v>
      </c>
      <c r="P2716">
        <v>2.0949242162050098E-3</v>
      </c>
      <c r="Q2716">
        <v>6.2268379928672986E-3</v>
      </c>
      <c r="R2716">
        <v>0.47474116537001892</v>
      </c>
      <c r="S2716">
        <v>1</v>
      </c>
      <c r="T2716">
        <v>0.47222222222222221</v>
      </c>
      <c r="U2716">
        <v>0.17799999999999999</v>
      </c>
      <c r="V2716">
        <v>0.27565002285037288</v>
      </c>
      <c r="W2716">
        <v>0.10422852802443799</v>
      </c>
      <c r="X2716">
        <v>-1.1439999999999999</v>
      </c>
      <c r="Y2716">
        <v>2.4428532242608499E-2</v>
      </c>
      <c r="Z2716">
        <v>0.75</v>
      </c>
      <c r="AA2716">
        <v>0.53412939764051448</v>
      </c>
      <c r="AB2716">
        <v>-0.7</v>
      </c>
      <c r="AC2716">
        <v>-0.27947827841910738</v>
      </c>
    </row>
    <row r="2717" spans="1:29" hidden="1" x14ac:dyDescent="0.25">
      <c r="A2717" s="1">
        <v>2713</v>
      </c>
      <c r="B2717" t="s">
        <v>350</v>
      </c>
      <c r="C2717" t="s">
        <v>322</v>
      </c>
      <c r="D2717">
        <v>-4.0000000000000002E-4</v>
      </c>
      <c r="E2717">
        <v>2.9999999999999997E-4</v>
      </c>
      <c r="F2717">
        <v>0.3236</v>
      </c>
      <c r="G2717">
        <v>-0.55507090876073462</v>
      </c>
      <c r="H2717">
        <v>5.3421343546921907E-2</v>
      </c>
      <c r="I2717">
        <v>-5.3592624229791608E-2</v>
      </c>
      <c r="J2717" t="s">
        <v>459</v>
      </c>
      <c r="K2717" t="s">
        <v>459</v>
      </c>
      <c r="L2717">
        <v>0.01</v>
      </c>
      <c r="M2717">
        <v>0.76300000000000001</v>
      </c>
      <c r="N2717">
        <v>0.33524053683648902</v>
      </c>
      <c r="O2717">
        <v>1.9133686304863132E-2</v>
      </c>
      <c r="P2717">
        <v>1.728132990163381E-3</v>
      </c>
      <c r="Q2717">
        <v>1.2646670578197229E-5</v>
      </c>
      <c r="R2717">
        <v>0.43193644648187801</v>
      </c>
      <c r="S2717">
        <v>1.0010010010010011</v>
      </c>
      <c r="T2717">
        <v>0.52777777777777779</v>
      </c>
      <c r="U2717">
        <v>0.13700000000000001</v>
      </c>
      <c r="V2717">
        <v>0.21619198784005431</v>
      </c>
      <c r="W2717">
        <v>0.1062091055743026</v>
      </c>
      <c r="X2717">
        <v>-1.5609999999999999</v>
      </c>
      <c r="Y2717">
        <v>2.6056536395779172E-2</v>
      </c>
      <c r="Z2717">
        <v>0.5</v>
      </c>
      <c r="AA2717">
        <v>0.38253963496945748</v>
      </c>
      <c r="AB2717">
        <v>-0.47820000000000001</v>
      </c>
      <c r="AC2717">
        <v>0.28460498941515411</v>
      </c>
    </row>
    <row r="2718" spans="1:29" hidden="1" x14ac:dyDescent="0.25">
      <c r="A2718" s="1">
        <v>2714</v>
      </c>
      <c r="B2718" t="s">
        <v>350</v>
      </c>
      <c r="C2718" t="s">
        <v>199</v>
      </c>
      <c r="D2718">
        <v>-4.0000000000000002E-4</v>
      </c>
      <c r="E2718">
        <v>3.0000000000000001E-3</v>
      </c>
      <c r="F2718">
        <v>0.13139999999999999</v>
      </c>
      <c r="G2718">
        <v>-0.55507090876073462</v>
      </c>
      <c r="H2718">
        <v>0.37218189312851357</v>
      </c>
      <c r="I2718">
        <v>-0.37080993171790039</v>
      </c>
      <c r="J2718" t="s">
        <v>459</v>
      </c>
      <c r="K2718" t="s">
        <v>460</v>
      </c>
      <c r="L2718">
        <v>1.7999999999999999E-2</v>
      </c>
      <c r="M2718">
        <v>0.23799999999999999</v>
      </c>
      <c r="N2718">
        <v>0.56946171400732537</v>
      </c>
      <c r="O2718">
        <v>3.2573544392957857E-2</v>
      </c>
      <c r="P2718">
        <v>2.5098672544284018E-3</v>
      </c>
      <c r="Q2718">
        <v>8.0805341601220519E-5</v>
      </c>
      <c r="R2718">
        <v>0.46744047125494481</v>
      </c>
      <c r="S2718">
        <v>1.03950103950104</v>
      </c>
      <c r="T2718">
        <v>0.47222222222222221</v>
      </c>
      <c r="U2718">
        <v>0.17100000000000001</v>
      </c>
      <c r="V2718">
        <v>0.26443535289499998</v>
      </c>
      <c r="W2718">
        <v>0.105917256586144</v>
      </c>
      <c r="X2718">
        <v>-0.154</v>
      </c>
      <c r="Y2718">
        <v>2.015136986948457E-2</v>
      </c>
      <c r="Z2718">
        <v>0.5</v>
      </c>
      <c r="AA2718">
        <v>0.78447089272557247</v>
      </c>
      <c r="AB2718" t="s">
        <v>461</v>
      </c>
      <c r="AC2718">
        <v>-0.65591327339993832</v>
      </c>
    </row>
    <row r="2719" spans="1:29" hidden="1" x14ac:dyDescent="0.25">
      <c r="A2719" s="1">
        <v>2715</v>
      </c>
      <c r="B2719" t="s">
        <v>350</v>
      </c>
      <c r="C2719" t="s">
        <v>330</v>
      </c>
      <c r="D2719">
        <v>-4.0000000000000002E-4</v>
      </c>
      <c r="E2719">
        <v>2.9999999999999997E-4</v>
      </c>
      <c r="F2719">
        <v>0.30930000000000002</v>
      </c>
      <c r="G2719">
        <v>-0.55507090876073462</v>
      </c>
      <c r="H2719">
        <v>0.11668549565524911</v>
      </c>
      <c r="I2719">
        <v>-0.1996842607545356</v>
      </c>
      <c r="J2719" t="s">
        <v>459</v>
      </c>
      <c r="K2719" t="s">
        <v>460</v>
      </c>
      <c r="L2719">
        <v>1.0999999999999999E-2</v>
      </c>
      <c r="M2719">
        <v>0.90300000000000002</v>
      </c>
      <c r="N2719">
        <v>0.23527742690466949</v>
      </c>
      <c r="O2719">
        <v>3.0925460283875959E-2</v>
      </c>
      <c r="P2719">
        <v>2.0668671402298711E-3</v>
      </c>
      <c r="Q2719">
        <v>3.4026292882642571E-6</v>
      </c>
      <c r="R2719">
        <v>0.42972995220702342</v>
      </c>
      <c r="S2719">
        <v>1.0060362173038231</v>
      </c>
      <c r="T2719">
        <v>0.52777777777777779</v>
      </c>
      <c r="U2719">
        <v>0.13500000000000001</v>
      </c>
      <c r="V2719">
        <v>0.21216330232876149</v>
      </c>
      <c r="W2719">
        <v>0.10700538863168239</v>
      </c>
      <c r="X2719">
        <v>-1.4930000000000001</v>
      </c>
      <c r="Y2719">
        <v>2.5556404104286209E-2</v>
      </c>
      <c r="Z2719">
        <v>0.75</v>
      </c>
      <c r="AA2719">
        <v>0.41122205183957228</v>
      </c>
      <c r="AB2719">
        <v>-0.5</v>
      </c>
      <c r="AC2719">
        <v>0.28460498941515411</v>
      </c>
    </row>
    <row r="2720" spans="1:29" hidden="1" x14ac:dyDescent="0.25">
      <c r="A2720" s="1">
        <v>2716</v>
      </c>
      <c r="B2720" t="s">
        <v>350</v>
      </c>
      <c r="C2720" t="s">
        <v>215</v>
      </c>
      <c r="D2720">
        <v>-5.0000000000000001E-4</v>
      </c>
      <c r="E2720">
        <v>1.9E-3</v>
      </c>
      <c r="F2720">
        <v>0.6946</v>
      </c>
      <c r="G2720">
        <v>-0.55507090876073462</v>
      </c>
      <c r="H2720">
        <v>6.4049408776232122E-2</v>
      </c>
      <c r="I2720">
        <v>0.37519192766560477</v>
      </c>
      <c r="J2720" t="s">
        <v>459</v>
      </c>
      <c r="K2720" t="s">
        <v>460</v>
      </c>
      <c r="L2720">
        <v>1E-3</v>
      </c>
      <c r="M2720">
        <v>2.4E-2</v>
      </c>
      <c r="N2720">
        <v>0.52494235844917037</v>
      </c>
      <c r="O2720">
        <v>1.8491801315552009E-3</v>
      </c>
      <c r="P2720">
        <v>3.7440619990322332E-2</v>
      </c>
      <c r="Q2720">
        <v>1.451661634019555E-2</v>
      </c>
      <c r="R2720">
        <v>0.54980299933404175</v>
      </c>
      <c r="S2720">
        <v>1.089324618736383</v>
      </c>
      <c r="T2720">
        <v>0.44444444444444442</v>
      </c>
      <c r="U2720">
        <v>0.26</v>
      </c>
      <c r="V2720">
        <v>0.35855303167055841</v>
      </c>
      <c r="W2720">
        <v>9.9211402753536224E-2</v>
      </c>
      <c r="X2720">
        <v>0.96</v>
      </c>
      <c r="Y2720">
        <v>3.5576716776404178E-3</v>
      </c>
      <c r="Z2720">
        <v>0.5</v>
      </c>
      <c r="AA2720">
        <v>0.99335115917771999</v>
      </c>
      <c r="AB2720" t="s">
        <v>461</v>
      </c>
      <c r="AC2720">
        <v>5.2325901807804511</v>
      </c>
    </row>
    <row r="2721" spans="1:29" hidden="1" x14ac:dyDescent="0.25">
      <c r="A2721" s="1">
        <v>2717</v>
      </c>
      <c r="B2721" t="s">
        <v>350</v>
      </c>
      <c r="C2721" t="s">
        <v>346</v>
      </c>
      <c r="D2721">
        <v>-4.0000000000000002E-4</v>
      </c>
      <c r="E2721">
        <v>1.6000000000000001E-3</v>
      </c>
      <c r="F2721">
        <v>0.36430000000000001</v>
      </c>
      <c r="G2721">
        <v>-0.55507090876073462</v>
      </c>
      <c r="H2721">
        <v>0.25445493331940289</v>
      </c>
      <c r="I2721">
        <v>0.14610636037364921</v>
      </c>
      <c r="J2721" t="s">
        <v>459</v>
      </c>
      <c r="K2721" t="s">
        <v>460</v>
      </c>
      <c r="L2721">
        <v>4.0000000000000001E-3</v>
      </c>
      <c r="M2721">
        <v>1.2999999999999999E-2</v>
      </c>
      <c r="N2721">
        <v>0.6257632253393135</v>
      </c>
      <c r="O2721">
        <v>5.1226683643761373E-3</v>
      </c>
      <c r="P2721">
        <v>2.8931079832429679E-2</v>
      </c>
      <c r="Q2721">
        <v>0.1323271322289096</v>
      </c>
      <c r="R2721">
        <v>0.5695350439254282</v>
      </c>
      <c r="S2721">
        <v>1.0010010010010011</v>
      </c>
      <c r="T2721">
        <v>0.47222222222222221</v>
      </c>
      <c r="U2721">
        <v>0.28299999999999997</v>
      </c>
      <c r="V2721">
        <v>0.38886693125470628</v>
      </c>
      <c r="W2721">
        <v>9.4972052270752616E-2</v>
      </c>
      <c r="X2721">
        <v>-0.56699999999999995</v>
      </c>
      <c r="Y2721">
        <v>2.2408361904813871E-2</v>
      </c>
      <c r="Z2721">
        <v>0.5</v>
      </c>
      <c r="AA2721">
        <v>0.69117412286345192</v>
      </c>
      <c r="AB2721" t="s">
        <v>461</v>
      </c>
      <c r="AC2721">
        <v>-0.2213594362117865</v>
      </c>
    </row>
    <row r="2722" spans="1:29" hidden="1" x14ac:dyDescent="0.25">
      <c r="A2722" s="1">
        <v>2718</v>
      </c>
      <c r="B2722" t="s">
        <v>350</v>
      </c>
      <c r="C2722" t="s">
        <v>203</v>
      </c>
      <c r="D2722">
        <v>-2.9999999999999997E-4</v>
      </c>
      <c r="E2722">
        <v>1.26E-2</v>
      </c>
      <c r="F2722">
        <v>-0.28760000000000002</v>
      </c>
      <c r="G2722">
        <v>-0.55507090876073462</v>
      </c>
      <c r="H2722">
        <v>0.43599308310859791</v>
      </c>
      <c r="I2722">
        <v>-0.55947089678986639</v>
      </c>
      <c r="J2722" t="s">
        <v>459</v>
      </c>
      <c r="K2722" t="s">
        <v>459</v>
      </c>
      <c r="L2722">
        <v>0.17899999999999999</v>
      </c>
      <c r="M2722">
        <v>0.22600000000000001</v>
      </c>
      <c r="N2722">
        <v>6.5160040403457006E-2</v>
      </c>
      <c r="O2722">
        <v>1.5368717055665451E-3</v>
      </c>
      <c r="P2722">
        <v>3.8664867107469319E-3</v>
      </c>
      <c r="Q2722">
        <v>0.73538613585317858</v>
      </c>
      <c r="R2722">
        <v>0.46936214007035421</v>
      </c>
      <c r="S2722">
        <v>1.6778523489932891</v>
      </c>
      <c r="T2722">
        <v>0.44444444444444442</v>
      </c>
      <c r="U2722">
        <v>0.17299999999999999</v>
      </c>
      <c r="V2722">
        <v>0.27036986018928882</v>
      </c>
      <c r="W2722">
        <v>0.10573022836936249</v>
      </c>
      <c r="X2722">
        <v>0.45900000000000002</v>
      </c>
      <c r="Y2722">
        <v>1.411263914062344E-2</v>
      </c>
      <c r="Z2722">
        <v>0.5</v>
      </c>
      <c r="AA2722">
        <v>0.90540473728041149</v>
      </c>
      <c r="AC2722">
        <v>2.2705153600008972</v>
      </c>
    </row>
    <row r="2723" spans="1:29" hidden="1" x14ac:dyDescent="0.25">
      <c r="A2723" s="1">
        <v>441</v>
      </c>
      <c r="B2723" t="s">
        <v>98</v>
      </c>
      <c r="C2723" t="s">
        <v>366</v>
      </c>
      <c r="D2723">
        <v>-1.6E-2</v>
      </c>
      <c r="E2723">
        <v>-3.6900000000000002E-2</v>
      </c>
      <c r="F2723">
        <v>-1.0607</v>
      </c>
      <c r="G2723">
        <v>-0.2239870321759633</v>
      </c>
      <c r="H2723">
        <v>-0.41444517569255129</v>
      </c>
      <c r="I2723">
        <v>0.20619767323784571</v>
      </c>
      <c r="J2723" t="s">
        <v>459</v>
      </c>
      <c r="K2723" t="s">
        <v>459</v>
      </c>
      <c r="L2723">
        <v>0.57499999999999996</v>
      </c>
      <c r="M2723">
        <v>0.04</v>
      </c>
      <c r="N2723">
        <v>0.45878571578230848</v>
      </c>
      <c r="O2723">
        <v>0.41957631397351652</v>
      </c>
      <c r="P2723">
        <v>8.9207917886303233E-3</v>
      </c>
      <c r="Q2723">
        <v>0.15690588804331121</v>
      </c>
      <c r="R2723">
        <v>0.37440193591185739</v>
      </c>
      <c r="S2723">
        <v>1.023541453428864</v>
      </c>
      <c r="T2723">
        <v>0.44444444444444442</v>
      </c>
      <c r="U2723">
        <v>8.7999999999999995E-2</v>
      </c>
      <c r="V2723">
        <v>0.13989667914208601</v>
      </c>
      <c r="W2723">
        <v>0.11583311428206421</v>
      </c>
      <c r="X2723">
        <v>-1.004</v>
      </c>
      <c r="Y2723">
        <v>2.5286652933434101E-2</v>
      </c>
      <c r="Z2723">
        <v>0.75</v>
      </c>
      <c r="AA2723">
        <v>0.57621048019287724</v>
      </c>
      <c r="AB2723">
        <v>0.16106849629341119</v>
      </c>
      <c r="AC2723">
        <v>-1.1861900793360221</v>
      </c>
    </row>
    <row r="2724" spans="1:29" hidden="1" x14ac:dyDescent="0.25">
      <c r="A2724" s="1">
        <v>2720</v>
      </c>
      <c r="B2724" t="s">
        <v>350</v>
      </c>
      <c r="C2724" t="s">
        <v>211</v>
      </c>
      <c r="D2724">
        <v>-5.0000000000000001E-4</v>
      </c>
      <c r="E2724">
        <v>-9.4999999999999998E-3</v>
      </c>
      <c r="F2724">
        <v>0.72319999999999995</v>
      </c>
      <c r="G2724">
        <v>-0.55507090876073462</v>
      </c>
      <c r="H2724">
        <v>1.583840477785195E-2</v>
      </c>
      <c r="I2724">
        <v>-0.36346305020272041</v>
      </c>
      <c r="J2724" t="s">
        <v>459</v>
      </c>
      <c r="K2724" t="s">
        <v>459</v>
      </c>
      <c r="L2724">
        <v>3.0000000000000001E-3</v>
      </c>
      <c r="M2724">
        <v>0.14199999999999999</v>
      </c>
      <c r="N2724">
        <v>0.30713689262113808</v>
      </c>
      <c r="O2724">
        <v>3.5749919146833523E-2</v>
      </c>
      <c r="P2724">
        <v>8.1008490438383065E-3</v>
      </c>
      <c r="Q2724">
        <v>1.3025829481753519E-6</v>
      </c>
      <c r="R2724">
        <v>0.48657385211686421</v>
      </c>
      <c r="S2724">
        <v>1.1806375442739081</v>
      </c>
      <c r="T2724">
        <v>0.44444444444444442</v>
      </c>
      <c r="U2724">
        <v>0.19</v>
      </c>
      <c r="V2724">
        <v>0.2754739432246609</v>
      </c>
      <c r="W2724">
        <v>0.1037046423201264</v>
      </c>
      <c r="X2724">
        <v>0.221</v>
      </c>
      <c r="Y2724">
        <v>1.6905572571032659E-2</v>
      </c>
      <c r="Z2724">
        <v>0.5</v>
      </c>
      <c r="AA2724">
        <v>0.86049240934809124</v>
      </c>
      <c r="AB2724" t="s">
        <v>461</v>
      </c>
      <c r="AC2724">
        <v>-1.827642428276818</v>
      </c>
    </row>
    <row r="2725" spans="1:29" x14ac:dyDescent="0.25">
      <c r="A2725" s="1">
        <v>3198</v>
      </c>
      <c r="B2725" t="s">
        <v>417</v>
      </c>
      <c r="C2725" t="s">
        <v>263</v>
      </c>
      <c r="D2725">
        <v>-1.47E-2</v>
      </c>
      <c r="E2725">
        <v>-0.19719999999999999</v>
      </c>
      <c r="F2725">
        <v>-0.81940000000000002</v>
      </c>
      <c r="G2725">
        <v>-0.22374775823968879</v>
      </c>
      <c r="H2725">
        <v>-0.50760538581380621</v>
      </c>
      <c r="I2725">
        <v>-0.14425146178122919</v>
      </c>
      <c r="J2725" t="s">
        <v>459</v>
      </c>
      <c r="K2725" t="s">
        <v>459</v>
      </c>
      <c r="L2725">
        <v>4.2999999999999997E-2</v>
      </c>
      <c r="M2725">
        <v>8.0000000000000002E-3</v>
      </c>
      <c r="N2725">
        <v>0.1292204774814501</v>
      </c>
      <c r="O2725">
        <v>8.6458089534617644E-2</v>
      </c>
      <c r="P2725">
        <v>9.1299695378665117E-3</v>
      </c>
      <c r="Q2725">
        <v>7.1907168999668508E-2</v>
      </c>
      <c r="R2725">
        <v>0.49437704064577109</v>
      </c>
      <c r="S2725">
        <v>1.0309278350515469</v>
      </c>
      <c r="T2725">
        <v>0.5</v>
      </c>
      <c r="U2725">
        <v>0.19900000000000001</v>
      </c>
      <c r="V2725">
        <v>0.26214036116703548</v>
      </c>
      <c r="W2725">
        <v>0.1057399987793262</v>
      </c>
      <c r="X2725">
        <v>-1.5940000000000001</v>
      </c>
      <c r="Y2725">
        <v>2.879608979991094E-2</v>
      </c>
      <c r="Z2725">
        <v>0.75</v>
      </c>
      <c r="AA2725">
        <v>0.36803369985307738</v>
      </c>
      <c r="AB2725">
        <v>-0.52352820782324327</v>
      </c>
      <c r="AC2725">
        <v>7.1133103467900319E-2</v>
      </c>
    </row>
    <row r="2726" spans="1:29" hidden="1" x14ac:dyDescent="0.25">
      <c r="A2726" s="1">
        <v>2722</v>
      </c>
      <c r="B2726" t="s">
        <v>259</v>
      </c>
      <c r="C2726" t="s">
        <v>183</v>
      </c>
      <c r="D2726">
        <v>-7.5700000000000003E-2</v>
      </c>
      <c r="E2726">
        <v>-0.1052</v>
      </c>
      <c r="F2726">
        <v>-0.96970000000000001</v>
      </c>
      <c r="G2726">
        <v>-0.50576947244652959</v>
      </c>
      <c r="H2726">
        <v>-0.42001678611658849</v>
      </c>
      <c r="I2726">
        <v>0.21780441124967581</v>
      </c>
      <c r="J2726" t="s">
        <v>460</v>
      </c>
      <c r="K2726" t="s">
        <v>459</v>
      </c>
      <c r="L2726">
        <v>0.20399999999999999</v>
      </c>
      <c r="M2726">
        <v>1.9E-2</v>
      </c>
      <c r="N2726">
        <v>0.47397794648496228</v>
      </c>
      <c r="O2726">
        <v>0.17966958532018321</v>
      </c>
      <c r="P2726">
        <v>2.258765478178941E-2</v>
      </c>
      <c r="Q2726">
        <v>4.4777764606113343E-5</v>
      </c>
      <c r="R2726">
        <v>0.50767057973811247</v>
      </c>
      <c r="S2726">
        <v>1.142857142857143</v>
      </c>
      <c r="T2726">
        <v>0.47222222222222221</v>
      </c>
      <c r="U2726">
        <v>0.21299999999999999</v>
      </c>
      <c r="V2726">
        <v>0.27461632078432813</v>
      </c>
      <c r="W2726">
        <v>0.1019123431918607</v>
      </c>
      <c r="X2726">
        <v>0.64300000000000002</v>
      </c>
      <c r="Y2726">
        <v>1.1685533608788641E-2</v>
      </c>
      <c r="Z2726">
        <v>0.5</v>
      </c>
      <c r="AA2726">
        <v>0.93867440296104476</v>
      </c>
      <c r="AB2726">
        <v>2.3609679469218441</v>
      </c>
      <c r="AC2726">
        <v>2.261134416180818</v>
      </c>
    </row>
    <row r="2727" spans="1:29" hidden="1" x14ac:dyDescent="0.25">
      <c r="A2727" s="1">
        <v>2723</v>
      </c>
      <c r="B2727" t="s">
        <v>259</v>
      </c>
      <c r="C2727" t="s">
        <v>314</v>
      </c>
      <c r="D2727">
        <v>-7.2400000000000006E-2</v>
      </c>
      <c r="E2727">
        <v>-0.10199999999999999</v>
      </c>
      <c r="F2727">
        <v>-0.996</v>
      </c>
      <c r="G2727">
        <v>-0.50576947244652959</v>
      </c>
      <c r="H2727">
        <v>-0.60307360612246452</v>
      </c>
      <c r="I2727">
        <v>0.21934200901337661</v>
      </c>
      <c r="J2727" t="s">
        <v>460</v>
      </c>
      <c r="K2727" t="s">
        <v>459</v>
      </c>
      <c r="L2727">
        <v>0.15</v>
      </c>
      <c r="M2727">
        <v>0</v>
      </c>
      <c r="N2727">
        <v>0.51483522674428062</v>
      </c>
      <c r="O2727">
        <v>7.9924985167294904E-2</v>
      </c>
      <c r="P2727">
        <v>0.17081487950580659</v>
      </c>
      <c r="Q2727">
        <v>0.95945562523917438</v>
      </c>
      <c r="R2727">
        <v>0.66215080277301896</v>
      </c>
      <c r="S2727">
        <v>1.0695187165775399</v>
      </c>
      <c r="T2727">
        <v>0.44444444444444442</v>
      </c>
      <c r="U2727">
        <v>0.40400000000000003</v>
      </c>
      <c r="V2727">
        <v>0.46882604860461802</v>
      </c>
      <c r="W2727">
        <v>9.3248777316004061E-2</v>
      </c>
      <c r="X2727">
        <v>8.6999999999999994E-2</v>
      </c>
      <c r="Y2727">
        <v>1.7976859154255159E-2</v>
      </c>
      <c r="Z2727">
        <v>0.5</v>
      </c>
      <c r="AA2727">
        <v>0.83415036774160556</v>
      </c>
      <c r="AB2727">
        <v>-1.1063237324895809</v>
      </c>
      <c r="AC2727">
        <v>2.874555468236142E-2</v>
      </c>
    </row>
    <row r="2728" spans="1:29" hidden="1" x14ac:dyDescent="0.25">
      <c r="A2728" s="1">
        <v>2724</v>
      </c>
      <c r="B2728" t="s">
        <v>259</v>
      </c>
      <c r="C2728" t="s">
        <v>251</v>
      </c>
      <c r="D2728">
        <v>-0.13819999999999999</v>
      </c>
      <c r="E2728">
        <v>2.7699999999999999E-2</v>
      </c>
      <c r="F2728">
        <v>-1.2403999999999999</v>
      </c>
      <c r="G2728">
        <v>-0.50576947244652959</v>
      </c>
      <c r="H2728">
        <v>1.190846355971226E-2</v>
      </c>
      <c r="I2728">
        <v>0.19290980781930411</v>
      </c>
      <c r="J2728" t="s">
        <v>460</v>
      </c>
      <c r="K2728" t="s">
        <v>459</v>
      </c>
      <c r="L2728">
        <v>3.1E-2</v>
      </c>
      <c r="M2728">
        <v>0.47899999999999998</v>
      </c>
      <c r="N2728">
        <v>0.44953164786397942</v>
      </c>
      <c r="O2728">
        <v>6.5231229669716478E-2</v>
      </c>
      <c r="P2728">
        <v>6.4748814688543436E-4</v>
      </c>
      <c r="Q2728">
        <v>2.292076311328232E-3</v>
      </c>
      <c r="R2728">
        <v>0.36660901889112307</v>
      </c>
      <c r="S2728">
        <v>1.0729613733905581</v>
      </c>
      <c r="T2728">
        <v>0.55555555555555558</v>
      </c>
      <c r="U2728">
        <v>8.2000000000000003E-2</v>
      </c>
      <c r="V2728">
        <v>0.13501300060908239</v>
      </c>
      <c r="W2728">
        <v>0.1047073778519348</v>
      </c>
      <c r="X2728">
        <v>0.90100000000000002</v>
      </c>
      <c r="Y2728">
        <v>6.110044861512294E-3</v>
      </c>
      <c r="Z2728">
        <v>0.5</v>
      </c>
      <c r="AA2728">
        <v>0.98340230552934427</v>
      </c>
      <c r="AB2728">
        <v>-5.0356260671689022</v>
      </c>
      <c r="AC2728">
        <v>5.3304649584479291</v>
      </c>
    </row>
    <row r="2729" spans="1:29" hidden="1" x14ac:dyDescent="0.25">
      <c r="A2729" s="1">
        <v>2725</v>
      </c>
      <c r="B2729" t="s">
        <v>259</v>
      </c>
      <c r="C2729" t="s">
        <v>382</v>
      </c>
      <c r="D2729">
        <v>-0.1169</v>
      </c>
      <c r="E2729">
        <v>-2.2100000000000002E-2</v>
      </c>
      <c r="F2729">
        <v>-1.1620999999999999</v>
      </c>
      <c r="G2729">
        <v>-0.50576947244652959</v>
      </c>
      <c r="H2729">
        <v>-0.21020630634634141</v>
      </c>
      <c r="I2729">
        <v>0.240454068803927</v>
      </c>
      <c r="J2729" t="s">
        <v>460</v>
      </c>
      <c r="K2729" t="s">
        <v>460</v>
      </c>
      <c r="L2729">
        <v>6.4000000000000001E-2</v>
      </c>
      <c r="M2729">
        <v>0.51300000000000001</v>
      </c>
      <c r="N2729">
        <v>0.52301991616229504</v>
      </c>
      <c r="O2729">
        <v>4.630881073674889E-2</v>
      </c>
      <c r="P2729">
        <v>1.544131746876048E-3</v>
      </c>
      <c r="Q2729">
        <v>0.76175471097700087</v>
      </c>
      <c r="R2729">
        <v>0.36393210649605551</v>
      </c>
      <c r="S2729">
        <v>1.063829787234043</v>
      </c>
      <c r="T2729">
        <v>0.52777777777777779</v>
      </c>
      <c r="U2729">
        <v>0.08</v>
      </c>
      <c r="V2729">
        <v>0.13385088078283389</v>
      </c>
      <c r="W2729">
        <v>0.1093822548970264</v>
      </c>
      <c r="X2729">
        <v>-0.87</v>
      </c>
      <c r="Y2729">
        <v>2.3907159297747671E-2</v>
      </c>
      <c r="Z2729">
        <v>0.75</v>
      </c>
      <c r="AA2729">
        <v>0.61379027269420294</v>
      </c>
      <c r="AB2729">
        <v>-1.000961043416843</v>
      </c>
      <c r="AC2729">
        <v>0.69644091248401507</v>
      </c>
    </row>
    <row r="2730" spans="1:29" hidden="1" x14ac:dyDescent="0.25">
      <c r="A2730" s="1">
        <v>2726</v>
      </c>
      <c r="B2730" t="s">
        <v>259</v>
      </c>
      <c r="C2730" t="s">
        <v>235</v>
      </c>
      <c r="D2730">
        <v>-9.5100000000000004E-2</v>
      </c>
      <c r="E2730">
        <v>-3.7100000000000001E-2</v>
      </c>
      <c r="F2730">
        <v>-1.1211</v>
      </c>
      <c r="G2730">
        <v>-0.50576947244652959</v>
      </c>
      <c r="H2730">
        <v>-0.458596310973232</v>
      </c>
      <c r="I2730">
        <v>0.32892630727216748</v>
      </c>
      <c r="J2730" t="s">
        <v>460</v>
      </c>
      <c r="K2730" t="s">
        <v>459</v>
      </c>
      <c r="L2730">
        <v>0.106</v>
      </c>
      <c r="M2730">
        <v>3.3000000000000002E-2</v>
      </c>
      <c r="N2730">
        <v>0.27257783827325838</v>
      </c>
      <c r="O2730">
        <v>6.7421296693469926E-2</v>
      </c>
      <c r="P2730">
        <v>6.833635397196545E-3</v>
      </c>
      <c r="Q2730">
        <v>2.3310516313456499E-5</v>
      </c>
      <c r="R2730">
        <v>0.48586560068974549</v>
      </c>
      <c r="S2730">
        <v>1.0660980810234539</v>
      </c>
      <c r="T2730">
        <v>0.44444444444444442</v>
      </c>
      <c r="U2730">
        <v>0.19</v>
      </c>
      <c r="V2730">
        <v>0.22861717154835651</v>
      </c>
      <c r="W2730">
        <v>9.9134394272139256E-2</v>
      </c>
      <c r="X2730">
        <v>0.74199999999999999</v>
      </c>
      <c r="Y2730">
        <v>9.9503261157253726E-3</v>
      </c>
      <c r="Z2730">
        <v>0.5</v>
      </c>
      <c r="AA2730">
        <v>0.95602893634059449</v>
      </c>
      <c r="AB2730">
        <v>-3.129856552587615</v>
      </c>
      <c r="AC2730">
        <v>1.851783274237258</v>
      </c>
    </row>
    <row r="2731" spans="1:29" hidden="1" x14ac:dyDescent="0.25">
      <c r="A2731" s="1">
        <v>2727</v>
      </c>
      <c r="B2731" t="s">
        <v>259</v>
      </c>
      <c r="C2731" t="s">
        <v>366</v>
      </c>
      <c r="D2731">
        <v>-0.1012</v>
      </c>
      <c r="E2731">
        <v>-3.15E-2</v>
      </c>
      <c r="F2731">
        <v>-1.1346000000000001</v>
      </c>
      <c r="G2731">
        <v>-0.50576947244652959</v>
      </c>
      <c r="H2731">
        <v>-0.41444517569255129</v>
      </c>
      <c r="I2731">
        <v>0.34354417017115157</v>
      </c>
      <c r="J2731" t="s">
        <v>460</v>
      </c>
      <c r="K2731" t="s">
        <v>459</v>
      </c>
      <c r="L2731">
        <v>9.1999999999999998E-2</v>
      </c>
      <c r="M2731">
        <v>7.0999999999999994E-2</v>
      </c>
      <c r="N2731">
        <v>0.3470723301651702</v>
      </c>
      <c r="O2731">
        <v>5.456167837183596E-2</v>
      </c>
      <c r="P2731">
        <v>6.913543108272583E-3</v>
      </c>
      <c r="Q2731">
        <v>0.1284567326043943</v>
      </c>
      <c r="R2731">
        <v>0.4523151162938942</v>
      </c>
      <c r="S2731">
        <v>1.0593220338983049</v>
      </c>
      <c r="T2731">
        <v>0.41666666666666669</v>
      </c>
      <c r="U2731">
        <v>0.156</v>
      </c>
      <c r="V2731">
        <v>0.20449211683457999</v>
      </c>
      <c r="W2731">
        <v>0.1022919316308392</v>
      </c>
      <c r="X2731">
        <v>-0.58899999999999997</v>
      </c>
      <c r="Y2731">
        <v>2.150117226177134E-2</v>
      </c>
      <c r="Z2731">
        <v>0.5</v>
      </c>
      <c r="AA2731">
        <v>0.68578102366768845</v>
      </c>
      <c r="AB2731">
        <v>0.33281799998110861</v>
      </c>
      <c r="AC2731">
        <v>-1.240081533353147</v>
      </c>
    </row>
    <row r="2732" spans="1:29" hidden="1" x14ac:dyDescent="0.25">
      <c r="A2732" s="1">
        <v>2728</v>
      </c>
      <c r="B2732" t="s">
        <v>259</v>
      </c>
      <c r="C2732" t="s">
        <v>247</v>
      </c>
      <c r="D2732">
        <v>-9.6500000000000002E-2</v>
      </c>
      <c r="E2732">
        <v>-1.01E-2</v>
      </c>
      <c r="F2732">
        <v>-1.1847000000000001</v>
      </c>
      <c r="G2732">
        <v>-0.50576947244652959</v>
      </c>
      <c r="H2732">
        <v>-0.35389828648492289</v>
      </c>
      <c r="I2732">
        <v>0.41432386595559417</v>
      </c>
      <c r="J2732" t="s">
        <v>460</v>
      </c>
      <c r="K2732" t="s">
        <v>459</v>
      </c>
      <c r="L2732">
        <v>0.14099999999999999</v>
      </c>
      <c r="M2732">
        <v>0.26</v>
      </c>
      <c r="N2732">
        <v>5.6986491530556273E-2</v>
      </c>
      <c r="O2732">
        <v>2.4688009636624691E-2</v>
      </c>
      <c r="P2732">
        <v>9.8712244301893967E-4</v>
      </c>
      <c r="Q2732">
        <v>0.22488564234081179</v>
      </c>
      <c r="R2732">
        <v>0.39329577422751882</v>
      </c>
      <c r="S2732">
        <v>1.2048192771084341</v>
      </c>
      <c r="T2732">
        <v>0.5</v>
      </c>
      <c r="U2732">
        <v>0.10299999999999999</v>
      </c>
      <c r="V2732">
        <v>0.17231425279734619</v>
      </c>
      <c r="W2732">
        <v>0.10450706187342761</v>
      </c>
      <c r="X2732">
        <v>0.378</v>
      </c>
      <c r="Y2732">
        <v>1.522823891257318E-2</v>
      </c>
      <c r="Z2732">
        <v>0.5</v>
      </c>
      <c r="AA2732">
        <v>0.89031953277353981</v>
      </c>
      <c r="AB2732">
        <v>-1.8420668623574401</v>
      </c>
      <c r="AC2732">
        <v>1.882204992459602</v>
      </c>
    </row>
    <row r="2733" spans="1:29" hidden="1" x14ac:dyDescent="0.25">
      <c r="A2733" s="1">
        <v>2729</v>
      </c>
      <c r="B2733" t="s">
        <v>259</v>
      </c>
      <c r="C2733" t="s">
        <v>378</v>
      </c>
      <c r="D2733">
        <v>-9.5500000000000002E-2</v>
      </c>
      <c r="E2733">
        <v>-9.5999999999999992E-3</v>
      </c>
      <c r="F2733">
        <v>-1.1890000000000001</v>
      </c>
      <c r="G2733">
        <v>-0.50576947244652959</v>
      </c>
      <c r="H2733">
        <v>-0.36550830266571133</v>
      </c>
      <c r="I2733">
        <v>0.4507790090509956</v>
      </c>
      <c r="J2733" t="s">
        <v>460</v>
      </c>
      <c r="K2733" t="s">
        <v>459</v>
      </c>
      <c r="L2733">
        <v>0.15</v>
      </c>
      <c r="M2733">
        <v>0.27400000000000002</v>
      </c>
      <c r="N2733">
        <v>9.5157101527074003E-2</v>
      </c>
      <c r="O2733">
        <v>3.060449110854405E-2</v>
      </c>
      <c r="P2733">
        <v>7.9376181448861949E-4</v>
      </c>
      <c r="Q2733">
        <v>0.1696136643136682</v>
      </c>
      <c r="R2733">
        <v>0.39085388503079238</v>
      </c>
      <c r="S2733">
        <v>1.2315270935960589</v>
      </c>
      <c r="T2733">
        <v>0.5</v>
      </c>
      <c r="U2733">
        <v>0.10100000000000001</v>
      </c>
      <c r="V2733">
        <v>0.16710422391632951</v>
      </c>
      <c r="W2733">
        <v>0.1044375134542956</v>
      </c>
      <c r="X2733">
        <v>-0.14099999999999999</v>
      </c>
      <c r="Y2733">
        <v>1.9562993411190908E-2</v>
      </c>
      <c r="Z2733">
        <v>0.5</v>
      </c>
      <c r="AA2733">
        <v>0.78728645715156187</v>
      </c>
      <c r="AB2733">
        <v>-1.4153107241230909</v>
      </c>
      <c r="AC2733">
        <v>1.202506321103274</v>
      </c>
    </row>
    <row r="2734" spans="1:29" hidden="1" x14ac:dyDescent="0.25">
      <c r="A2734" s="1">
        <v>2730</v>
      </c>
      <c r="B2734" t="s">
        <v>259</v>
      </c>
      <c r="C2734" t="s">
        <v>290</v>
      </c>
      <c r="D2734">
        <v>-0.1353</v>
      </c>
      <c r="E2734">
        <v>5.1999999999999998E-3</v>
      </c>
      <c r="F2734">
        <v>-1.198</v>
      </c>
      <c r="G2734">
        <v>-0.50576947244652959</v>
      </c>
      <c r="H2734">
        <v>0.13714657843035541</v>
      </c>
      <c r="I2734">
        <v>2.1994913806703521E-2</v>
      </c>
      <c r="J2734" t="s">
        <v>460</v>
      </c>
      <c r="K2734" t="s">
        <v>459</v>
      </c>
      <c r="L2734">
        <v>2.9000000000000001E-2</v>
      </c>
      <c r="M2734">
        <v>0.34499999999999997</v>
      </c>
      <c r="N2734">
        <v>9.4551793791493463E-2</v>
      </c>
      <c r="O2734">
        <v>2.1658550208517442E-2</v>
      </c>
      <c r="P2734">
        <v>6.8947558505822869E-4</v>
      </c>
      <c r="Q2734">
        <v>6.3560207380031333E-2</v>
      </c>
      <c r="R2734">
        <v>0.38047949255182822</v>
      </c>
      <c r="S2734">
        <v>1.023541453428864</v>
      </c>
      <c r="T2734">
        <v>0.52777777777777779</v>
      </c>
      <c r="U2734">
        <v>9.2999999999999999E-2</v>
      </c>
      <c r="V2734">
        <v>0.1544997773108622</v>
      </c>
      <c r="W2734">
        <v>0.1021372628784997</v>
      </c>
      <c r="X2734">
        <v>-1.343</v>
      </c>
      <c r="Y2734">
        <v>2.8875407031067349E-2</v>
      </c>
      <c r="Z2734">
        <v>0.5</v>
      </c>
      <c r="AA2734">
        <v>0.46812008910392311</v>
      </c>
      <c r="AB2734">
        <v>-0.79845652129508116</v>
      </c>
      <c r="AC2734">
        <v>0.57374353050771731</v>
      </c>
    </row>
    <row r="2735" spans="1:29" hidden="1" x14ac:dyDescent="0.25">
      <c r="A2735" s="1">
        <v>2731</v>
      </c>
      <c r="B2735" t="s">
        <v>259</v>
      </c>
      <c r="C2735" t="s">
        <v>421</v>
      </c>
      <c r="D2735">
        <v>-0.12180000000000001</v>
      </c>
      <c r="E2735">
        <v>-3.0000000000000001E-3</v>
      </c>
      <c r="F2735">
        <v>-1.1953</v>
      </c>
      <c r="G2735">
        <v>-0.50576947244652959</v>
      </c>
      <c r="H2735">
        <v>-0.120060439596645</v>
      </c>
      <c r="I2735">
        <v>8.4625107587228077E-2</v>
      </c>
      <c r="J2735" t="s">
        <v>460</v>
      </c>
      <c r="K2735" t="s">
        <v>460</v>
      </c>
      <c r="L2735">
        <v>0.05</v>
      </c>
      <c r="M2735">
        <v>0.56899999999999995</v>
      </c>
      <c r="N2735">
        <v>0.40718313222173419</v>
      </c>
      <c r="O2735">
        <v>7.1009710547116855E-2</v>
      </c>
      <c r="P2735">
        <v>1.0748633322099901E-3</v>
      </c>
      <c r="Q2735">
        <v>0.7082663849594113</v>
      </c>
      <c r="R2735">
        <v>0.36015108149390018</v>
      </c>
      <c r="S2735">
        <v>1.021450459652707</v>
      </c>
      <c r="T2735">
        <v>0.52777777777777779</v>
      </c>
      <c r="U2735">
        <v>7.6999999999999999E-2</v>
      </c>
      <c r="V2735">
        <v>0.12600979234857171</v>
      </c>
      <c r="W2735">
        <v>0.10959130635523109</v>
      </c>
      <c r="X2735">
        <v>-1.667</v>
      </c>
      <c r="Y2735">
        <v>2.9065610000472138E-2</v>
      </c>
      <c r="Z2735">
        <v>0.75</v>
      </c>
      <c r="AA2735">
        <v>0.33308166431051339</v>
      </c>
      <c r="AB2735">
        <v>-0.6576248567820101</v>
      </c>
      <c r="AC2735">
        <v>0.2460731598529185</v>
      </c>
    </row>
    <row r="2736" spans="1:29" hidden="1" x14ac:dyDescent="0.25">
      <c r="A2736" s="1">
        <v>2732</v>
      </c>
      <c r="B2736" t="s">
        <v>259</v>
      </c>
      <c r="C2736" t="s">
        <v>286</v>
      </c>
      <c r="D2736">
        <v>-0.1263</v>
      </c>
      <c r="E2736">
        <v>-2.9999999999999997E-4</v>
      </c>
      <c r="F2736">
        <v>-1.1954</v>
      </c>
      <c r="G2736">
        <v>-0.50576947244652959</v>
      </c>
      <c r="H2736">
        <v>-3.3086225736022157E-2</v>
      </c>
      <c r="I2736">
        <v>7.5232397579520424E-2</v>
      </c>
      <c r="J2736" t="s">
        <v>460</v>
      </c>
      <c r="K2736" t="s">
        <v>459</v>
      </c>
      <c r="L2736">
        <v>4.5999999999999999E-2</v>
      </c>
      <c r="M2736">
        <v>0.96899999999999997</v>
      </c>
      <c r="N2736">
        <v>8.223598230494128E-2</v>
      </c>
      <c r="O2736">
        <v>6.04248510886626E-2</v>
      </c>
      <c r="P2736">
        <v>7.3683781825548155E-4</v>
      </c>
      <c r="Q2736">
        <v>0.20466133545673301</v>
      </c>
      <c r="R2736">
        <v>0.3478598741523809</v>
      </c>
      <c r="S2736">
        <v>1.0438413361169101</v>
      </c>
      <c r="T2736">
        <v>0.55555555555555558</v>
      </c>
      <c r="U2736">
        <v>6.8000000000000005E-2</v>
      </c>
      <c r="V2736">
        <v>0.1180544252908876</v>
      </c>
      <c r="W2736">
        <v>0.1081621540567199</v>
      </c>
      <c r="X2736">
        <v>1</v>
      </c>
      <c r="Y2736">
        <v>3.2573293340885018E-4</v>
      </c>
      <c r="Z2736">
        <v>0.5</v>
      </c>
      <c r="AA2736">
        <v>0.9999496430887288</v>
      </c>
      <c r="AB2736">
        <v>-10.22635971375909</v>
      </c>
      <c r="AC2736">
        <v>10.84063580309682</v>
      </c>
    </row>
    <row r="2737" spans="1:29" hidden="1" x14ac:dyDescent="0.25">
      <c r="A2737" s="1">
        <v>2733</v>
      </c>
      <c r="B2737" t="s">
        <v>259</v>
      </c>
      <c r="C2737" t="s">
        <v>417</v>
      </c>
      <c r="D2737">
        <v>-0.1139</v>
      </c>
      <c r="E2737">
        <v>-8.6E-3</v>
      </c>
      <c r="F2737">
        <v>-1.1936</v>
      </c>
      <c r="G2737">
        <v>-0.50576947244652959</v>
      </c>
      <c r="H2737">
        <v>-0.22374775823968879</v>
      </c>
      <c r="I2737">
        <v>0.13469854561748429</v>
      </c>
      <c r="J2737" t="s">
        <v>460</v>
      </c>
      <c r="K2737" t="s">
        <v>459</v>
      </c>
      <c r="L2737">
        <v>6.4000000000000001E-2</v>
      </c>
      <c r="M2737">
        <v>0.254</v>
      </c>
      <c r="N2737">
        <v>0.30186093740965242</v>
      </c>
      <c r="O2737">
        <v>0.1034151208294362</v>
      </c>
      <c r="P2737">
        <v>1.3904657571682029E-3</v>
      </c>
      <c r="Q2737">
        <v>0.93460755295900144</v>
      </c>
      <c r="R2737">
        <v>0.39428860137297339</v>
      </c>
      <c r="S2737">
        <v>1.036269430051814</v>
      </c>
      <c r="T2737">
        <v>0.52777777777777779</v>
      </c>
      <c r="U2737">
        <v>0.104</v>
      </c>
      <c r="V2737">
        <v>0.1488310082202127</v>
      </c>
      <c r="W2737">
        <v>0.109772502497424</v>
      </c>
      <c r="X2737">
        <v>-1.653</v>
      </c>
      <c r="Y2737">
        <v>2.9012386330566239E-2</v>
      </c>
      <c r="Z2737">
        <v>0.75</v>
      </c>
      <c r="AA2737">
        <v>0.34009805293203638</v>
      </c>
      <c r="AB2737">
        <v>-0.54777640572916009</v>
      </c>
      <c r="AC2737">
        <v>0.23623010666915059</v>
      </c>
    </row>
    <row r="2738" spans="1:29" hidden="1" x14ac:dyDescent="0.25">
      <c r="A2738" s="1">
        <v>2734</v>
      </c>
      <c r="B2738" t="s">
        <v>259</v>
      </c>
      <c r="C2738" t="s">
        <v>279</v>
      </c>
      <c r="D2738">
        <v>-0.14460000000000001</v>
      </c>
      <c r="E2738">
        <v>4.5999999999999999E-3</v>
      </c>
      <c r="F2738">
        <v>-1.2044999999999999</v>
      </c>
      <c r="G2738">
        <v>-0.50576947244652959</v>
      </c>
      <c r="H2738">
        <v>0.1145204975845024</v>
      </c>
      <c r="I2738">
        <v>6.3186479859842465E-2</v>
      </c>
      <c r="J2738" t="s">
        <v>460</v>
      </c>
      <c r="K2738" t="s">
        <v>459</v>
      </c>
      <c r="L2738">
        <v>2.5000000000000001E-2</v>
      </c>
      <c r="M2738">
        <v>0.35699999999999998</v>
      </c>
      <c r="N2738">
        <v>0.47363697763781581</v>
      </c>
      <c r="O2738">
        <v>4.097717538223291E-2</v>
      </c>
      <c r="P2738">
        <v>5.6835935589144701E-4</v>
      </c>
      <c r="Q2738">
        <v>2.549393909652601E-2</v>
      </c>
      <c r="R2738">
        <v>0.37898488872545549</v>
      </c>
      <c r="S2738">
        <v>1.104972375690608</v>
      </c>
      <c r="T2738">
        <v>0.55555555555555558</v>
      </c>
      <c r="U2738">
        <v>9.1999999999999998E-2</v>
      </c>
      <c r="V2738">
        <v>0.15061658142621859</v>
      </c>
      <c r="W2738">
        <v>0.1045762426729825</v>
      </c>
      <c r="X2738">
        <v>0.42799999999999999</v>
      </c>
      <c r="Y2738">
        <v>1.465735167027377E-2</v>
      </c>
      <c r="Z2738">
        <v>0.5</v>
      </c>
      <c r="AA2738">
        <v>0.89955571784902777</v>
      </c>
      <c r="AB2738">
        <v>-2.3948306810241302</v>
      </c>
      <c r="AC2738">
        <v>2.295813581282244</v>
      </c>
    </row>
    <row r="2739" spans="1:29" hidden="1" x14ac:dyDescent="0.25">
      <c r="A2739" s="1">
        <v>2735</v>
      </c>
      <c r="B2739" t="s">
        <v>259</v>
      </c>
      <c r="C2739" t="s">
        <v>410</v>
      </c>
      <c r="D2739">
        <v>-9.0200000000000002E-2</v>
      </c>
      <c r="E2739">
        <v>-7.7999999999999996E-3</v>
      </c>
      <c r="F2739">
        <v>-1.1868000000000001</v>
      </c>
      <c r="G2739">
        <v>-0.50576947244652959</v>
      </c>
      <c r="H2739">
        <v>-0.31092076435917398</v>
      </c>
      <c r="I2739">
        <v>0.19451640141043319</v>
      </c>
      <c r="J2739" t="s">
        <v>460</v>
      </c>
      <c r="K2739" t="s">
        <v>459</v>
      </c>
      <c r="L2739">
        <v>0.14599999999999999</v>
      </c>
      <c r="M2739">
        <v>8.6999999999999994E-2</v>
      </c>
      <c r="N2739">
        <v>4.5231258348216168E-2</v>
      </c>
      <c r="O2739">
        <v>0.32873687978862781</v>
      </c>
      <c r="P2739">
        <v>2.9989404418374818E-3</v>
      </c>
      <c r="Q2739">
        <v>0.84972218100285224</v>
      </c>
      <c r="R2739">
        <v>0.4434160367177582</v>
      </c>
      <c r="S2739">
        <v>1.1337868480725619</v>
      </c>
      <c r="T2739">
        <v>0.55555555555555558</v>
      </c>
      <c r="U2739">
        <v>0.14799999999999999</v>
      </c>
      <c r="V2739">
        <v>0.1868663905459016</v>
      </c>
      <c r="W2739">
        <v>0.10731193884101529</v>
      </c>
      <c r="X2739">
        <v>-1.4510000000000001</v>
      </c>
      <c r="Y2739">
        <v>2.9623287897622939E-2</v>
      </c>
      <c r="Z2739">
        <v>0.5</v>
      </c>
      <c r="AA2739">
        <v>0.42759218449220798</v>
      </c>
      <c r="AB2739">
        <v>0.40824176199553508</v>
      </c>
      <c r="AC2739">
        <v>-0.51497650280487439</v>
      </c>
    </row>
    <row r="2740" spans="1:29" hidden="1" x14ac:dyDescent="0.25">
      <c r="A2740" s="1">
        <v>2736</v>
      </c>
      <c r="B2740" t="s">
        <v>259</v>
      </c>
      <c r="C2740" t="s">
        <v>283</v>
      </c>
      <c r="D2740">
        <v>-0.1406</v>
      </c>
      <c r="E2740">
        <v>-1.15E-2</v>
      </c>
      <c r="F2740">
        <v>-1.1644000000000001</v>
      </c>
      <c r="G2740">
        <v>-0.50576947244652959</v>
      </c>
      <c r="H2740">
        <v>-0.29884259542251779</v>
      </c>
      <c r="I2740">
        <v>-7.6481994615360552E-2</v>
      </c>
      <c r="J2740" t="s">
        <v>460</v>
      </c>
      <c r="K2740" t="s">
        <v>459</v>
      </c>
      <c r="L2740">
        <v>1.4999999999999999E-2</v>
      </c>
      <c r="M2740">
        <v>1.4999999999999999E-2</v>
      </c>
      <c r="N2740">
        <v>0.2607022846834256</v>
      </c>
      <c r="O2740">
        <v>0.2075569418489788</v>
      </c>
      <c r="P2740">
        <v>9.3213569443780352E-3</v>
      </c>
      <c r="Q2740">
        <v>0.98375725157284599</v>
      </c>
      <c r="R2740">
        <v>0.51571711199029557</v>
      </c>
      <c r="S2740">
        <v>1.0101010101010099</v>
      </c>
      <c r="T2740">
        <v>0.5</v>
      </c>
      <c r="U2740">
        <v>0.221</v>
      </c>
      <c r="V2740">
        <v>0.27196445610098607</v>
      </c>
      <c r="W2740">
        <v>0.10393304130142619</v>
      </c>
      <c r="X2740">
        <v>-0.78</v>
      </c>
      <c r="Y2740">
        <v>2.4193507623592889E-2</v>
      </c>
      <c r="Z2740">
        <v>0.5</v>
      </c>
      <c r="AA2740">
        <v>0.63764961490866823</v>
      </c>
      <c r="AB2740">
        <v>0.1462001825341197</v>
      </c>
      <c r="AC2740">
        <v>-1.2024079672282171</v>
      </c>
    </row>
    <row r="2741" spans="1:29" hidden="1" x14ac:dyDescent="0.25">
      <c r="A2741" s="1">
        <v>2737</v>
      </c>
      <c r="B2741" t="s">
        <v>259</v>
      </c>
      <c r="C2741" t="s">
        <v>414</v>
      </c>
      <c r="D2741">
        <v>-0.1487</v>
      </c>
      <c r="E2741">
        <v>-1.3899999999999999E-2</v>
      </c>
      <c r="F2741">
        <v>-1.167</v>
      </c>
      <c r="G2741">
        <v>-0.50576947244652959</v>
      </c>
      <c r="H2741">
        <v>-0.48713782613025097</v>
      </c>
      <c r="I2741">
        <v>-2.0386262835103919E-2</v>
      </c>
      <c r="J2741" t="s">
        <v>460</v>
      </c>
      <c r="K2741" t="s">
        <v>459</v>
      </c>
      <c r="L2741">
        <v>5.0000000000000001E-3</v>
      </c>
      <c r="M2741">
        <v>0</v>
      </c>
      <c r="N2741">
        <v>0.21624882332163869</v>
      </c>
      <c r="O2741">
        <v>7.4068462631155907E-2</v>
      </c>
      <c r="P2741">
        <v>0.1053118379339221</v>
      </c>
      <c r="Q2741">
        <v>0.96403113551329545</v>
      </c>
      <c r="R2741">
        <v>0.64268689158447634</v>
      </c>
      <c r="S2741">
        <v>1.012145748987854</v>
      </c>
      <c r="T2741">
        <v>0.44444444444444442</v>
      </c>
      <c r="U2741">
        <v>0.377</v>
      </c>
      <c r="V2741">
        <v>0.4492696020255299</v>
      </c>
      <c r="W2741">
        <v>9.3591571204196686E-2</v>
      </c>
      <c r="X2741">
        <v>0.97799999999999998</v>
      </c>
      <c r="Y2741">
        <v>2.681198563385482E-3</v>
      </c>
      <c r="Z2741">
        <v>0.5</v>
      </c>
      <c r="AA2741">
        <v>0.99633851441899668</v>
      </c>
      <c r="AB2741">
        <v>-4.2712404381568216</v>
      </c>
      <c r="AC2741">
        <v>8.4891799645541877</v>
      </c>
    </row>
    <row r="2742" spans="1:29" hidden="1" x14ac:dyDescent="0.25">
      <c r="A2742" s="1">
        <v>2738</v>
      </c>
      <c r="B2742" t="s">
        <v>259</v>
      </c>
      <c r="C2742" t="s">
        <v>179</v>
      </c>
      <c r="D2742">
        <v>-8.1900000000000001E-2</v>
      </c>
      <c r="E2742">
        <v>-9.9199999999999997E-2</v>
      </c>
      <c r="F2742">
        <v>-1.1254</v>
      </c>
      <c r="G2742">
        <v>-0.50576947244652959</v>
      </c>
      <c r="H2742">
        <v>-0.45734120078780421</v>
      </c>
      <c r="I2742">
        <v>0.44646084862030427</v>
      </c>
      <c r="J2742" t="s">
        <v>460</v>
      </c>
      <c r="K2742" t="s">
        <v>459</v>
      </c>
      <c r="L2742">
        <v>0.189</v>
      </c>
      <c r="M2742">
        <v>6.4000000000000001E-2</v>
      </c>
      <c r="N2742">
        <v>0.42321507222467208</v>
      </c>
      <c r="O2742">
        <v>3.9927173712948689E-2</v>
      </c>
      <c r="P2742">
        <v>3.5862648999131388E-3</v>
      </c>
      <c r="Q2742">
        <v>6.2668527548537717E-2</v>
      </c>
      <c r="R2742">
        <v>0.45741792861898839</v>
      </c>
      <c r="S2742">
        <v>1.1709601873536299</v>
      </c>
      <c r="T2742">
        <v>0.5</v>
      </c>
      <c r="U2742">
        <v>0.161</v>
      </c>
      <c r="V2742">
        <v>0.21981496421428981</v>
      </c>
      <c r="W2742">
        <v>0.1056795781703791</v>
      </c>
      <c r="X2742">
        <v>0.28899999999999998</v>
      </c>
      <c r="Y2742">
        <v>1.2709111653228539E-2</v>
      </c>
      <c r="Z2742">
        <v>0.25</v>
      </c>
      <c r="AA2742">
        <v>0.87352476204519103</v>
      </c>
      <c r="AB2742">
        <v>-1.870215028651429</v>
      </c>
      <c r="AC2742">
        <v>0.53490228568603848</v>
      </c>
    </row>
    <row r="2743" spans="1:29" hidden="1" x14ac:dyDescent="0.25">
      <c r="A2743" s="1">
        <v>2739</v>
      </c>
      <c r="B2743" t="s">
        <v>259</v>
      </c>
      <c r="C2743" t="s">
        <v>310</v>
      </c>
      <c r="D2743">
        <v>-8.77E-2</v>
      </c>
      <c r="E2743">
        <v>-0.1011</v>
      </c>
      <c r="F2743">
        <v>-1.1276999999999999</v>
      </c>
      <c r="G2743">
        <v>-0.50576947244652959</v>
      </c>
      <c r="H2743">
        <v>-0.47326835702247078</v>
      </c>
      <c r="I2743">
        <v>0.48638388727833581</v>
      </c>
      <c r="J2743" t="s">
        <v>460</v>
      </c>
      <c r="K2743" t="s">
        <v>459</v>
      </c>
      <c r="L2743">
        <v>0.14899999999999999</v>
      </c>
      <c r="M2743">
        <v>5.2999999999999999E-2</v>
      </c>
      <c r="N2743">
        <v>0.58981607252336321</v>
      </c>
      <c r="O2743">
        <v>6.5470498198368546E-2</v>
      </c>
      <c r="P2743">
        <v>1.305214766594598E-3</v>
      </c>
      <c r="Q2743">
        <v>1.3062744925380291E-4</v>
      </c>
      <c r="R2743">
        <v>0.46539544143760669</v>
      </c>
      <c r="S2743">
        <v>1.1198208286674129</v>
      </c>
      <c r="T2743">
        <v>0.47222222222222221</v>
      </c>
      <c r="U2743">
        <v>0.16900000000000001</v>
      </c>
      <c r="V2743">
        <v>0.23486431058803289</v>
      </c>
      <c r="W2743">
        <v>0.1033407409089688</v>
      </c>
      <c r="X2743">
        <v>0.253</v>
      </c>
      <c r="Y2743">
        <v>1.307425468206494E-2</v>
      </c>
      <c r="Z2743">
        <v>0.25</v>
      </c>
      <c r="AA2743">
        <v>0.8666832332305322</v>
      </c>
      <c r="AB2743">
        <v>0.98422433702253231</v>
      </c>
      <c r="AC2743">
        <v>-2.4402910103345019</v>
      </c>
    </row>
    <row r="2744" spans="1:29" hidden="1" x14ac:dyDescent="0.25">
      <c r="A2744" s="1">
        <v>2740</v>
      </c>
      <c r="B2744" t="s">
        <v>259</v>
      </c>
      <c r="C2744" t="s">
        <v>243</v>
      </c>
      <c r="D2744">
        <v>-0.12670000000000001</v>
      </c>
      <c r="E2744">
        <v>-1.057E-5</v>
      </c>
      <c r="F2744">
        <v>-1.1955</v>
      </c>
      <c r="G2744">
        <v>-0.50576947244652959</v>
      </c>
      <c r="H2744">
        <v>-9.052774473938191E-2</v>
      </c>
      <c r="I2744">
        <v>0.1930373302517886</v>
      </c>
      <c r="J2744" t="s">
        <v>460</v>
      </c>
      <c r="K2744" t="s">
        <v>459</v>
      </c>
      <c r="L2744">
        <v>4.8000000000000001E-2</v>
      </c>
      <c r="M2744">
        <v>0.999</v>
      </c>
      <c r="N2744">
        <v>1.241339698279436E-2</v>
      </c>
      <c r="O2744">
        <v>5.851047908823917E-2</v>
      </c>
      <c r="P2744">
        <v>6.9348023393545435E-4</v>
      </c>
      <c r="Q2744">
        <v>0.17282080781965689</v>
      </c>
      <c r="R2744">
        <v>0.3478025334467032</v>
      </c>
      <c r="S2744">
        <v>1.0729613733905581</v>
      </c>
      <c r="T2744">
        <v>0.55555555555555558</v>
      </c>
      <c r="U2744">
        <v>6.8000000000000005E-2</v>
      </c>
      <c r="V2744">
        <v>0.118497905658022</v>
      </c>
      <c r="W2744">
        <v>0.1079846340197262</v>
      </c>
      <c r="X2744">
        <v>4.5999999999999999E-2</v>
      </c>
      <c r="Y2744">
        <v>1.8298496400045591E-2</v>
      </c>
      <c r="Z2744">
        <v>0.5</v>
      </c>
      <c r="AA2744">
        <v>0.82583213157241631</v>
      </c>
      <c r="AB2744">
        <v>-1.6687828711253561</v>
      </c>
      <c r="AC2744">
        <v>1.449204929620673</v>
      </c>
    </row>
    <row r="2745" spans="1:29" hidden="1" x14ac:dyDescent="0.25">
      <c r="A2745" s="1">
        <v>2741</v>
      </c>
      <c r="B2745" t="s">
        <v>259</v>
      </c>
      <c r="C2745" t="s">
        <v>374</v>
      </c>
      <c r="D2745">
        <v>-0.1192</v>
      </c>
      <c r="E2745">
        <v>-3.0999999999999999E-3</v>
      </c>
      <c r="F2745">
        <v>-1.1887000000000001</v>
      </c>
      <c r="G2745">
        <v>-0.50576947244652959</v>
      </c>
      <c r="H2745">
        <v>-0.18239480191431551</v>
      </c>
      <c r="I2745">
        <v>0.25384747523066159</v>
      </c>
      <c r="J2745" t="s">
        <v>460</v>
      </c>
      <c r="K2745" t="s">
        <v>459</v>
      </c>
      <c r="L2745">
        <v>6.3E-2</v>
      </c>
      <c r="M2745">
        <v>0.67</v>
      </c>
      <c r="N2745">
        <v>1.6918706743482361E-2</v>
      </c>
      <c r="O2745">
        <v>5.6551785745361467E-2</v>
      </c>
      <c r="P2745">
        <v>8.3000888101461307E-4</v>
      </c>
      <c r="Q2745">
        <v>4.1962755377981997E-2</v>
      </c>
      <c r="R2745">
        <v>0.35475256811929179</v>
      </c>
      <c r="S2745">
        <v>1.089324618736383</v>
      </c>
      <c r="T2745">
        <v>0.52777777777777779</v>
      </c>
      <c r="U2745">
        <v>7.2999999999999995E-2</v>
      </c>
      <c r="V2745">
        <v>0.13036765385970889</v>
      </c>
      <c r="W2745">
        <v>0.1072333641113451</v>
      </c>
      <c r="X2745">
        <v>0.23499999999999999</v>
      </c>
      <c r="Y2745">
        <v>1.669468689216274E-2</v>
      </c>
      <c r="Z2745">
        <v>0.5</v>
      </c>
      <c r="AA2745">
        <v>0.86317475057024085</v>
      </c>
      <c r="AB2745">
        <v>-1.954411776307301</v>
      </c>
      <c r="AC2745">
        <v>1.6312313994484471</v>
      </c>
    </row>
    <row r="2746" spans="1:29" hidden="1" x14ac:dyDescent="0.25">
      <c r="A2746" s="1">
        <v>2742</v>
      </c>
      <c r="B2746" t="s">
        <v>259</v>
      </c>
      <c r="C2746" t="s">
        <v>187</v>
      </c>
      <c r="D2746">
        <v>-0.1709</v>
      </c>
      <c r="E2746">
        <v>2E-3</v>
      </c>
      <c r="F2746">
        <v>-1.2</v>
      </c>
      <c r="G2746">
        <v>-0.50576947244652959</v>
      </c>
      <c r="H2746">
        <v>0.27064311734500118</v>
      </c>
      <c r="I2746">
        <v>7.1016851691741198E-2</v>
      </c>
      <c r="J2746" t="s">
        <v>460</v>
      </c>
      <c r="K2746" t="s">
        <v>459</v>
      </c>
      <c r="L2746">
        <v>7.0000000000000001E-3</v>
      </c>
      <c r="M2746">
        <v>3.4000000000000002E-2</v>
      </c>
      <c r="N2746">
        <v>0.3711547335466977</v>
      </c>
      <c r="O2746">
        <v>8.9279617173775722E-3</v>
      </c>
      <c r="P2746">
        <v>2.995050007400241E-3</v>
      </c>
      <c r="Q2746">
        <v>0.29240281075819968</v>
      </c>
      <c r="R2746">
        <v>0.4845362907532863</v>
      </c>
      <c r="S2746">
        <v>1.1286681715575619</v>
      </c>
      <c r="T2746">
        <v>0.47222222222222221</v>
      </c>
      <c r="U2746">
        <v>0.188</v>
      </c>
      <c r="V2746">
        <v>0.27277874877745861</v>
      </c>
      <c r="W2746">
        <v>9.8770890146451976E-2</v>
      </c>
      <c r="X2746">
        <v>-0.60799999999999998</v>
      </c>
      <c r="Y2746">
        <v>2.1642472420646059E-2</v>
      </c>
      <c r="Z2746">
        <v>0.75</v>
      </c>
      <c r="AA2746">
        <v>0.68120465644659645</v>
      </c>
      <c r="AB2746">
        <v>-0.29597567801044022</v>
      </c>
      <c r="AC2746">
        <v>-0.49029033784545989</v>
      </c>
    </row>
    <row r="2747" spans="1:29" hidden="1" x14ac:dyDescent="0.25">
      <c r="A2747" s="1">
        <v>2743</v>
      </c>
      <c r="B2747" t="s">
        <v>259</v>
      </c>
      <c r="C2747" t="s">
        <v>318</v>
      </c>
      <c r="D2747">
        <v>-0.14599999999999999</v>
      </c>
      <c r="E2747">
        <v>1E-3</v>
      </c>
      <c r="F2747">
        <v>-1.1962999999999999</v>
      </c>
      <c r="G2747">
        <v>-0.50576947244652959</v>
      </c>
      <c r="H2747">
        <v>5.6168272456266891E-2</v>
      </c>
      <c r="I2747">
        <v>0.17462810482398869</v>
      </c>
      <c r="J2747" t="s">
        <v>460</v>
      </c>
      <c r="K2747" t="s">
        <v>459</v>
      </c>
      <c r="L2747">
        <v>2.4E-2</v>
      </c>
      <c r="M2747">
        <v>0.31900000000000001</v>
      </c>
      <c r="N2747">
        <v>0.36766735265913042</v>
      </c>
      <c r="O2747">
        <v>2.9182293967124469E-2</v>
      </c>
      <c r="P2747">
        <v>1.3893566707918581E-3</v>
      </c>
      <c r="Q2747">
        <v>7.9413061481060565E-5</v>
      </c>
      <c r="R2747">
        <v>0.38394845664036981</v>
      </c>
      <c r="S2747">
        <v>1.104972375690608</v>
      </c>
      <c r="T2747">
        <v>0.5</v>
      </c>
      <c r="U2747">
        <v>9.6000000000000002E-2</v>
      </c>
      <c r="V2747">
        <v>0.15698008730990731</v>
      </c>
      <c r="W2747">
        <v>0.1020554998135091</v>
      </c>
      <c r="X2747">
        <v>-1.3879999999999999</v>
      </c>
      <c r="Y2747">
        <v>2.7662053029193719E-2</v>
      </c>
      <c r="Z2747">
        <v>0.75</v>
      </c>
      <c r="AA2747">
        <v>0.45180389949223337</v>
      </c>
      <c r="AB2747">
        <v>-0.81799573179659779</v>
      </c>
      <c r="AC2747">
        <v>0.89442719099991597</v>
      </c>
    </row>
    <row r="2748" spans="1:29" hidden="1" x14ac:dyDescent="0.25">
      <c r="A2748" s="1">
        <v>2744</v>
      </c>
      <c r="B2748" t="s">
        <v>259</v>
      </c>
      <c r="C2748" t="s">
        <v>195</v>
      </c>
      <c r="D2748">
        <v>-0.14649999999999999</v>
      </c>
      <c r="E2748">
        <v>2.8999999999999998E-3</v>
      </c>
      <c r="F2748">
        <v>-1.2008000000000001</v>
      </c>
      <c r="G2748">
        <v>-0.50576947244652959</v>
      </c>
      <c r="H2748">
        <v>0.24078837529683739</v>
      </c>
      <c r="I2748">
        <v>2.1286892164031859E-2</v>
      </c>
      <c r="J2748" t="s">
        <v>460</v>
      </c>
      <c r="K2748" t="s">
        <v>459</v>
      </c>
      <c r="L2748">
        <v>1.7000000000000001E-2</v>
      </c>
      <c r="M2748">
        <v>9.5000000000000001E-2</v>
      </c>
      <c r="N2748">
        <v>0.1916776980780748</v>
      </c>
      <c r="O2748">
        <v>1.1119526440812429E-2</v>
      </c>
      <c r="P2748">
        <v>1.7952669100093259E-3</v>
      </c>
      <c r="Q2748">
        <v>0.2291156921933086</v>
      </c>
      <c r="R2748">
        <v>0.43967232255803751</v>
      </c>
      <c r="S2748">
        <v>1.0405827263267431</v>
      </c>
      <c r="T2748">
        <v>0.52777777777777779</v>
      </c>
      <c r="U2748">
        <v>0.14399999999999999</v>
      </c>
      <c r="V2748">
        <v>0.22161427040803389</v>
      </c>
      <c r="W2748">
        <v>0.1010137468107575</v>
      </c>
      <c r="X2748">
        <v>-1.671</v>
      </c>
      <c r="Y2748">
        <v>2.9080004889889578E-2</v>
      </c>
      <c r="Z2748">
        <v>0.75</v>
      </c>
      <c r="AA2748">
        <v>0.33109617078596781</v>
      </c>
      <c r="AB2748">
        <v>-0.47286990296655651</v>
      </c>
      <c r="AC2748">
        <v>-0.18905706613989801</v>
      </c>
    </row>
    <row r="2749" spans="1:29" hidden="1" x14ac:dyDescent="0.25">
      <c r="A2749" s="1">
        <v>2745</v>
      </c>
      <c r="B2749" t="s">
        <v>259</v>
      </c>
      <c r="C2749" t="s">
        <v>326</v>
      </c>
      <c r="D2749">
        <v>-0.1331</v>
      </c>
      <c r="E2749">
        <v>8.9999999999999998E-4</v>
      </c>
      <c r="F2749">
        <v>-1.1959</v>
      </c>
      <c r="G2749">
        <v>-0.50576947244652959</v>
      </c>
      <c r="H2749">
        <v>3.3502898049813323E-2</v>
      </c>
      <c r="I2749">
        <v>9.4815045629468492E-2</v>
      </c>
      <c r="J2749" t="s">
        <v>460</v>
      </c>
      <c r="K2749" t="s">
        <v>459</v>
      </c>
      <c r="L2749">
        <v>3.5000000000000003E-2</v>
      </c>
      <c r="M2749">
        <v>0.61399999999999999</v>
      </c>
      <c r="N2749">
        <v>0.35135020126072491</v>
      </c>
      <c r="O2749">
        <v>4.6848523122391413E-2</v>
      </c>
      <c r="P2749">
        <v>9.3016741421486973E-4</v>
      </c>
      <c r="Q2749">
        <v>2.4777952003300021E-6</v>
      </c>
      <c r="R2749">
        <v>0.35750145359651048</v>
      </c>
      <c r="S2749">
        <v>1.044932079414838</v>
      </c>
      <c r="T2749">
        <v>0.52777777777777779</v>
      </c>
      <c r="U2749">
        <v>7.4999999999999997E-2</v>
      </c>
      <c r="V2749">
        <v>0.12967001327468591</v>
      </c>
      <c r="W2749">
        <v>0.10574422804170901</v>
      </c>
      <c r="X2749">
        <v>-1.637</v>
      </c>
      <c r="Y2749">
        <v>2.8949040447411031E-2</v>
      </c>
      <c r="Z2749">
        <v>0.75</v>
      </c>
      <c r="AA2749">
        <v>0.34788178188151531</v>
      </c>
      <c r="AB2749">
        <v>-0.7028093256440181</v>
      </c>
      <c r="AC2749">
        <v>0.43656412506539938</v>
      </c>
    </row>
    <row r="2750" spans="1:29" hidden="1" x14ac:dyDescent="0.25">
      <c r="A2750" s="1">
        <v>2746</v>
      </c>
      <c r="B2750" t="s">
        <v>259</v>
      </c>
      <c r="C2750" t="s">
        <v>191</v>
      </c>
      <c r="D2750">
        <v>-0.184</v>
      </c>
      <c r="E2750">
        <v>2.7000000000000001E-3</v>
      </c>
      <c r="F2750">
        <v>-1.1928000000000001</v>
      </c>
      <c r="G2750">
        <v>-0.50576947244652959</v>
      </c>
      <c r="H2750">
        <v>0.28808321677854393</v>
      </c>
      <c r="I2750">
        <v>7.2134167216352713E-2</v>
      </c>
      <c r="J2750" t="s">
        <v>460</v>
      </c>
      <c r="K2750" t="s">
        <v>459</v>
      </c>
      <c r="L2750">
        <v>4.0000000000000001E-3</v>
      </c>
      <c r="M2750">
        <v>1.9E-2</v>
      </c>
      <c r="N2750">
        <v>0.40132291489351879</v>
      </c>
      <c r="O2750">
        <v>5.442830933567306E-3</v>
      </c>
      <c r="P2750">
        <v>4.3887943004081746E-3</v>
      </c>
      <c r="Q2750">
        <v>0.112478308154529</v>
      </c>
      <c r="R2750">
        <v>0.50775629094165409</v>
      </c>
      <c r="S2750">
        <v>1.1806375442739081</v>
      </c>
      <c r="T2750">
        <v>0.44444444444444442</v>
      </c>
      <c r="U2750">
        <v>0.21299999999999999</v>
      </c>
      <c r="V2750">
        <v>0.30049537582089442</v>
      </c>
      <c r="W2750">
        <v>0.1000427974773121</v>
      </c>
      <c r="X2750">
        <v>-1.605</v>
      </c>
      <c r="Y2750">
        <v>2.8813976029292719E-2</v>
      </c>
      <c r="Z2750">
        <v>0.75</v>
      </c>
      <c r="AA2750">
        <v>0.36290139841045799</v>
      </c>
      <c r="AB2750">
        <v>-0.46472436825341951</v>
      </c>
      <c r="AC2750">
        <v>-3.7210420376762518E-2</v>
      </c>
    </row>
    <row r="2751" spans="1:29" hidden="1" x14ac:dyDescent="0.25">
      <c r="A2751" s="1">
        <v>2747</v>
      </c>
      <c r="B2751" t="s">
        <v>259</v>
      </c>
      <c r="C2751" t="s">
        <v>322</v>
      </c>
      <c r="D2751">
        <v>-0.1492</v>
      </c>
      <c r="E2751">
        <v>1.1999999999999999E-3</v>
      </c>
      <c r="F2751">
        <v>-1.1929000000000001</v>
      </c>
      <c r="G2751">
        <v>-0.50576947244652959</v>
      </c>
      <c r="H2751">
        <v>5.3421343546921907E-2</v>
      </c>
      <c r="I2751">
        <v>0.18394359707547661</v>
      </c>
      <c r="J2751" t="s">
        <v>460</v>
      </c>
      <c r="K2751" t="s">
        <v>459</v>
      </c>
      <c r="L2751">
        <v>2.3E-2</v>
      </c>
      <c r="M2751">
        <v>0.307</v>
      </c>
      <c r="N2751">
        <v>0.43500261632389248</v>
      </c>
      <c r="O2751">
        <v>2.5146581720929029E-2</v>
      </c>
      <c r="P2751">
        <v>1.4746674346536751E-3</v>
      </c>
      <c r="Q2751">
        <v>2.3844817623585361E-2</v>
      </c>
      <c r="R2751">
        <v>0.38562792516392808</v>
      </c>
      <c r="S2751">
        <v>1.136363636363636</v>
      </c>
      <c r="T2751">
        <v>0.55555555555555558</v>
      </c>
      <c r="U2751">
        <v>9.7000000000000003E-2</v>
      </c>
      <c r="V2751">
        <v>0.15587039475350531</v>
      </c>
      <c r="W2751">
        <v>0.1022350855766079</v>
      </c>
      <c r="X2751">
        <v>-1.361</v>
      </c>
      <c r="Y2751">
        <v>2.7500862738915461E-2</v>
      </c>
      <c r="Z2751">
        <v>0.75</v>
      </c>
      <c r="AA2751">
        <v>0.46139718109658451</v>
      </c>
      <c r="AB2751">
        <v>-0.86038911523233008</v>
      </c>
      <c r="AC2751">
        <v>0.98386991009990743</v>
      </c>
    </row>
    <row r="2752" spans="1:29" hidden="1" x14ac:dyDescent="0.25">
      <c r="A2752" s="1">
        <v>2748</v>
      </c>
      <c r="B2752" t="s">
        <v>259</v>
      </c>
      <c r="C2752" t="s">
        <v>199</v>
      </c>
      <c r="D2752">
        <v>-0.1444</v>
      </c>
      <c r="E2752">
        <v>5.1999999999999998E-3</v>
      </c>
      <c r="F2752">
        <v>-1.2831999999999999</v>
      </c>
      <c r="G2752">
        <v>-0.50576947244652959</v>
      </c>
      <c r="H2752">
        <v>0.37218189312851357</v>
      </c>
      <c r="I2752">
        <v>-0.1519891473560826</v>
      </c>
      <c r="J2752" t="s">
        <v>460</v>
      </c>
      <c r="K2752" t="s">
        <v>460</v>
      </c>
      <c r="L2752">
        <v>1.4999999999999999E-2</v>
      </c>
      <c r="M2752">
        <v>4.3999999999999997E-2</v>
      </c>
      <c r="N2752">
        <v>0.60836003441679032</v>
      </c>
      <c r="O2752">
        <v>3.7415750377312908E-2</v>
      </c>
      <c r="P2752">
        <v>3.8030624749072531E-3</v>
      </c>
      <c r="Q2752">
        <v>1.3617438135056809E-3</v>
      </c>
      <c r="R2752">
        <v>0.47305223473789509</v>
      </c>
      <c r="S2752">
        <v>1.0224948875255619</v>
      </c>
      <c r="T2752">
        <v>0.47222222222222221</v>
      </c>
      <c r="U2752">
        <v>0.17699999999999999</v>
      </c>
      <c r="V2752">
        <v>0.25527975968110561</v>
      </c>
      <c r="W2752">
        <v>0.1043786198848818</v>
      </c>
      <c r="X2752">
        <v>-0.19800000000000001</v>
      </c>
      <c r="Y2752">
        <v>1.9894468487797291E-2</v>
      </c>
      <c r="Z2752">
        <v>0.5</v>
      </c>
      <c r="AA2752">
        <v>0.77506787515376951</v>
      </c>
      <c r="AB2752">
        <v>-0.63080470983648806</v>
      </c>
      <c r="AC2752">
        <v>-0.3676580120072232</v>
      </c>
    </row>
    <row r="2753" spans="1:29" hidden="1" x14ac:dyDescent="0.25">
      <c r="A2753" s="1">
        <v>2749</v>
      </c>
      <c r="B2753" t="s">
        <v>259</v>
      </c>
      <c r="C2753" t="s">
        <v>330</v>
      </c>
      <c r="D2753">
        <v>-0.13120000000000001</v>
      </c>
      <c r="E2753">
        <v>1.6000000000000001E-3</v>
      </c>
      <c r="F2753">
        <v>-1.2209000000000001</v>
      </c>
      <c r="G2753">
        <v>-0.50576947244652959</v>
      </c>
      <c r="H2753">
        <v>0.11668549565524911</v>
      </c>
      <c r="I2753">
        <v>-5.5777445342633493E-2</v>
      </c>
      <c r="J2753" t="s">
        <v>460</v>
      </c>
      <c r="K2753" t="s">
        <v>460</v>
      </c>
      <c r="L2753">
        <v>3.5000000000000003E-2</v>
      </c>
      <c r="M2753">
        <v>0.55300000000000005</v>
      </c>
      <c r="N2753">
        <v>0.51362305097394689</v>
      </c>
      <c r="O2753">
        <v>6.5502206266539256E-2</v>
      </c>
      <c r="P2753">
        <v>1.336116667186708E-3</v>
      </c>
      <c r="Q2753">
        <v>0.22371005172477651</v>
      </c>
      <c r="R2753">
        <v>0.36117890927519358</v>
      </c>
      <c r="S2753">
        <v>1.015228426395939</v>
      </c>
      <c r="T2753">
        <v>0.52777777777777779</v>
      </c>
      <c r="U2753">
        <v>7.8E-2</v>
      </c>
      <c r="V2753">
        <v>0.1294854453349735</v>
      </c>
      <c r="W2753">
        <v>0.1087560942129311</v>
      </c>
      <c r="X2753">
        <v>-1.5489999999999999</v>
      </c>
      <c r="Y2753">
        <v>2.8554339232050589E-2</v>
      </c>
      <c r="Z2753">
        <v>0.75</v>
      </c>
      <c r="AA2753">
        <v>0.38764740181257468</v>
      </c>
      <c r="AB2753">
        <v>-0.65176031849916849</v>
      </c>
      <c r="AC2753">
        <v>0.63454476502728274</v>
      </c>
    </row>
    <row r="2754" spans="1:29" hidden="1" x14ac:dyDescent="0.25">
      <c r="A2754" s="1">
        <v>2750</v>
      </c>
      <c r="B2754" t="s">
        <v>259</v>
      </c>
      <c r="C2754" t="s">
        <v>215</v>
      </c>
      <c r="D2754">
        <v>-0.1633</v>
      </c>
      <c r="E2754">
        <v>1.8E-3</v>
      </c>
      <c r="F2754">
        <v>-1.1816</v>
      </c>
      <c r="G2754">
        <v>-0.50576947244652959</v>
      </c>
      <c r="H2754">
        <v>6.4049408776232122E-2</v>
      </c>
      <c r="I2754">
        <v>0.39261715989900209</v>
      </c>
      <c r="J2754" t="s">
        <v>460</v>
      </c>
      <c r="K2754" t="s">
        <v>460</v>
      </c>
      <c r="L2754">
        <v>8.9999999999999993E-3</v>
      </c>
      <c r="M2754">
        <v>4.2000000000000003E-2</v>
      </c>
      <c r="N2754">
        <v>0.43021448714525451</v>
      </c>
      <c r="O2754">
        <v>3.8528196277350733E-2</v>
      </c>
      <c r="P2754">
        <v>1.5352162220572681E-2</v>
      </c>
      <c r="Q2754">
        <v>9.6755543145148688E-4</v>
      </c>
      <c r="R2754">
        <v>0.47491645902843299</v>
      </c>
      <c r="S2754">
        <v>1.095290251916758</v>
      </c>
      <c r="T2754">
        <v>0.41666666666666669</v>
      </c>
      <c r="U2754">
        <v>0.17899999999999999</v>
      </c>
      <c r="V2754">
        <v>0.24672148584296549</v>
      </c>
      <c r="W2754">
        <v>0.10176634388211241</v>
      </c>
      <c r="X2754">
        <v>0.86799999999999999</v>
      </c>
      <c r="Y2754">
        <v>7.0965607539586091E-3</v>
      </c>
      <c r="Z2754">
        <v>0.5</v>
      </c>
      <c r="AA2754">
        <v>0.97768725073647789</v>
      </c>
      <c r="AB2754">
        <v>-3.4595324027563099</v>
      </c>
      <c r="AC2754">
        <v>4.171930009000631</v>
      </c>
    </row>
    <row r="2755" spans="1:29" hidden="1" x14ac:dyDescent="0.25">
      <c r="A2755" s="1">
        <v>2751</v>
      </c>
      <c r="B2755" t="s">
        <v>259</v>
      </c>
      <c r="C2755" t="s">
        <v>346</v>
      </c>
      <c r="D2755">
        <v>-0.1585</v>
      </c>
      <c r="E2755">
        <v>1.9E-3</v>
      </c>
      <c r="F2755">
        <v>-1.1916</v>
      </c>
      <c r="G2755">
        <v>-0.50576947244652959</v>
      </c>
      <c r="H2755">
        <v>0.25445493331940289</v>
      </c>
      <c r="I2755">
        <v>0.26373868610182022</v>
      </c>
      <c r="J2755" t="s">
        <v>460</v>
      </c>
      <c r="K2755" t="s">
        <v>460</v>
      </c>
      <c r="L2755">
        <v>6.0000000000000001E-3</v>
      </c>
      <c r="M2755">
        <v>5.0000000000000001E-3</v>
      </c>
      <c r="N2755">
        <v>0.64168142547337759</v>
      </c>
      <c r="O2755">
        <v>1.4944225048080189E-2</v>
      </c>
      <c r="P2755">
        <v>3.6601592060567928E-2</v>
      </c>
      <c r="Q2755">
        <v>5.8150490407359083E-2</v>
      </c>
      <c r="R2755">
        <v>0.55676050680231781</v>
      </c>
      <c r="S2755">
        <v>1.03950103950104</v>
      </c>
      <c r="T2755">
        <v>0.44444444444444442</v>
      </c>
      <c r="U2755">
        <v>0.26800000000000002</v>
      </c>
      <c r="V2755">
        <v>0.35748340238784582</v>
      </c>
      <c r="W2755">
        <v>0.10084004875520799</v>
      </c>
      <c r="X2755">
        <v>-0.96399999999999997</v>
      </c>
      <c r="Y2755">
        <v>2.4670815978653209E-2</v>
      </c>
      <c r="Z2755">
        <v>0.75</v>
      </c>
      <c r="AA2755">
        <v>0.58755390486720593</v>
      </c>
      <c r="AB2755">
        <v>-0.1394168589444966</v>
      </c>
      <c r="AC2755">
        <v>-0.24253562503633291</v>
      </c>
    </row>
    <row r="2756" spans="1:29" hidden="1" x14ac:dyDescent="0.25">
      <c r="A2756" s="1">
        <v>2752</v>
      </c>
      <c r="B2756" t="s">
        <v>259</v>
      </c>
      <c r="C2756" t="s">
        <v>203</v>
      </c>
      <c r="D2756">
        <v>-8.3299999999999999E-2</v>
      </c>
      <c r="E2756">
        <v>1.7299999999999999E-2</v>
      </c>
      <c r="F2756">
        <v>-1.2665999999999999</v>
      </c>
      <c r="G2756">
        <v>-0.50576947244652959</v>
      </c>
      <c r="H2756">
        <v>0.43599308310859791</v>
      </c>
      <c r="I2756">
        <v>-0.35517894314798198</v>
      </c>
      <c r="J2756" t="s">
        <v>460</v>
      </c>
      <c r="K2756" t="s">
        <v>459</v>
      </c>
      <c r="L2756">
        <v>0.17299999999999999</v>
      </c>
      <c r="M2756">
        <v>4.7E-2</v>
      </c>
      <c r="N2756">
        <v>5.7239913519592518E-2</v>
      </c>
      <c r="O2756">
        <v>8.2131036974839782E-4</v>
      </c>
      <c r="P2756">
        <v>5.2859750031543874E-3</v>
      </c>
      <c r="Q2756">
        <v>0.64731721631679595</v>
      </c>
      <c r="R2756">
        <v>0.47060964795528298</v>
      </c>
      <c r="S2756">
        <v>1.1415525114155249</v>
      </c>
      <c r="T2756">
        <v>0.47222222222222221</v>
      </c>
      <c r="U2756">
        <v>0.17399999999999999</v>
      </c>
      <c r="V2756">
        <v>0.26628192130466161</v>
      </c>
      <c r="W2756">
        <v>0.1009585333670467</v>
      </c>
      <c r="X2756">
        <v>0.43099999999999999</v>
      </c>
      <c r="Y2756">
        <v>1.461134136539146E-2</v>
      </c>
      <c r="Z2756">
        <v>0.5</v>
      </c>
      <c r="AA2756">
        <v>0.90027197909666179</v>
      </c>
      <c r="AB2756">
        <v>-1.2395850672755151</v>
      </c>
      <c r="AC2756">
        <v>2.6938691245184372</v>
      </c>
    </row>
    <row r="2757" spans="1:29" hidden="1" x14ac:dyDescent="0.25">
      <c r="A2757" s="1">
        <v>2753</v>
      </c>
      <c r="B2757" t="s">
        <v>259</v>
      </c>
      <c r="C2757" t="s">
        <v>334</v>
      </c>
      <c r="D2757">
        <v>-7.3800000000000004E-2</v>
      </c>
      <c r="E2757">
        <v>1.6899999999999998E-2</v>
      </c>
      <c r="F2757">
        <v>-1.2787999999999999</v>
      </c>
      <c r="G2757">
        <v>-0.50576947244652959</v>
      </c>
      <c r="H2757">
        <v>0.50923003465109706</v>
      </c>
      <c r="I2757">
        <v>-0.35643818458512339</v>
      </c>
      <c r="J2757" t="s">
        <v>460</v>
      </c>
      <c r="K2757" t="s">
        <v>459</v>
      </c>
      <c r="L2757">
        <v>0.20899999999999999</v>
      </c>
      <c r="M2757">
        <v>1.2E-2</v>
      </c>
      <c r="N2757">
        <v>0.28407764713546479</v>
      </c>
      <c r="O2757">
        <v>4.4655994172072052E-4</v>
      </c>
      <c r="P2757">
        <v>7.6408616244506254E-3</v>
      </c>
      <c r="Q2757">
        <v>8.1653092544307082E-2</v>
      </c>
      <c r="R2757">
        <v>0.52447700718208767</v>
      </c>
      <c r="S2757">
        <v>1.137656427758817</v>
      </c>
      <c r="T2757">
        <v>0.41666666666666669</v>
      </c>
      <c r="U2757">
        <v>0.23100000000000001</v>
      </c>
      <c r="V2757">
        <v>0.33121572970322372</v>
      </c>
      <c r="W2757">
        <v>9.6849411965822377E-2</v>
      </c>
      <c r="X2757">
        <v>-1.8340000000000001</v>
      </c>
      <c r="Y2757">
        <v>2.9425364340885381E-2</v>
      </c>
      <c r="Z2757">
        <v>0.75</v>
      </c>
      <c r="AA2757">
        <v>0.23498071473939311</v>
      </c>
      <c r="AB2757">
        <v>-9.8575002206003196E-2</v>
      </c>
      <c r="AC2757">
        <v>9.5568149517696026E-3</v>
      </c>
    </row>
    <row r="2758" spans="1:29" hidden="1" x14ac:dyDescent="0.25">
      <c r="A2758" s="1">
        <v>2754</v>
      </c>
      <c r="B2758" t="s">
        <v>259</v>
      </c>
      <c r="C2758" t="s">
        <v>211</v>
      </c>
      <c r="D2758">
        <v>-0.14630000000000001</v>
      </c>
      <c r="E2758">
        <v>-6.4999999999999997E-3</v>
      </c>
      <c r="F2758">
        <v>-1.1548</v>
      </c>
      <c r="G2758">
        <v>-0.50576947244652959</v>
      </c>
      <c r="H2758">
        <v>1.583840477785195E-2</v>
      </c>
      <c r="I2758">
        <v>-0.30700390596881899</v>
      </c>
      <c r="J2758" t="s">
        <v>460</v>
      </c>
      <c r="K2758" t="s">
        <v>459</v>
      </c>
      <c r="L2758">
        <v>2.4E-2</v>
      </c>
      <c r="M2758">
        <v>0.32300000000000001</v>
      </c>
      <c r="N2758">
        <v>0.47403501584553842</v>
      </c>
      <c r="O2758">
        <v>0.22831701541436331</v>
      </c>
      <c r="P2758">
        <v>2.099505849275408E-3</v>
      </c>
      <c r="Q2758">
        <v>2.7364880022761279E-6</v>
      </c>
      <c r="R2758">
        <v>0.38332225100645589</v>
      </c>
      <c r="S2758">
        <v>1.1111111111111109</v>
      </c>
      <c r="T2758">
        <v>0.55555555555555558</v>
      </c>
      <c r="U2758">
        <v>9.5000000000000001E-2</v>
      </c>
      <c r="V2758">
        <v>0.14899767471811401</v>
      </c>
      <c r="W2758">
        <v>0.1077844548830833</v>
      </c>
      <c r="X2758">
        <v>0.20300000000000001</v>
      </c>
      <c r="Y2758">
        <v>1.6993139276995469E-2</v>
      </c>
      <c r="Z2758">
        <v>0.5</v>
      </c>
      <c r="AA2758">
        <v>0.8569310862199464</v>
      </c>
      <c r="AB2758">
        <v>-0.24763224374817319</v>
      </c>
      <c r="AC2758">
        <v>-1.797391821338131</v>
      </c>
    </row>
    <row r="2759" spans="1:29" hidden="1" x14ac:dyDescent="0.25">
      <c r="A2759" s="1">
        <v>2755</v>
      </c>
      <c r="B2759" t="s">
        <v>259</v>
      </c>
      <c r="C2759" t="s">
        <v>342</v>
      </c>
      <c r="D2759">
        <v>-0.1694</v>
      </c>
      <c r="E2759">
        <v>-1.37E-2</v>
      </c>
      <c r="F2759">
        <v>-1.1154999999999999</v>
      </c>
      <c r="G2759">
        <v>-0.50576947244652959</v>
      </c>
      <c r="H2759">
        <v>-0.22862127718957451</v>
      </c>
      <c r="I2759">
        <v>-0.24750432155900029</v>
      </c>
      <c r="J2759" t="s">
        <v>460</v>
      </c>
      <c r="K2759" t="s">
        <v>459</v>
      </c>
      <c r="L2759">
        <v>5.0000000000000001E-3</v>
      </c>
      <c r="M2759">
        <v>1.0999999999999999E-2</v>
      </c>
      <c r="N2759">
        <v>0.2111016191463127</v>
      </c>
      <c r="O2759">
        <v>0.36611901655781481</v>
      </c>
      <c r="P2759">
        <v>8.6585799118860003E-3</v>
      </c>
      <c r="Q2759">
        <v>1.246526547598628E-2</v>
      </c>
      <c r="R2759">
        <v>0.52812341936089613</v>
      </c>
      <c r="S2759">
        <v>1.0869565217391299</v>
      </c>
      <c r="T2759">
        <v>0.5</v>
      </c>
      <c r="U2759">
        <v>0.23499999999999999</v>
      </c>
      <c r="V2759">
        <v>0.31206928590848632</v>
      </c>
      <c r="W2759">
        <v>0.1080248563148148</v>
      </c>
      <c r="X2759">
        <v>-1.756</v>
      </c>
      <c r="Y2759">
        <v>3.1205103852332682E-2</v>
      </c>
      <c r="Z2759">
        <v>0.5</v>
      </c>
      <c r="AA2759">
        <v>0.28523103111779807</v>
      </c>
      <c r="AB2759">
        <v>-0.77751277960492682</v>
      </c>
      <c r="AC2759">
        <v>-0.41747847765093898</v>
      </c>
    </row>
    <row r="2760" spans="1:29" hidden="1" x14ac:dyDescent="0.25">
      <c r="A2760" s="1">
        <v>2756</v>
      </c>
      <c r="B2760" t="s">
        <v>390</v>
      </c>
      <c r="C2760" t="s">
        <v>183</v>
      </c>
      <c r="D2760">
        <v>-8.6199999999999999E-2</v>
      </c>
      <c r="E2760">
        <v>-0.107</v>
      </c>
      <c r="F2760">
        <v>-0.96660000000000001</v>
      </c>
      <c r="G2760">
        <v>-0.49871448766436138</v>
      </c>
      <c r="H2760">
        <v>-0.42001678611658849</v>
      </c>
      <c r="I2760">
        <v>0.1829333578382456</v>
      </c>
      <c r="J2760" t="s">
        <v>460</v>
      </c>
      <c r="K2760" t="s">
        <v>459</v>
      </c>
      <c r="L2760">
        <v>0.217</v>
      </c>
      <c r="M2760">
        <v>1.7000000000000001E-2</v>
      </c>
      <c r="N2760">
        <v>0.50163424365528142</v>
      </c>
      <c r="O2760">
        <v>0.2472543627384412</v>
      </c>
      <c r="P2760">
        <v>2.3366501508825729E-2</v>
      </c>
      <c r="Q2760">
        <v>5.987100192291148E-9</v>
      </c>
      <c r="R2760">
        <v>0.50572058813839582</v>
      </c>
      <c r="S2760">
        <v>1.124859392575928</v>
      </c>
      <c r="T2760">
        <v>0.47222222222222221</v>
      </c>
      <c r="U2760">
        <v>0.21099999999999999</v>
      </c>
      <c r="V2760">
        <v>0.27267005488138968</v>
      </c>
      <c r="W2760">
        <v>0.1035640926239992</v>
      </c>
      <c r="X2760">
        <v>0.58399999999999996</v>
      </c>
      <c r="Y2760">
        <v>1.2574176238558251E-2</v>
      </c>
      <c r="Z2760">
        <v>0.5</v>
      </c>
      <c r="AA2760">
        <v>0.92801146044702432</v>
      </c>
      <c r="AB2760">
        <v>-2.640708758324573</v>
      </c>
      <c r="AC2760">
        <v>-1.6096367205518329</v>
      </c>
    </row>
    <row r="2761" spans="1:29" hidden="1" x14ac:dyDescent="0.25">
      <c r="A2761" s="1">
        <v>2757</v>
      </c>
      <c r="B2761" t="s">
        <v>390</v>
      </c>
      <c r="C2761" t="s">
        <v>314</v>
      </c>
      <c r="D2761">
        <v>-8.0500000000000002E-2</v>
      </c>
      <c r="E2761">
        <v>-0.1027</v>
      </c>
      <c r="F2761">
        <v>-0.99619999999999997</v>
      </c>
      <c r="G2761">
        <v>-0.49871448766436138</v>
      </c>
      <c r="H2761">
        <v>-0.60307360612246452</v>
      </c>
      <c r="I2761">
        <v>0.1907103495153567</v>
      </c>
      <c r="J2761" t="s">
        <v>460</v>
      </c>
      <c r="K2761" t="s">
        <v>459</v>
      </c>
      <c r="L2761">
        <v>0.17499999999999999</v>
      </c>
      <c r="M2761">
        <v>0</v>
      </c>
      <c r="N2761">
        <v>0.54083199923032033</v>
      </c>
      <c r="O2761">
        <v>9.1383648613693969E-2</v>
      </c>
      <c r="P2761">
        <v>0.17446252573977439</v>
      </c>
      <c r="Q2761">
        <v>0.96610406835218743</v>
      </c>
      <c r="R2761">
        <v>0.65911231728507835</v>
      </c>
      <c r="S2761">
        <v>1.067235859124867</v>
      </c>
      <c r="T2761">
        <v>0.44444444444444442</v>
      </c>
      <c r="U2761">
        <v>0.4</v>
      </c>
      <c r="V2761">
        <v>0.46524170993095809</v>
      </c>
      <c r="W2761">
        <v>9.4219422088452631E-2</v>
      </c>
      <c r="X2761">
        <v>0.53300000000000003</v>
      </c>
      <c r="Y2761">
        <v>1.134682135012734E-2</v>
      </c>
      <c r="Z2761">
        <v>0.5</v>
      </c>
      <c r="AA2761">
        <v>0.91895244366400364</v>
      </c>
      <c r="AB2761">
        <v>-1.6173437442098471</v>
      </c>
      <c r="AC2761">
        <v>-1.254749011040514</v>
      </c>
    </row>
    <row r="2762" spans="1:29" hidden="1" x14ac:dyDescent="0.25">
      <c r="A2762" s="1">
        <v>2758</v>
      </c>
      <c r="B2762" t="s">
        <v>390</v>
      </c>
      <c r="C2762" t="s">
        <v>251</v>
      </c>
      <c r="D2762">
        <v>-0.15859999999999999</v>
      </c>
      <c r="E2762">
        <v>2.87E-2</v>
      </c>
      <c r="F2762">
        <v>-1.2437</v>
      </c>
      <c r="G2762">
        <v>-0.49871448766436138</v>
      </c>
      <c r="H2762">
        <v>1.190846355971226E-2</v>
      </c>
      <c r="I2762">
        <v>0.17925248484383249</v>
      </c>
      <c r="J2762" t="s">
        <v>460</v>
      </c>
      <c r="K2762" t="s">
        <v>459</v>
      </c>
      <c r="L2762">
        <v>3.6999999999999998E-2</v>
      </c>
      <c r="M2762">
        <v>0.46800000000000003</v>
      </c>
      <c r="N2762">
        <v>0.49037356524366582</v>
      </c>
      <c r="O2762">
        <v>0.1057573684194244</v>
      </c>
      <c r="P2762">
        <v>7.4379753821610312E-4</v>
      </c>
      <c r="Q2762">
        <v>3.9617203874347104E-3</v>
      </c>
      <c r="R2762">
        <v>0.35531984754735491</v>
      </c>
      <c r="S2762">
        <v>1.0845986984815621</v>
      </c>
      <c r="T2762">
        <v>0.58333333333333337</v>
      </c>
      <c r="U2762">
        <v>7.2999999999999995E-2</v>
      </c>
      <c r="V2762">
        <v>0.12615716172639591</v>
      </c>
      <c r="W2762">
        <v>0.1064215885521536</v>
      </c>
      <c r="X2762">
        <v>0.629</v>
      </c>
      <c r="Y2762">
        <v>1.226167371303351E-2</v>
      </c>
      <c r="Z2762">
        <v>0.5</v>
      </c>
      <c r="AA2762">
        <v>0.93620801551070121</v>
      </c>
      <c r="AB2762">
        <v>-2.9001840971041188</v>
      </c>
      <c r="AC2762">
        <v>0.68185328945759427</v>
      </c>
    </row>
    <row r="2763" spans="1:29" hidden="1" x14ac:dyDescent="0.25">
      <c r="A2763" s="1">
        <v>2759</v>
      </c>
      <c r="B2763" t="s">
        <v>390</v>
      </c>
      <c r="C2763" t="s">
        <v>382</v>
      </c>
      <c r="D2763">
        <v>-0.1318</v>
      </c>
      <c r="E2763">
        <v>-2.3E-2</v>
      </c>
      <c r="F2763">
        <v>-1.1626000000000001</v>
      </c>
      <c r="G2763">
        <v>-0.49871448766436138</v>
      </c>
      <c r="H2763">
        <v>-0.21020630634634141</v>
      </c>
      <c r="I2763">
        <v>0.2185610307264147</v>
      </c>
      <c r="J2763" t="s">
        <v>460</v>
      </c>
      <c r="K2763" t="s">
        <v>460</v>
      </c>
      <c r="L2763">
        <v>7.6999999999999999E-2</v>
      </c>
      <c r="M2763">
        <v>0.498</v>
      </c>
      <c r="N2763">
        <v>0.52527654093139176</v>
      </c>
      <c r="O2763">
        <v>5.7685067355340021E-2</v>
      </c>
      <c r="P2763">
        <v>1.6670603285820029E-3</v>
      </c>
      <c r="Q2763">
        <v>1.025340906893953E-4</v>
      </c>
      <c r="R2763">
        <v>0.35278746361135849</v>
      </c>
      <c r="S2763">
        <v>1.061571125265393</v>
      </c>
      <c r="T2763">
        <v>0.47222222222222221</v>
      </c>
      <c r="U2763">
        <v>7.0999999999999994E-2</v>
      </c>
      <c r="V2763">
        <v>0.1248254257705587</v>
      </c>
      <c r="W2763">
        <v>0.1111453363853329</v>
      </c>
      <c r="X2763">
        <v>0.53400000000000003</v>
      </c>
      <c r="Y2763">
        <v>1.158986818607553E-2</v>
      </c>
      <c r="Z2763">
        <v>0.5</v>
      </c>
      <c r="AA2763">
        <v>0.91914395159546458</v>
      </c>
      <c r="AB2763">
        <v>-2.7503941479805412</v>
      </c>
      <c r="AC2763">
        <v>-0.18657934052796499</v>
      </c>
    </row>
    <row r="2764" spans="1:29" hidden="1" x14ac:dyDescent="0.25">
      <c r="A2764" s="1">
        <v>2760</v>
      </c>
      <c r="B2764" t="s">
        <v>390</v>
      </c>
      <c r="C2764" t="s">
        <v>235</v>
      </c>
      <c r="D2764">
        <v>-0.1053</v>
      </c>
      <c r="E2764">
        <v>-3.7400000000000003E-2</v>
      </c>
      <c r="F2764">
        <v>-1.1227</v>
      </c>
      <c r="G2764">
        <v>-0.49871448766436138</v>
      </c>
      <c r="H2764">
        <v>-0.458596310973232</v>
      </c>
      <c r="I2764">
        <v>0.31752613633823001</v>
      </c>
      <c r="J2764" t="s">
        <v>460</v>
      </c>
      <c r="K2764" t="s">
        <v>459</v>
      </c>
      <c r="L2764">
        <v>0.13100000000000001</v>
      </c>
      <c r="M2764">
        <v>3.3000000000000002E-2</v>
      </c>
      <c r="N2764">
        <v>0.25385752653315369</v>
      </c>
      <c r="O2764">
        <v>0.1023744488406285</v>
      </c>
      <c r="P2764">
        <v>7.8342732484852143E-3</v>
      </c>
      <c r="Q2764">
        <v>1.8205826855835678E-5</v>
      </c>
      <c r="R2764">
        <v>0.47791068490308519</v>
      </c>
      <c r="S2764">
        <v>1.0683760683760679</v>
      </c>
      <c r="T2764">
        <v>0.44444444444444442</v>
      </c>
      <c r="U2764">
        <v>0.182</v>
      </c>
      <c r="V2764">
        <v>0.21952206221707199</v>
      </c>
      <c r="W2764">
        <v>0.10079631185527881</v>
      </c>
      <c r="X2764">
        <v>0.60499999999999998</v>
      </c>
      <c r="Y2764">
        <v>1.248335364936564E-2</v>
      </c>
      <c r="Z2764">
        <v>0.5</v>
      </c>
      <c r="AA2764">
        <v>0.93181469157619445</v>
      </c>
      <c r="AB2764">
        <v>-2.4841560830403639</v>
      </c>
      <c r="AC2764">
        <v>-0.74965478780899919</v>
      </c>
    </row>
    <row r="2765" spans="1:29" hidden="1" x14ac:dyDescent="0.25">
      <c r="A2765" s="1">
        <v>2761</v>
      </c>
      <c r="B2765" t="s">
        <v>390</v>
      </c>
      <c r="C2765" t="s">
        <v>366</v>
      </c>
      <c r="D2765">
        <v>-0.114</v>
      </c>
      <c r="E2765">
        <v>-3.2000000000000001E-2</v>
      </c>
      <c r="F2765">
        <v>-1.1352</v>
      </c>
      <c r="G2765">
        <v>-0.49871448766436138</v>
      </c>
      <c r="H2765">
        <v>-0.41444517569255129</v>
      </c>
      <c r="I2765">
        <v>0.33610928626956521</v>
      </c>
      <c r="J2765" t="s">
        <v>460</v>
      </c>
      <c r="K2765" t="s">
        <v>459</v>
      </c>
      <c r="L2765">
        <v>0.107</v>
      </c>
      <c r="M2765">
        <v>6.8000000000000005E-2</v>
      </c>
      <c r="N2765">
        <v>0.37453533443273729</v>
      </c>
      <c r="O2765">
        <v>7.6850897297505091E-2</v>
      </c>
      <c r="P2765">
        <v>7.3498195641242582E-3</v>
      </c>
      <c r="Q2765">
        <v>0.127364590549328</v>
      </c>
      <c r="R2765">
        <v>0.44558564583215521</v>
      </c>
      <c r="S2765">
        <v>1.05596620908131</v>
      </c>
      <c r="T2765">
        <v>0.41666666666666669</v>
      </c>
      <c r="U2765">
        <v>0.15</v>
      </c>
      <c r="V2765">
        <v>0.1979624153336865</v>
      </c>
      <c r="W2765">
        <v>0.1042753381290112</v>
      </c>
      <c r="X2765">
        <v>0.74099999999999999</v>
      </c>
      <c r="Y2765">
        <v>1.0361206429246929E-2</v>
      </c>
      <c r="Z2765">
        <v>0.5</v>
      </c>
      <c r="AA2765">
        <v>0.95583909741875506</v>
      </c>
      <c r="AB2765">
        <v>-3.1791495728781261</v>
      </c>
      <c r="AC2765">
        <v>-2.8270256412388499E-2</v>
      </c>
    </row>
    <row r="2766" spans="1:29" hidden="1" x14ac:dyDescent="0.25">
      <c r="A2766" s="1">
        <v>2762</v>
      </c>
      <c r="B2766" t="s">
        <v>390</v>
      </c>
      <c r="C2766" t="s">
        <v>247</v>
      </c>
      <c r="D2766">
        <v>-0.1086</v>
      </c>
      <c r="E2766">
        <v>-1.0800000000000001E-2</v>
      </c>
      <c r="F2766">
        <v>-1.1851</v>
      </c>
      <c r="G2766">
        <v>-0.49871448766436138</v>
      </c>
      <c r="H2766">
        <v>-0.35389828648492289</v>
      </c>
      <c r="I2766">
        <v>0.37582819030453218</v>
      </c>
      <c r="J2766" t="s">
        <v>460</v>
      </c>
      <c r="K2766" t="s">
        <v>459</v>
      </c>
      <c r="L2766">
        <v>0.154</v>
      </c>
      <c r="M2766">
        <v>0.22600000000000001</v>
      </c>
      <c r="N2766">
        <v>6.2410562693465732E-2</v>
      </c>
      <c r="O2766">
        <v>2.8609069634816641E-2</v>
      </c>
      <c r="P2766">
        <v>1.113726330483101E-3</v>
      </c>
      <c r="Q2766">
        <v>2.4722638992966499E-5</v>
      </c>
      <c r="R2766">
        <v>0.38868506154059662</v>
      </c>
      <c r="S2766">
        <v>1.1709601873536299</v>
      </c>
      <c r="T2766">
        <v>0.52777777777777779</v>
      </c>
      <c r="U2766">
        <v>0.1</v>
      </c>
      <c r="V2766">
        <v>0.16953373129257329</v>
      </c>
      <c r="W2766">
        <v>0.10510258718291481</v>
      </c>
      <c r="X2766">
        <v>0.56200000000000006</v>
      </c>
      <c r="Y2766">
        <v>1.25084326514569E-2</v>
      </c>
      <c r="Z2766">
        <v>0.5</v>
      </c>
      <c r="AA2766">
        <v>0.9240982875360112</v>
      </c>
      <c r="AB2766">
        <v>-2.121505999459826</v>
      </c>
      <c r="AC2766">
        <v>0.18433516146268039</v>
      </c>
    </row>
    <row r="2767" spans="1:29" hidden="1" x14ac:dyDescent="0.25">
      <c r="A2767" s="1">
        <v>2763</v>
      </c>
      <c r="B2767" t="s">
        <v>390</v>
      </c>
      <c r="C2767" t="s">
        <v>378</v>
      </c>
      <c r="D2767">
        <v>-0.107</v>
      </c>
      <c r="E2767">
        <v>-1.0200000000000001E-2</v>
      </c>
      <c r="F2767">
        <v>-1.1897</v>
      </c>
      <c r="G2767">
        <v>-0.49871448766436138</v>
      </c>
      <c r="H2767">
        <v>-0.36550830266571133</v>
      </c>
      <c r="I2767">
        <v>0.41299617661237958</v>
      </c>
      <c r="J2767" t="s">
        <v>460</v>
      </c>
      <c r="K2767" t="s">
        <v>459</v>
      </c>
      <c r="L2767">
        <v>0.16600000000000001</v>
      </c>
      <c r="M2767">
        <v>0.24</v>
      </c>
      <c r="N2767">
        <v>9.8820491143982808E-2</v>
      </c>
      <c r="O2767">
        <v>3.820096607678293E-2</v>
      </c>
      <c r="P2767">
        <v>8.8251428276724326E-4</v>
      </c>
      <c r="Q2767">
        <v>0.37860873351863522</v>
      </c>
      <c r="R2767">
        <v>0.38594851753537868</v>
      </c>
      <c r="S2767">
        <v>1.197604790419162</v>
      </c>
      <c r="T2767">
        <v>0.5</v>
      </c>
      <c r="U2767">
        <v>9.7000000000000003E-2</v>
      </c>
      <c r="V2767">
        <v>0.16382581389399581</v>
      </c>
      <c r="W2767">
        <v>0.10513334454692611</v>
      </c>
      <c r="X2767">
        <v>0.54500000000000004</v>
      </c>
      <c r="Y2767">
        <v>1.2204686946909449E-2</v>
      </c>
      <c r="Z2767">
        <v>0.5</v>
      </c>
      <c r="AA2767">
        <v>0.9209720492824065</v>
      </c>
      <c r="AB2767">
        <v>-2.4971068615506091</v>
      </c>
      <c r="AC2767">
        <v>-7.9808688446762286E-3</v>
      </c>
    </row>
    <row r="2768" spans="1:29" hidden="1" x14ac:dyDescent="0.25">
      <c r="A2768" s="1">
        <v>2764</v>
      </c>
      <c r="B2768" t="s">
        <v>390</v>
      </c>
      <c r="C2768" t="s">
        <v>290</v>
      </c>
      <c r="D2768">
        <v>-0.15570000000000001</v>
      </c>
      <c r="E2768">
        <v>5.4000000000000003E-3</v>
      </c>
      <c r="F2768">
        <v>-1.1996</v>
      </c>
      <c r="G2768">
        <v>-0.49871448766436138</v>
      </c>
      <c r="H2768">
        <v>0.13714657843035541</v>
      </c>
      <c r="I2768">
        <v>1.0913625027324471E-2</v>
      </c>
      <c r="J2768" t="s">
        <v>460</v>
      </c>
      <c r="K2768" t="s">
        <v>459</v>
      </c>
      <c r="L2768">
        <v>3.4000000000000002E-2</v>
      </c>
      <c r="M2768">
        <v>0.32900000000000001</v>
      </c>
      <c r="N2768">
        <v>0.105934648152616</v>
      </c>
      <c r="O2768">
        <v>3.3653036084859908E-2</v>
      </c>
      <c r="P2768">
        <v>8.1208236103241186E-4</v>
      </c>
      <c r="Q2768">
        <v>1.031162835240236E-5</v>
      </c>
      <c r="R2768">
        <v>0.37095859631012101</v>
      </c>
      <c r="S2768">
        <v>1.029866117404737</v>
      </c>
      <c r="T2768">
        <v>0.47222222222222221</v>
      </c>
      <c r="U2768">
        <v>8.5000000000000006E-2</v>
      </c>
      <c r="V2768">
        <v>0.1473479015662964</v>
      </c>
      <c r="W2768">
        <v>0.1039112570117238</v>
      </c>
      <c r="X2768">
        <v>0.82499999999999996</v>
      </c>
      <c r="Y2768">
        <v>8.2269180817632209E-3</v>
      </c>
      <c r="Z2768">
        <v>0.5</v>
      </c>
      <c r="AA2768">
        <v>0.97045561463689844</v>
      </c>
      <c r="AB2768">
        <v>-4.5294932561407002</v>
      </c>
      <c r="AC2768">
        <v>1.5368669428418329</v>
      </c>
    </row>
    <row r="2769" spans="1:29" hidden="1" x14ac:dyDescent="0.25">
      <c r="A2769" s="1">
        <v>2765</v>
      </c>
      <c r="B2769" t="s">
        <v>390</v>
      </c>
      <c r="C2769" t="s">
        <v>421</v>
      </c>
      <c r="D2769">
        <v>-0.13750000000000001</v>
      </c>
      <c r="E2769">
        <v>-2.8999999999999998E-3</v>
      </c>
      <c r="F2769">
        <v>-1.1974</v>
      </c>
      <c r="G2769">
        <v>-0.49871448766436138</v>
      </c>
      <c r="H2769">
        <v>-0.120060439596645</v>
      </c>
      <c r="I2769">
        <v>7.025218033008887E-2</v>
      </c>
      <c r="J2769" t="s">
        <v>460</v>
      </c>
      <c r="K2769" t="s">
        <v>460</v>
      </c>
      <c r="L2769">
        <v>6.0999999999999999E-2</v>
      </c>
      <c r="M2769">
        <v>0.57699999999999996</v>
      </c>
      <c r="N2769">
        <v>0.45495476135889312</v>
      </c>
      <c r="O2769">
        <v>8.6247190675112606E-2</v>
      </c>
      <c r="P2769">
        <v>1.146773514831153E-3</v>
      </c>
      <c r="Q2769">
        <v>1.655365177383104E-4</v>
      </c>
      <c r="R2769">
        <v>0.34706773316273187</v>
      </c>
      <c r="S2769">
        <v>1.0245901639344259</v>
      </c>
      <c r="T2769">
        <v>0.47222222222222221</v>
      </c>
      <c r="U2769">
        <v>6.7000000000000004E-2</v>
      </c>
      <c r="V2769">
        <v>0.1155616483168848</v>
      </c>
      <c r="W2769">
        <v>0.11131448684173451</v>
      </c>
      <c r="X2769">
        <v>0.58299999999999996</v>
      </c>
      <c r="Y2769">
        <v>1.1223858535824079E-2</v>
      </c>
      <c r="Z2769">
        <v>0.5</v>
      </c>
      <c r="AA2769">
        <v>0.92795231104946219</v>
      </c>
      <c r="AB2769">
        <v>-2.9721426357831442</v>
      </c>
      <c r="AC2769">
        <v>-0.56277200424961016</v>
      </c>
    </row>
    <row r="2770" spans="1:29" hidden="1" x14ac:dyDescent="0.25">
      <c r="A2770" s="1">
        <v>2766</v>
      </c>
      <c r="B2770" t="s">
        <v>390</v>
      </c>
      <c r="C2770" t="s">
        <v>286</v>
      </c>
      <c r="D2770">
        <v>-0.1439</v>
      </c>
      <c r="E2770">
        <v>8.4670000000000001E-5</v>
      </c>
      <c r="F2770">
        <v>-1.1974</v>
      </c>
      <c r="G2770">
        <v>-0.49871448766436138</v>
      </c>
      <c r="H2770">
        <v>-3.3086225736022157E-2</v>
      </c>
      <c r="I2770">
        <v>6.2283753468905377E-2</v>
      </c>
      <c r="J2770" t="s">
        <v>460</v>
      </c>
      <c r="K2770" t="s">
        <v>459</v>
      </c>
      <c r="L2770">
        <v>5.6000000000000001E-2</v>
      </c>
      <c r="M2770">
        <v>0.99099999999999999</v>
      </c>
      <c r="N2770">
        <v>8.868358073095306E-2</v>
      </c>
      <c r="O2770">
        <v>7.3191649937782974E-2</v>
      </c>
      <c r="P2770">
        <v>8.1282273372162311E-4</v>
      </c>
      <c r="Q2770">
        <v>1.046612872370132E-6</v>
      </c>
      <c r="R2770">
        <v>0.33465333166198918</v>
      </c>
      <c r="S2770">
        <v>1.0593220338983049</v>
      </c>
      <c r="T2770">
        <v>0.5</v>
      </c>
      <c r="U2770">
        <v>5.8000000000000003E-2</v>
      </c>
      <c r="V2770">
        <v>0.1087453902141565</v>
      </c>
      <c r="W2770">
        <v>0.109806267429056</v>
      </c>
      <c r="X2770">
        <v>0.65</v>
      </c>
      <c r="Y2770">
        <v>1.2003844330395849E-2</v>
      </c>
      <c r="Z2770">
        <v>0.5</v>
      </c>
      <c r="AA2770">
        <v>0.93990607185147768</v>
      </c>
      <c r="AB2770">
        <v>-3.0841839742992638</v>
      </c>
      <c r="AC2770">
        <v>0.51674529411764714</v>
      </c>
    </row>
    <row r="2771" spans="1:29" hidden="1" x14ac:dyDescent="0.25">
      <c r="A2771" s="1">
        <v>2767</v>
      </c>
      <c r="B2771" t="s">
        <v>390</v>
      </c>
      <c r="C2771" t="s">
        <v>417</v>
      </c>
      <c r="D2771">
        <v>-0.12709999999999999</v>
      </c>
      <c r="E2771">
        <v>-8.3999999999999995E-3</v>
      </c>
      <c r="F2771">
        <v>-1.196</v>
      </c>
      <c r="G2771">
        <v>-0.49871448766436138</v>
      </c>
      <c r="H2771">
        <v>-0.22374775823968879</v>
      </c>
      <c r="I2771">
        <v>0.12333999478811231</v>
      </c>
      <c r="J2771" t="s">
        <v>460</v>
      </c>
      <c r="K2771" t="s">
        <v>459</v>
      </c>
      <c r="L2771">
        <v>8.1000000000000003E-2</v>
      </c>
      <c r="M2771">
        <v>0.26700000000000002</v>
      </c>
      <c r="N2771">
        <v>0.32634811739290331</v>
      </c>
      <c r="O2771">
        <v>0.12943917336844921</v>
      </c>
      <c r="P2771">
        <v>1.4089807150763751E-3</v>
      </c>
      <c r="Q2771">
        <v>0.90619884046797705</v>
      </c>
      <c r="R2771">
        <v>0.38078906191695833</v>
      </c>
      <c r="S2771">
        <v>1.04602510460251</v>
      </c>
      <c r="T2771">
        <v>0.47222222222222221</v>
      </c>
      <c r="U2771">
        <v>9.2999999999999999E-2</v>
      </c>
      <c r="V2771">
        <v>0.13703523388822911</v>
      </c>
      <c r="W2771">
        <v>0.11119655530955889</v>
      </c>
      <c r="X2771">
        <v>0.53300000000000003</v>
      </c>
      <c r="Y2771">
        <v>1.1340582083897511E-2</v>
      </c>
      <c r="Z2771">
        <v>0.5</v>
      </c>
      <c r="AA2771">
        <v>0.91894996307939258</v>
      </c>
      <c r="AB2771">
        <v>-2.8229154670295968</v>
      </c>
      <c r="AC2771">
        <v>-0.51749001764995128</v>
      </c>
    </row>
    <row r="2772" spans="1:29" hidden="1" x14ac:dyDescent="0.25">
      <c r="A2772" s="1">
        <v>2768</v>
      </c>
      <c r="B2772" t="s">
        <v>390</v>
      </c>
      <c r="C2772" t="s">
        <v>279</v>
      </c>
      <c r="D2772">
        <v>-0.1663</v>
      </c>
      <c r="E2772">
        <v>4.7000000000000002E-3</v>
      </c>
      <c r="F2772">
        <v>-1.2062999999999999</v>
      </c>
      <c r="G2772">
        <v>-0.49871448766436138</v>
      </c>
      <c r="H2772">
        <v>0.1145204975845024</v>
      </c>
      <c r="I2772">
        <v>1.6001317563367871E-2</v>
      </c>
      <c r="J2772" t="s">
        <v>460</v>
      </c>
      <c r="K2772" t="s">
        <v>459</v>
      </c>
      <c r="L2772">
        <v>0.03</v>
      </c>
      <c r="M2772">
        <v>0.35199999999999998</v>
      </c>
      <c r="N2772">
        <v>0.55900515614117552</v>
      </c>
      <c r="O2772">
        <v>4.7826812923122061E-2</v>
      </c>
      <c r="P2772">
        <v>6.6071035957530086E-4</v>
      </c>
      <c r="Q2772">
        <v>4.0376506876892072E-2</v>
      </c>
      <c r="R2772">
        <v>0.36787854438482298</v>
      </c>
      <c r="S2772">
        <v>1.118568232662192</v>
      </c>
      <c r="T2772">
        <v>0.55555555555555558</v>
      </c>
      <c r="U2772">
        <v>8.3000000000000004E-2</v>
      </c>
      <c r="V2772">
        <v>0.14210659432163969</v>
      </c>
      <c r="W2772">
        <v>0.1057885613723685</v>
      </c>
      <c r="X2772">
        <v>0.57799999999999996</v>
      </c>
      <c r="Y2772">
        <v>1.2576788483580421E-2</v>
      </c>
      <c r="Z2772">
        <v>0.5</v>
      </c>
      <c r="AA2772">
        <v>0.92706985743562575</v>
      </c>
      <c r="AB2772">
        <v>-3.091909548751469</v>
      </c>
      <c r="AC2772">
        <v>0.89095454429504983</v>
      </c>
    </row>
    <row r="2773" spans="1:29" hidden="1" x14ac:dyDescent="0.25">
      <c r="A2773" s="1">
        <v>2769</v>
      </c>
      <c r="B2773" t="s">
        <v>390</v>
      </c>
      <c r="C2773" t="s">
        <v>410</v>
      </c>
      <c r="D2773">
        <v>-9.8799999999999999E-2</v>
      </c>
      <c r="E2773">
        <v>-7.9000000000000008E-3</v>
      </c>
      <c r="F2773">
        <v>-1.1890000000000001</v>
      </c>
      <c r="G2773">
        <v>-0.49871448766436138</v>
      </c>
      <c r="H2773">
        <v>-0.31092076435917398</v>
      </c>
      <c r="I2773">
        <v>0.15773235843242889</v>
      </c>
      <c r="J2773" t="s">
        <v>460</v>
      </c>
      <c r="K2773" t="s">
        <v>459</v>
      </c>
      <c r="L2773">
        <v>0.17899999999999999</v>
      </c>
      <c r="M2773">
        <v>8.5999999999999993E-2</v>
      </c>
      <c r="N2773">
        <v>4.4749986406139058E-2</v>
      </c>
      <c r="O2773">
        <v>0.35271001491406029</v>
      </c>
      <c r="P2773">
        <v>2.9915257443980398E-3</v>
      </c>
      <c r="Q2773">
        <v>0.81253983907493155</v>
      </c>
      <c r="R2773">
        <v>0.43466887746719057</v>
      </c>
      <c r="S2773">
        <v>1.1415525114155249</v>
      </c>
      <c r="T2773">
        <v>0.58333333333333337</v>
      </c>
      <c r="U2773">
        <v>0.14000000000000001</v>
      </c>
      <c r="V2773">
        <v>0.1777466027325573</v>
      </c>
      <c r="W2773">
        <v>0.1084417335934327</v>
      </c>
      <c r="X2773">
        <v>0.55800000000000005</v>
      </c>
      <c r="Y2773">
        <v>1.247209419274367E-2</v>
      </c>
      <c r="Z2773">
        <v>0.5</v>
      </c>
      <c r="AA2773">
        <v>0.92344608658795757</v>
      </c>
      <c r="AB2773">
        <v>-2.7257487249348968</v>
      </c>
      <c r="AC2773">
        <v>-0.78141882791201334</v>
      </c>
    </row>
    <row r="2774" spans="1:29" hidden="1" x14ac:dyDescent="0.25">
      <c r="A2774" s="1">
        <v>2770</v>
      </c>
      <c r="B2774" t="s">
        <v>390</v>
      </c>
      <c r="C2774" t="s">
        <v>283</v>
      </c>
      <c r="D2774">
        <v>-0.15509999999999999</v>
      </c>
      <c r="E2774">
        <v>-1.11E-2</v>
      </c>
      <c r="F2774">
        <v>-1.1686000000000001</v>
      </c>
      <c r="G2774">
        <v>-0.49871448766436138</v>
      </c>
      <c r="H2774">
        <v>-0.29884259542251779</v>
      </c>
      <c r="I2774">
        <v>-5.9099466316228227E-2</v>
      </c>
      <c r="J2774" t="s">
        <v>460</v>
      </c>
      <c r="K2774" t="s">
        <v>459</v>
      </c>
      <c r="L2774">
        <v>2.3E-2</v>
      </c>
      <c r="M2774">
        <v>0.02</v>
      </c>
      <c r="N2774">
        <v>0.27849668943984712</v>
      </c>
      <c r="O2774">
        <v>0.2572447147566993</v>
      </c>
      <c r="P2774">
        <v>8.3411883922670411E-3</v>
      </c>
      <c r="Q2774">
        <v>0.97968409902796805</v>
      </c>
      <c r="R2774">
        <v>0.49844727992888721</v>
      </c>
      <c r="S2774">
        <v>1.0050251256281411</v>
      </c>
      <c r="T2774">
        <v>0.5</v>
      </c>
      <c r="U2774">
        <v>0.20300000000000001</v>
      </c>
      <c r="V2774">
        <v>0.2524792216998123</v>
      </c>
      <c r="W2774">
        <v>0.10717231574340801</v>
      </c>
      <c r="X2774">
        <v>0.58499999999999996</v>
      </c>
      <c r="Y2774">
        <v>1.124111337875091E-2</v>
      </c>
      <c r="Z2774">
        <v>0.5</v>
      </c>
      <c r="AA2774">
        <v>0.92829467941389965</v>
      </c>
      <c r="AB2774">
        <v>-2.84997545291065</v>
      </c>
      <c r="AC2774">
        <v>-1.3792259245473151</v>
      </c>
    </row>
    <row r="2775" spans="1:29" hidden="1" x14ac:dyDescent="0.25">
      <c r="A2775" s="1">
        <v>2771</v>
      </c>
      <c r="B2775" t="s">
        <v>390</v>
      </c>
      <c r="C2775" t="s">
        <v>414</v>
      </c>
      <c r="D2775">
        <v>-0.1648</v>
      </c>
      <c r="E2775">
        <v>-1.3599999999999999E-2</v>
      </c>
      <c r="F2775">
        <v>-1.1708000000000001</v>
      </c>
      <c r="G2775">
        <v>-0.49871448766436138</v>
      </c>
      <c r="H2775">
        <v>-0.48713782613025097</v>
      </c>
      <c r="I2775">
        <v>3.4801480194906159E-3</v>
      </c>
      <c r="J2775" t="s">
        <v>460</v>
      </c>
      <c r="K2775" t="s">
        <v>459</v>
      </c>
      <c r="L2775">
        <v>8.0000000000000002E-3</v>
      </c>
      <c r="M2775">
        <v>0</v>
      </c>
      <c r="N2775">
        <v>0.2335349180144051</v>
      </c>
      <c r="O2775">
        <v>0.1199076015005357</v>
      </c>
      <c r="P2775">
        <v>9.0890959293569606E-2</v>
      </c>
      <c r="Q2775">
        <v>0.96065283510537181</v>
      </c>
      <c r="R2775">
        <v>0.62830063959549964</v>
      </c>
      <c r="S2775">
        <v>1.008064516129032</v>
      </c>
      <c r="T2775">
        <v>0.5</v>
      </c>
      <c r="U2775">
        <v>0.35799999999999998</v>
      </c>
      <c r="V2775">
        <v>0.42950119889171923</v>
      </c>
      <c r="W2775">
        <v>9.6264388309379903E-2</v>
      </c>
      <c r="X2775">
        <v>0.92300000000000004</v>
      </c>
      <c r="Y2775">
        <v>4.9358227720100976E-3</v>
      </c>
      <c r="Z2775">
        <v>0.5</v>
      </c>
      <c r="AA2775">
        <v>0.98711879413851067</v>
      </c>
      <c r="AB2775">
        <v>-2.7805890241044331</v>
      </c>
      <c r="AC2775">
        <v>1.437450573391446</v>
      </c>
    </row>
    <row r="2776" spans="1:29" hidden="1" x14ac:dyDescent="0.25">
      <c r="A2776" s="1">
        <v>2772</v>
      </c>
      <c r="B2776" t="s">
        <v>390</v>
      </c>
      <c r="C2776" t="s">
        <v>179</v>
      </c>
      <c r="D2776">
        <v>-9.0200000000000002E-2</v>
      </c>
      <c r="E2776">
        <v>-0.1011</v>
      </c>
      <c r="F2776">
        <v>-1.1257999999999999</v>
      </c>
      <c r="G2776">
        <v>-0.49871448766436138</v>
      </c>
      <c r="H2776">
        <v>-0.45734120078780421</v>
      </c>
      <c r="I2776">
        <v>0.41522178767721479</v>
      </c>
      <c r="J2776" t="s">
        <v>460</v>
      </c>
      <c r="K2776" t="s">
        <v>459</v>
      </c>
      <c r="L2776">
        <v>0.22</v>
      </c>
      <c r="M2776">
        <v>0.06</v>
      </c>
      <c r="N2776">
        <v>0.43823504102382549</v>
      </c>
      <c r="O2776">
        <v>5.024046385024377E-2</v>
      </c>
      <c r="P2776">
        <v>3.9755237649452928E-3</v>
      </c>
      <c r="Q2776">
        <v>5.5704611041523397E-2</v>
      </c>
      <c r="R2776">
        <v>0.45149110317714941</v>
      </c>
      <c r="S2776">
        <v>1.169590643274854</v>
      </c>
      <c r="T2776">
        <v>0.5</v>
      </c>
      <c r="U2776">
        <v>0.156</v>
      </c>
      <c r="V2776">
        <v>0.21423133530195559</v>
      </c>
      <c r="W2776">
        <v>0.1072601200914866</v>
      </c>
      <c r="X2776">
        <v>0.77600000000000002</v>
      </c>
      <c r="Y2776">
        <v>9.5329370129233672E-3</v>
      </c>
      <c r="Z2776">
        <v>0.5</v>
      </c>
      <c r="AA2776">
        <v>0.96200093232020112</v>
      </c>
      <c r="AB2776">
        <v>-3.3808597143467298</v>
      </c>
      <c r="AC2776">
        <v>-1.2258866852762591</v>
      </c>
    </row>
    <row r="2777" spans="1:29" hidden="1" x14ac:dyDescent="0.25">
      <c r="A2777" s="1">
        <v>2773</v>
      </c>
      <c r="B2777" t="s">
        <v>390</v>
      </c>
      <c r="C2777" t="s">
        <v>310</v>
      </c>
      <c r="D2777">
        <v>-0.1003</v>
      </c>
      <c r="E2777">
        <v>-0.1037</v>
      </c>
      <c r="F2777">
        <v>-1.1267</v>
      </c>
      <c r="G2777">
        <v>-0.49871448766436138</v>
      </c>
      <c r="H2777">
        <v>-0.47326835702247078</v>
      </c>
      <c r="I2777">
        <v>0.46548699034504998</v>
      </c>
      <c r="J2777" t="s">
        <v>460</v>
      </c>
      <c r="K2777" t="s">
        <v>459</v>
      </c>
      <c r="L2777">
        <v>0.158</v>
      </c>
      <c r="M2777">
        <v>4.5999999999999999E-2</v>
      </c>
      <c r="N2777">
        <v>0.62799744812387892</v>
      </c>
      <c r="O2777">
        <v>7.0638053811537899E-2</v>
      </c>
      <c r="P2777">
        <v>1.3580591997550281E-3</v>
      </c>
      <c r="Q2777">
        <v>9.0380839374894987E-5</v>
      </c>
      <c r="R2777">
        <v>0.46307200334952281</v>
      </c>
      <c r="S2777">
        <v>1.1001100110011</v>
      </c>
      <c r="T2777">
        <v>0.52777777777777779</v>
      </c>
      <c r="U2777">
        <v>0.16700000000000001</v>
      </c>
      <c r="V2777">
        <v>0.23310130571126489</v>
      </c>
      <c r="W2777">
        <v>0.10450006527977899</v>
      </c>
      <c r="X2777">
        <v>0.54700000000000004</v>
      </c>
      <c r="Y2777">
        <v>1.0591183898050161E-2</v>
      </c>
      <c r="Z2777">
        <v>0.25</v>
      </c>
      <c r="AA2777">
        <v>0.92137836878583523</v>
      </c>
      <c r="AB2777">
        <v>-2.280387999361511</v>
      </c>
      <c r="AC2777">
        <v>-1.589576044107359</v>
      </c>
    </row>
    <row r="2778" spans="1:29" hidden="1" x14ac:dyDescent="0.25">
      <c r="A2778" s="1">
        <v>2774</v>
      </c>
      <c r="B2778" t="s">
        <v>390</v>
      </c>
      <c r="C2778" t="s">
        <v>243</v>
      </c>
      <c r="D2778">
        <v>-0.14249999999999999</v>
      </c>
      <c r="E2778">
        <v>-5.0000000000000001E-4</v>
      </c>
      <c r="F2778">
        <v>-1.1959</v>
      </c>
      <c r="G2778">
        <v>-0.49871448766436138</v>
      </c>
      <c r="H2778">
        <v>-9.052774473938191E-2</v>
      </c>
      <c r="I2778">
        <v>0.15576525467736221</v>
      </c>
      <c r="J2778" t="s">
        <v>460</v>
      </c>
      <c r="K2778" t="s">
        <v>459</v>
      </c>
      <c r="L2778">
        <v>5.8000000000000003E-2</v>
      </c>
      <c r="M2778">
        <v>0.94499999999999995</v>
      </c>
      <c r="N2778">
        <v>1.244755103837795E-2</v>
      </c>
      <c r="O2778">
        <v>7.3559931247412835E-2</v>
      </c>
      <c r="P2778">
        <v>7.7620418137951163E-4</v>
      </c>
      <c r="Q2778">
        <v>4.9423810863103481E-7</v>
      </c>
      <c r="R2778">
        <v>0.33484117880729508</v>
      </c>
      <c r="S2778">
        <v>1.0604453870625661</v>
      </c>
      <c r="T2778">
        <v>0.5</v>
      </c>
      <c r="U2778">
        <v>5.8000000000000003E-2</v>
      </c>
      <c r="V2778">
        <v>0.1098163328484201</v>
      </c>
      <c r="W2778">
        <v>0.10970277770375531</v>
      </c>
      <c r="X2778">
        <v>0.54500000000000004</v>
      </c>
      <c r="Y2778">
        <v>1.22117878344209E-2</v>
      </c>
      <c r="Z2778">
        <v>0.5</v>
      </c>
      <c r="AA2778">
        <v>0.92101345365866027</v>
      </c>
      <c r="AB2778">
        <v>-2.4808735119275238</v>
      </c>
      <c r="AC2778">
        <v>0.14440250114193301</v>
      </c>
    </row>
    <row r="2779" spans="1:29" hidden="1" x14ac:dyDescent="0.25">
      <c r="A2779" s="1">
        <v>2775</v>
      </c>
      <c r="B2779" t="s">
        <v>390</v>
      </c>
      <c r="C2779" t="s">
        <v>374</v>
      </c>
      <c r="D2779">
        <v>-0.13420000000000001</v>
      </c>
      <c r="E2779">
        <v>-3.5000000000000001E-3</v>
      </c>
      <c r="F2779">
        <v>-1.1895</v>
      </c>
      <c r="G2779">
        <v>-0.49871448766436138</v>
      </c>
      <c r="H2779">
        <v>-0.18239480191431551</v>
      </c>
      <c r="I2779">
        <v>0.21930981957296419</v>
      </c>
      <c r="J2779" t="s">
        <v>460</v>
      </c>
      <c r="K2779" t="s">
        <v>459</v>
      </c>
      <c r="L2779">
        <v>7.3999999999999996E-2</v>
      </c>
      <c r="M2779">
        <v>0.628</v>
      </c>
      <c r="N2779">
        <v>1.697615866444812E-2</v>
      </c>
      <c r="O2779">
        <v>7.5884088668875721E-2</v>
      </c>
      <c r="P2779">
        <v>9.3764742861109258E-4</v>
      </c>
      <c r="Q2779">
        <v>6.8895820866228502E-2</v>
      </c>
      <c r="R2779">
        <v>0.34406736478410638</v>
      </c>
      <c r="S2779">
        <v>1.0764262648008609</v>
      </c>
      <c r="T2779">
        <v>0.5</v>
      </c>
      <c r="U2779">
        <v>6.5000000000000002E-2</v>
      </c>
      <c r="V2779">
        <v>0.1230782605581124</v>
      </c>
      <c r="W2779">
        <v>0.1088546623369365</v>
      </c>
      <c r="X2779">
        <v>0.56499999999999995</v>
      </c>
      <c r="Y2779">
        <v>1.253123576504896E-2</v>
      </c>
      <c r="Z2779">
        <v>0.5</v>
      </c>
      <c r="AA2779">
        <v>0.9246292634768537</v>
      </c>
      <c r="AB2779">
        <v>-2.76565725065401</v>
      </c>
      <c r="AC2779">
        <v>0.12711125060227199</v>
      </c>
    </row>
    <row r="2780" spans="1:29" hidden="1" x14ac:dyDescent="0.25">
      <c r="A2780" s="1">
        <v>2776</v>
      </c>
      <c r="B2780" t="s">
        <v>390</v>
      </c>
      <c r="C2780" t="s">
        <v>187</v>
      </c>
      <c r="D2780">
        <v>-0.19900000000000001</v>
      </c>
      <c r="E2780">
        <v>2.0999999999999999E-3</v>
      </c>
      <c r="F2780">
        <v>-1.2013</v>
      </c>
      <c r="G2780">
        <v>-0.49871448766436138</v>
      </c>
      <c r="H2780">
        <v>0.27064311734500118</v>
      </c>
      <c r="I2780">
        <v>3.6636272097893323E-2</v>
      </c>
      <c r="J2780" t="s">
        <v>460</v>
      </c>
      <c r="K2780" t="s">
        <v>459</v>
      </c>
      <c r="L2780">
        <v>8.0000000000000002E-3</v>
      </c>
      <c r="M2780">
        <v>3.3000000000000002E-2</v>
      </c>
      <c r="N2780">
        <v>0.41044519412817859</v>
      </c>
      <c r="O2780">
        <v>1.8242816181310208E-2</v>
      </c>
      <c r="P2780">
        <v>3.7698444298006821E-3</v>
      </c>
      <c r="Q2780">
        <v>0.41540000884406642</v>
      </c>
      <c r="R2780">
        <v>0.47737742604556838</v>
      </c>
      <c r="S2780">
        <v>1.142857142857143</v>
      </c>
      <c r="T2780">
        <v>0.47222222222222221</v>
      </c>
      <c r="U2780">
        <v>0.18099999999999999</v>
      </c>
      <c r="V2780">
        <v>0.2659641410672432</v>
      </c>
      <c r="W2780">
        <v>0.1027007611058762</v>
      </c>
      <c r="X2780">
        <v>0.90400000000000003</v>
      </c>
      <c r="Y2780">
        <v>5.6797532125680526E-3</v>
      </c>
      <c r="Z2780">
        <v>0.5</v>
      </c>
      <c r="AA2780">
        <v>0.98385119713348912</v>
      </c>
      <c r="AB2780">
        <v>-5.1032324903984261</v>
      </c>
      <c r="AC2780">
        <v>2.5938388538997561</v>
      </c>
    </row>
    <row r="2781" spans="1:29" hidden="1" x14ac:dyDescent="0.25">
      <c r="A2781" s="1">
        <v>2777</v>
      </c>
      <c r="B2781" t="s">
        <v>390</v>
      </c>
      <c r="C2781" t="s">
        <v>318</v>
      </c>
      <c r="D2781">
        <v>-0.16550000000000001</v>
      </c>
      <c r="E2781">
        <v>8.9999999999999998E-4</v>
      </c>
      <c r="F2781">
        <v>-1.1982999999999999</v>
      </c>
      <c r="G2781">
        <v>-0.49871448766436138</v>
      </c>
      <c r="H2781">
        <v>5.6168272456266891E-2</v>
      </c>
      <c r="I2781">
        <v>0.1311407007229361</v>
      </c>
      <c r="J2781" t="s">
        <v>460</v>
      </c>
      <c r="K2781" t="s">
        <v>459</v>
      </c>
      <c r="L2781">
        <v>0.03</v>
      </c>
      <c r="M2781">
        <v>0.33800000000000002</v>
      </c>
      <c r="N2781">
        <v>0.47533252001353732</v>
      </c>
      <c r="O2781">
        <v>5.7175884167501217E-2</v>
      </c>
      <c r="P2781">
        <v>1.6921985676239769E-3</v>
      </c>
      <c r="Q2781">
        <v>6.94302750671032E-5</v>
      </c>
      <c r="R2781">
        <v>0.36982021194333609</v>
      </c>
      <c r="S2781">
        <v>1.1037527593818981</v>
      </c>
      <c r="T2781">
        <v>0.5</v>
      </c>
      <c r="U2781">
        <v>8.4000000000000005E-2</v>
      </c>
      <c r="V2781">
        <v>0.14560425541127089</v>
      </c>
      <c r="W2781">
        <v>0.10522182637608279</v>
      </c>
      <c r="X2781">
        <v>0.67400000000000004</v>
      </c>
      <c r="Y2781">
        <v>1.1062562867496109E-2</v>
      </c>
      <c r="Z2781">
        <v>0.5</v>
      </c>
      <c r="AA2781">
        <v>0.94403003619356984</v>
      </c>
      <c r="AB2781">
        <v>-3.2461700097243988</v>
      </c>
      <c r="AC2781">
        <v>0.21213203435596431</v>
      </c>
    </row>
    <row r="2782" spans="1:29" hidden="1" x14ac:dyDescent="0.25">
      <c r="A2782" s="1">
        <v>2778</v>
      </c>
      <c r="B2782" t="s">
        <v>390</v>
      </c>
      <c r="C2782" t="s">
        <v>195</v>
      </c>
      <c r="D2782">
        <v>-0.1699</v>
      </c>
      <c r="E2782">
        <v>3.0000000000000001E-3</v>
      </c>
      <c r="F2782">
        <v>-1.2021999999999999</v>
      </c>
      <c r="G2782">
        <v>-0.49871448766436138</v>
      </c>
      <c r="H2782">
        <v>0.24078837529683739</v>
      </c>
      <c r="I2782">
        <v>5.0761865377005159E-3</v>
      </c>
      <c r="J2782" t="s">
        <v>460</v>
      </c>
      <c r="K2782" t="s">
        <v>459</v>
      </c>
      <c r="L2782">
        <v>1.9E-2</v>
      </c>
      <c r="M2782">
        <v>0.09</v>
      </c>
      <c r="N2782">
        <v>0.21360386678879331</v>
      </c>
      <c r="O2782">
        <v>2.0559902893935261E-2</v>
      </c>
      <c r="P2782">
        <v>2.184979225340077E-3</v>
      </c>
      <c r="Q2782">
        <v>0.35469845860811527</v>
      </c>
      <c r="R2782">
        <v>0.43259965783258503</v>
      </c>
      <c r="S2782">
        <v>1.0493179433368309</v>
      </c>
      <c r="T2782">
        <v>0.52777777777777779</v>
      </c>
      <c r="U2782">
        <v>0.13800000000000001</v>
      </c>
      <c r="V2782">
        <v>0.21585972020297819</v>
      </c>
      <c r="W2782">
        <v>0.1024429732799914</v>
      </c>
      <c r="X2782">
        <v>1</v>
      </c>
      <c r="Y2782">
        <v>1.9275926059190689E-4</v>
      </c>
      <c r="Z2782">
        <v>0.25</v>
      </c>
      <c r="AA2782">
        <v>0.9999729405933051</v>
      </c>
      <c r="AB2782">
        <v>-10.83535714592429</v>
      </c>
      <c r="AC2782">
        <v>6.6</v>
      </c>
    </row>
    <row r="2783" spans="1:29" hidden="1" x14ac:dyDescent="0.25">
      <c r="A2783" s="1">
        <v>2779</v>
      </c>
      <c r="B2783" t="s">
        <v>390</v>
      </c>
      <c r="C2783" t="s">
        <v>326</v>
      </c>
      <c r="D2783">
        <v>-0.15129999999999999</v>
      </c>
      <c r="E2783">
        <v>8.0000000000000004E-4</v>
      </c>
      <c r="F2783">
        <v>-1.1978</v>
      </c>
      <c r="G2783">
        <v>-0.49871448766436138</v>
      </c>
      <c r="H2783">
        <v>3.3502898049813323E-2</v>
      </c>
      <c r="I2783">
        <v>6.9106081458096033E-2</v>
      </c>
      <c r="J2783" t="s">
        <v>460</v>
      </c>
      <c r="K2783" t="s">
        <v>459</v>
      </c>
      <c r="L2783">
        <v>4.2999999999999997E-2</v>
      </c>
      <c r="M2783">
        <v>0.621</v>
      </c>
      <c r="N2783">
        <v>0.44657619165060097</v>
      </c>
      <c r="O2783">
        <v>7.6931228041852207E-2</v>
      </c>
      <c r="P2783">
        <v>1.085875945162382E-3</v>
      </c>
      <c r="Q2783">
        <v>2.1065926672786349E-6</v>
      </c>
      <c r="R2783">
        <v>0.34446361261906611</v>
      </c>
      <c r="S2783">
        <v>1.047120418848168</v>
      </c>
      <c r="T2783">
        <v>0.5</v>
      </c>
      <c r="U2783">
        <v>6.5000000000000002E-2</v>
      </c>
      <c r="V2783">
        <v>0.1199612275380707</v>
      </c>
      <c r="W2783">
        <v>0.1077971057509448</v>
      </c>
      <c r="X2783">
        <v>0.68700000000000006</v>
      </c>
      <c r="Y2783">
        <v>1.092626081196712E-2</v>
      </c>
      <c r="Z2783">
        <v>0.5</v>
      </c>
      <c r="AA2783">
        <v>0.94639292442718614</v>
      </c>
      <c r="AB2783">
        <v>-3.3933428782861159</v>
      </c>
      <c r="AC2783">
        <v>-0.33282011773513748</v>
      </c>
    </row>
    <row r="2784" spans="1:29" hidden="1" x14ac:dyDescent="0.25">
      <c r="A2784" s="1">
        <v>2780</v>
      </c>
      <c r="B2784" t="s">
        <v>390</v>
      </c>
      <c r="C2784" t="s">
        <v>191</v>
      </c>
      <c r="D2784">
        <v>-0.21290000000000001</v>
      </c>
      <c r="E2784">
        <v>2.7000000000000001E-3</v>
      </c>
      <c r="F2784">
        <v>-1.1942999999999999</v>
      </c>
      <c r="G2784">
        <v>-0.49871448766436138</v>
      </c>
      <c r="H2784">
        <v>0.28808321677854393</v>
      </c>
      <c r="I2784">
        <v>2.5727958141795161E-2</v>
      </c>
      <c r="J2784" t="s">
        <v>460</v>
      </c>
      <c r="K2784" t="s">
        <v>459</v>
      </c>
      <c r="L2784">
        <v>5.0000000000000001E-3</v>
      </c>
      <c r="M2784">
        <v>0.02</v>
      </c>
      <c r="N2784">
        <v>0.43777811671473499</v>
      </c>
      <c r="O2784">
        <v>1.2314835876432209E-2</v>
      </c>
      <c r="P2784">
        <v>5.7500574004029272E-3</v>
      </c>
      <c r="Q2784">
        <v>7.337213831787967E-2</v>
      </c>
      <c r="R2784">
        <v>0.49831827795536249</v>
      </c>
      <c r="S2784">
        <v>1.19047619047619</v>
      </c>
      <c r="T2784">
        <v>0.44444444444444442</v>
      </c>
      <c r="U2784">
        <v>0.20300000000000001</v>
      </c>
      <c r="V2784">
        <v>0.29000226680840818</v>
      </c>
      <c r="W2784">
        <v>0.1043908654954232</v>
      </c>
      <c r="X2784">
        <v>0.96499999999999997</v>
      </c>
      <c r="Y2784">
        <v>3.032914742315864E-3</v>
      </c>
      <c r="Z2784">
        <v>0.5</v>
      </c>
      <c r="AA2784">
        <v>0.99416414219420479</v>
      </c>
      <c r="AB2784">
        <v>-8.1165176579081901</v>
      </c>
      <c r="AC2784">
        <v>4.4547727214752486</v>
      </c>
    </row>
    <row r="2785" spans="1:29" hidden="1" x14ac:dyDescent="0.25">
      <c r="A2785" s="1">
        <v>2781</v>
      </c>
      <c r="B2785" t="s">
        <v>390</v>
      </c>
      <c r="C2785" t="s">
        <v>322</v>
      </c>
      <c r="D2785">
        <v>-0.17</v>
      </c>
      <c r="E2785">
        <v>1.1999999999999999E-3</v>
      </c>
      <c r="F2785">
        <v>-1.1949000000000001</v>
      </c>
      <c r="G2785">
        <v>-0.49871448766436138</v>
      </c>
      <c r="H2785">
        <v>5.3421343546921907E-2</v>
      </c>
      <c r="I2785">
        <v>0.1355322357858724</v>
      </c>
      <c r="J2785" t="s">
        <v>460</v>
      </c>
      <c r="K2785" t="s">
        <v>459</v>
      </c>
      <c r="L2785">
        <v>2.8000000000000001E-2</v>
      </c>
      <c r="M2785">
        <v>0.31900000000000001</v>
      </c>
      <c r="N2785">
        <v>0.54832228500046409</v>
      </c>
      <c r="O2785">
        <v>4.8416819967430337E-2</v>
      </c>
      <c r="P2785">
        <v>1.789814596756153E-3</v>
      </c>
      <c r="Q2785">
        <v>1.787241805721938E-2</v>
      </c>
      <c r="R2785">
        <v>0.37239330748053151</v>
      </c>
      <c r="S2785">
        <v>1.140250855188141</v>
      </c>
      <c r="T2785">
        <v>0.55555555555555558</v>
      </c>
      <c r="U2785">
        <v>8.5999999999999993E-2</v>
      </c>
      <c r="V2785">
        <v>0.14532864194579831</v>
      </c>
      <c r="W2785">
        <v>0.1052338178197505</v>
      </c>
      <c r="X2785">
        <v>0.629</v>
      </c>
      <c r="Y2785">
        <v>1.134045100015872E-2</v>
      </c>
      <c r="Z2785">
        <v>0.5</v>
      </c>
      <c r="AA2785">
        <v>0.93615118141035625</v>
      </c>
      <c r="AB2785">
        <v>-3.107398031761305</v>
      </c>
      <c r="AC2785">
        <v>0.56568542494923801</v>
      </c>
    </row>
    <row r="2786" spans="1:29" hidden="1" x14ac:dyDescent="0.25">
      <c r="A2786" s="1">
        <v>2782</v>
      </c>
      <c r="B2786" t="s">
        <v>390</v>
      </c>
      <c r="C2786" t="s">
        <v>199</v>
      </c>
      <c r="D2786">
        <v>-0.16489999999999999</v>
      </c>
      <c r="E2786">
        <v>5.1999999999999998E-3</v>
      </c>
      <c r="F2786">
        <v>-1.2848999999999999</v>
      </c>
      <c r="G2786">
        <v>-0.49871448766436138</v>
      </c>
      <c r="H2786">
        <v>0.37218189312851357</v>
      </c>
      <c r="I2786">
        <v>-0.18386748001998501</v>
      </c>
      <c r="J2786" t="s">
        <v>460</v>
      </c>
      <c r="K2786" t="s">
        <v>460</v>
      </c>
      <c r="L2786">
        <v>1.9E-2</v>
      </c>
      <c r="M2786">
        <v>4.5999999999999999E-2</v>
      </c>
      <c r="N2786">
        <v>0.70000600854821604</v>
      </c>
      <c r="O2786">
        <v>5.4076128436882212E-2</v>
      </c>
      <c r="P2786">
        <v>4.9156798077749477E-3</v>
      </c>
      <c r="Q2786">
        <v>1.677275230211356E-3</v>
      </c>
      <c r="R2786">
        <v>0.46293385886445282</v>
      </c>
      <c r="S2786">
        <v>1.023541453428864</v>
      </c>
      <c r="T2786">
        <v>0.44444444444444442</v>
      </c>
      <c r="U2786">
        <v>0.16700000000000001</v>
      </c>
      <c r="V2786">
        <v>0.2451445166124572</v>
      </c>
      <c r="W2786">
        <v>0.10537971589371919</v>
      </c>
      <c r="X2786">
        <v>0.97199999999999998</v>
      </c>
      <c r="Y2786">
        <v>3.0472596762210979E-3</v>
      </c>
      <c r="Z2786">
        <v>0.5</v>
      </c>
      <c r="AA2786">
        <v>0.99527417111552574</v>
      </c>
      <c r="AB2786">
        <v>-6.9632077378700163</v>
      </c>
      <c r="AC2786">
        <v>4.3369215912774921</v>
      </c>
    </row>
    <row r="2787" spans="1:29" hidden="1" x14ac:dyDescent="0.25">
      <c r="A2787" s="1">
        <v>2783</v>
      </c>
      <c r="B2787" t="s">
        <v>390</v>
      </c>
      <c r="C2787" t="s">
        <v>330</v>
      </c>
      <c r="D2787">
        <v>-0.1497</v>
      </c>
      <c r="E2787">
        <v>1.6000000000000001E-3</v>
      </c>
      <c r="F2787">
        <v>-1.2234</v>
      </c>
      <c r="G2787">
        <v>-0.49871448766436138</v>
      </c>
      <c r="H2787">
        <v>0.11668549565524911</v>
      </c>
      <c r="I2787">
        <v>-8.2047876863730954E-2</v>
      </c>
      <c r="J2787" t="s">
        <v>460</v>
      </c>
      <c r="K2787" t="s">
        <v>460</v>
      </c>
      <c r="L2787">
        <v>4.2000000000000003E-2</v>
      </c>
      <c r="M2787">
        <v>0.54300000000000004</v>
      </c>
      <c r="N2787">
        <v>0.56036926053835523</v>
      </c>
      <c r="O2787">
        <v>9.5887893700180402E-2</v>
      </c>
      <c r="P2787">
        <v>1.515689218183844E-3</v>
      </c>
      <c r="Q2787">
        <v>0.17220626927627769</v>
      </c>
      <c r="R2787">
        <v>0.34935049411872882</v>
      </c>
      <c r="S2787">
        <v>1.019367991845056</v>
      </c>
      <c r="T2787">
        <v>0.5</v>
      </c>
      <c r="U2787">
        <v>6.9000000000000006E-2</v>
      </c>
      <c r="V2787">
        <v>0.12070541361948781</v>
      </c>
      <c r="W2787">
        <v>0.1105486387231284</v>
      </c>
      <c r="X2787">
        <v>0.81699999999999995</v>
      </c>
      <c r="Y2787">
        <v>8.6403348862441297E-3</v>
      </c>
      <c r="Z2787">
        <v>0.5</v>
      </c>
      <c r="AA2787">
        <v>0.96894254965394855</v>
      </c>
      <c r="AB2787">
        <v>-4.1809493364389132</v>
      </c>
      <c r="AC2787">
        <v>-0.16641005886756871</v>
      </c>
    </row>
    <row r="2788" spans="1:29" hidden="1" x14ac:dyDescent="0.25">
      <c r="A2788" s="1">
        <v>2784</v>
      </c>
      <c r="B2788" t="s">
        <v>390</v>
      </c>
      <c r="C2788" t="s">
        <v>215</v>
      </c>
      <c r="D2788">
        <v>-0.18429999999999999</v>
      </c>
      <c r="E2788">
        <v>1.8E-3</v>
      </c>
      <c r="F2788">
        <v>-1.1843999999999999</v>
      </c>
      <c r="G2788">
        <v>-0.49871448766436138</v>
      </c>
      <c r="H2788">
        <v>6.4049408776232122E-2</v>
      </c>
      <c r="I2788">
        <v>0.37602218165854479</v>
      </c>
      <c r="J2788" t="s">
        <v>460</v>
      </c>
      <c r="K2788" t="s">
        <v>460</v>
      </c>
      <c r="L2788">
        <v>1.2E-2</v>
      </c>
      <c r="M2788">
        <v>4.9000000000000002E-2</v>
      </c>
      <c r="N2788">
        <v>0.40233663077067611</v>
      </c>
      <c r="O2788">
        <v>9.1533591738488435E-2</v>
      </c>
      <c r="P2788">
        <v>1.4030731920693479E-2</v>
      </c>
      <c r="Q2788">
        <v>1.370256669841103E-3</v>
      </c>
      <c r="R2788">
        <v>0.45983532147973599</v>
      </c>
      <c r="S2788">
        <v>1.089324618736383</v>
      </c>
      <c r="T2788">
        <v>0.44444444444444442</v>
      </c>
      <c r="U2788">
        <v>0.16400000000000001</v>
      </c>
      <c r="V2788">
        <v>0.2298131697323218</v>
      </c>
      <c r="W2788">
        <v>0.1045521912441007</v>
      </c>
      <c r="X2788">
        <v>0.68600000000000005</v>
      </c>
      <c r="Y2788">
        <v>1.1442095226715869E-2</v>
      </c>
      <c r="Z2788">
        <v>0.5</v>
      </c>
      <c r="AA2788">
        <v>0.94625812838772494</v>
      </c>
      <c r="AB2788">
        <v>-1.812178182929753</v>
      </c>
      <c r="AC2788">
        <v>1.475804865149861</v>
      </c>
    </row>
    <row r="2789" spans="1:29" hidden="1" x14ac:dyDescent="0.25">
      <c r="A2789" s="1">
        <v>2785</v>
      </c>
      <c r="B2789" t="s">
        <v>390</v>
      </c>
      <c r="C2789" t="s">
        <v>346</v>
      </c>
      <c r="D2789">
        <v>-0.1784</v>
      </c>
      <c r="E2789">
        <v>1.9E-3</v>
      </c>
      <c r="F2789">
        <v>-1.1941999999999999</v>
      </c>
      <c r="G2789">
        <v>-0.49871448766436138</v>
      </c>
      <c r="H2789">
        <v>0.25445493331940289</v>
      </c>
      <c r="I2789">
        <v>0.25264022685940901</v>
      </c>
      <c r="J2789" t="s">
        <v>460</v>
      </c>
      <c r="K2789" t="s">
        <v>460</v>
      </c>
      <c r="L2789">
        <v>8.9999999999999993E-3</v>
      </c>
      <c r="M2789">
        <v>6.0000000000000001E-3</v>
      </c>
      <c r="N2789">
        <v>0.68446498292585312</v>
      </c>
      <c r="O2789">
        <v>1.9100922528692839E-2</v>
      </c>
      <c r="P2789">
        <v>3.361087338971272E-2</v>
      </c>
      <c r="Q2789">
        <v>5.9416253438294771E-2</v>
      </c>
      <c r="R2789">
        <v>0.54294945174679732</v>
      </c>
      <c r="S2789">
        <v>1.0351966873706</v>
      </c>
      <c r="T2789">
        <v>0.47222222222222221</v>
      </c>
      <c r="U2789">
        <v>0.252</v>
      </c>
      <c r="V2789">
        <v>0.34031994335278021</v>
      </c>
      <c r="W2789">
        <v>0.104619329068701</v>
      </c>
      <c r="X2789">
        <v>0.86399999999999999</v>
      </c>
      <c r="Y2789">
        <v>7.0453966185278476E-3</v>
      </c>
      <c r="Z2789">
        <v>0.5</v>
      </c>
      <c r="AA2789">
        <v>0.97711517722474228</v>
      </c>
      <c r="AB2789">
        <v>-4.7472817181874056</v>
      </c>
      <c r="AC2789">
        <v>2.6870057685088811</v>
      </c>
    </row>
    <row r="2790" spans="1:29" hidden="1" x14ac:dyDescent="0.25">
      <c r="A2790" s="1">
        <v>2786</v>
      </c>
      <c r="B2790" t="s">
        <v>390</v>
      </c>
      <c r="C2790" t="s">
        <v>203</v>
      </c>
      <c r="D2790">
        <v>-9.6000000000000002E-2</v>
      </c>
      <c r="E2790">
        <v>1.78E-2</v>
      </c>
      <c r="F2790">
        <v>-1.2687999999999999</v>
      </c>
      <c r="G2790">
        <v>-0.49871448766436138</v>
      </c>
      <c r="H2790">
        <v>0.43599308310859791</v>
      </c>
      <c r="I2790">
        <v>-0.3243067162583973</v>
      </c>
      <c r="J2790" t="s">
        <v>460</v>
      </c>
      <c r="K2790" t="s">
        <v>459</v>
      </c>
      <c r="L2790">
        <v>0.17699999999999999</v>
      </c>
      <c r="M2790">
        <v>3.9E-2</v>
      </c>
      <c r="N2790">
        <v>6.0323248809788933E-2</v>
      </c>
      <c r="O2790">
        <v>9.5167908293125245E-4</v>
      </c>
      <c r="P2790">
        <v>5.9539082214058008E-3</v>
      </c>
      <c r="Q2790">
        <v>2.415079661277978E-2</v>
      </c>
      <c r="R2790">
        <v>0.46974825996987501</v>
      </c>
      <c r="S2790">
        <v>1.1135857461024501</v>
      </c>
      <c r="T2790">
        <v>0.47222222222222221</v>
      </c>
      <c r="U2790">
        <v>0.17299999999999999</v>
      </c>
      <c r="V2790">
        <v>0.26638610445388039</v>
      </c>
      <c r="W2790">
        <v>0.10202827420094319</v>
      </c>
      <c r="X2790">
        <v>0.55100000000000005</v>
      </c>
      <c r="Y2790">
        <v>1.2361178888144409E-2</v>
      </c>
      <c r="Z2790">
        <v>0.5</v>
      </c>
      <c r="AA2790">
        <v>0.92211802967060186</v>
      </c>
      <c r="AB2790">
        <v>-1.16796388648466</v>
      </c>
      <c r="AC2790">
        <v>0.60359612340387525</v>
      </c>
    </row>
    <row r="2791" spans="1:29" hidden="1" x14ac:dyDescent="0.25">
      <c r="A2791" s="1">
        <v>2787</v>
      </c>
      <c r="B2791" t="s">
        <v>390</v>
      </c>
      <c r="C2791" t="s">
        <v>334</v>
      </c>
      <c r="D2791">
        <v>-8.6300000000000002E-2</v>
      </c>
      <c r="E2791">
        <v>1.72E-2</v>
      </c>
      <c r="F2791">
        <v>-1.2802</v>
      </c>
      <c r="G2791">
        <v>-0.49871448766436138</v>
      </c>
      <c r="H2791">
        <v>0.50923003465109706</v>
      </c>
      <c r="I2791">
        <v>-0.3234768558658056</v>
      </c>
      <c r="J2791" t="s">
        <v>460</v>
      </c>
      <c r="K2791" t="s">
        <v>459</v>
      </c>
      <c r="L2791">
        <v>0.20699999999999999</v>
      </c>
      <c r="M2791">
        <v>0.01</v>
      </c>
      <c r="N2791">
        <v>0.29605560372786371</v>
      </c>
      <c r="O2791">
        <v>4.8926503135085227E-4</v>
      </c>
      <c r="P2791">
        <v>8.424114297315051E-3</v>
      </c>
      <c r="Q2791">
        <v>0.10586942834195261</v>
      </c>
      <c r="R2791">
        <v>0.5248155317979073</v>
      </c>
      <c r="S2791">
        <v>1.1098779134295229</v>
      </c>
      <c r="T2791">
        <v>0.44444444444444442</v>
      </c>
      <c r="U2791">
        <v>0.23200000000000001</v>
      </c>
      <c r="V2791">
        <v>0.33236115266138633</v>
      </c>
      <c r="W2791">
        <v>9.7677868305940094E-2</v>
      </c>
      <c r="X2791">
        <v>0.89800000000000002</v>
      </c>
      <c r="Y2791">
        <v>5.904248590140734E-3</v>
      </c>
      <c r="Z2791">
        <v>0.5</v>
      </c>
      <c r="AA2791">
        <v>0.98281014757873053</v>
      </c>
      <c r="AB2791">
        <v>-5.0452660762176844</v>
      </c>
      <c r="AC2791">
        <v>3.088596242889698</v>
      </c>
    </row>
    <row r="2792" spans="1:29" hidden="1" x14ac:dyDescent="0.25">
      <c r="A2792" s="1">
        <v>2788</v>
      </c>
      <c r="B2792" t="s">
        <v>390</v>
      </c>
      <c r="C2792" t="s">
        <v>211</v>
      </c>
      <c r="D2792">
        <v>-0.1641</v>
      </c>
      <c r="E2792">
        <v>-6.0000000000000001E-3</v>
      </c>
      <c r="F2792">
        <v>-1.1599999999999999</v>
      </c>
      <c r="G2792">
        <v>-0.49871448766436138</v>
      </c>
      <c r="H2792">
        <v>1.583840477785195E-2</v>
      </c>
      <c r="I2792">
        <v>-0.28108162965536909</v>
      </c>
      <c r="J2792" t="s">
        <v>460</v>
      </c>
      <c r="K2792" t="s">
        <v>459</v>
      </c>
      <c r="L2792">
        <v>3.1E-2</v>
      </c>
      <c r="M2792">
        <v>0.35899999999999999</v>
      </c>
      <c r="N2792">
        <v>0.52422790506267813</v>
      </c>
      <c r="O2792">
        <v>0.30855654324677029</v>
      </c>
      <c r="P2792">
        <v>2.0388292996596558E-3</v>
      </c>
      <c r="Q2792">
        <v>3.0300741390687298E-6</v>
      </c>
      <c r="R2792">
        <v>0.36693393002662378</v>
      </c>
      <c r="S2792">
        <v>1.098901098901099</v>
      </c>
      <c r="T2792">
        <v>0.55555555555555558</v>
      </c>
      <c r="U2792">
        <v>8.2000000000000003E-2</v>
      </c>
      <c r="V2792">
        <v>0.13514907803436921</v>
      </c>
      <c r="W2792">
        <v>0.10980696423384211</v>
      </c>
      <c r="X2792">
        <v>0.77900000000000003</v>
      </c>
      <c r="Y2792">
        <v>9.4769483985822495E-3</v>
      </c>
      <c r="Z2792">
        <v>0.5</v>
      </c>
      <c r="AA2792">
        <v>0.96239181358481884</v>
      </c>
      <c r="AB2792">
        <v>-2.4155436303671389</v>
      </c>
      <c r="AC2792">
        <v>0.95102715971510543</v>
      </c>
    </row>
    <row r="2793" spans="1:29" hidden="1" x14ac:dyDescent="0.25">
      <c r="A2793" s="1">
        <v>2789</v>
      </c>
      <c r="B2793" t="s">
        <v>390</v>
      </c>
      <c r="C2793" t="s">
        <v>342</v>
      </c>
      <c r="D2793">
        <v>-0.18820000000000001</v>
      </c>
      <c r="E2793">
        <v>-1.32E-2</v>
      </c>
      <c r="F2793">
        <v>-1.1218999999999999</v>
      </c>
      <c r="G2793">
        <v>-0.49871448766436138</v>
      </c>
      <c r="H2793">
        <v>-0.22862127718957451</v>
      </c>
      <c r="I2793">
        <v>-0.21532840872435069</v>
      </c>
      <c r="J2793" t="s">
        <v>460</v>
      </c>
      <c r="K2793" t="s">
        <v>459</v>
      </c>
      <c r="L2793">
        <v>8.0000000000000002E-3</v>
      </c>
      <c r="M2793">
        <v>1.4999999999999999E-2</v>
      </c>
      <c r="N2793">
        <v>0.25379533134238652</v>
      </c>
      <c r="O2793">
        <v>0.40713634809361771</v>
      </c>
      <c r="P2793">
        <v>8.40193753156992E-3</v>
      </c>
      <c r="Q2793">
        <v>1.060078959442427E-2</v>
      </c>
      <c r="R2793">
        <v>0.5090577054664005</v>
      </c>
      <c r="S2793">
        <v>1.0729613733905581</v>
      </c>
      <c r="T2793">
        <v>0.5</v>
      </c>
      <c r="U2793">
        <v>0.214</v>
      </c>
      <c r="V2793">
        <v>0.28995320699886568</v>
      </c>
      <c r="W2793">
        <v>0.11068496805288611</v>
      </c>
      <c r="X2793">
        <v>0.97499999999999998</v>
      </c>
      <c r="Y2793">
        <v>2.4594174177998132E-3</v>
      </c>
      <c r="Z2793">
        <v>0.5</v>
      </c>
      <c r="AA2793">
        <v>0.99587886107214996</v>
      </c>
      <c r="AB2793">
        <v>-8.154189770345722</v>
      </c>
      <c r="AC2793">
        <v>-4.9819900360298934</v>
      </c>
    </row>
    <row r="2794" spans="1:29" hidden="1" x14ac:dyDescent="0.25">
      <c r="A2794" s="1">
        <v>3449</v>
      </c>
      <c r="B2794" t="s">
        <v>195</v>
      </c>
      <c r="C2794" t="s">
        <v>207</v>
      </c>
      <c r="D2794">
        <v>1.6000000000000001E-3</v>
      </c>
      <c r="E2794">
        <v>-1.8700000000000001E-2</v>
      </c>
      <c r="F2794">
        <v>-1.2225999999999999</v>
      </c>
      <c r="G2794">
        <v>0.24078837529683739</v>
      </c>
      <c r="H2794">
        <v>-0.43130573306490583</v>
      </c>
      <c r="I2794">
        <v>-0.1760143133962592</v>
      </c>
      <c r="J2794" t="s">
        <v>459</v>
      </c>
      <c r="K2794" t="s">
        <v>459</v>
      </c>
      <c r="L2794">
        <v>0.35899999999999999</v>
      </c>
      <c r="M2794">
        <v>5.6000000000000001E-2</v>
      </c>
      <c r="N2794">
        <v>0.22737391679748981</v>
      </c>
      <c r="O2794">
        <v>0.11074463109111431</v>
      </c>
      <c r="P2794">
        <v>6.1410726347111409E-4</v>
      </c>
      <c r="Q2794">
        <v>0.53684556925326909</v>
      </c>
      <c r="R2794">
        <v>0.37424436760935109</v>
      </c>
      <c r="S2794">
        <v>1.0183299389002041</v>
      </c>
      <c r="T2794">
        <v>0.52777777777777779</v>
      </c>
      <c r="U2794">
        <v>8.7999999999999995E-2</v>
      </c>
      <c r="V2794">
        <v>0.15563045021564809</v>
      </c>
      <c r="W2794">
        <v>0.109619590538268</v>
      </c>
      <c r="X2794">
        <v>0.63400000000000001</v>
      </c>
      <c r="Y2794">
        <v>1.1067806082343361E-2</v>
      </c>
      <c r="Z2794">
        <v>0.5</v>
      </c>
      <c r="AA2794">
        <v>0.93704813599552028</v>
      </c>
      <c r="AB2794">
        <v>-2.5983759114202818</v>
      </c>
      <c r="AC2794">
        <v>2.193142758517026</v>
      </c>
    </row>
    <row r="2795" spans="1:29" hidden="1" x14ac:dyDescent="0.25">
      <c r="A2795" s="1">
        <v>758</v>
      </c>
      <c r="B2795" t="s">
        <v>31</v>
      </c>
      <c r="C2795" t="s">
        <v>167</v>
      </c>
      <c r="D2795">
        <v>-5.0200000000000002E-2</v>
      </c>
      <c r="E2795">
        <v>4.9799999999999997E-2</v>
      </c>
      <c r="F2795">
        <v>-1.2607999999999999</v>
      </c>
      <c r="G2795">
        <v>-0.18042087109476079</v>
      </c>
      <c r="H2795">
        <v>0.34944799510521762</v>
      </c>
      <c r="I2795">
        <v>-1.2183103896002511E-2</v>
      </c>
      <c r="J2795" t="s">
        <v>459</v>
      </c>
      <c r="K2795" t="s">
        <v>459</v>
      </c>
      <c r="L2795">
        <v>0.314</v>
      </c>
      <c r="M2795">
        <v>4.7E-2</v>
      </c>
      <c r="N2795">
        <v>5.3010342823470377E-2</v>
      </c>
      <c r="O2795">
        <v>4.7829451227831684E-3</v>
      </c>
      <c r="P2795">
        <v>1.161896419194482E-3</v>
      </c>
      <c r="Q2795">
        <v>0.99162167040165261</v>
      </c>
      <c r="R2795">
        <v>0.37266687258302128</v>
      </c>
      <c r="S2795">
        <v>1</v>
      </c>
      <c r="T2795">
        <v>0.44444444444444442</v>
      </c>
      <c r="U2795">
        <v>8.6999999999999994E-2</v>
      </c>
      <c r="V2795">
        <v>0.18169185491411241</v>
      </c>
      <c r="W2795">
        <v>0.1083858359080436</v>
      </c>
      <c r="X2795">
        <v>0.997</v>
      </c>
      <c r="Y2795">
        <v>9.6011095198366553E-4</v>
      </c>
      <c r="Z2795">
        <v>0.5</v>
      </c>
      <c r="AA2795">
        <v>0.99950827997599589</v>
      </c>
      <c r="AB2795">
        <v>-4.1992481301338334</v>
      </c>
      <c r="AC2795">
        <v>30.08931611685118</v>
      </c>
    </row>
    <row r="2796" spans="1:29" hidden="1" x14ac:dyDescent="0.25">
      <c r="A2796" s="1">
        <v>2792</v>
      </c>
      <c r="B2796" t="s">
        <v>255</v>
      </c>
      <c r="C2796" t="s">
        <v>251</v>
      </c>
      <c r="D2796">
        <v>-9.0899999999999995E-2</v>
      </c>
      <c r="E2796">
        <v>1.89E-2</v>
      </c>
      <c r="F2796">
        <v>-1.1990000000000001</v>
      </c>
      <c r="G2796">
        <v>-0.41393842734195341</v>
      </c>
      <c r="H2796">
        <v>1.190846355971226E-2</v>
      </c>
      <c r="I2796">
        <v>0.19519332432816211</v>
      </c>
      <c r="J2796" t="s">
        <v>459</v>
      </c>
      <c r="K2796" t="s">
        <v>459</v>
      </c>
      <c r="L2796">
        <v>0.10299999999999999</v>
      </c>
      <c r="M2796">
        <v>0.63400000000000001</v>
      </c>
      <c r="N2796">
        <v>0.7945568145675258</v>
      </c>
      <c r="O2796">
        <v>3.1799451613035247E-2</v>
      </c>
      <c r="P2796">
        <v>2.0290253134803659E-4</v>
      </c>
      <c r="Q2796">
        <v>2.836221080506136E-2</v>
      </c>
      <c r="R2796">
        <v>0.28133586216277318</v>
      </c>
      <c r="S2796">
        <v>1.047120418848168</v>
      </c>
      <c r="T2796">
        <v>0.52777777777777779</v>
      </c>
      <c r="U2796">
        <v>2.3E-2</v>
      </c>
      <c r="V2796">
        <v>6.9685286202427976E-2</v>
      </c>
      <c r="W2796">
        <v>0.10674310158609179</v>
      </c>
      <c r="X2796">
        <v>0.90200000000000002</v>
      </c>
      <c r="Y2796">
        <v>6.0869611696063169E-3</v>
      </c>
      <c r="Z2796">
        <v>0.5</v>
      </c>
      <c r="AA2796">
        <v>0.98352137800454953</v>
      </c>
      <c r="AB2796">
        <v>-4.9429950819181521</v>
      </c>
      <c r="AC2796">
        <v>5.0993716949163819</v>
      </c>
    </row>
    <row r="2797" spans="1:29" hidden="1" x14ac:dyDescent="0.25">
      <c r="A2797" s="1">
        <v>2793</v>
      </c>
      <c r="B2797" t="s">
        <v>255</v>
      </c>
      <c r="C2797" t="s">
        <v>382</v>
      </c>
      <c r="D2797">
        <v>-8.1600000000000006E-2</v>
      </c>
      <c r="E2797">
        <v>-3.4200000000000001E-2</v>
      </c>
      <c r="F2797">
        <v>-1.1160000000000001</v>
      </c>
      <c r="G2797">
        <v>-0.41393842734195341</v>
      </c>
      <c r="H2797">
        <v>-0.21020630634634141</v>
      </c>
      <c r="I2797">
        <v>0.11739632611630189</v>
      </c>
      <c r="J2797" t="s">
        <v>459</v>
      </c>
      <c r="K2797" t="s">
        <v>460</v>
      </c>
      <c r="L2797">
        <v>0.129</v>
      </c>
      <c r="M2797">
        <v>0.309</v>
      </c>
      <c r="N2797">
        <v>0.83468664410900528</v>
      </c>
      <c r="O2797">
        <v>1.8865956853544259E-2</v>
      </c>
      <c r="P2797">
        <v>8.9848149247657592E-4</v>
      </c>
      <c r="Q2797">
        <v>1.826020274609686E-5</v>
      </c>
      <c r="R2797">
        <v>0.31905999436801391</v>
      </c>
      <c r="S2797">
        <v>1.0050251256281411</v>
      </c>
      <c r="T2797">
        <v>0.52777777777777779</v>
      </c>
      <c r="U2797">
        <v>4.7E-2</v>
      </c>
      <c r="V2797">
        <v>9.7916391267684033E-2</v>
      </c>
      <c r="W2797">
        <v>0.11023550279207719</v>
      </c>
      <c r="X2797">
        <v>-1.482</v>
      </c>
      <c r="Y2797">
        <v>3.1696952291161297E-2</v>
      </c>
      <c r="Z2797">
        <v>0.5</v>
      </c>
      <c r="AA2797">
        <v>0.41534817740987101</v>
      </c>
      <c r="AB2797">
        <v>0.14678989296894171</v>
      </c>
      <c r="AC2797">
        <v>-0.29663518361545782</v>
      </c>
    </row>
    <row r="2798" spans="1:29" hidden="1" x14ac:dyDescent="0.25">
      <c r="A2798" s="1">
        <v>2632</v>
      </c>
      <c r="B2798" t="s">
        <v>294</v>
      </c>
      <c r="C2798" t="s">
        <v>283</v>
      </c>
      <c r="D2798">
        <v>4.1500000000000002E-2</v>
      </c>
      <c r="E2798">
        <v>-1.18E-2</v>
      </c>
      <c r="F2798">
        <v>-1.7370000000000001</v>
      </c>
      <c r="G2798">
        <v>-0.25021711594790652</v>
      </c>
      <c r="H2798">
        <v>-0.29884259542251779</v>
      </c>
      <c r="I2798">
        <v>0.20136501771410639</v>
      </c>
      <c r="J2798" t="s">
        <v>459</v>
      </c>
      <c r="K2798" t="s">
        <v>459</v>
      </c>
      <c r="L2798">
        <v>0.38200000000000001</v>
      </c>
      <c r="M2798">
        <v>2.8000000000000001E-2</v>
      </c>
      <c r="N2798">
        <v>2.4097902642195809E-3</v>
      </c>
      <c r="O2798">
        <v>0.64468534252762466</v>
      </c>
      <c r="P2798">
        <v>1.1548081200607771E-3</v>
      </c>
      <c r="Q2798">
        <v>0.74024955357892908</v>
      </c>
      <c r="R2798">
        <v>0.37308257401960992</v>
      </c>
      <c r="S2798">
        <v>1.1074197120708751</v>
      </c>
      <c r="T2798">
        <v>0.52777777777777779</v>
      </c>
      <c r="U2798">
        <v>8.6999999999999994E-2</v>
      </c>
      <c r="V2798">
        <v>0.16101543306151561</v>
      </c>
      <c r="W2798">
        <v>0.1191012166813806</v>
      </c>
      <c r="X2798">
        <v>0.79700000000000004</v>
      </c>
      <c r="Y2798">
        <v>7.7762372377370246E-3</v>
      </c>
      <c r="Z2798">
        <v>0.75</v>
      </c>
      <c r="AA2798">
        <v>0.96558249070063018</v>
      </c>
      <c r="AB2798">
        <v>-1.8927461015355569</v>
      </c>
      <c r="AC2798">
        <v>-3.9175454256667099</v>
      </c>
    </row>
    <row r="2799" spans="1:29" hidden="1" x14ac:dyDescent="0.25">
      <c r="A2799" s="1">
        <v>1935</v>
      </c>
      <c r="B2799" t="s">
        <v>65</v>
      </c>
      <c r="C2799" t="s">
        <v>171</v>
      </c>
      <c r="D2799">
        <v>1.2999999999999999E-3</v>
      </c>
      <c r="E2799">
        <v>9.8799999999999999E-2</v>
      </c>
      <c r="F2799">
        <v>-1.5114000000000001</v>
      </c>
      <c r="G2799">
        <v>0.19068872090604419</v>
      </c>
      <c r="H2799">
        <v>0.39063817396840272</v>
      </c>
      <c r="I2799">
        <v>0.36154451930549503</v>
      </c>
      <c r="J2799" t="s">
        <v>459</v>
      </c>
      <c r="K2799" t="s">
        <v>459</v>
      </c>
      <c r="L2799">
        <v>0.85799999999999998</v>
      </c>
      <c r="M2799">
        <v>4.4999999999999998E-2</v>
      </c>
      <c r="N2799">
        <v>0.17929015599210391</v>
      </c>
      <c r="O2799">
        <v>6.3148805817230284E-3</v>
      </c>
      <c r="P2799">
        <v>7.4427313870502007E-4</v>
      </c>
      <c r="Q2799">
        <v>0.98881679255762445</v>
      </c>
      <c r="R2799">
        <v>0.37164155008471189</v>
      </c>
      <c r="S2799">
        <v>1.140250855188141</v>
      </c>
      <c r="T2799">
        <v>0.41666666666666669</v>
      </c>
      <c r="U2799">
        <v>8.5999999999999993E-2</v>
      </c>
      <c r="V2799">
        <v>0.18853024886468001</v>
      </c>
      <c r="W2799">
        <v>0.1108220264107585</v>
      </c>
      <c r="X2799">
        <v>0.996</v>
      </c>
      <c r="Y2799">
        <v>1.035596496263728E-3</v>
      </c>
      <c r="Z2799">
        <v>0.5</v>
      </c>
      <c r="AA2799">
        <v>0.99939992333016847</v>
      </c>
      <c r="AB2799">
        <v>11.23983065279225</v>
      </c>
      <c r="AC2799">
        <v>7.9132505878014596</v>
      </c>
    </row>
    <row r="2800" spans="1:29" hidden="1" x14ac:dyDescent="0.25">
      <c r="A2800" s="1">
        <v>2796</v>
      </c>
      <c r="B2800" t="s">
        <v>255</v>
      </c>
      <c r="C2800" t="s">
        <v>247</v>
      </c>
      <c r="D2800">
        <v>-5.7299999999999997E-2</v>
      </c>
      <c r="E2800">
        <v>-1.23E-2</v>
      </c>
      <c r="F2800">
        <v>-1.167</v>
      </c>
      <c r="G2800">
        <v>-0.41393842734195341</v>
      </c>
      <c r="H2800">
        <v>-0.35389828648492289</v>
      </c>
      <c r="I2800">
        <v>0.39806371236763138</v>
      </c>
      <c r="J2800" t="s">
        <v>459</v>
      </c>
      <c r="K2800" t="s">
        <v>459</v>
      </c>
      <c r="L2800">
        <v>0.308</v>
      </c>
      <c r="M2800">
        <v>0.17</v>
      </c>
      <c r="N2800">
        <v>4.3199099238272642E-2</v>
      </c>
      <c r="O2800">
        <v>3.2016450835775957E-2</v>
      </c>
      <c r="P2800">
        <v>4.6677671647641608E-4</v>
      </c>
      <c r="Q2800">
        <v>0.91716955363479324</v>
      </c>
      <c r="R2800">
        <v>0.35340965458108847</v>
      </c>
      <c r="S2800">
        <v>1.1507479861910239</v>
      </c>
      <c r="T2800">
        <v>0.52777777777777779</v>
      </c>
      <c r="U2800">
        <v>7.1999999999999995E-2</v>
      </c>
      <c r="V2800">
        <v>0.13965511246298329</v>
      </c>
      <c r="W2800">
        <v>0.1072932404334984</v>
      </c>
      <c r="X2800">
        <v>-0.125</v>
      </c>
      <c r="Y2800">
        <v>2.0403162417539339E-2</v>
      </c>
      <c r="Z2800">
        <v>0.5</v>
      </c>
      <c r="AA2800">
        <v>0.7906217184732296</v>
      </c>
      <c r="AB2800">
        <v>-1.00588997926635</v>
      </c>
      <c r="AC2800">
        <v>1.123845782916332</v>
      </c>
    </row>
    <row r="2801" spans="1:29" hidden="1" x14ac:dyDescent="0.25">
      <c r="A2801" s="1">
        <v>2797</v>
      </c>
      <c r="B2801" t="s">
        <v>255</v>
      </c>
      <c r="C2801" t="s">
        <v>378</v>
      </c>
      <c r="D2801">
        <v>-5.3400000000000003E-2</v>
      </c>
      <c r="E2801">
        <v>-1.17E-2</v>
      </c>
      <c r="F2801">
        <v>-1.1751</v>
      </c>
      <c r="G2801">
        <v>-0.41393842734195341</v>
      </c>
      <c r="H2801">
        <v>-0.36550830266571133</v>
      </c>
      <c r="I2801">
        <v>0.46222017691039891</v>
      </c>
      <c r="J2801" t="s">
        <v>459</v>
      </c>
      <c r="K2801" t="s">
        <v>459</v>
      </c>
      <c r="L2801">
        <v>0.35599999999999998</v>
      </c>
      <c r="M2801">
        <v>0.19</v>
      </c>
      <c r="N2801">
        <v>6.932373955492846E-2</v>
      </c>
      <c r="O2801">
        <v>3.8086324015568072E-2</v>
      </c>
      <c r="P2801">
        <v>3.5833725890068298E-4</v>
      </c>
      <c r="Q2801">
        <v>0.87331963567510229</v>
      </c>
      <c r="R2801">
        <v>0.34707655159870909</v>
      </c>
      <c r="S2801">
        <v>1.2135922330097091</v>
      </c>
      <c r="T2801">
        <v>0.5</v>
      </c>
      <c r="U2801">
        <v>6.7000000000000004E-2</v>
      </c>
      <c r="V2801">
        <v>0.13156090385573371</v>
      </c>
      <c r="W2801">
        <v>0.1072311434087566</v>
      </c>
      <c r="X2801">
        <v>-1.496</v>
      </c>
      <c r="Y2801">
        <v>2.6369994094177021E-2</v>
      </c>
      <c r="Z2801">
        <v>0.5</v>
      </c>
      <c r="AA2801">
        <v>0.40973324646387921</v>
      </c>
      <c r="AB2801">
        <v>-0.20877625954437259</v>
      </c>
      <c r="AC2801">
        <v>0.196040801466068</v>
      </c>
    </row>
    <row r="2802" spans="1:29" hidden="1" x14ac:dyDescent="0.25">
      <c r="A2802" s="1">
        <v>2798</v>
      </c>
      <c r="B2802" t="s">
        <v>255</v>
      </c>
      <c r="C2802" t="s">
        <v>290</v>
      </c>
      <c r="D2802">
        <v>-9.2200000000000004E-2</v>
      </c>
      <c r="E2802">
        <v>4.7999999999999996E-3</v>
      </c>
      <c r="F2802">
        <v>-1.1695</v>
      </c>
      <c r="G2802">
        <v>-0.41393842734195341</v>
      </c>
      <c r="H2802">
        <v>0.13714657843035541</v>
      </c>
      <c r="I2802">
        <v>7.3860819615861828E-2</v>
      </c>
      <c r="J2802" t="s">
        <v>459</v>
      </c>
      <c r="K2802" t="s">
        <v>459</v>
      </c>
      <c r="L2802">
        <v>9.1999999999999998E-2</v>
      </c>
      <c r="M2802">
        <v>0.39700000000000002</v>
      </c>
      <c r="N2802">
        <v>0.1210206619752925</v>
      </c>
      <c r="O2802">
        <v>2.3453156129262819E-2</v>
      </c>
      <c r="P2802">
        <v>2.0222217220860201E-4</v>
      </c>
      <c r="Q2802">
        <v>0.50939664067201529</v>
      </c>
      <c r="R2802">
        <v>0.30483440703852799</v>
      </c>
      <c r="S2802">
        <v>1.0224948875255619</v>
      </c>
      <c r="T2802">
        <v>0.52777777777777779</v>
      </c>
      <c r="U2802">
        <v>3.7999999999999999E-2</v>
      </c>
      <c r="V2802">
        <v>9.1741346692190917E-2</v>
      </c>
      <c r="W2802">
        <v>0.1044867992024892</v>
      </c>
      <c r="X2802">
        <v>-1.472</v>
      </c>
      <c r="Y2802">
        <v>2.584287040665036E-2</v>
      </c>
      <c r="Z2802">
        <v>0.5</v>
      </c>
      <c r="AA2802">
        <v>0.41967707317206959</v>
      </c>
      <c r="AB2802">
        <v>4.627651391241619E-2</v>
      </c>
      <c r="AC2802">
        <v>-0.19441232518364601</v>
      </c>
    </row>
    <row r="2803" spans="1:29" hidden="1" x14ac:dyDescent="0.25">
      <c r="A2803" s="1">
        <v>2799</v>
      </c>
      <c r="B2803" t="s">
        <v>255</v>
      </c>
      <c r="C2803" t="s">
        <v>421</v>
      </c>
      <c r="D2803">
        <v>-8.4400000000000003E-2</v>
      </c>
      <c r="E2803">
        <v>-4.3E-3</v>
      </c>
      <c r="F2803">
        <v>-1.1680999999999999</v>
      </c>
      <c r="G2803">
        <v>-0.41393842734195341</v>
      </c>
      <c r="H2803">
        <v>-0.120060439596645</v>
      </c>
      <c r="I2803">
        <v>1.717426254221318E-2</v>
      </c>
      <c r="J2803" t="s">
        <v>459</v>
      </c>
      <c r="K2803" t="s">
        <v>460</v>
      </c>
      <c r="L2803">
        <v>0.11799999999999999</v>
      </c>
      <c r="M2803">
        <v>0.41599999999999998</v>
      </c>
      <c r="N2803">
        <v>0.80186272884172949</v>
      </c>
      <c r="O2803">
        <v>2.8399028236801099E-2</v>
      </c>
      <c r="P2803">
        <v>4.4936676398659418E-4</v>
      </c>
      <c r="Q2803">
        <v>1.8243866003730039E-5</v>
      </c>
      <c r="R2803">
        <v>0.30228433389405851</v>
      </c>
      <c r="S2803">
        <v>1.0010010010010011</v>
      </c>
      <c r="T2803">
        <v>0.55555555555555558</v>
      </c>
      <c r="U2803">
        <v>3.5999999999999997E-2</v>
      </c>
      <c r="V2803">
        <v>7.9570410326060048E-2</v>
      </c>
      <c r="W2803">
        <v>0.11023037700190989</v>
      </c>
      <c r="X2803">
        <v>-1.587</v>
      </c>
      <c r="Y2803">
        <v>3.1520157442929762E-2</v>
      </c>
      <c r="Z2803">
        <v>0.5</v>
      </c>
      <c r="AA2803">
        <v>0.37100052865576078</v>
      </c>
      <c r="AB2803">
        <v>-5.8437384793407668E-2</v>
      </c>
      <c r="AC2803">
        <v>-0.22380919613424319</v>
      </c>
    </row>
    <row r="2804" spans="1:29" hidden="1" x14ac:dyDescent="0.25">
      <c r="A2804" s="1">
        <v>2800</v>
      </c>
      <c r="B2804" t="s">
        <v>255</v>
      </c>
      <c r="C2804" t="s">
        <v>286</v>
      </c>
      <c r="D2804">
        <v>-8.3699999999999997E-2</v>
      </c>
      <c r="E2804">
        <v>-1.4E-3</v>
      </c>
      <c r="F2804">
        <v>-1.17</v>
      </c>
      <c r="G2804">
        <v>-0.41393842734195341</v>
      </c>
      <c r="H2804">
        <v>-3.3086225736022157E-2</v>
      </c>
      <c r="I2804">
        <v>0.1124758247545144</v>
      </c>
      <c r="J2804" t="s">
        <v>459</v>
      </c>
      <c r="K2804" t="s">
        <v>459</v>
      </c>
      <c r="L2804">
        <v>0.13</v>
      </c>
      <c r="M2804">
        <v>0.85599999999999998</v>
      </c>
      <c r="N2804">
        <v>0.19152860694000959</v>
      </c>
      <c r="O2804">
        <v>2.085450376960736E-2</v>
      </c>
      <c r="P2804">
        <v>2.5743437156554549E-4</v>
      </c>
      <c r="Q2804">
        <v>1.050340205488268E-2</v>
      </c>
      <c r="R2804">
        <v>0.27135134286731322</v>
      </c>
      <c r="S2804">
        <v>1.031991744066048</v>
      </c>
      <c r="T2804">
        <v>0.58333333333333337</v>
      </c>
      <c r="U2804">
        <v>1.7000000000000001E-2</v>
      </c>
      <c r="V2804">
        <v>6.1382300491546249E-2</v>
      </c>
      <c r="W2804">
        <v>0.10956064714228921</v>
      </c>
      <c r="X2804">
        <v>-0.80900000000000005</v>
      </c>
      <c r="Y2804">
        <v>2.6860465850003689E-2</v>
      </c>
      <c r="Z2804">
        <v>0.5</v>
      </c>
      <c r="AA2804">
        <v>0.63017373361076123</v>
      </c>
      <c r="AB2804">
        <v>-0.68915081951178792</v>
      </c>
      <c r="AC2804">
        <v>0.66623430863838329</v>
      </c>
    </row>
    <row r="2805" spans="1:29" hidden="1" x14ac:dyDescent="0.25">
      <c r="A2805" s="1">
        <v>2801</v>
      </c>
      <c r="B2805" t="s">
        <v>255</v>
      </c>
      <c r="C2805" t="s">
        <v>417</v>
      </c>
      <c r="D2805">
        <v>-7.9600000000000004E-2</v>
      </c>
      <c r="E2805">
        <v>-1.03E-2</v>
      </c>
      <c r="F2805">
        <v>-1.167</v>
      </c>
      <c r="G2805">
        <v>-0.41393842734195341</v>
      </c>
      <c r="H2805">
        <v>-0.22374775823968879</v>
      </c>
      <c r="I2805">
        <v>8.2716888225887616E-2</v>
      </c>
      <c r="J2805" t="s">
        <v>459</v>
      </c>
      <c r="K2805" t="s">
        <v>459</v>
      </c>
      <c r="L2805">
        <v>0.13400000000000001</v>
      </c>
      <c r="M2805">
        <v>0.17399999999999999</v>
      </c>
      <c r="N2805">
        <v>0.71737227204245668</v>
      </c>
      <c r="O2805">
        <v>3.7856603246827873E-2</v>
      </c>
      <c r="P2805">
        <v>6.1622426362827369E-4</v>
      </c>
      <c r="Q2805">
        <v>0.8651128707975515</v>
      </c>
      <c r="R2805">
        <v>0.35214398341092018</v>
      </c>
      <c r="S2805">
        <v>1.007049345417925</v>
      </c>
      <c r="T2805">
        <v>0.58333333333333337</v>
      </c>
      <c r="U2805">
        <v>7.0999999999999994E-2</v>
      </c>
      <c r="V2805">
        <v>0.1091155784391231</v>
      </c>
      <c r="W2805">
        <v>0.10958891786373549</v>
      </c>
      <c r="X2805">
        <v>-0.437</v>
      </c>
      <c r="Y2805">
        <v>2.2983024504659409E-2</v>
      </c>
      <c r="Z2805">
        <v>0.5</v>
      </c>
      <c r="AA2805">
        <v>0.72172310969374098</v>
      </c>
      <c r="AB2805">
        <v>0.70281267958157601</v>
      </c>
      <c r="AC2805">
        <v>-1.074384757729276</v>
      </c>
    </row>
    <row r="2806" spans="1:29" hidden="1" x14ac:dyDescent="0.25">
      <c r="A2806" s="1">
        <v>2802</v>
      </c>
      <c r="B2806" t="s">
        <v>255</v>
      </c>
      <c r="C2806" t="s">
        <v>279</v>
      </c>
      <c r="D2806">
        <v>-9.7500000000000003E-2</v>
      </c>
      <c r="E2806">
        <v>3.7000000000000002E-3</v>
      </c>
      <c r="F2806">
        <v>-1.1724000000000001</v>
      </c>
      <c r="G2806">
        <v>-0.41393842734195341</v>
      </c>
      <c r="H2806">
        <v>0.1145204975845024</v>
      </c>
      <c r="I2806">
        <v>0.1641865266939917</v>
      </c>
      <c r="J2806" t="s">
        <v>459</v>
      </c>
      <c r="K2806" t="s">
        <v>459</v>
      </c>
      <c r="L2806">
        <v>8.6999999999999994E-2</v>
      </c>
      <c r="M2806">
        <v>0.46899999999999997</v>
      </c>
      <c r="N2806">
        <v>0.71353426669913977</v>
      </c>
      <c r="O2806">
        <v>2.1721100580551329E-2</v>
      </c>
      <c r="P2806">
        <v>1.7349707865557009E-4</v>
      </c>
      <c r="Q2806">
        <v>1.5156217385962239E-2</v>
      </c>
      <c r="R2806">
        <v>0.29584101353215131</v>
      </c>
      <c r="S2806">
        <v>1.097694840834248</v>
      </c>
      <c r="T2806">
        <v>0.5</v>
      </c>
      <c r="U2806">
        <v>3.2000000000000001E-2</v>
      </c>
      <c r="V2806">
        <v>8.2169525066811966E-2</v>
      </c>
      <c r="W2806">
        <v>0.10544980875864859</v>
      </c>
      <c r="X2806">
        <v>0.34599999999999997</v>
      </c>
      <c r="Y2806">
        <v>1.304519914284486E-2</v>
      </c>
      <c r="Z2806">
        <v>0.5</v>
      </c>
      <c r="AA2806">
        <v>0.88440016961037293</v>
      </c>
      <c r="AB2806">
        <v>1.616799345791851</v>
      </c>
      <c r="AC2806">
        <v>-1.6221286291679331</v>
      </c>
    </row>
    <row r="2807" spans="1:29" hidden="1" x14ac:dyDescent="0.25">
      <c r="A2807" s="1">
        <v>1777</v>
      </c>
      <c r="B2807" t="s">
        <v>80</v>
      </c>
      <c r="C2807" t="s">
        <v>171</v>
      </c>
      <c r="D2807">
        <v>-3.2000000000000002E-3</v>
      </c>
      <c r="E2807">
        <v>0.1003</v>
      </c>
      <c r="F2807">
        <v>-1.5028999999999999</v>
      </c>
      <c r="G2807">
        <v>-0.28192255150815398</v>
      </c>
      <c r="H2807">
        <v>0.39063817396840272</v>
      </c>
      <c r="I2807">
        <v>-0.21566714917136801</v>
      </c>
      <c r="J2807" t="s">
        <v>459</v>
      </c>
      <c r="K2807" t="s">
        <v>459</v>
      </c>
      <c r="L2807">
        <v>0.85599999999999998</v>
      </c>
      <c r="M2807">
        <v>3.3000000000000002E-2</v>
      </c>
      <c r="N2807">
        <v>0.16157116688482251</v>
      </c>
      <c r="O2807">
        <v>5.8326394696142448E-3</v>
      </c>
      <c r="P2807">
        <v>5.9563145897603708E-4</v>
      </c>
      <c r="Q2807">
        <v>0.98989436109901219</v>
      </c>
      <c r="R2807">
        <v>0.37168496902240938</v>
      </c>
      <c r="S2807">
        <v>1.029866117404737</v>
      </c>
      <c r="T2807">
        <v>0.44444444444444442</v>
      </c>
      <c r="U2807">
        <v>8.5999999999999993E-2</v>
      </c>
      <c r="V2807">
        <v>0.18665466337670961</v>
      </c>
      <c r="W2807">
        <v>0.1095716054779247</v>
      </c>
      <c r="X2807">
        <v>-0.57899999999999996</v>
      </c>
      <c r="Y2807">
        <v>2.1369651349615219E-2</v>
      </c>
      <c r="Z2807">
        <v>0.25</v>
      </c>
      <c r="AA2807">
        <v>0.68816691579030098</v>
      </c>
      <c r="AB2807">
        <v>0.71950742800494016</v>
      </c>
      <c r="AC2807">
        <v>-0.22608941083770651</v>
      </c>
    </row>
    <row r="2808" spans="1:29" x14ac:dyDescent="0.25">
      <c r="A2808" s="1">
        <v>2481</v>
      </c>
      <c r="B2808" t="s">
        <v>239</v>
      </c>
      <c r="C2808" t="s">
        <v>219</v>
      </c>
      <c r="D2808">
        <v>-5.7099999999999998E-2</v>
      </c>
      <c r="E2808">
        <v>-4.0000000000000002E-4</v>
      </c>
      <c r="F2808">
        <v>0.62460000000000004</v>
      </c>
      <c r="G2808">
        <v>-0.36669744686724232</v>
      </c>
      <c r="H2808">
        <v>-0.52776268033081219</v>
      </c>
      <c r="I2808">
        <v>0.17468089646575741</v>
      </c>
      <c r="J2808" t="s">
        <v>459</v>
      </c>
      <c r="K2808" t="s">
        <v>459</v>
      </c>
      <c r="L2808">
        <v>0.05</v>
      </c>
      <c r="M2808">
        <v>8.0000000000000002E-3</v>
      </c>
      <c r="N2808">
        <v>0.31639370632830988</v>
      </c>
      <c r="O2808">
        <v>2.5212392596823979E-2</v>
      </c>
      <c r="P2808">
        <v>5.2532530973977247E-3</v>
      </c>
      <c r="Q2808">
        <v>0.59176445537739764</v>
      </c>
      <c r="R2808">
        <v>0.49267583702380768</v>
      </c>
      <c r="S2808">
        <v>1.025641025641026</v>
      </c>
      <c r="T2808">
        <v>0.47222222222222221</v>
      </c>
      <c r="U2808">
        <v>0.19700000000000001</v>
      </c>
      <c r="V2808">
        <v>0.26780709180083612</v>
      </c>
      <c r="W2808">
        <v>0.1040578902868981</v>
      </c>
      <c r="X2808">
        <v>-1.2589999999999999</v>
      </c>
      <c r="Y2808">
        <v>2.9858940233215229E-2</v>
      </c>
      <c r="Z2808">
        <v>0.5</v>
      </c>
      <c r="AA2808">
        <v>0.49710487263084868</v>
      </c>
      <c r="AB2808">
        <v>0.21164940638060389</v>
      </c>
      <c r="AC2808">
        <v>9.9999999999999992E-2</v>
      </c>
    </row>
    <row r="2809" spans="1:29" x14ac:dyDescent="0.25">
      <c r="A2809" s="1">
        <v>3022</v>
      </c>
      <c r="B2809" t="s">
        <v>235</v>
      </c>
      <c r="C2809" t="s">
        <v>394</v>
      </c>
      <c r="D2809">
        <v>-3.2399999999999998E-2</v>
      </c>
      <c r="E2809">
        <v>-0.13569999999999999</v>
      </c>
      <c r="F2809">
        <v>-0.89019999999999999</v>
      </c>
      <c r="G2809">
        <v>-0.458596310973232</v>
      </c>
      <c r="H2809">
        <v>-0.53512187038546255</v>
      </c>
      <c r="I2809">
        <v>0.43115610390541609</v>
      </c>
      <c r="J2809" t="s">
        <v>459</v>
      </c>
      <c r="K2809" t="s">
        <v>459</v>
      </c>
      <c r="L2809">
        <v>7.1999999999999995E-2</v>
      </c>
      <c r="M2809">
        <v>8.8999999999999996E-2</v>
      </c>
      <c r="N2809">
        <v>0.13903990471964131</v>
      </c>
      <c r="O2809">
        <v>3.2290609636803552E-2</v>
      </c>
      <c r="P2809">
        <v>9.3003602777713221E-3</v>
      </c>
      <c r="Q2809">
        <v>0.93621060785244148</v>
      </c>
      <c r="R2809">
        <v>0.49253268289899887</v>
      </c>
      <c r="S2809">
        <v>1.1709601873536299</v>
      </c>
      <c r="T2809">
        <v>0.41666666666666669</v>
      </c>
      <c r="U2809">
        <v>0.19700000000000001</v>
      </c>
      <c r="V2809">
        <v>0.25852372914359129</v>
      </c>
      <c r="W2809">
        <v>0.1010877344033886</v>
      </c>
      <c r="X2809">
        <v>-0.71799999999999997</v>
      </c>
      <c r="Y2809">
        <v>2.5438010540859542E-2</v>
      </c>
      <c r="Z2809">
        <v>0.5</v>
      </c>
      <c r="AA2809">
        <v>0.65364056376993795</v>
      </c>
      <c r="AB2809">
        <v>-0.25490050657748348</v>
      </c>
      <c r="AC2809">
        <v>0.25301543650526731</v>
      </c>
    </row>
    <row r="2810" spans="1:29" hidden="1" x14ac:dyDescent="0.25">
      <c r="A2810" s="1">
        <v>1774</v>
      </c>
      <c r="B2810" t="s">
        <v>80</v>
      </c>
      <c r="C2810" t="s">
        <v>358</v>
      </c>
      <c r="D2810">
        <v>-2.2499999999999999E-2</v>
      </c>
      <c r="E2810">
        <v>0.24049999999999999</v>
      </c>
      <c r="F2810">
        <v>-2.5775999999999999</v>
      </c>
      <c r="G2810">
        <v>-0.28192255150815398</v>
      </c>
      <c r="H2810">
        <v>0.29114292843428041</v>
      </c>
      <c r="I2810">
        <v>0.25623627586851261</v>
      </c>
      <c r="J2810" t="s">
        <v>459</v>
      </c>
      <c r="K2810" t="s">
        <v>459</v>
      </c>
      <c r="L2810">
        <v>0.22600000000000001</v>
      </c>
      <c r="M2810">
        <v>3.4000000000000002E-2</v>
      </c>
      <c r="N2810">
        <v>6.7323699351160393E-2</v>
      </c>
      <c r="O2810">
        <v>8.8640514502761371E-3</v>
      </c>
      <c r="P2810">
        <v>1.8580639962350481E-3</v>
      </c>
      <c r="Q2810">
        <v>0.98920391908179683</v>
      </c>
      <c r="R2810">
        <v>0.37019202849036142</v>
      </c>
      <c r="S2810">
        <v>1.108647450110865</v>
      </c>
      <c r="T2810">
        <v>0.47222222222222221</v>
      </c>
      <c r="U2810">
        <v>8.5000000000000006E-2</v>
      </c>
      <c r="V2810">
        <v>0.18170697958151591</v>
      </c>
      <c r="W2810">
        <v>0.11201272423506629</v>
      </c>
      <c r="X2810">
        <v>-0.23200000000000001</v>
      </c>
      <c r="Y2810">
        <v>1.9198401628773999E-2</v>
      </c>
      <c r="Z2810">
        <v>0.25</v>
      </c>
      <c r="AA2810">
        <v>0.76764862500358111</v>
      </c>
      <c r="AB2810">
        <v>0.84142324746309094</v>
      </c>
      <c r="AC2810">
        <v>0.82926669442509537</v>
      </c>
    </row>
    <row r="2811" spans="1:29" hidden="1" x14ac:dyDescent="0.25">
      <c r="A2811" s="1">
        <v>2650</v>
      </c>
      <c r="B2811" t="s">
        <v>294</v>
      </c>
      <c r="C2811" t="s">
        <v>207</v>
      </c>
      <c r="D2811">
        <v>3.9100000000000003E-2</v>
      </c>
      <c r="E2811">
        <v>-2.23E-2</v>
      </c>
      <c r="F2811">
        <v>-1.7040999999999999</v>
      </c>
      <c r="G2811">
        <v>-0.25021711594790652</v>
      </c>
      <c r="H2811">
        <v>-0.43130573306490583</v>
      </c>
      <c r="I2811">
        <v>0.43711331022578781</v>
      </c>
      <c r="J2811" t="s">
        <v>459</v>
      </c>
      <c r="K2811" t="s">
        <v>459</v>
      </c>
      <c r="L2811">
        <v>0.40699999999999997</v>
      </c>
      <c r="M2811">
        <v>0.03</v>
      </c>
      <c r="N2811">
        <v>6.6933325170864005E-2</v>
      </c>
      <c r="O2811">
        <v>4.0399374206008358E-2</v>
      </c>
      <c r="P2811">
        <v>5.6076718186839089E-4</v>
      </c>
      <c r="Q2811">
        <v>0.61048334171145802</v>
      </c>
      <c r="R2811">
        <v>0.36879679574698249</v>
      </c>
      <c r="S2811">
        <v>1.0940919037199119</v>
      </c>
      <c r="T2811">
        <v>0.44444444444444442</v>
      </c>
      <c r="U2811">
        <v>8.4000000000000005E-2</v>
      </c>
      <c r="V2811">
        <v>0.15106019532416701</v>
      </c>
      <c r="W2811">
        <v>0.10868921691463169</v>
      </c>
      <c r="X2811">
        <v>-1.3120000000000001</v>
      </c>
      <c r="Y2811">
        <v>2.6176861217987409E-2</v>
      </c>
      <c r="Z2811">
        <v>0.5</v>
      </c>
      <c r="AA2811">
        <v>0.47892373729374449</v>
      </c>
      <c r="AB2811">
        <v>-0.27968291982309451</v>
      </c>
      <c r="AC2811">
        <v>-0.52026911116214658</v>
      </c>
    </row>
    <row r="2812" spans="1:29" hidden="1" x14ac:dyDescent="0.25">
      <c r="A2812" s="1">
        <v>2808</v>
      </c>
      <c r="B2812" t="s">
        <v>255</v>
      </c>
      <c r="C2812" t="s">
        <v>243</v>
      </c>
      <c r="D2812">
        <v>-8.2900000000000001E-2</v>
      </c>
      <c r="E2812">
        <v>-2.0999999999999999E-3</v>
      </c>
      <c r="F2812">
        <v>-1.165</v>
      </c>
      <c r="G2812">
        <v>-0.41393842734195341</v>
      </c>
      <c r="H2812">
        <v>-9.052774473938191E-2</v>
      </c>
      <c r="I2812">
        <v>0.16284863219871151</v>
      </c>
      <c r="J2812" t="s">
        <v>459</v>
      </c>
      <c r="K2812" t="s">
        <v>459</v>
      </c>
      <c r="L2812">
        <v>0.13400000000000001</v>
      </c>
      <c r="M2812">
        <v>0.79300000000000004</v>
      </c>
      <c r="N2812">
        <v>1.1968875196915051E-2</v>
      </c>
      <c r="O2812">
        <v>2.1984153732408241E-2</v>
      </c>
      <c r="P2812">
        <v>2.4515014436061409E-4</v>
      </c>
      <c r="Q2812">
        <v>2.0449805888230109E-2</v>
      </c>
      <c r="R2812">
        <v>0.27324291065435391</v>
      </c>
      <c r="S2812">
        <v>1.031991744066048</v>
      </c>
      <c r="T2812">
        <v>0.55555555555555558</v>
      </c>
      <c r="U2812">
        <v>1.9E-2</v>
      </c>
      <c r="V2812">
        <v>6.8146941303323882E-2</v>
      </c>
      <c r="W2812">
        <v>0.1084274801125151</v>
      </c>
      <c r="X2812">
        <v>-0.876</v>
      </c>
      <c r="Y2812">
        <v>2.302672256052701E-2</v>
      </c>
      <c r="Z2812">
        <v>0.5</v>
      </c>
      <c r="AA2812">
        <v>0.61204637798491979</v>
      </c>
      <c r="AB2812">
        <v>-0.66219688721783598</v>
      </c>
      <c r="AC2812">
        <v>0.61915743953282598</v>
      </c>
    </row>
    <row r="2813" spans="1:29" hidden="1" x14ac:dyDescent="0.25">
      <c r="A2813" s="1">
        <v>2809</v>
      </c>
      <c r="B2813" t="s">
        <v>255</v>
      </c>
      <c r="C2813" t="s">
        <v>374</v>
      </c>
      <c r="D2813">
        <v>-7.7899999999999997E-2</v>
      </c>
      <c r="E2813">
        <v>-5.0000000000000001E-3</v>
      </c>
      <c r="F2813">
        <v>-1.161</v>
      </c>
      <c r="G2813">
        <v>-0.41393842734195341</v>
      </c>
      <c r="H2813">
        <v>-0.18239480191431551</v>
      </c>
      <c r="I2813">
        <v>0.21769427403565911</v>
      </c>
      <c r="J2813" t="s">
        <v>459</v>
      </c>
      <c r="K2813" t="s">
        <v>459</v>
      </c>
      <c r="L2813">
        <v>0.157</v>
      </c>
      <c r="M2813">
        <v>0.498</v>
      </c>
      <c r="N2813">
        <v>1.284574352381976E-2</v>
      </c>
      <c r="O2813">
        <v>3.2608381039699381E-2</v>
      </c>
      <c r="P2813">
        <v>3.3944537686340329E-4</v>
      </c>
      <c r="Q2813">
        <v>0.36353815504361242</v>
      </c>
      <c r="R2813">
        <v>0.29279572448183733</v>
      </c>
      <c r="S2813">
        <v>1.0427528675703861</v>
      </c>
      <c r="T2813">
        <v>0.52777777777777779</v>
      </c>
      <c r="U2813">
        <v>0.03</v>
      </c>
      <c r="V2813">
        <v>8.5830172220825784E-2</v>
      </c>
      <c r="W2813">
        <v>0.10835309129440331</v>
      </c>
      <c r="X2813">
        <v>-1.617</v>
      </c>
      <c r="Y2813">
        <v>2.9970718170091351E-2</v>
      </c>
      <c r="Z2813">
        <v>0.5</v>
      </c>
      <c r="AA2813">
        <v>0.35727597577948228</v>
      </c>
      <c r="AB2813">
        <v>-6.7014661060836006E-2</v>
      </c>
      <c r="AC2813">
        <v>2.2955592326258031E-2</v>
      </c>
    </row>
    <row r="2814" spans="1:29" x14ac:dyDescent="0.25">
      <c r="A2814" s="1">
        <v>131</v>
      </c>
      <c r="B2814" t="s">
        <v>84</v>
      </c>
      <c r="C2814" t="s">
        <v>154</v>
      </c>
      <c r="D2814">
        <v>0.49070000000000003</v>
      </c>
      <c r="E2814">
        <v>-1.47E-2</v>
      </c>
      <c r="F2814">
        <v>-4.0105000000000004</v>
      </c>
      <c r="G2814">
        <v>0.34007462369753128</v>
      </c>
      <c r="H2814">
        <v>5.8044323989566524E-3</v>
      </c>
      <c r="I2814">
        <v>0.45891100007492641</v>
      </c>
      <c r="J2814" t="s">
        <v>459</v>
      </c>
      <c r="K2814" t="s">
        <v>459</v>
      </c>
      <c r="L2814">
        <v>3.0000000000000001E-3</v>
      </c>
      <c r="M2814">
        <v>7.8E-2</v>
      </c>
      <c r="N2814">
        <v>0.1269465341853358</v>
      </c>
      <c r="O2814">
        <v>0.26586021692988743</v>
      </c>
      <c r="P2814">
        <v>1.665440030568232E-3</v>
      </c>
      <c r="Q2814">
        <v>9.5006068283946032E-2</v>
      </c>
      <c r="R2814">
        <v>0.49179487919216491</v>
      </c>
      <c r="S2814">
        <v>1.2987012987012989</v>
      </c>
      <c r="T2814">
        <v>0.5</v>
      </c>
      <c r="U2814">
        <v>0.19600000000000001</v>
      </c>
      <c r="V2814">
        <v>0.28242986378590113</v>
      </c>
      <c r="W2814">
        <v>0.1153088803223003</v>
      </c>
      <c r="X2814">
        <v>8.8999999999999996E-2</v>
      </c>
      <c r="Y2814">
        <v>1.7682485587542211E-2</v>
      </c>
      <c r="Z2814">
        <v>0.5</v>
      </c>
      <c r="AA2814">
        <v>0.83439673743073184</v>
      </c>
      <c r="AB2814">
        <v>1.2767037984603531</v>
      </c>
      <c r="AC2814">
        <v>1.077797241890448</v>
      </c>
    </row>
    <row r="2815" spans="1:29" hidden="1" x14ac:dyDescent="0.25">
      <c r="A2815" s="1">
        <v>2811</v>
      </c>
      <c r="B2815" t="s">
        <v>255</v>
      </c>
      <c r="C2815" t="s">
        <v>318</v>
      </c>
      <c r="D2815">
        <v>-9.6600000000000005E-2</v>
      </c>
      <c r="E2815">
        <v>6.9999999999999999E-4</v>
      </c>
      <c r="F2815">
        <v>-1.1666000000000001</v>
      </c>
      <c r="G2815">
        <v>-0.41393842734195341</v>
      </c>
      <c r="H2815">
        <v>5.6168272456266891E-2</v>
      </c>
      <c r="I2815">
        <v>0.21707573769733091</v>
      </c>
      <c r="J2815" t="s">
        <v>459</v>
      </c>
      <c r="K2815" t="s">
        <v>459</v>
      </c>
      <c r="L2815">
        <v>8.6999999999999994E-2</v>
      </c>
      <c r="M2815">
        <v>0.45700000000000002</v>
      </c>
      <c r="N2815">
        <v>0.62597255942237817</v>
      </c>
      <c r="O2815">
        <v>2.3856157543128871E-2</v>
      </c>
      <c r="P2815">
        <v>3.6115889049119092E-4</v>
      </c>
      <c r="Q2815">
        <v>1.9677737893702019E-3</v>
      </c>
      <c r="R2815">
        <v>0.29725857270622852</v>
      </c>
      <c r="S2815">
        <v>1.079913606911447</v>
      </c>
      <c r="T2815">
        <v>0.55555555555555558</v>
      </c>
      <c r="U2815">
        <v>3.3000000000000002E-2</v>
      </c>
      <c r="V2815">
        <v>8.5430030694045533E-2</v>
      </c>
      <c r="W2815">
        <v>0.1050275852579166</v>
      </c>
      <c r="X2815">
        <v>-1.4550000000000001</v>
      </c>
      <c r="Y2815">
        <v>2.550079975427871E-2</v>
      </c>
      <c r="Z2815">
        <v>0.5</v>
      </c>
      <c r="AA2815">
        <v>0.42624642798594031</v>
      </c>
      <c r="AB2815">
        <v>-0.37750710445850832</v>
      </c>
      <c r="AC2815">
        <v>0.58137767414994534</v>
      </c>
    </row>
    <row r="2816" spans="1:29" x14ac:dyDescent="0.25">
      <c r="A2816" s="1">
        <v>2159</v>
      </c>
      <c r="B2816" t="s">
        <v>227</v>
      </c>
      <c r="C2816" t="s">
        <v>235</v>
      </c>
      <c r="D2816">
        <v>0.19489999999999999</v>
      </c>
      <c r="E2816">
        <v>-4.0099999999999997E-2</v>
      </c>
      <c r="F2816">
        <v>-2.2584</v>
      </c>
      <c r="G2816">
        <v>0.27888788669164749</v>
      </c>
      <c r="H2816">
        <v>-0.458596310973232</v>
      </c>
      <c r="I2816">
        <v>-0.13065172522226029</v>
      </c>
      <c r="J2816" t="s">
        <v>459</v>
      </c>
      <c r="K2816" t="s">
        <v>459</v>
      </c>
      <c r="L2816">
        <v>9.4E-2</v>
      </c>
      <c r="M2816">
        <v>1.9E-2</v>
      </c>
      <c r="N2816">
        <v>0.15685689710577899</v>
      </c>
      <c r="O2816">
        <v>1.014558493404601E-2</v>
      </c>
      <c r="P2816">
        <v>2.1029766605097901E-2</v>
      </c>
      <c r="Q2816">
        <v>3.8017235481290268E-2</v>
      </c>
      <c r="R2816">
        <v>0.49067619696438791</v>
      </c>
      <c r="S2816">
        <v>1.0204081632653059</v>
      </c>
      <c r="T2816">
        <v>0.41666666666666669</v>
      </c>
      <c r="U2816">
        <v>0.19500000000000001</v>
      </c>
      <c r="V2816">
        <v>0.28138679439163139</v>
      </c>
      <c r="W2816">
        <v>0.1134679184132405</v>
      </c>
      <c r="X2816">
        <v>3.0000000000000001E-3</v>
      </c>
      <c r="Y2816">
        <v>1.9518468775146462E-2</v>
      </c>
      <c r="Z2816">
        <v>0.5</v>
      </c>
      <c r="AA2816">
        <v>0.81708507190827273</v>
      </c>
      <c r="AB2816">
        <v>1.2857703482305201</v>
      </c>
      <c r="AC2816">
        <v>-0.1794991022910237</v>
      </c>
    </row>
    <row r="2817" spans="1:29" hidden="1" x14ac:dyDescent="0.25">
      <c r="A2817" s="1">
        <v>2813</v>
      </c>
      <c r="B2817" t="s">
        <v>255</v>
      </c>
      <c r="C2817" t="s">
        <v>326</v>
      </c>
      <c r="D2817">
        <v>-8.7499999999999994E-2</v>
      </c>
      <c r="E2817">
        <v>5.0000000000000001E-4</v>
      </c>
      <c r="F2817">
        <v>-1.1698</v>
      </c>
      <c r="G2817">
        <v>-0.41393842734195341</v>
      </c>
      <c r="H2817">
        <v>3.3502898049813323E-2</v>
      </c>
      <c r="I2817">
        <v>9.0609381282638138E-2</v>
      </c>
      <c r="J2817" t="s">
        <v>459</v>
      </c>
      <c r="K2817" t="s">
        <v>459</v>
      </c>
      <c r="L2817">
        <v>0.112</v>
      </c>
      <c r="M2817">
        <v>0.78300000000000003</v>
      </c>
      <c r="N2817">
        <v>0.63378360805208489</v>
      </c>
      <c r="O2817">
        <v>2.1049989073941261E-2</v>
      </c>
      <c r="P2817">
        <v>2.908311535869521E-4</v>
      </c>
      <c r="Q2817">
        <v>5.2623257954186577E-2</v>
      </c>
      <c r="R2817">
        <v>0.2736006693089994</v>
      </c>
      <c r="S2817">
        <v>1.019367991845056</v>
      </c>
      <c r="T2817">
        <v>0.55555555555555558</v>
      </c>
      <c r="U2817">
        <v>1.9E-2</v>
      </c>
      <c r="V2817">
        <v>6.6507133840620791E-2</v>
      </c>
      <c r="W2817">
        <v>0.1076036632836499</v>
      </c>
      <c r="X2817">
        <v>-1.5860000000000001</v>
      </c>
      <c r="Y2817">
        <v>2.865307704172813E-2</v>
      </c>
      <c r="Z2817">
        <v>0.5</v>
      </c>
      <c r="AA2817">
        <v>0.37140470738799519</v>
      </c>
      <c r="AB2817">
        <v>-0.24784413739714731</v>
      </c>
      <c r="AC2817">
        <v>0.18190171877724981</v>
      </c>
    </row>
    <row r="2818" spans="1:29" x14ac:dyDescent="0.25">
      <c r="A2818" s="1">
        <v>1655</v>
      </c>
      <c r="B2818" t="s">
        <v>126</v>
      </c>
      <c r="C2818" t="s">
        <v>342</v>
      </c>
      <c r="D2818">
        <v>-0.17929999999999999</v>
      </c>
      <c r="E2818">
        <v>-1.21E-2</v>
      </c>
      <c r="F2818">
        <v>-0.80230000000000001</v>
      </c>
      <c r="G2818">
        <v>-0.46190057378621979</v>
      </c>
      <c r="H2818">
        <v>-0.22862127718957451</v>
      </c>
      <c r="I2818">
        <v>-0.2073537285574536</v>
      </c>
      <c r="J2818" t="s">
        <v>459</v>
      </c>
      <c r="K2818" t="s">
        <v>459</v>
      </c>
      <c r="L2818">
        <v>1.2999999999999999E-2</v>
      </c>
      <c r="M2818">
        <v>2.5000000000000001E-2</v>
      </c>
      <c r="N2818">
        <v>0.15176900639408941</v>
      </c>
      <c r="O2818">
        <v>5.7994305006892573E-2</v>
      </c>
      <c r="P2818">
        <v>9.520041879105632E-3</v>
      </c>
      <c r="Q2818">
        <v>0.33341137176069707</v>
      </c>
      <c r="R2818">
        <v>0.49056793235626228</v>
      </c>
      <c r="S2818">
        <v>1.0405827263267431</v>
      </c>
      <c r="T2818">
        <v>0.55555555555555558</v>
      </c>
      <c r="U2818">
        <v>0.19500000000000001</v>
      </c>
      <c r="V2818">
        <v>0.2921514589609121</v>
      </c>
      <c r="W2818">
        <v>0.10581037629000579</v>
      </c>
      <c r="X2818">
        <v>-0.23300000000000001</v>
      </c>
      <c r="Y2818">
        <v>1.8763492476648901E-2</v>
      </c>
      <c r="Z2818">
        <v>0.25</v>
      </c>
      <c r="AA2818">
        <v>0.76744193777743686</v>
      </c>
      <c r="AB2818">
        <v>-1.4039471400686261</v>
      </c>
      <c r="AC2818">
        <v>-0.871452551401384</v>
      </c>
    </row>
    <row r="2819" spans="1:29" hidden="1" x14ac:dyDescent="0.25">
      <c r="A2819" s="1">
        <v>2815</v>
      </c>
      <c r="B2819" t="s">
        <v>255</v>
      </c>
      <c r="C2819" t="s">
        <v>322</v>
      </c>
      <c r="D2819">
        <v>-9.69E-2</v>
      </c>
      <c r="E2819">
        <v>8.0000000000000004E-4</v>
      </c>
      <c r="F2819">
        <v>-1.1642999999999999</v>
      </c>
      <c r="G2819">
        <v>-0.41393842734195341</v>
      </c>
      <c r="H2819">
        <v>5.3421343546921907E-2</v>
      </c>
      <c r="I2819">
        <v>0.22615014237834441</v>
      </c>
      <c r="J2819" t="s">
        <v>459</v>
      </c>
      <c r="K2819" t="s">
        <v>459</v>
      </c>
      <c r="L2819">
        <v>8.7999999999999995E-2</v>
      </c>
      <c r="M2819">
        <v>0.47799999999999998</v>
      </c>
      <c r="N2819">
        <v>0.80506611302492004</v>
      </c>
      <c r="O2819">
        <v>1.865263948353638E-2</v>
      </c>
      <c r="P2819">
        <v>3.6714394998042641E-4</v>
      </c>
      <c r="Q2819">
        <v>0.1048768870985141</v>
      </c>
      <c r="R2819">
        <v>0.29483771982522011</v>
      </c>
      <c r="S2819">
        <v>1.0928961748633881</v>
      </c>
      <c r="T2819">
        <v>0.58333333333333337</v>
      </c>
      <c r="U2819">
        <v>3.2000000000000001E-2</v>
      </c>
      <c r="V2819">
        <v>8.1863065383074529E-2</v>
      </c>
      <c r="W2819">
        <v>0.1049509216549228</v>
      </c>
      <c r="X2819">
        <v>-1.5069999999999999</v>
      </c>
      <c r="Y2819">
        <v>2.6613782701979598E-2</v>
      </c>
      <c r="Z2819">
        <v>0.5</v>
      </c>
      <c r="AA2819">
        <v>0.40522473531751457</v>
      </c>
      <c r="AB2819">
        <v>-0.3560863121801654</v>
      </c>
      <c r="AC2819">
        <v>0.58137767414994534</v>
      </c>
    </row>
    <row r="2820" spans="1:29" hidden="1" x14ac:dyDescent="0.25">
      <c r="A2820" s="1">
        <v>2816</v>
      </c>
      <c r="B2820" t="s">
        <v>255</v>
      </c>
      <c r="C2820" t="s">
        <v>199</v>
      </c>
      <c r="D2820">
        <v>-0.11360000000000001</v>
      </c>
      <c r="E2820">
        <v>5.7000000000000002E-3</v>
      </c>
      <c r="F2820">
        <v>-1.2496</v>
      </c>
      <c r="G2820">
        <v>-0.41393842734195341</v>
      </c>
      <c r="H2820">
        <v>0.37218189312851357</v>
      </c>
      <c r="I2820">
        <v>2.0844146667321459E-2</v>
      </c>
      <c r="J2820" t="s">
        <v>459</v>
      </c>
      <c r="K2820" t="s">
        <v>460</v>
      </c>
      <c r="L2820">
        <v>3.4000000000000002E-2</v>
      </c>
      <c r="M2820">
        <v>3.5000000000000003E-2</v>
      </c>
      <c r="N2820">
        <v>0.6729849544618477</v>
      </c>
      <c r="O2820">
        <v>4.4982921967088738E-2</v>
      </c>
      <c r="P2820">
        <v>1.449854728982708E-3</v>
      </c>
      <c r="Q2820">
        <v>5.4262607897989902E-2</v>
      </c>
      <c r="R2820">
        <v>0.43690986924920389</v>
      </c>
      <c r="S2820">
        <v>1.067235859124867</v>
      </c>
      <c r="T2820">
        <v>0.47222222222222221</v>
      </c>
      <c r="U2820">
        <v>0.14199999999999999</v>
      </c>
      <c r="V2820">
        <v>0.21126217819183801</v>
      </c>
      <c r="W2820">
        <v>0.10487256286624259</v>
      </c>
      <c r="X2820">
        <v>-5.5E-2</v>
      </c>
      <c r="Y2820">
        <v>1.9903988667067669E-2</v>
      </c>
      <c r="Z2820">
        <v>0.5</v>
      </c>
      <c r="AA2820">
        <v>0.80525241741805842</v>
      </c>
      <c r="AB2820">
        <v>-0.72250005277090057</v>
      </c>
      <c r="AC2820">
        <v>-0.25342103744997618</v>
      </c>
    </row>
    <row r="2821" spans="1:29" hidden="1" x14ac:dyDescent="0.25">
      <c r="A2821" s="1">
        <v>2817</v>
      </c>
      <c r="B2821" t="s">
        <v>255</v>
      </c>
      <c r="C2821" t="s">
        <v>330</v>
      </c>
      <c r="D2821">
        <v>-8.9300000000000004E-2</v>
      </c>
      <c r="E2821">
        <v>1.4E-3</v>
      </c>
      <c r="F2821">
        <v>-1.1918</v>
      </c>
      <c r="G2821">
        <v>-0.41393842734195341</v>
      </c>
      <c r="H2821">
        <v>0.11668549565524911</v>
      </c>
      <c r="I2821">
        <v>2.3797336399390939E-2</v>
      </c>
      <c r="J2821" t="s">
        <v>459</v>
      </c>
      <c r="K2821" t="s">
        <v>460</v>
      </c>
      <c r="L2821">
        <v>0.104</v>
      </c>
      <c r="M2821">
        <v>0.59199999999999997</v>
      </c>
      <c r="N2821">
        <v>0.94393022006072036</v>
      </c>
      <c r="O2821">
        <v>2.5908999285235091E-2</v>
      </c>
      <c r="P2821">
        <v>4.5060936818379891E-4</v>
      </c>
      <c r="Q2821">
        <v>5.9232087393688631E-3</v>
      </c>
      <c r="R2821">
        <v>0.28437665769891751</v>
      </c>
      <c r="S2821">
        <v>1.0183299389002041</v>
      </c>
      <c r="T2821">
        <v>0.61111111111111116</v>
      </c>
      <c r="U2821">
        <v>2.5000000000000001E-2</v>
      </c>
      <c r="V2821">
        <v>7.1568621480787575E-2</v>
      </c>
      <c r="W2821">
        <v>0.1091342548856131</v>
      </c>
      <c r="X2821">
        <v>-1.405</v>
      </c>
      <c r="Y2821">
        <v>2.4531110200505229E-2</v>
      </c>
      <c r="Z2821">
        <v>0.5</v>
      </c>
      <c r="AA2821">
        <v>0.44522098852559311</v>
      </c>
      <c r="AB2821">
        <v>-0.31738004240106871</v>
      </c>
      <c r="AC2821">
        <v>0.49734589691327558</v>
      </c>
    </row>
    <row r="2822" spans="1:29" hidden="1" x14ac:dyDescent="0.25">
      <c r="A2822" s="1">
        <v>2818</v>
      </c>
      <c r="B2822" t="s">
        <v>255</v>
      </c>
      <c r="C2822" t="s">
        <v>215</v>
      </c>
      <c r="D2822">
        <v>-0.13739999999999999</v>
      </c>
      <c r="E2822">
        <v>2.0999999999999999E-3</v>
      </c>
      <c r="F2822">
        <v>-1.1258999999999999</v>
      </c>
      <c r="G2822">
        <v>-0.41393842734195341</v>
      </c>
      <c r="H2822">
        <v>6.4049408776232122E-2</v>
      </c>
      <c r="I2822">
        <v>0.49167784394502712</v>
      </c>
      <c r="J2822" t="s">
        <v>459</v>
      </c>
      <c r="K2822" t="s">
        <v>460</v>
      </c>
      <c r="L2822">
        <v>1.7000000000000001E-2</v>
      </c>
      <c r="M2822">
        <v>0.03</v>
      </c>
      <c r="N2822">
        <v>0.5437262932778828</v>
      </c>
      <c r="O2822">
        <v>2.5067109653332219E-2</v>
      </c>
      <c r="P2822">
        <v>9.0343127661669468E-3</v>
      </c>
      <c r="Q2822">
        <v>1.6041397974423631E-2</v>
      </c>
      <c r="R2822">
        <v>0.44393553288127191</v>
      </c>
      <c r="S2822">
        <v>1.21654501216545</v>
      </c>
      <c r="T2822">
        <v>0.47222222222222221</v>
      </c>
      <c r="U2822">
        <v>0.14799999999999999</v>
      </c>
      <c r="V2822">
        <v>0.20696177071058999</v>
      </c>
      <c r="W2822">
        <v>9.9869129388670833E-2</v>
      </c>
      <c r="X2822">
        <v>0.85699999999999998</v>
      </c>
      <c r="Y2822">
        <v>7.4284889076363806E-3</v>
      </c>
      <c r="Z2822">
        <v>0.5</v>
      </c>
      <c r="AA2822">
        <v>0.97581318954079277</v>
      </c>
      <c r="AB2822">
        <v>-3.2203940693019648</v>
      </c>
      <c r="AC2822">
        <v>5.232590180780452</v>
      </c>
    </row>
    <row r="2823" spans="1:29" hidden="1" x14ac:dyDescent="0.25">
      <c r="A2823" s="1">
        <v>2819</v>
      </c>
      <c r="B2823" t="s">
        <v>255</v>
      </c>
      <c r="C2823" t="s">
        <v>346</v>
      </c>
      <c r="D2823">
        <v>-0.14660000000000001</v>
      </c>
      <c r="E2823">
        <v>2.2000000000000001E-3</v>
      </c>
      <c r="F2823">
        <v>-1.1279999999999999</v>
      </c>
      <c r="G2823">
        <v>-0.41393842734195341</v>
      </c>
      <c r="H2823">
        <v>0.25445493331940289</v>
      </c>
      <c r="I2823">
        <v>0.39847373952673881</v>
      </c>
      <c r="J2823" t="s">
        <v>459</v>
      </c>
      <c r="K2823" t="s">
        <v>460</v>
      </c>
      <c r="L2823">
        <v>5.0000000000000001E-3</v>
      </c>
      <c r="M2823">
        <v>2E-3</v>
      </c>
      <c r="N2823">
        <v>0.67978799958580982</v>
      </c>
      <c r="O2823">
        <v>1.715190757339349E-2</v>
      </c>
      <c r="P2823">
        <v>3.1059109078089661E-2</v>
      </c>
      <c r="Q2823">
        <v>0.26299086598420363</v>
      </c>
      <c r="R2823">
        <v>0.56003473802473935</v>
      </c>
      <c r="S2823">
        <v>1.1547344110854501</v>
      </c>
      <c r="T2823">
        <v>0.5</v>
      </c>
      <c r="U2823">
        <v>0.27200000000000002</v>
      </c>
      <c r="V2823">
        <v>0.35555358777409052</v>
      </c>
      <c r="W2823">
        <v>9.7107683701267156E-2</v>
      </c>
      <c r="X2823">
        <v>-0.28299999999999997</v>
      </c>
      <c r="Y2823">
        <v>2.137308147337481E-2</v>
      </c>
      <c r="Z2823">
        <v>0.5</v>
      </c>
      <c r="AA2823">
        <v>0.75651000039358851</v>
      </c>
      <c r="AB2823">
        <v>-0.44100394163124668</v>
      </c>
      <c r="AC2823">
        <v>-0.158113883008419</v>
      </c>
    </row>
    <row r="2824" spans="1:29" hidden="1" x14ac:dyDescent="0.25">
      <c r="A2824" s="1">
        <v>1931</v>
      </c>
      <c r="B2824" t="s">
        <v>65</v>
      </c>
      <c r="C2824" t="s">
        <v>227</v>
      </c>
      <c r="D2824">
        <v>7.7999999999999996E-3</v>
      </c>
      <c r="E2824">
        <v>0.246</v>
      </c>
      <c r="F2824">
        <v>-2.6842999999999999</v>
      </c>
      <c r="G2824">
        <v>0.19068872090604419</v>
      </c>
      <c r="H2824">
        <v>0.27888788669164749</v>
      </c>
      <c r="I2824">
        <v>-8.773777521261053E-2</v>
      </c>
      <c r="J2824" t="s">
        <v>459</v>
      </c>
      <c r="K2824" t="s">
        <v>459</v>
      </c>
      <c r="L2824">
        <v>0.26</v>
      </c>
      <c r="M2824">
        <v>4.8000000000000001E-2</v>
      </c>
      <c r="N2824">
        <v>0.15595651881648881</v>
      </c>
      <c r="O2824">
        <v>1.14483487261633E-2</v>
      </c>
      <c r="P2824">
        <v>3.50789747375053E-3</v>
      </c>
      <c r="Q2824">
        <v>0.80063031861500045</v>
      </c>
      <c r="R2824">
        <v>0.36775115110047241</v>
      </c>
      <c r="S2824">
        <v>1.008064516129032</v>
      </c>
      <c r="T2824">
        <v>0.47222222222222221</v>
      </c>
      <c r="U2824">
        <v>8.3000000000000004E-2</v>
      </c>
      <c r="V2824">
        <v>0.18931810556452669</v>
      </c>
      <c r="W2824">
        <v>0.1167159316033658</v>
      </c>
      <c r="X2824">
        <v>0.98499999999999999</v>
      </c>
      <c r="Y2824">
        <v>1.7328790654550449E-3</v>
      </c>
      <c r="Z2824">
        <v>0.5</v>
      </c>
      <c r="AA2824">
        <v>0.99757528861983624</v>
      </c>
      <c r="AB2824">
        <v>7.180398153797519</v>
      </c>
      <c r="AC2824">
        <v>3.994099039517641</v>
      </c>
    </row>
    <row r="2825" spans="1:29" hidden="1" x14ac:dyDescent="0.25">
      <c r="A2825" s="1">
        <v>1106</v>
      </c>
      <c r="B2825" t="s">
        <v>154</v>
      </c>
      <c r="C2825" t="s">
        <v>283</v>
      </c>
      <c r="D2825">
        <v>6.7999999999999996E-3</v>
      </c>
      <c r="E2825">
        <v>-1.24E-2</v>
      </c>
      <c r="F2825">
        <v>-1.2193000000000001</v>
      </c>
      <c r="G2825">
        <v>5.8044323989566524E-3</v>
      </c>
      <c r="H2825">
        <v>-0.29884259542251779</v>
      </c>
      <c r="I2825">
        <v>0.46283078862590399</v>
      </c>
      <c r="J2825" t="s">
        <v>459</v>
      </c>
      <c r="K2825" t="s">
        <v>459</v>
      </c>
      <c r="L2825">
        <v>0.43</v>
      </c>
      <c r="M2825">
        <v>3.1E-2</v>
      </c>
      <c r="N2825">
        <v>6.4895045242458552E-3</v>
      </c>
      <c r="O2825">
        <v>0.56149622713904601</v>
      </c>
      <c r="P2825">
        <v>1.674697602276677E-3</v>
      </c>
      <c r="Q2825">
        <v>0.56108853193669417</v>
      </c>
      <c r="R2825">
        <v>0.36793903454664328</v>
      </c>
      <c r="S2825">
        <v>1.280409731113956</v>
      </c>
      <c r="T2825">
        <v>0.58333333333333337</v>
      </c>
      <c r="U2825">
        <v>8.3000000000000004E-2</v>
      </c>
      <c r="V2825">
        <v>0.1545606058721973</v>
      </c>
      <c r="W2825">
        <v>0.1168149393187518</v>
      </c>
      <c r="X2825">
        <v>0.73599999999999999</v>
      </c>
      <c r="Y2825">
        <v>8.6157817130331597E-3</v>
      </c>
      <c r="Z2825">
        <v>0.5</v>
      </c>
      <c r="AA2825">
        <v>0.954973179490202</v>
      </c>
      <c r="AB2825">
        <v>2.8373218114497329</v>
      </c>
      <c r="AC2825">
        <v>-2.6357050624966729</v>
      </c>
    </row>
    <row r="2826" spans="1:29" hidden="1" x14ac:dyDescent="0.25">
      <c r="A2826" s="1">
        <v>2822</v>
      </c>
      <c r="B2826" t="s">
        <v>255</v>
      </c>
      <c r="C2826" t="s">
        <v>211</v>
      </c>
      <c r="D2826">
        <v>-0.10979999999999999</v>
      </c>
      <c r="E2826">
        <v>-7.1000000000000004E-3</v>
      </c>
      <c r="F2826">
        <v>-1.1128</v>
      </c>
      <c r="G2826">
        <v>-0.41393842734195341</v>
      </c>
      <c r="H2826">
        <v>1.583840477785195E-2</v>
      </c>
      <c r="I2826">
        <v>-0.41293208149906252</v>
      </c>
      <c r="J2826" t="s">
        <v>459</v>
      </c>
      <c r="K2826" t="s">
        <v>459</v>
      </c>
      <c r="L2826">
        <v>6.4000000000000001E-2</v>
      </c>
      <c r="M2826">
        <v>0.311</v>
      </c>
      <c r="N2826">
        <v>0.89982169316341731</v>
      </c>
      <c r="O2826">
        <v>6.8966863305748388E-2</v>
      </c>
      <c r="P2826">
        <v>7.5207036751326838E-4</v>
      </c>
      <c r="Q2826">
        <v>1.0802767238391291E-6</v>
      </c>
      <c r="R2826">
        <v>0.3185648252387081</v>
      </c>
      <c r="S2826">
        <v>1.2062726176115799</v>
      </c>
      <c r="T2826">
        <v>0.58333333333333337</v>
      </c>
      <c r="U2826">
        <v>4.7E-2</v>
      </c>
      <c r="V2826">
        <v>9.230095753133094E-2</v>
      </c>
      <c r="W2826">
        <v>0.106645665550391</v>
      </c>
      <c r="X2826">
        <v>0.38</v>
      </c>
      <c r="Y2826">
        <v>1.5714150763831421E-2</v>
      </c>
      <c r="Z2826">
        <v>0.5</v>
      </c>
      <c r="AA2826">
        <v>0.89073742123693844</v>
      </c>
      <c r="AB2826">
        <v>-0.50403330905325083</v>
      </c>
      <c r="AC2826">
        <v>-1.963468339645964</v>
      </c>
    </row>
    <row r="2827" spans="1:29" x14ac:dyDescent="0.25">
      <c r="A2827" s="1">
        <v>2804</v>
      </c>
      <c r="B2827" t="s">
        <v>255</v>
      </c>
      <c r="C2827" t="s">
        <v>283</v>
      </c>
      <c r="D2827">
        <v>-0.11310000000000001</v>
      </c>
      <c r="E2827">
        <v>-1.26E-2</v>
      </c>
      <c r="F2827">
        <v>-1.1183000000000001</v>
      </c>
      <c r="G2827">
        <v>-0.41393842734195341</v>
      </c>
      <c r="H2827">
        <v>-0.29884259542251779</v>
      </c>
      <c r="I2827">
        <v>-0.17730525760299709</v>
      </c>
      <c r="J2827" t="s">
        <v>459</v>
      </c>
      <c r="K2827" t="s">
        <v>459</v>
      </c>
      <c r="L2827">
        <v>2.8000000000000001E-2</v>
      </c>
      <c r="M2827">
        <v>1.0999999999999999E-2</v>
      </c>
      <c r="N2827">
        <v>0.60851524450103534</v>
      </c>
      <c r="O2827">
        <v>7.9664865278900571E-2</v>
      </c>
      <c r="P2827">
        <v>3.8037850884641922E-3</v>
      </c>
      <c r="Q2827">
        <v>0.93240585087167083</v>
      </c>
      <c r="R2827">
        <v>0.49047681519673109</v>
      </c>
      <c r="S2827">
        <v>1.044932079414838</v>
      </c>
      <c r="T2827">
        <v>0.52777777777777779</v>
      </c>
      <c r="U2827">
        <v>0.19500000000000001</v>
      </c>
      <c r="V2827">
        <v>0.23530589762536419</v>
      </c>
      <c r="W2827">
        <v>0.1026400062653091</v>
      </c>
      <c r="X2827">
        <v>0.35199999999999998</v>
      </c>
      <c r="Y2827">
        <v>1.296657719058E-2</v>
      </c>
      <c r="Z2827">
        <v>0.5</v>
      </c>
      <c r="AA2827">
        <v>0.8854262845185874</v>
      </c>
      <c r="AB2827">
        <v>0.27641493383487942</v>
      </c>
      <c r="AC2827">
        <v>-2.4769556472311969</v>
      </c>
    </row>
    <row r="2828" spans="1:29" hidden="1" x14ac:dyDescent="0.25">
      <c r="A2828" s="1">
        <v>411</v>
      </c>
      <c r="B2828" t="s">
        <v>98</v>
      </c>
      <c r="C2828" t="s">
        <v>60</v>
      </c>
      <c r="D2828">
        <v>-3.5200000000000002E-2</v>
      </c>
      <c r="E2828">
        <v>-1.9699999999999999E-2</v>
      </c>
      <c r="F2828">
        <v>-0.99650000000000005</v>
      </c>
      <c r="G2828">
        <v>-0.2239870321759633</v>
      </c>
      <c r="H2828">
        <v>-0.41182946892663719</v>
      </c>
      <c r="I2828">
        <v>-5.6552390737939537E-2</v>
      </c>
      <c r="J2828" t="s">
        <v>459</v>
      </c>
      <c r="K2828" t="s">
        <v>459</v>
      </c>
      <c r="L2828">
        <v>0.22600000000000001</v>
      </c>
      <c r="M2828">
        <v>4.4999999999999998E-2</v>
      </c>
      <c r="N2828">
        <v>0.40598638651058683</v>
      </c>
      <c r="O2828">
        <v>0.15351104156715889</v>
      </c>
      <c r="P2828">
        <v>4.2726800375750109E-3</v>
      </c>
      <c r="Q2828">
        <v>0.2019519900114084</v>
      </c>
      <c r="R2828">
        <v>0.36774908179915838</v>
      </c>
      <c r="S2828">
        <v>1.0288065843621399</v>
      </c>
      <c r="T2828">
        <v>0.52777777777777779</v>
      </c>
      <c r="U2828">
        <v>8.3000000000000004E-2</v>
      </c>
      <c r="V2828">
        <v>0.131652632675445</v>
      </c>
      <c r="W2828">
        <v>0.1076615085722198</v>
      </c>
      <c r="X2828">
        <v>-0.41199999999999998</v>
      </c>
      <c r="Y2828">
        <v>2.0249693343338419E-2</v>
      </c>
      <c r="Z2828">
        <v>0.75</v>
      </c>
      <c r="AA2828">
        <v>0.72761951909299383</v>
      </c>
      <c r="AB2828">
        <v>-0.72964126184259859</v>
      </c>
      <c r="AC2828">
        <v>0.60341533329221653</v>
      </c>
    </row>
    <row r="2829" spans="1:29" hidden="1" x14ac:dyDescent="0.25">
      <c r="A2829" s="1">
        <v>3179</v>
      </c>
      <c r="B2829" t="s">
        <v>286</v>
      </c>
      <c r="C2829" t="s">
        <v>207</v>
      </c>
      <c r="D2829">
        <v>-6.3E-3</v>
      </c>
      <c r="E2829">
        <v>-2.1100000000000001E-2</v>
      </c>
      <c r="F2829">
        <v>-1.2060999999999999</v>
      </c>
      <c r="G2829">
        <v>-3.3086225736022157E-2</v>
      </c>
      <c r="H2829">
        <v>-0.43130573306490583</v>
      </c>
      <c r="I2829">
        <v>-0.1815933361932166</v>
      </c>
      <c r="J2829" t="s">
        <v>459</v>
      </c>
      <c r="K2829" t="s">
        <v>459</v>
      </c>
      <c r="L2829">
        <v>0.41299999999999998</v>
      </c>
      <c r="M2829">
        <v>3.3000000000000002E-2</v>
      </c>
      <c r="N2829">
        <v>0.1920119542128014</v>
      </c>
      <c r="O2829">
        <v>0.15434917675915449</v>
      </c>
      <c r="P2829">
        <v>7.4204199365879742E-4</v>
      </c>
      <c r="Q2829">
        <v>8.0452866178379934E-2</v>
      </c>
      <c r="R2829">
        <v>0.36819299178905301</v>
      </c>
      <c r="S2829">
        <v>1.0266940451745381</v>
      </c>
      <c r="T2829">
        <v>0.47222222222222221</v>
      </c>
      <c r="U2829">
        <v>8.3000000000000004E-2</v>
      </c>
      <c r="V2829">
        <v>0.1219418521400428</v>
      </c>
      <c r="W2829">
        <v>0.10823595320089061</v>
      </c>
      <c r="X2829">
        <v>-1.4450000000000001</v>
      </c>
      <c r="Y2829">
        <v>2.7344606421705869E-2</v>
      </c>
      <c r="Z2829">
        <v>0.5</v>
      </c>
      <c r="AA2829">
        <v>0.42997654191000029</v>
      </c>
      <c r="AB2829">
        <v>0.3088829128426398</v>
      </c>
      <c r="AC2829">
        <v>-0.58246492136040651</v>
      </c>
    </row>
    <row r="2830" spans="1:29" hidden="1" x14ac:dyDescent="0.25">
      <c r="A2830" s="1">
        <v>2826</v>
      </c>
      <c r="B2830" t="s">
        <v>386</v>
      </c>
      <c r="C2830" t="s">
        <v>251</v>
      </c>
      <c r="D2830">
        <v>-5.1400000000000001E-2</v>
      </c>
      <c r="E2830">
        <v>1.2E-2</v>
      </c>
      <c r="F2830">
        <v>-1.2222999999999999</v>
      </c>
      <c r="G2830">
        <v>-0.3470095194536375</v>
      </c>
      <c r="H2830">
        <v>1.190846355971226E-2</v>
      </c>
      <c r="I2830">
        <v>0.17970444205405139</v>
      </c>
      <c r="J2830" t="s">
        <v>459</v>
      </c>
      <c r="K2830" t="s">
        <v>459</v>
      </c>
      <c r="L2830">
        <v>0.437</v>
      </c>
      <c r="M2830">
        <v>0.77</v>
      </c>
      <c r="N2830">
        <v>0.84852356115896832</v>
      </c>
      <c r="O2830">
        <v>0.1108766915932998</v>
      </c>
      <c r="P2830">
        <v>2.7423345340397151E-4</v>
      </c>
      <c r="Q2830">
        <v>0.41306217133959872</v>
      </c>
      <c r="R2830">
        <v>0.13723204386113011</v>
      </c>
      <c r="S2830">
        <v>1.0515247108307051</v>
      </c>
      <c r="T2830">
        <v>0.52777777777777779</v>
      </c>
      <c r="U2830">
        <v>-4.1000000000000002E-2</v>
      </c>
      <c r="V2830">
        <v>1.354486906462515E-2</v>
      </c>
      <c r="W2830">
        <v>0.1164474550972838</v>
      </c>
      <c r="X2830">
        <v>0.64700000000000002</v>
      </c>
      <c r="Y2830">
        <v>9.9224221379886519E-3</v>
      </c>
      <c r="Z2830">
        <v>0.75</v>
      </c>
      <c r="AA2830">
        <v>0.93925107214782555</v>
      </c>
      <c r="AB2830">
        <v>-2.3415201225250168</v>
      </c>
      <c r="AC2830">
        <v>2.7509391589021379</v>
      </c>
    </row>
    <row r="2831" spans="1:29" hidden="1" x14ac:dyDescent="0.25">
      <c r="A2831" s="1">
        <v>2827</v>
      </c>
      <c r="B2831" t="s">
        <v>386</v>
      </c>
      <c r="C2831" t="s">
        <v>382</v>
      </c>
      <c r="D2831">
        <v>-3.85E-2</v>
      </c>
      <c r="E2831">
        <v>-3.5099999999999999E-2</v>
      </c>
      <c r="F2831">
        <v>-1.1524000000000001</v>
      </c>
      <c r="G2831">
        <v>-0.3470095194536375</v>
      </c>
      <c r="H2831">
        <v>-0.21020630634634141</v>
      </c>
      <c r="I2831">
        <v>0.17121472543403871</v>
      </c>
      <c r="J2831" t="s">
        <v>459</v>
      </c>
      <c r="K2831" t="s">
        <v>460</v>
      </c>
      <c r="L2831">
        <v>0.54800000000000004</v>
      </c>
      <c r="M2831">
        <v>0.314</v>
      </c>
      <c r="N2831">
        <v>0.91790910415867388</v>
      </c>
      <c r="O2831">
        <v>5.0872668770539982E-2</v>
      </c>
      <c r="P2831">
        <v>9.3508730966455715E-4</v>
      </c>
      <c r="Q2831">
        <v>6.7035171140760685E-2</v>
      </c>
      <c r="R2831">
        <v>0.21553537909946721</v>
      </c>
      <c r="S2831">
        <v>1.0183299389002041</v>
      </c>
      <c r="T2831">
        <v>0.52777777777777779</v>
      </c>
      <c r="U2831">
        <v>-1.0999999999999999E-2</v>
      </c>
      <c r="V2831">
        <v>4.69986392989864E-2</v>
      </c>
      <c r="W2831">
        <v>0.1195119787876863</v>
      </c>
      <c r="X2831">
        <v>0.21299999999999999</v>
      </c>
      <c r="Y2831">
        <v>1.527049101498131E-2</v>
      </c>
      <c r="Z2831">
        <v>0.5</v>
      </c>
      <c r="AA2831">
        <v>0.85890089123193636</v>
      </c>
      <c r="AB2831">
        <v>-1.6982519238281291</v>
      </c>
      <c r="AC2831">
        <v>1.5950004176152459</v>
      </c>
    </row>
    <row r="2832" spans="1:29" hidden="1" x14ac:dyDescent="0.25">
      <c r="A2832" s="1">
        <v>2623</v>
      </c>
      <c r="B2832" t="s">
        <v>294</v>
      </c>
      <c r="C2832" t="s">
        <v>366</v>
      </c>
      <c r="D2832">
        <v>1.32E-2</v>
      </c>
      <c r="E2832">
        <v>-3.8699999999999998E-2</v>
      </c>
      <c r="F2832">
        <v>-1.3212999999999999</v>
      </c>
      <c r="G2832">
        <v>-0.25021711594790652</v>
      </c>
      <c r="H2832">
        <v>-0.41444517569255129</v>
      </c>
      <c r="I2832">
        <v>0.20349821818839081</v>
      </c>
      <c r="J2832" t="s">
        <v>459</v>
      </c>
      <c r="K2832" t="s">
        <v>459</v>
      </c>
      <c r="L2832">
        <v>0.76900000000000002</v>
      </c>
      <c r="M2832">
        <v>3.1E-2</v>
      </c>
      <c r="N2832">
        <v>3.1711935741864178E-2</v>
      </c>
      <c r="O2832">
        <v>0.22946029524196379</v>
      </c>
      <c r="P2832">
        <v>3.9611878419375871E-3</v>
      </c>
      <c r="Q2832">
        <v>0.44004024772117611</v>
      </c>
      <c r="R2832">
        <v>0.36624273224507797</v>
      </c>
      <c r="S2832">
        <v>1.003009027081244</v>
      </c>
      <c r="T2832">
        <v>0.44444444444444442</v>
      </c>
      <c r="U2832">
        <v>8.2000000000000003E-2</v>
      </c>
      <c r="V2832">
        <v>0.1414124688878754</v>
      </c>
      <c r="W2832">
        <v>0.1185514027618285</v>
      </c>
      <c r="X2832">
        <v>-2.4E-2</v>
      </c>
      <c r="Y2832">
        <v>1.9543690728377399E-2</v>
      </c>
      <c r="Z2832">
        <v>0.5</v>
      </c>
      <c r="AA2832">
        <v>0.81163151044384485</v>
      </c>
      <c r="AB2832">
        <v>-0.91196581196581206</v>
      </c>
      <c r="AC2832">
        <v>-1.812390235107292</v>
      </c>
    </row>
    <row r="2833" spans="1:29" hidden="1" x14ac:dyDescent="0.25">
      <c r="A2833" s="1">
        <v>2543</v>
      </c>
      <c r="B2833" t="s">
        <v>370</v>
      </c>
      <c r="C2833" t="s">
        <v>247</v>
      </c>
      <c r="D2833">
        <v>-3.6799999999999999E-2</v>
      </c>
      <c r="E2833">
        <v>-1.8100000000000002E-2</v>
      </c>
      <c r="F2833">
        <v>-0.98180000000000001</v>
      </c>
      <c r="G2833">
        <v>-0.24088532395984419</v>
      </c>
      <c r="H2833">
        <v>-0.35389828648492289</v>
      </c>
      <c r="I2833">
        <v>-0.145366880000699</v>
      </c>
      <c r="J2833" t="s">
        <v>459</v>
      </c>
      <c r="K2833" t="s">
        <v>459</v>
      </c>
      <c r="L2833">
        <v>0.24</v>
      </c>
      <c r="M2833">
        <v>3.9E-2</v>
      </c>
      <c r="N2833">
        <v>0.17972483459190239</v>
      </c>
      <c r="O2833">
        <v>2.62896127059376E-2</v>
      </c>
      <c r="P2833">
        <v>1.913494485204131E-3</v>
      </c>
      <c r="Q2833">
        <v>0.91785000298835762</v>
      </c>
      <c r="R2833">
        <v>0.36616624266791831</v>
      </c>
      <c r="S2833">
        <v>1.0649627263045791</v>
      </c>
      <c r="T2833">
        <v>0.44444444444444442</v>
      </c>
      <c r="U2833">
        <v>8.2000000000000003E-2</v>
      </c>
      <c r="V2833">
        <v>0.17560047194561129</v>
      </c>
      <c r="W2833">
        <v>0.1123865388716173</v>
      </c>
      <c r="X2833">
        <v>-0.17299999999999999</v>
      </c>
      <c r="Y2833">
        <v>2.0736793766589011E-2</v>
      </c>
      <c r="Z2833">
        <v>0.5</v>
      </c>
      <c r="AA2833">
        <v>0.78031776527924235</v>
      </c>
      <c r="AB2833">
        <v>-1.1685258463063419</v>
      </c>
      <c r="AC2833">
        <v>0.43689450529878032</v>
      </c>
    </row>
    <row r="2834" spans="1:29" hidden="1" x14ac:dyDescent="0.25">
      <c r="A2834" s="1">
        <v>1161</v>
      </c>
      <c r="B2834" t="s">
        <v>146</v>
      </c>
      <c r="C2834" t="s">
        <v>366</v>
      </c>
      <c r="D2834">
        <v>1E-3</v>
      </c>
      <c r="E2834">
        <v>-3.7699999999999997E-2</v>
      </c>
      <c r="F2834">
        <v>-1.1605000000000001</v>
      </c>
      <c r="G2834">
        <v>0.1991111036061351</v>
      </c>
      <c r="H2834">
        <v>-0.41444517569255129</v>
      </c>
      <c r="I2834">
        <v>-0.24605751170811371</v>
      </c>
      <c r="J2834" t="s">
        <v>459</v>
      </c>
      <c r="K2834" t="s">
        <v>459</v>
      </c>
      <c r="L2834">
        <v>0.83099999999999996</v>
      </c>
      <c r="M2834">
        <v>3.7999999999999999E-2</v>
      </c>
      <c r="N2834">
        <v>9.493352540699096E-2</v>
      </c>
      <c r="O2834">
        <v>0.26737149452899178</v>
      </c>
      <c r="P2834">
        <v>4.2317168782053131E-3</v>
      </c>
      <c r="Q2834">
        <v>0.38487092143750962</v>
      </c>
      <c r="R2834">
        <v>0.36476919801483959</v>
      </c>
      <c r="S2834">
        <v>1.036269430051814</v>
      </c>
      <c r="T2834">
        <v>0.44444444444444442</v>
      </c>
      <c r="U2834">
        <v>8.1000000000000003E-2</v>
      </c>
      <c r="V2834">
        <v>0.13747632372024071</v>
      </c>
      <c r="W2834">
        <v>0.11826034374205741</v>
      </c>
      <c r="X2834">
        <v>0.33400000000000002</v>
      </c>
      <c r="Y2834">
        <v>1.642296904817234E-2</v>
      </c>
      <c r="Z2834">
        <v>0.5</v>
      </c>
      <c r="AA2834">
        <v>0.88203378243973318</v>
      </c>
      <c r="AB2834">
        <v>1.408364500418033</v>
      </c>
      <c r="AC2834">
        <v>-1.6694965396499211</v>
      </c>
    </row>
    <row r="2835" spans="1:29" hidden="1" x14ac:dyDescent="0.25">
      <c r="A2835" s="1">
        <v>2829</v>
      </c>
      <c r="B2835" t="s">
        <v>386</v>
      </c>
      <c r="C2835" t="s">
        <v>366</v>
      </c>
      <c r="D2835">
        <v>-1.67E-2</v>
      </c>
      <c r="E2835">
        <v>-3.73E-2</v>
      </c>
      <c r="F2835">
        <v>-1.145</v>
      </c>
      <c r="G2835">
        <v>-0.3470095194536375</v>
      </c>
      <c r="H2835">
        <v>-0.41444517569255129</v>
      </c>
      <c r="I2835">
        <v>0.33909013192191212</v>
      </c>
      <c r="J2835" t="s">
        <v>459</v>
      </c>
      <c r="K2835" t="s">
        <v>459</v>
      </c>
      <c r="L2835">
        <v>0.78800000000000003</v>
      </c>
      <c r="M2835">
        <v>4.2000000000000003E-2</v>
      </c>
      <c r="N2835">
        <v>0.50501534370100143</v>
      </c>
      <c r="O2835">
        <v>0.2421829623465043</v>
      </c>
      <c r="P2835">
        <v>4.3712476632990051E-3</v>
      </c>
      <c r="Q2835">
        <v>0.36354761499419641</v>
      </c>
      <c r="R2835">
        <v>0.36573567795094891</v>
      </c>
      <c r="S2835">
        <v>1.0582010582010579</v>
      </c>
      <c r="T2835">
        <v>0.44444444444444442</v>
      </c>
      <c r="U2835">
        <v>8.1000000000000003E-2</v>
      </c>
      <c r="V2835">
        <v>0.13169194880742299</v>
      </c>
      <c r="W2835">
        <v>0.11535673708871021</v>
      </c>
      <c r="X2835">
        <v>-0.88100000000000001</v>
      </c>
      <c r="Y2835">
        <v>2.425333201970321E-2</v>
      </c>
      <c r="Z2835">
        <v>0.75</v>
      </c>
      <c r="AA2835">
        <v>0.61083812556720907</v>
      </c>
      <c r="AB2835">
        <v>0.30170975394466892</v>
      </c>
      <c r="AC2835">
        <v>-1.2227522033591569</v>
      </c>
    </row>
    <row r="2836" spans="1:29" hidden="1" x14ac:dyDescent="0.25">
      <c r="A2836" s="1">
        <v>2832</v>
      </c>
      <c r="B2836" t="s">
        <v>386</v>
      </c>
      <c r="C2836" t="s">
        <v>290</v>
      </c>
      <c r="D2836">
        <v>-5.6800000000000003E-2</v>
      </c>
      <c r="E2836">
        <v>4.4000000000000003E-3</v>
      </c>
      <c r="F2836">
        <v>-1.2014</v>
      </c>
      <c r="G2836">
        <v>-0.3470095194536375</v>
      </c>
      <c r="H2836">
        <v>0.13714657843035541</v>
      </c>
      <c r="I2836">
        <v>7.6327111508230475E-2</v>
      </c>
      <c r="J2836" t="s">
        <v>459</v>
      </c>
      <c r="K2836" t="s">
        <v>459</v>
      </c>
      <c r="L2836">
        <v>0.38500000000000001</v>
      </c>
      <c r="M2836">
        <v>0.45800000000000002</v>
      </c>
      <c r="N2836">
        <v>0.1170148482951693</v>
      </c>
      <c r="O2836">
        <v>0.10976007607033671</v>
      </c>
      <c r="P2836">
        <v>2.6969498305956242E-4</v>
      </c>
      <c r="Q2836">
        <v>0.90817267054739581</v>
      </c>
      <c r="R2836">
        <v>0.18106151891041111</v>
      </c>
      <c r="S2836">
        <v>1.041666666666667</v>
      </c>
      <c r="T2836">
        <v>0.5</v>
      </c>
      <c r="U2836">
        <v>-2.5999999999999999E-2</v>
      </c>
      <c r="V2836">
        <v>3.5241302817240028E-2</v>
      </c>
      <c r="W2836">
        <v>0.1148455236931986</v>
      </c>
      <c r="X2836">
        <v>-1.8919999999999999</v>
      </c>
      <c r="Y2836">
        <v>3.3276753577076747E-2</v>
      </c>
      <c r="Z2836">
        <v>0.5</v>
      </c>
      <c r="AA2836">
        <v>0.18985983734239431</v>
      </c>
      <c r="AB2836">
        <v>-0.37818316284720699</v>
      </c>
      <c r="AC2836">
        <v>0.24234003394062351</v>
      </c>
    </row>
    <row r="2837" spans="1:29" hidden="1" x14ac:dyDescent="0.25">
      <c r="A2837" s="1">
        <v>2833</v>
      </c>
      <c r="B2837" t="s">
        <v>386</v>
      </c>
      <c r="C2837" t="s">
        <v>421</v>
      </c>
      <c r="D2837">
        <v>-4.1500000000000002E-2</v>
      </c>
      <c r="E2837">
        <v>-4.1000000000000003E-3</v>
      </c>
      <c r="F2837">
        <v>-1.206</v>
      </c>
      <c r="G2837">
        <v>-0.3470095194536375</v>
      </c>
      <c r="H2837">
        <v>-0.120060439596645</v>
      </c>
      <c r="I2837">
        <v>8.144847263791187E-2</v>
      </c>
      <c r="J2837" t="s">
        <v>459</v>
      </c>
      <c r="K2837" t="s">
        <v>460</v>
      </c>
      <c r="L2837">
        <v>0.51900000000000002</v>
      </c>
      <c r="M2837">
        <v>0.45600000000000002</v>
      </c>
      <c r="N2837">
        <v>0.73456633331002008</v>
      </c>
      <c r="O2837">
        <v>7.2207732331034474E-2</v>
      </c>
      <c r="P2837">
        <v>4.6531674798320599E-4</v>
      </c>
      <c r="Q2837">
        <v>4.1037305912693722E-2</v>
      </c>
      <c r="R2837">
        <v>0.18148834576268691</v>
      </c>
      <c r="S2837">
        <v>1.01419878296146</v>
      </c>
      <c r="T2837">
        <v>0.52777777777777779</v>
      </c>
      <c r="U2837">
        <v>-2.5999999999999999E-2</v>
      </c>
      <c r="V2837">
        <v>2.5867052674848231E-2</v>
      </c>
      <c r="W2837">
        <v>0.1195260036572878</v>
      </c>
      <c r="X2837">
        <v>-1.7250000000000001</v>
      </c>
      <c r="Y2837">
        <v>2.9169128365861309E-2</v>
      </c>
      <c r="Z2837">
        <v>0.75</v>
      </c>
      <c r="AA2837">
        <v>0.30292926706304307</v>
      </c>
      <c r="AB2837">
        <v>-0.39322309134135702</v>
      </c>
      <c r="AC2837">
        <v>0.23787138324669929</v>
      </c>
    </row>
    <row r="2838" spans="1:29" hidden="1" x14ac:dyDescent="0.25">
      <c r="A2838" s="1">
        <v>2834</v>
      </c>
      <c r="B2838" t="s">
        <v>386</v>
      </c>
      <c r="C2838" t="s">
        <v>286</v>
      </c>
      <c r="D2838">
        <v>-4.2900000000000001E-2</v>
      </c>
      <c r="E2838">
        <v>-2.3999999999999998E-3</v>
      </c>
      <c r="F2838">
        <v>-1.2052</v>
      </c>
      <c r="G2838">
        <v>-0.3470095194536375</v>
      </c>
      <c r="H2838">
        <v>-3.3086225736022157E-2</v>
      </c>
      <c r="I2838">
        <v>0.1086768534349119</v>
      </c>
      <c r="J2838" t="s">
        <v>459</v>
      </c>
      <c r="K2838" t="s">
        <v>459</v>
      </c>
      <c r="L2838">
        <v>0.51500000000000001</v>
      </c>
      <c r="M2838">
        <v>0.77</v>
      </c>
      <c r="N2838">
        <v>0.15762058870031001</v>
      </c>
      <c r="O2838">
        <v>6.7975957152346042E-2</v>
      </c>
      <c r="P2838">
        <v>2.9075523927374688E-4</v>
      </c>
      <c r="Q2838">
        <v>6.2512635316404053E-2</v>
      </c>
      <c r="R2838">
        <v>0.13722629700133479</v>
      </c>
      <c r="S2838">
        <v>1.0493179433368309</v>
      </c>
      <c r="T2838">
        <v>0.52777777777777779</v>
      </c>
      <c r="U2838">
        <v>-4.1000000000000002E-2</v>
      </c>
      <c r="V2838">
        <v>9.4570395421140763E-3</v>
      </c>
      <c r="W2838">
        <v>0.1183139400223094</v>
      </c>
      <c r="X2838">
        <v>-0.192</v>
      </c>
      <c r="Y2838">
        <v>2.0054420616871078E-2</v>
      </c>
      <c r="Z2838">
        <v>0.5</v>
      </c>
      <c r="AA2838">
        <v>0.7763072738343556</v>
      </c>
      <c r="AB2838">
        <v>-1.2093165643644941</v>
      </c>
      <c r="AC2838">
        <v>1.1699577129858281</v>
      </c>
    </row>
    <row r="2839" spans="1:29" hidden="1" x14ac:dyDescent="0.25">
      <c r="A2839" s="1">
        <v>2835</v>
      </c>
      <c r="B2839" t="s">
        <v>386</v>
      </c>
      <c r="C2839" t="s">
        <v>417</v>
      </c>
      <c r="D2839">
        <v>-3.44E-2</v>
      </c>
      <c r="E2839">
        <v>-1.06E-2</v>
      </c>
      <c r="F2839">
        <v>-1.2060999999999999</v>
      </c>
      <c r="G2839">
        <v>-0.3470095194536375</v>
      </c>
      <c r="H2839">
        <v>-0.22374775823968879</v>
      </c>
      <c r="I2839">
        <v>0.12492444635557461</v>
      </c>
      <c r="J2839" t="s">
        <v>459</v>
      </c>
      <c r="K2839" t="s">
        <v>459</v>
      </c>
      <c r="L2839">
        <v>0.58699999999999997</v>
      </c>
      <c r="M2839">
        <v>0.17699999999999999</v>
      </c>
      <c r="N2839">
        <v>0.62352430775097445</v>
      </c>
      <c r="O2839">
        <v>8.8726064324666773E-2</v>
      </c>
      <c r="P2839">
        <v>6.0990304172105333E-4</v>
      </c>
      <c r="Q2839">
        <v>4.8343578879252173E-7</v>
      </c>
      <c r="R2839">
        <v>0.26420348708660429</v>
      </c>
      <c r="S2839">
        <v>1.0224948875255619</v>
      </c>
      <c r="T2839">
        <v>0.52777777777777779</v>
      </c>
      <c r="U2839">
        <v>1.2999999999999999E-2</v>
      </c>
      <c r="V2839">
        <v>5.9730175898778382E-2</v>
      </c>
      <c r="W2839">
        <v>0.1182008179965208</v>
      </c>
      <c r="X2839">
        <v>-1.95</v>
      </c>
      <c r="Y2839">
        <v>2.926606665951741E-2</v>
      </c>
      <c r="Z2839">
        <v>0.5</v>
      </c>
      <c r="AA2839">
        <v>0.12912041423127821</v>
      </c>
      <c r="AB2839">
        <v>-0.13784644155609679</v>
      </c>
      <c r="AC2839">
        <v>9.9093403617585424E-2</v>
      </c>
    </row>
    <row r="2840" spans="1:29" hidden="1" x14ac:dyDescent="0.25">
      <c r="A2840" s="1">
        <v>2836</v>
      </c>
      <c r="B2840" t="s">
        <v>386</v>
      </c>
      <c r="C2840" t="s">
        <v>279</v>
      </c>
      <c r="D2840">
        <v>-6.0699999999999997E-2</v>
      </c>
      <c r="E2840">
        <v>2.8E-3</v>
      </c>
      <c r="F2840">
        <v>-1.2033</v>
      </c>
      <c r="G2840">
        <v>-0.3470095194536375</v>
      </c>
      <c r="H2840">
        <v>0.1145204975845024</v>
      </c>
      <c r="I2840">
        <v>0.15638524775653531</v>
      </c>
      <c r="J2840" t="s">
        <v>459</v>
      </c>
      <c r="K2840" t="s">
        <v>459</v>
      </c>
      <c r="L2840">
        <v>0.38300000000000001</v>
      </c>
      <c r="M2840">
        <v>0.60299999999999998</v>
      </c>
      <c r="N2840">
        <v>0.64043780498425829</v>
      </c>
      <c r="O2840">
        <v>9.8526324596565504E-2</v>
      </c>
      <c r="P2840">
        <v>2.4796657763617052E-4</v>
      </c>
      <c r="Q2840">
        <v>0.41914026546423888</v>
      </c>
      <c r="R2840">
        <v>0.15628558363848569</v>
      </c>
      <c r="S2840">
        <v>1.165501165501166</v>
      </c>
      <c r="T2840">
        <v>0.5</v>
      </c>
      <c r="U2840">
        <v>-3.5000000000000003E-2</v>
      </c>
      <c r="V2840">
        <v>2.1783182312619661E-2</v>
      </c>
      <c r="W2840">
        <v>0.1156487273284183</v>
      </c>
      <c r="X2840">
        <v>-0.27800000000000002</v>
      </c>
      <c r="Y2840">
        <v>2.1035635052810982E-2</v>
      </c>
      <c r="Z2840">
        <v>0.5</v>
      </c>
      <c r="AA2840">
        <v>0.75769415530576412</v>
      </c>
      <c r="AB2840">
        <v>-1.2496767915453839</v>
      </c>
      <c r="AC2840">
        <v>1.2224118961324379</v>
      </c>
    </row>
    <row r="2841" spans="1:29" hidden="1" x14ac:dyDescent="0.25">
      <c r="A2841" s="1">
        <v>753</v>
      </c>
      <c r="B2841" t="s">
        <v>31</v>
      </c>
      <c r="C2841" t="s">
        <v>358</v>
      </c>
      <c r="D2841">
        <v>-5.6800000000000003E-2</v>
      </c>
      <c r="E2841">
        <v>0.20610000000000001</v>
      </c>
      <c r="F2841">
        <v>-2.2854999999999999</v>
      </c>
      <c r="G2841">
        <v>-0.18042087109476079</v>
      </c>
      <c r="H2841">
        <v>0.29114292843428041</v>
      </c>
      <c r="I2841">
        <v>5.434564247438143E-2</v>
      </c>
      <c r="J2841" t="s">
        <v>459</v>
      </c>
      <c r="K2841" t="s">
        <v>459</v>
      </c>
      <c r="L2841">
        <v>0.25800000000000001</v>
      </c>
      <c r="M2841">
        <v>5.5E-2</v>
      </c>
      <c r="N2841">
        <v>0.1177120171751789</v>
      </c>
      <c r="O2841">
        <v>2.4601454767007262E-2</v>
      </c>
      <c r="P2841">
        <v>1.767940603582897E-3</v>
      </c>
      <c r="Q2841">
        <v>0.98920615688207325</v>
      </c>
      <c r="R2841">
        <v>0.3633185794197068</v>
      </c>
      <c r="S2841">
        <v>1.0040160642570279</v>
      </c>
      <c r="T2841">
        <v>0.44444444444444442</v>
      </c>
      <c r="U2841">
        <v>7.9000000000000001E-2</v>
      </c>
      <c r="V2841">
        <v>0.17903276867774429</v>
      </c>
      <c r="W2841">
        <v>0.1148119814606042</v>
      </c>
      <c r="X2841">
        <v>-1.4670000000000001</v>
      </c>
      <c r="Y2841">
        <v>3.1895944560730569E-2</v>
      </c>
      <c r="Z2841">
        <v>0.5</v>
      </c>
      <c r="AA2841">
        <v>0.42137801581258921</v>
      </c>
      <c r="AB2841">
        <v>-0.41468897803191368</v>
      </c>
      <c r="AC2841">
        <v>0.56315017370789866</v>
      </c>
    </row>
    <row r="2842" spans="1:29" hidden="1" x14ac:dyDescent="0.25">
      <c r="A2842" s="1">
        <v>394</v>
      </c>
      <c r="B2842" t="s">
        <v>98</v>
      </c>
      <c r="C2842" t="s">
        <v>117</v>
      </c>
      <c r="D2842">
        <v>-2.4500000000000001E-2</v>
      </c>
      <c r="E2842">
        <v>-9.7299999999999998E-2</v>
      </c>
      <c r="F2842">
        <v>-1.0066999999999999</v>
      </c>
      <c r="G2842">
        <v>-0.2239870321759633</v>
      </c>
      <c r="H2842">
        <v>-0.43847947418542299</v>
      </c>
      <c r="I2842">
        <v>0.1213679878630109</v>
      </c>
      <c r="J2842" t="s">
        <v>459</v>
      </c>
      <c r="K2842" t="s">
        <v>459</v>
      </c>
      <c r="L2842">
        <v>0.39100000000000001</v>
      </c>
      <c r="M2842">
        <v>4.9000000000000002E-2</v>
      </c>
      <c r="N2842">
        <v>0.7909801257893031</v>
      </c>
      <c r="O2842">
        <v>4.7336843067277173E-2</v>
      </c>
      <c r="P2842">
        <v>1.7229821537905409E-3</v>
      </c>
      <c r="Q2842">
        <v>0.32327952782286901</v>
      </c>
      <c r="R2842">
        <v>0.36260231046990621</v>
      </c>
      <c r="S2842">
        <v>1</v>
      </c>
      <c r="T2842">
        <v>0.52777777777777779</v>
      </c>
      <c r="U2842">
        <v>7.9000000000000001E-2</v>
      </c>
      <c r="V2842">
        <v>0.12368009046474381</v>
      </c>
      <c r="W2842">
        <v>0.10508523009637739</v>
      </c>
      <c r="X2842">
        <v>0.81</v>
      </c>
      <c r="Y2842">
        <v>7.2684739432286108E-3</v>
      </c>
      <c r="Z2842">
        <v>0.25</v>
      </c>
      <c r="AA2842">
        <v>0.96789992633007738</v>
      </c>
      <c r="AB2842">
        <v>-3.3000604264643552</v>
      </c>
      <c r="AC2842">
        <v>2.7287118078661088</v>
      </c>
    </row>
    <row r="2843" spans="1:29" hidden="1" x14ac:dyDescent="0.25">
      <c r="A2843" s="1">
        <v>2584</v>
      </c>
      <c r="B2843" t="s">
        <v>163</v>
      </c>
      <c r="C2843" t="s">
        <v>366</v>
      </c>
      <c r="D2843">
        <v>3.7000000000000002E-3</v>
      </c>
      <c r="E2843">
        <v>-3.85E-2</v>
      </c>
      <c r="F2843">
        <v>-1.2020999999999999</v>
      </c>
      <c r="G2843">
        <v>-0.28542800440143379</v>
      </c>
      <c r="H2843">
        <v>-0.41444517569255129</v>
      </c>
      <c r="I2843">
        <v>0.23084449049147621</v>
      </c>
      <c r="J2843" t="s">
        <v>459</v>
      </c>
      <c r="K2843" t="s">
        <v>459</v>
      </c>
      <c r="L2843">
        <v>0.93100000000000005</v>
      </c>
      <c r="M2843">
        <v>3.2000000000000001E-2</v>
      </c>
      <c r="N2843">
        <v>2.5982969155475481E-2</v>
      </c>
      <c r="O2843">
        <v>0.24801191349834659</v>
      </c>
      <c r="P2843">
        <v>3.9197032354146358E-3</v>
      </c>
      <c r="Q2843">
        <v>0.40637053205534279</v>
      </c>
      <c r="R2843">
        <v>0.36336854621840248</v>
      </c>
      <c r="S2843">
        <v>1.007049345417925</v>
      </c>
      <c r="T2843">
        <v>0.44444444444444442</v>
      </c>
      <c r="U2843">
        <v>7.9000000000000001E-2</v>
      </c>
      <c r="V2843">
        <v>0.1342928489919519</v>
      </c>
      <c r="W2843">
        <v>0.1179593090386883</v>
      </c>
      <c r="X2843">
        <v>-0.39800000000000002</v>
      </c>
      <c r="Y2843">
        <v>2.1254211675475879E-2</v>
      </c>
      <c r="Z2843">
        <v>0.5</v>
      </c>
      <c r="AA2843">
        <v>0.73074665564546282</v>
      </c>
      <c r="AB2843">
        <v>-0.76329825545156194</v>
      </c>
      <c r="AC2843">
        <v>-1.209770443326933</v>
      </c>
    </row>
    <row r="2844" spans="1:29" hidden="1" x14ac:dyDescent="0.25">
      <c r="A2844" s="1">
        <v>1788</v>
      </c>
      <c r="B2844" t="s">
        <v>80</v>
      </c>
      <c r="C2844" t="s">
        <v>366</v>
      </c>
      <c r="D2844">
        <v>-2.9999999999999997E-4</v>
      </c>
      <c r="E2844">
        <v>-3.8300000000000001E-2</v>
      </c>
      <c r="F2844">
        <v>-1.1552</v>
      </c>
      <c r="G2844">
        <v>-0.28192255150815398</v>
      </c>
      <c r="H2844">
        <v>-0.41444517569255129</v>
      </c>
      <c r="I2844">
        <v>0.32996694087374667</v>
      </c>
      <c r="J2844" t="s">
        <v>459</v>
      </c>
      <c r="K2844" t="s">
        <v>459</v>
      </c>
      <c r="L2844">
        <v>0.98799999999999999</v>
      </c>
      <c r="M2844">
        <v>3.7999999999999999E-2</v>
      </c>
      <c r="N2844">
        <v>0.48108493574184108</v>
      </c>
      <c r="O2844">
        <v>0.24581093451814801</v>
      </c>
      <c r="P2844">
        <v>3.9466349130672408E-3</v>
      </c>
      <c r="Q2844">
        <v>0.40165316310183857</v>
      </c>
      <c r="R2844">
        <v>0.36310344753517187</v>
      </c>
      <c r="S2844">
        <v>1.0649627263045791</v>
      </c>
      <c r="T2844">
        <v>0.44444444444444442</v>
      </c>
      <c r="U2844">
        <v>7.9000000000000001E-2</v>
      </c>
      <c r="V2844">
        <v>0.13177232506557421</v>
      </c>
      <c r="W2844">
        <v>0.1173129233297226</v>
      </c>
      <c r="X2844">
        <v>-0.68</v>
      </c>
      <c r="Y2844">
        <v>2.1626445998366921E-2</v>
      </c>
      <c r="Z2844">
        <v>0.5</v>
      </c>
      <c r="AA2844">
        <v>0.6633637152532581</v>
      </c>
      <c r="AB2844">
        <v>0.59422628438562697</v>
      </c>
      <c r="AC2844">
        <v>-0.40857528153788342</v>
      </c>
    </row>
    <row r="2845" spans="1:29" hidden="1" x14ac:dyDescent="0.25">
      <c r="A2845" s="1">
        <v>1186</v>
      </c>
      <c r="B2845" t="s">
        <v>151</v>
      </c>
      <c r="C2845" t="s">
        <v>27</v>
      </c>
      <c r="D2845">
        <v>-6.3E-3</v>
      </c>
      <c r="E2845">
        <v>-9.8699999999999996E-2</v>
      </c>
      <c r="F2845">
        <v>-1.133</v>
      </c>
      <c r="G2845">
        <v>-0.12758246981075491</v>
      </c>
      <c r="H2845">
        <v>-0.34890726180383991</v>
      </c>
      <c r="I2845">
        <v>-8.721382132782203E-2</v>
      </c>
      <c r="J2845" t="s">
        <v>459</v>
      </c>
      <c r="K2845" t="s">
        <v>459</v>
      </c>
      <c r="L2845">
        <v>0.24</v>
      </c>
      <c r="M2845">
        <v>5.7000000000000002E-2</v>
      </c>
      <c r="N2845">
        <v>3.486044281915891E-3</v>
      </c>
      <c r="O2845">
        <v>8.4818514567354703E-2</v>
      </c>
      <c r="P2845">
        <v>6.1033654447343131E-3</v>
      </c>
      <c r="Q2845">
        <v>0.44744840245929079</v>
      </c>
      <c r="R2845">
        <v>0.36174585067557308</v>
      </c>
      <c r="S2845">
        <v>1.007049345417925</v>
      </c>
      <c r="T2845">
        <v>0.55555555555555558</v>
      </c>
      <c r="U2845">
        <v>7.8E-2</v>
      </c>
      <c r="V2845">
        <v>0.13840571857568551</v>
      </c>
      <c r="W2845">
        <v>0.1125000352500915</v>
      </c>
      <c r="X2845">
        <v>0.45300000000000001</v>
      </c>
      <c r="Y2845">
        <v>1.29139425690623E-2</v>
      </c>
      <c r="Z2845">
        <v>0.25</v>
      </c>
      <c r="AA2845">
        <v>0.90431707017679819</v>
      </c>
      <c r="AB2845">
        <v>0.59587623979370496</v>
      </c>
      <c r="AC2845">
        <v>-0.34223968209428901</v>
      </c>
    </row>
    <row r="2846" spans="1:29" hidden="1" x14ac:dyDescent="0.25">
      <c r="A2846" s="1">
        <v>2842</v>
      </c>
      <c r="B2846" t="s">
        <v>386</v>
      </c>
      <c r="C2846" t="s">
        <v>243</v>
      </c>
      <c r="D2846">
        <v>-4.4299999999999999E-2</v>
      </c>
      <c r="E2846">
        <v>-3.5999999999999999E-3</v>
      </c>
      <c r="F2846">
        <v>-1.194</v>
      </c>
      <c r="G2846">
        <v>-0.3470095194536375</v>
      </c>
      <c r="H2846">
        <v>-9.052774473938191E-2</v>
      </c>
      <c r="I2846">
        <v>8.4688395222324714E-2</v>
      </c>
      <c r="J2846" t="s">
        <v>459</v>
      </c>
      <c r="K2846" t="s">
        <v>459</v>
      </c>
      <c r="L2846">
        <v>0.49199999999999999</v>
      </c>
      <c r="M2846">
        <v>0.64700000000000002</v>
      </c>
      <c r="N2846">
        <v>1.5807348954910861E-2</v>
      </c>
      <c r="O2846">
        <v>9.8689205149708886E-2</v>
      </c>
      <c r="P2846">
        <v>2.9128208039891248E-4</v>
      </c>
      <c r="Q2846">
        <v>0.65566701774444591</v>
      </c>
      <c r="R2846">
        <v>0.15024739098439199</v>
      </c>
      <c r="S2846">
        <v>1.009081735620585</v>
      </c>
      <c r="T2846">
        <v>0.55555555555555558</v>
      </c>
      <c r="U2846">
        <v>-3.6999999999999998E-2</v>
      </c>
      <c r="V2846">
        <v>2.3095399508651911E-2</v>
      </c>
      <c r="W2846">
        <v>0.1161469281738674</v>
      </c>
      <c r="X2846">
        <v>0.76900000000000002</v>
      </c>
      <c r="Y2846">
        <v>8.2765997758607462E-3</v>
      </c>
      <c r="Z2846">
        <v>0.5</v>
      </c>
      <c r="AA2846">
        <v>0.9607363049249954</v>
      </c>
      <c r="AB2846">
        <v>-2.669137496587394</v>
      </c>
      <c r="AC2846">
        <v>3.3358138980488872</v>
      </c>
    </row>
    <row r="2847" spans="1:29" hidden="1" x14ac:dyDescent="0.25">
      <c r="A2847" s="1">
        <v>2843</v>
      </c>
      <c r="B2847" t="s">
        <v>386</v>
      </c>
      <c r="C2847" t="s">
        <v>374</v>
      </c>
      <c r="D2847">
        <v>-3.9800000000000002E-2</v>
      </c>
      <c r="E2847">
        <v>-6.4999999999999997E-3</v>
      </c>
      <c r="F2847">
        <v>-1.1900999999999999</v>
      </c>
      <c r="G2847">
        <v>-0.3470095194536375</v>
      </c>
      <c r="H2847">
        <v>-0.18239480191431551</v>
      </c>
      <c r="I2847">
        <v>0.1529778639840175</v>
      </c>
      <c r="J2847" t="s">
        <v>459</v>
      </c>
      <c r="K2847" t="s">
        <v>459</v>
      </c>
      <c r="L2847">
        <v>0.53600000000000003</v>
      </c>
      <c r="M2847">
        <v>0.38200000000000001</v>
      </c>
      <c r="N2847">
        <v>2.2746406666135689E-2</v>
      </c>
      <c r="O2847">
        <v>0.1408134611082536</v>
      </c>
      <c r="P2847">
        <v>4.1727639820153658E-4</v>
      </c>
      <c r="Q2847">
        <v>0.91371833477262809</v>
      </c>
      <c r="R2847">
        <v>0.19775751483756179</v>
      </c>
      <c r="S2847">
        <v>1.0172939979654121</v>
      </c>
      <c r="T2847">
        <v>0.52777777777777779</v>
      </c>
      <c r="U2847">
        <v>-1.9E-2</v>
      </c>
      <c r="V2847">
        <v>4.6952966231880611E-2</v>
      </c>
      <c r="W2847">
        <v>0.11573080181945671</v>
      </c>
      <c r="X2847">
        <v>0.92600000000000005</v>
      </c>
      <c r="Y2847">
        <v>4.6770184944926654E-3</v>
      </c>
      <c r="Z2847">
        <v>0.75</v>
      </c>
      <c r="AA2847">
        <v>0.98763340547824852</v>
      </c>
      <c r="AB2847">
        <v>-4.7167387544588646</v>
      </c>
      <c r="AC2847">
        <v>5.9470435287353727</v>
      </c>
    </row>
    <row r="2848" spans="1:29" hidden="1" x14ac:dyDescent="0.25">
      <c r="A2848" s="1">
        <v>2844</v>
      </c>
      <c r="B2848" t="s">
        <v>386</v>
      </c>
      <c r="C2848" t="s">
        <v>187</v>
      </c>
      <c r="D2848">
        <v>-9.35E-2</v>
      </c>
      <c r="E2848">
        <v>1.6999999999999999E-3</v>
      </c>
      <c r="F2848">
        <v>-1.1854</v>
      </c>
      <c r="G2848">
        <v>-0.3470095194536375</v>
      </c>
      <c r="H2848">
        <v>0.27064311734500118</v>
      </c>
      <c r="I2848">
        <v>0.1551360279899287</v>
      </c>
      <c r="J2848" t="s">
        <v>459</v>
      </c>
      <c r="K2848" t="s">
        <v>459</v>
      </c>
      <c r="L2848">
        <v>0.17299999999999999</v>
      </c>
      <c r="M2848">
        <v>0.104</v>
      </c>
      <c r="N2848">
        <v>0.24962666509245521</v>
      </c>
      <c r="O2848">
        <v>0.1438865580684823</v>
      </c>
      <c r="P2848">
        <v>9.506017908943572E-4</v>
      </c>
      <c r="Q2848">
        <v>0.81361439528352164</v>
      </c>
      <c r="R2848">
        <v>0.3053785788663102</v>
      </c>
      <c r="S2848">
        <v>1.2048192771084341</v>
      </c>
      <c r="T2848">
        <v>0.47222222222222221</v>
      </c>
      <c r="U2848">
        <v>3.7999999999999999E-2</v>
      </c>
      <c r="V2848">
        <v>0.1156156576962459</v>
      </c>
      <c r="W2848">
        <v>0.11524343072712261</v>
      </c>
      <c r="X2848">
        <v>-0.75900000000000001</v>
      </c>
      <c r="Y2848">
        <v>2.3260904522765441E-2</v>
      </c>
      <c r="Z2848">
        <v>0.75</v>
      </c>
      <c r="AA2848">
        <v>0.64329181885099951</v>
      </c>
      <c r="AB2848">
        <v>-0.48668224477225552</v>
      </c>
      <c r="AC2848">
        <v>-0.46081768756903269</v>
      </c>
    </row>
    <row r="2849" spans="1:29" hidden="1" x14ac:dyDescent="0.25">
      <c r="A2849" s="1">
        <v>2845</v>
      </c>
      <c r="B2849" t="s">
        <v>386</v>
      </c>
      <c r="C2849" t="s">
        <v>318</v>
      </c>
      <c r="D2849">
        <v>-6.2199999999999998E-2</v>
      </c>
      <c r="E2849">
        <v>5.9999999999999995E-4</v>
      </c>
      <c r="F2849">
        <v>-1.1975</v>
      </c>
      <c r="G2849">
        <v>-0.3470095194536375</v>
      </c>
      <c r="H2849">
        <v>5.6168272456266891E-2</v>
      </c>
      <c r="I2849">
        <v>0.25651369815277869</v>
      </c>
      <c r="J2849" t="s">
        <v>459</v>
      </c>
      <c r="K2849" t="s">
        <v>459</v>
      </c>
      <c r="L2849">
        <v>0.37</v>
      </c>
      <c r="M2849">
        <v>0.55700000000000005</v>
      </c>
      <c r="N2849">
        <v>0.47522513377340209</v>
      </c>
      <c r="O2849">
        <v>8.1548576066813816E-2</v>
      </c>
      <c r="P2849">
        <v>4.3255609272545628E-4</v>
      </c>
      <c r="Q2849">
        <v>6.8116207380056384E-3</v>
      </c>
      <c r="R2849">
        <v>0.16323700493857629</v>
      </c>
      <c r="S2849">
        <v>1.160092807424594</v>
      </c>
      <c r="T2849">
        <v>0.52777777777777779</v>
      </c>
      <c r="U2849">
        <v>-3.2000000000000001E-2</v>
      </c>
      <c r="V2849">
        <v>2.6163464295464789E-2</v>
      </c>
      <c r="W2849">
        <v>0.1150948533637106</v>
      </c>
      <c r="X2849">
        <v>-1.3420000000000001</v>
      </c>
      <c r="Y2849">
        <v>2.7479050060289899E-2</v>
      </c>
      <c r="Z2849">
        <v>0.75</v>
      </c>
      <c r="AA2849">
        <v>0.4681808474079428</v>
      </c>
      <c r="AB2849">
        <v>-0.63031057649304134</v>
      </c>
      <c r="AC2849">
        <v>0.80498447189992439</v>
      </c>
    </row>
    <row r="2850" spans="1:29" hidden="1" x14ac:dyDescent="0.25">
      <c r="A2850" s="1">
        <v>2846</v>
      </c>
      <c r="B2850" t="s">
        <v>386</v>
      </c>
      <c r="C2850" t="s">
        <v>195</v>
      </c>
      <c r="D2850">
        <v>-7.1300000000000002E-2</v>
      </c>
      <c r="E2850">
        <v>2.5999999999999999E-3</v>
      </c>
      <c r="F2850">
        <v>-1.1966000000000001</v>
      </c>
      <c r="G2850">
        <v>-0.3470095194536375</v>
      </c>
      <c r="H2850">
        <v>0.24078837529683739</v>
      </c>
      <c r="I2850">
        <v>8.9903688941221888E-2</v>
      </c>
      <c r="J2850" t="s">
        <v>459</v>
      </c>
      <c r="K2850" t="s">
        <v>459</v>
      </c>
      <c r="L2850">
        <v>0.27500000000000002</v>
      </c>
      <c r="M2850">
        <v>0.16600000000000001</v>
      </c>
      <c r="N2850">
        <v>0.1418595720549197</v>
      </c>
      <c r="O2850">
        <v>0.14288256016952111</v>
      </c>
      <c r="P2850">
        <v>6.5611619256157377E-4</v>
      </c>
      <c r="Q2850">
        <v>0.86127204160056392</v>
      </c>
      <c r="R2850">
        <v>0.26945814047929773</v>
      </c>
      <c r="S2850">
        <v>1.0764262648008609</v>
      </c>
      <c r="T2850">
        <v>0.47222222222222221</v>
      </c>
      <c r="U2850">
        <v>1.6E-2</v>
      </c>
      <c r="V2850">
        <v>9.0197203914902269E-2</v>
      </c>
      <c r="W2850">
        <v>0.1143438994766665</v>
      </c>
      <c r="X2850">
        <v>-1.6639999999999999</v>
      </c>
      <c r="Y2850">
        <v>2.90026354313552E-2</v>
      </c>
      <c r="Z2850">
        <v>0.75</v>
      </c>
      <c r="AA2850">
        <v>0.33443190964838188</v>
      </c>
      <c r="AB2850">
        <v>-0.42263995944063909</v>
      </c>
      <c r="AC2850">
        <v>-0.20429832323846611</v>
      </c>
    </row>
    <row r="2851" spans="1:29" hidden="1" x14ac:dyDescent="0.25">
      <c r="A2851" s="1">
        <v>2847</v>
      </c>
      <c r="B2851" t="s">
        <v>386</v>
      </c>
      <c r="C2851" t="s">
        <v>326</v>
      </c>
      <c r="D2851">
        <v>-5.0999999999999997E-2</v>
      </c>
      <c r="E2851">
        <v>4.0000000000000002E-4</v>
      </c>
      <c r="F2851">
        <v>-1.2025999999999999</v>
      </c>
      <c r="G2851">
        <v>-0.3470095194536375</v>
      </c>
      <c r="H2851">
        <v>3.3502898049813323E-2</v>
      </c>
      <c r="I2851">
        <v>0.14858100847442501</v>
      </c>
      <c r="J2851" t="s">
        <v>459</v>
      </c>
      <c r="K2851" t="s">
        <v>459</v>
      </c>
      <c r="L2851">
        <v>0.443</v>
      </c>
      <c r="M2851">
        <v>0.81</v>
      </c>
      <c r="N2851">
        <v>0.52631602002032207</v>
      </c>
      <c r="O2851">
        <v>7.0829994537991825E-2</v>
      </c>
      <c r="P2851">
        <v>3.4032785528924418E-4</v>
      </c>
      <c r="Q2851">
        <v>0.48177602867379887</v>
      </c>
      <c r="R2851">
        <v>0.13417306594529979</v>
      </c>
      <c r="S2851">
        <v>1.0649627263045791</v>
      </c>
      <c r="T2851">
        <v>0.5</v>
      </c>
      <c r="U2851">
        <v>-4.2000000000000003E-2</v>
      </c>
      <c r="V2851">
        <v>1.341128917394885E-2</v>
      </c>
      <c r="W2851">
        <v>0.1163557901021831</v>
      </c>
      <c r="X2851">
        <v>-1.6579999999999999</v>
      </c>
      <c r="Y2851">
        <v>2.8982012711654698E-2</v>
      </c>
      <c r="Z2851">
        <v>0.75</v>
      </c>
      <c r="AA2851">
        <v>0.33759323549454567</v>
      </c>
      <c r="AB2851">
        <v>-0.45965250535207652</v>
      </c>
      <c r="AC2851">
        <v>0.41216786985544668</v>
      </c>
    </row>
    <row r="2852" spans="1:29" hidden="1" x14ac:dyDescent="0.25">
      <c r="A2852" s="1">
        <v>398</v>
      </c>
      <c r="B2852" t="s">
        <v>98</v>
      </c>
      <c r="C2852" t="s">
        <v>108</v>
      </c>
      <c r="D2852">
        <v>-4.3299999999999998E-2</v>
      </c>
      <c r="E2852">
        <v>-1.8200000000000001E-2</v>
      </c>
      <c r="F2852">
        <v>-0.93240000000000001</v>
      </c>
      <c r="G2852">
        <v>-0.2239870321759633</v>
      </c>
      <c r="H2852">
        <v>-0.31586485786741919</v>
      </c>
      <c r="I2852">
        <v>-0.242385548102481</v>
      </c>
      <c r="J2852" t="s">
        <v>459</v>
      </c>
      <c r="K2852" t="s">
        <v>459</v>
      </c>
      <c r="L2852">
        <v>0.153</v>
      </c>
      <c r="M2852">
        <v>0.05</v>
      </c>
      <c r="N2852">
        <v>4.8776731841994082E-2</v>
      </c>
      <c r="O2852">
        <v>1.8456122446276289E-2</v>
      </c>
      <c r="P2852">
        <v>8.4699319390223668E-3</v>
      </c>
      <c r="Q2852">
        <v>0.91087705142118203</v>
      </c>
      <c r="R2852">
        <v>0.36114730409225759</v>
      </c>
      <c r="S2852">
        <v>1.098901098901099</v>
      </c>
      <c r="T2852">
        <v>0.5</v>
      </c>
      <c r="U2852">
        <v>7.8E-2</v>
      </c>
      <c r="V2852">
        <v>0.17145423530990439</v>
      </c>
      <c r="W2852">
        <v>0.1093515591080555</v>
      </c>
      <c r="X2852">
        <v>0.215</v>
      </c>
      <c r="Y2852">
        <v>1.389351515464035E-2</v>
      </c>
      <c r="Z2852">
        <v>0.5</v>
      </c>
      <c r="AA2852">
        <v>0.85934611779059122</v>
      </c>
      <c r="AB2852">
        <v>0.48637636971644682</v>
      </c>
      <c r="AC2852">
        <v>1.5501947782913521</v>
      </c>
    </row>
    <row r="2853" spans="1:29" hidden="1" x14ac:dyDescent="0.25">
      <c r="A2853" s="1">
        <v>2849</v>
      </c>
      <c r="B2853" t="s">
        <v>386</v>
      </c>
      <c r="C2853" t="s">
        <v>322</v>
      </c>
      <c r="D2853">
        <v>-6.1400000000000003E-2</v>
      </c>
      <c r="E2853">
        <v>6.9999999999999999E-4</v>
      </c>
      <c r="F2853">
        <v>-1.1962999999999999</v>
      </c>
      <c r="G2853">
        <v>-0.3470095194536375</v>
      </c>
      <c r="H2853">
        <v>5.3421343546921907E-2</v>
      </c>
      <c r="I2853">
        <v>0.25738156412065</v>
      </c>
      <c r="J2853" t="s">
        <v>459</v>
      </c>
      <c r="K2853" t="s">
        <v>459</v>
      </c>
      <c r="L2853">
        <v>0.379</v>
      </c>
      <c r="M2853">
        <v>0.59599999999999997</v>
      </c>
      <c r="N2853">
        <v>0.6676765655500323</v>
      </c>
      <c r="O2853">
        <v>5.9846597508390047E-2</v>
      </c>
      <c r="P2853">
        <v>4.2825212961137248E-4</v>
      </c>
      <c r="Q2853">
        <v>0.50678991526185158</v>
      </c>
      <c r="R2853">
        <v>0.15722548627720459</v>
      </c>
      <c r="S2853">
        <v>1.1764705882352939</v>
      </c>
      <c r="T2853">
        <v>0.55555555555555558</v>
      </c>
      <c r="U2853">
        <v>-3.4000000000000002E-2</v>
      </c>
      <c r="V2853">
        <v>2.2197416416725121E-2</v>
      </c>
      <c r="W2853">
        <v>0.11526842410123619</v>
      </c>
      <c r="X2853">
        <v>-1.294</v>
      </c>
      <c r="Y2853">
        <v>2.718814905674076E-2</v>
      </c>
      <c r="Z2853">
        <v>0.75</v>
      </c>
      <c r="AA2853">
        <v>0.4850474301777426</v>
      </c>
      <c r="AB2853">
        <v>-0.65931994979286723</v>
      </c>
      <c r="AC2853">
        <v>0.93914855054991175</v>
      </c>
    </row>
    <row r="2854" spans="1:29" hidden="1" x14ac:dyDescent="0.25">
      <c r="A2854" s="1">
        <v>2850</v>
      </c>
      <c r="B2854" t="s">
        <v>386</v>
      </c>
      <c r="C2854" t="s">
        <v>199</v>
      </c>
      <c r="D2854">
        <v>-7.7700000000000005E-2</v>
      </c>
      <c r="E2854">
        <v>5.1999999999999998E-3</v>
      </c>
      <c r="F2854">
        <v>-1.2732000000000001</v>
      </c>
      <c r="G2854">
        <v>-0.3470095194536375</v>
      </c>
      <c r="H2854">
        <v>0.37218189312851357</v>
      </c>
      <c r="I2854">
        <v>-5.0713812783283949E-2</v>
      </c>
      <c r="J2854" t="s">
        <v>459</v>
      </c>
      <c r="K2854" t="s">
        <v>460</v>
      </c>
      <c r="L2854">
        <v>0.224</v>
      </c>
      <c r="M2854">
        <v>6.9000000000000006E-2</v>
      </c>
      <c r="N2854">
        <v>0.79955832223201495</v>
      </c>
      <c r="O2854">
        <v>8.1720491183366814E-2</v>
      </c>
      <c r="P2854">
        <v>1.5446150829825961E-3</v>
      </c>
      <c r="Q2854">
        <v>6.9580443538368467E-2</v>
      </c>
      <c r="R2854">
        <v>0.33416960812519608</v>
      </c>
      <c r="S2854">
        <v>1.071811361200429</v>
      </c>
      <c r="T2854">
        <v>0.47222222222222221</v>
      </c>
      <c r="U2854">
        <v>5.8000000000000003E-2</v>
      </c>
      <c r="V2854">
        <v>0.13470502071611659</v>
      </c>
      <c r="W2854">
        <v>0.1139783381161691</v>
      </c>
      <c r="X2854">
        <v>-0.23300000000000001</v>
      </c>
      <c r="Y2854">
        <v>1.847884316534271E-2</v>
      </c>
      <c r="Z2854">
        <v>0.5</v>
      </c>
      <c r="AA2854">
        <v>0.76755979435265898</v>
      </c>
      <c r="AB2854">
        <v>-0.70818048240423725</v>
      </c>
      <c r="AC2854">
        <v>-0.372677996249965</v>
      </c>
    </row>
    <row r="2855" spans="1:29" hidden="1" x14ac:dyDescent="0.25">
      <c r="A2855" s="1">
        <v>2851</v>
      </c>
      <c r="B2855" t="s">
        <v>386</v>
      </c>
      <c r="C2855" t="s">
        <v>330</v>
      </c>
      <c r="D2855">
        <v>-5.45E-2</v>
      </c>
      <c r="E2855">
        <v>1.4E-3</v>
      </c>
      <c r="F2855">
        <v>-1.2224999999999999</v>
      </c>
      <c r="G2855">
        <v>-0.3470095194536375</v>
      </c>
      <c r="H2855">
        <v>0.11668549565524911</v>
      </c>
      <c r="I2855">
        <v>5.2765703133382018E-2</v>
      </c>
      <c r="J2855" t="s">
        <v>459</v>
      </c>
      <c r="K2855" t="s">
        <v>460</v>
      </c>
      <c r="L2855">
        <v>0.41</v>
      </c>
      <c r="M2855">
        <v>0.625</v>
      </c>
      <c r="N2855">
        <v>0.98732828013527851</v>
      </c>
      <c r="O2855">
        <v>6.7405461026169497E-2</v>
      </c>
      <c r="P2855">
        <v>5.1691035654627231E-4</v>
      </c>
      <c r="Q2855">
        <v>7.3158114826750456E-2</v>
      </c>
      <c r="R2855">
        <v>0.15318481110221921</v>
      </c>
      <c r="S2855">
        <v>1.05596620908131</v>
      </c>
      <c r="T2855">
        <v>0.55555555555555558</v>
      </c>
      <c r="U2855">
        <v>-3.5999999999999997E-2</v>
      </c>
      <c r="V2855">
        <v>1.7774325030428199E-2</v>
      </c>
      <c r="W2855">
        <v>0.1176604329873797</v>
      </c>
      <c r="X2855">
        <v>-1.548</v>
      </c>
      <c r="Y2855">
        <v>2.855349711983823E-2</v>
      </c>
      <c r="Z2855">
        <v>0.75</v>
      </c>
      <c r="AA2855">
        <v>0.38811716952697128</v>
      </c>
      <c r="AB2855">
        <v>-0.4717353565033498</v>
      </c>
      <c r="AC2855">
        <v>0.55156343444994815</v>
      </c>
    </row>
    <row r="2856" spans="1:29" hidden="1" x14ac:dyDescent="0.25">
      <c r="A2856" s="1">
        <v>2852</v>
      </c>
      <c r="B2856" t="s">
        <v>386</v>
      </c>
      <c r="C2856" t="s">
        <v>215</v>
      </c>
      <c r="D2856">
        <v>-9.6799999999999997E-2</v>
      </c>
      <c r="E2856">
        <v>1.6999999999999999E-3</v>
      </c>
      <c r="F2856">
        <v>-1.1648000000000001</v>
      </c>
      <c r="G2856">
        <v>-0.3470095194536375</v>
      </c>
      <c r="H2856">
        <v>6.4049408776232122E-2</v>
      </c>
      <c r="I2856">
        <v>0.48594294365905571</v>
      </c>
      <c r="J2856" t="s">
        <v>459</v>
      </c>
      <c r="K2856" t="s">
        <v>460</v>
      </c>
      <c r="L2856">
        <v>0.16</v>
      </c>
      <c r="M2856">
        <v>9.0999999999999998E-2</v>
      </c>
      <c r="N2856">
        <v>0.49977716175537967</v>
      </c>
      <c r="O2856">
        <v>0.13847611781602631</v>
      </c>
      <c r="P2856">
        <v>5.4917239640773418E-3</v>
      </c>
      <c r="Q2856">
        <v>1.808516147601201E-2</v>
      </c>
      <c r="R2856">
        <v>0.31433288370855839</v>
      </c>
      <c r="S2856">
        <v>1.219512195121951</v>
      </c>
      <c r="T2856">
        <v>0.47222222222222221</v>
      </c>
      <c r="U2856">
        <v>4.3999999999999997E-2</v>
      </c>
      <c r="V2856">
        <v>0.1069083537738558</v>
      </c>
      <c r="W2856">
        <v>0.11097140397912229</v>
      </c>
      <c r="X2856">
        <v>0.99399999999999999</v>
      </c>
      <c r="Y2856">
        <v>1.3637137122538201E-3</v>
      </c>
      <c r="Z2856">
        <v>0.25</v>
      </c>
      <c r="AA2856">
        <v>0.99893834457559461</v>
      </c>
      <c r="AB2856">
        <v>-2.6201939258560438</v>
      </c>
      <c r="AC2856">
        <v>6.3</v>
      </c>
    </row>
    <row r="2857" spans="1:29" hidden="1" x14ac:dyDescent="0.25">
      <c r="A2857" s="1">
        <v>2853</v>
      </c>
      <c r="B2857" t="s">
        <v>386</v>
      </c>
      <c r="C2857" t="s">
        <v>346</v>
      </c>
      <c r="D2857">
        <v>-0.112</v>
      </c>
      <c r="E2857">
        <v>2E-3</v>
      </c>
      <c r="F2857">
        <v>-1.1616</v>
      </c>
      <c r="G2857">
        <v>-0.3470095194536375</v>
      </c>
      <c r="H2857">
        <v>0.25445493331940289</v>
      </c>
      <c r="I2857">
        <v>0.39017640943942811</v>
      </c>
      <c r="J2857" t="s">
        <v>459</v>
      </c>
      <c r="K2857" t="s">
        <v>460</v>
      </c>
      <c r="L2857">
        <v>7.9000000000000001E-2</v>
      </c>
      <c r="M2857">
        <v>8.0000000000000002E-3</v>
      </c>
      <c r="N2857">
        <v>0.76712770694199484</v>
      </c>
      <c r="O2857">
        <v>6.5190022335479977E-2</v>
      </c>
      <c r="P2857">
        <v>2.3701828261188961E-2</v>
      </c>
      <c r="Q2857">
        <v>0.3089617079331487</v>
      </c>
      <c r="R2857">
        <v>0.45537290997378932</v>
      </c>
      <c r="S2857">
        <v>1.16144018583043</v>
      </c>
      <c r="T2857">
        <v>0.55555555555555558</v>
      </c>
      <c r="U2857">
        <v>0.159</v>
      </c>
      <c r="V2857">
        <v>0.246381461910546</v>
      </c>
      <c r="W2857">
        <v>0.1095944719272326</v>
      </c>
      <c r="X2857">
        <v>-1.093</v>
      </c>
      <c r="Y2857">
        <v>2.5847287344419032E-2</v>
      </c>
      <c r="Z2857">
        <v>0.75</v>
      </c>
      <c r="AA2857">
        <v>0.54996827983332042</v>
      </c>
      <c r="AB2857">
        <v>-0.52361257593287558</v>
      </c>
      <c r="AC2857">
        <v>-6.324555320336761E-2</v>
      </c>
    </row>
    <row r="2858" spans="1:29" hidden="1" x14ac:dyDescent="0.25">
      <c r="A2858" s="1">
        <v>752</v>
      </c>
      <c r="B2858" t="s">
        <v>31</v>
      </c>
      <c r="C2858" t="s">
        <v>227</v>
      </c>
      <c r="D2858">
        <v>-5.11E-2</v>
      </c>
      <c r="E2858">
        <v>0.2346</v>
      </c>
      <c r="F2858">
        <v>-2.456</v>
      </c>
      <c r="G2858">
        <v>-0.18042087109476079</v>
      </c>
      <c r="H2858">
        <v>0.27888788669164749</v>
      </c>
      <c r="I2858">
        <v>9.213736892860952E-3</v>
      </c>
      <c r="J2858" t="s">
        <v>459</v>
      </c>
      <c r="K2858" t="s">
        <v>459</v>
      </c>
      <c r="L2858">
        <v>0.308</v>
      </c>
      <c r="M2858">
        <v>5.8000000000000003E-2</v>
      </c>
      <c r="N2858">
        <v>0.1333843522845897</v>
      </c>
      <c r="O2858">
        <v>2.9843350882688049E-2</v>
      </c>
      <c r="P2858">
        <v>2.4652207118548331E-3</v>
      </c>
      <c r="Q2858">
        <v>0.87400870893421723</v>
      </c>
      <c r="R2858">
        <v>0.35932827063595407</v>
      </c>
      <c r="S2858">
        <v>1</v>
      </c>
      <c r="T2858">
        <v>0.47222222222222221</v>
      </c>
      <c r="U2858">
        <v>7.5999999999999998E-2</v>
      </c>
      <c r="V2858">
        <v>0.17482388576793101</v>
      </c>
      <c r="W2858">
        <v>0.11584124099603239</v>
      </c>
      <c r="X2858">
        <v>-0.36699999999999999</v>
      </c>
      <c r="Y2858">
        <v>2.0882014046877052E-2</v>
      </c>
      <c r="Z2858">
        <v>0.5</v>
      </c>
      <c r="AA2858">
        <v>0.73777669010761471</v>
      </c>
      <c r="AB2858">
        <v>-0.93939873347391079</v>
      </c>
      <c r="AC2858">
        <v>1.3133594496021219</v>
      </c>
    </row>
    <row r="2859" spans="1:29" hidden="1" x14ac:dyDescent="0.25">
      <c r="A2859" s="1">
        <v>3547</v>
      </c>
      <c r="B2859" t="s">
        <v>223</v>
      </c>
      <c r="C2859" t="s">
        <v>342</v>
      </c>
      <c r="D2859">
        <v>-2.7900000000000001E-2</v>
      </c>
      <c r="E2859">
        <v>-1.3299999999999999E-2</v>
      </c>
      <c r="F2859">
        <v>-1.131</v>
      </c>
      <c r="G2859">
        <v>-0.25679795837981467</v>
      </c>
      <c r="H2859">
        <v>-0.22862127718957451</v>
      </c>
      <c r="I2859">
        <v>-0.44031890710714139</v>
      </c>
      <c r="J2859" t="s">
        <v>459</v>
      </c>
      <c r="K2859" t="s">
        <v>459</v>
      </c>
      <c r="L2859">
        <v>0.185</v>
      </c>
      <c r="M2859">
        <v>3.6999999999999998E-2</v>
      </c>
      <c r="N2859">
        <v>0.84052877698504402</v>
      </c>
      <c r="O2859">
        <v>0.68754963754569309</v>
      </c>
      <c r="P2859">
        <v>1.071611287478071E-3</v>
      </c>
      <c r="Q2859">
        <v>0.55538976336119328</v>
      </c>
      <c r="R2859">
        <v>0.3586187364777958</v>
      </c>
      <c r="S2859">
        <v>1.2919896640826869</v>
      </c>
      <c r="T2859">
        <v>0.55555555555555558</v>
      </c>
      <c r="U2859">
        <v>7.5999999999999998E-2</v>
      </c>
      <c r="V2859">
        <v>0.1418195365584759</v>
      </c>
      <c r="W2859">
        <v>0.12060612391529291</v>
      </c>
      <c r="X2859">
        <v>-0.71799999999999997</v>
      </c>
      <c r="Y2859">
        <v>2.230325535657271E-2</v>
      </c>
      <c r="Z2859">
        <v>0.25</v>
      </c>
      <c r="AA2859">
        <v>0.65374172073628256</v>
      </c>
      <c r="AB2859">
        <v>-0.87298851674577393</v>
      </c>
      <c r="AC2859">
        <v>-0.79479404875280368</v>
      </c>
    </row>
    <row r="2860" spans="1:29" hidden="1" x14ac:dyDescent="0.25">
      <c r="A2860" s="1">
        <v>2856</v>
      </c>
      <c r="B2860" t="s">
        <v>386</v>
      </c>
      <c r="C2860" t="s">
        <v>211</v>
      </c>
      <c r="D2860">
        <v>-6.4100000000000004E-2</v>
      </c>
      <c r="E2860">
        <v>-4.3E-3</v>
      </c>
      <c r="F2860">
        <v>-1.1686000000000001</v>
      </c>
      <c r="G2860">
        <v>-0.3470095194536375</v>
      </c>
      <c r="H2860">
        <v>1.583840477785195E-2</v>
      </c>
      <c r="I2860">
        <v>-0.37959233420609051</v>
      </c>
      <c r="J2860" t="s">
        <v>459</v>
      </c>
      <c r="K2860" t="s">
        <v>459</v>
      </c>
      <c r="L2860">
        <v>0.36199999999999999</v>
      </c>
      <c r="M2860">
        <v>0.55000000000000004</v>
      </c>
      <c r="N2860">
        <v>0.98721899300863636</v>
      </c>
      <c r="O2860">
        <v>0.16794293537051291</v>
      </c>
      <c r="P2860">
        <v>6.3438164342874415E-4</v>
      </c>
      <c r="Q2860">
        <v>1.8317772635430771E-5</v>
      </c>
      <c r="R2860">
        <v>0.16435688713090621</v>
      </c>
      <c r="S2860">
        <v>1.197604790419162</v>
      </c>
      <c r="T2860">
        <v>0.58333333333333337</v>
      </c>
      <c r="U2860">
        <v>-3.2000000000000001E-2</v>
      </c>
      <c r="V2860">
        <v>2.152987360019731E-2</v>
      </c>
      <c r="W2860">
        <v>0.1165936762089185</v>
      </c>
      <c r="X2860">
        <v>0</v>
      </c>
      <c r="Y2860">
        <v>1.6988579659553089E-2</v>
      </c>
      <c r="Z2860">
        <v>0.5</v>
      </c>
      <c r="AA2860">
        <v>0.81646190325414181</v>
      </c>
      <c r="AB2860">
        <v>-0.29832723917017923</v>
      </c>
      <c r="AC2860">
        <v>-1.4947837339087811</v>
      </c>
    </row>
    <row r="2861" spans="1:29" hidden="1" x14ac:dyDescent="0.25">
      <c r="A2861" s="1">
        <v>417</v>
      </c>
      <c r="B2861" t="s">
        <v>98</v>
      </c>
      <c r="C2861" t="s">
        <v>398</v>
      </c>
      <c r="D2861">
        <v>-3.7199999999999997E-2</v>
      </c>
      <c r="E2861">
        <v>3.44E-2</v>
      </c>
      <c r="F2861">
        <v>-1.2471000000000001</v>
      </c>
      <c r="G2861">
        <v>-0.2239870321759633</v>
      </c>
      <c r="H2861">
        <v>0.41296970858916532</v>
      </c>
      <c r="I2861">
        <v>7.4553053502698391E-2</v>
      </c>
      <c r="J2861" t="s">
        <v>459</v>
      </c>
      <c r="K2861" t="s">
        <v>459</v>
      </c>
      <c r="L2861">
        <v>0.20599999999999999</v>
      </c>
      <c r="M2861">
        <v>5.1999999999999998E-2</v>
      </c>
      <c r="N2861">
        <v>7.0786560649639077E-2</v>
      </c>
      <c r="O2861">
        <v>2.5579182886047911E-2</v>
      </c>
      <c r="P2861">
        <v>6.9458114485068884E-3</v>
      </c>
      <c r="Q2861">
        <v>0.55151935276431319</v>
      </c>
      <c r="R2861">
        <v>0.35806321193912188</v>
      </c>
      <c r="S2861">
        <v>1.0438413361169101</v>
      </c>
      <c r="T2861">
        <v>0.47222222222222221</v>
      </c>
      <c r="U2861">
        <v>7.4999999999999997E-2</v>
      </c>
      <c r="V2861">
        <v>0.15477279668992391</v>
      </c>
      <c r="W2861">
        <v>0.1087870209423655</v>
      </c>
      <c r="X2861">
        <v>-0.56100000000000005</v>
      </c>
      <c r="Y2861">
        <v>2.1630005222159139E-2</v>
      </c>
      <c r="Z2861">
        <v>0.75</v>
      </c>
      <c r="AA2861">
        <v>0.69259510454450768</v>
      </c>
      <c r="AB2861">
        <v>-9.874787917395525E-2</v>
      </c>
      <c r="AC2861">
        <v>-0.85735620109233712</v>
      </c>
    </row>
    <row r="2862" spans="1:29" hidden="1" x14ac:dyDescent="0.25">
      <c r="A2862" s="1">
        <v>2858</v>
      </c>
      <c r="B2862" t="s">
        <v>183</v>
      </c>
      <c r="C2862" t="s">
        <v>251</v>
      </c>
      <c r="D2862">
        <v>-0.14630000000000001</v>
      </c>
      <c r="E2862">
        <v>-4.6199999999999998E-2</v>
      </c>
      <c r="F2862">
        <v>-0.8196</v>
      </c>
      <c r="G2862">
        <v>-0.42001678611658849</v>
      </c>
      <c r="H2862">
        <v>1.190846355971226E-2</v>
      </c>
      <c r="I2862">
        <v>-0.40385246298158639</v>
      </c>
      <c r="J2862" t="s">
        <v>459</v>
      </c>
      <c r="K2862" t="s">
        <v>460</v>
      </c>
      <c r="L2862">
        <v>2E-3</v>
      </c>
      <c r="M2862">
        <v>0.23100000000000001</v>
      </c>
      <c r="N2862">
        <v>0.98676348160282668</v>
      </c>
      <c r="O2862">
        <v>0.41643197105068203</v>
      </c>
      <c r="P2862">
        <v>7.1852286596072901E-2</v>
      </c>
      <c r="Q2862">
        <v>9.2135943001372018E-6</v>
      </c>
      <c r="R2862">
        <v>0.50367542652391828</v>
      </c>
      <c r="S2862">
        <v>1.1947431302270011</v>
      </c>
      <c r="T2862">
        <v>0.5</v>
      </c>
      <c r="U2862">
        <v>0.20799999999999999</v>
      </c>
      <c r="V2862">
        <v>0.27165397916264539</v>
      </c>
      <c r="W2862">
        <v>0.104133127249168</v>
      </c>
      <c r="X2862">
        <v>0.85</v>
      </c>
      <c r="Y2862">
        <v>7.6201725021526568E-3</v>
      </c>
      <c r="Z2862">
        <v>0.5</v>
      </c>
      <c r="AA2862">
        <v>0.9747199819776009</v>
      </c>
      <c r="AB2862">
        <v>0.52842643186141391</v>
      </c>
      <c r="AC2862">
        <v>3.5380478108651841</v>
      </c>
    </row>
    <row r="2863" spans="1:29" hidden="1" x14ac:dyDescent="0.25">
      <c r="A2863" s="1">
        <v>2859</v>
      </c>
      <c r="B2863" t="s">
        <v>183</v>
      </c>
      <c r="C2863" t="s">
        <v>382</v>
      </c>
      <c r="D2863">
        <v>-0.12189999999999999</v>
      </c>
      <c r="E2863">
        <v>-3.1600000000000003E-2</v>
      </c>
      <c r="F2863">
        <v>-0.90549999999999997</v>
      </c>
      <c r="G2863">
        <v>-0.42001678611658849</v>
      </c>
      <c r="H2863">
        <v>-0.21020630634634141</v>
      </c>
      <c r="I2863">
        <v>5.8480986759291177E-2</v>
      </c>
      <c r="J2863" t="s">
        <v>459</v>
      </c>
      <c r="K2863" t="s">
        <v>460</v>
      </c>
      <c r="L2863">
        <v>5.0000000000000001E-3</v>
      </c>
      <c r="M2863">
        <v>0.30599999999999999</v>
      </c>
      <c r="N2863">
        <v>0.9189508147286648</v>
      </c>
      <c r="O2863">
        <v>0.13677179640300369</v>
      </c>
      <c r="P2863">
        <v>4.7835373722704508E-2</v>
      </c>
      <c r="Q2863">
        <v>0.98063567015176811</v>
      </c>
      <c r="R2863">
        <v>0.49469964660064519</v>
      </c>
      <c r="S2863">
        <v>1.0050251256281411</v>
      </c>
      <c r="T2863">
        <v>0.5</v>
      </c>
      <c r="U2863">
        <v>0.19900000000000001</v>
      </c>
      <c r="V2863">
        <v>0.26938174329439268</v>
      </c>
      <c r="W2863">
        <v>0.1056852405925752</v>
      </c>
      <c r="X2863">
        <v>-0.39200000000000002</v>
      </c>
      <c r="Y2863">
        <v>1.992510426143345E-2</v>
      </c>
      <c r="Z2863">
        <v>0.5</v>
      </c>
      <c r="AA2863">
        <v>0.7321741683816636</v>
      </c>
      <c r="AB2863">
        <v>0.25110086594555858</v>
      </c>
      <c r="AC2863">
        <v>0.82524996338387779</v>
      </c>
    </row>
    <row r="2864" spans="1:29" x14ac:dyDescent="0.25">
      <c r="A2864" s="1">
        <v>1898</v>
      </c>
      <c r="B2864" t="s">
        <v>55</v>
      </c>
      <c r="C2864" t="s">
        <v>366</v>
      </c>
      <c r="D2864">
        <v>1.95E-2</v>
      </c>
      <c r="E2864">
        <v>-3.2500000000000001E-2</v>
      </c>
      <c r="F2864">
        <v>-1.2245999999999999</v>
      </c>
      <c r="G2864">
        <v>0.42567749941411798</v>
      </c>
      <c r="H2864">
        <v>-0.41444517569255129</v>
      </c>
      <c r="I2864">
        <v>-0.20948209471696669</v>
      </c>
      <c r="J2864" t="s">
        <v>459</v>
      </c>
      <c r="K2864" t="s">
        <v>459</v>
      </c>
      <c r="L2864">
        <v>3.6999999999999998E-2</v>
      </c>
      <c r="M2864">
        <v>5.3999999999999999E-2</v>
      </c>
      <c r="N2864">
        <v>0.12653684959379749</v>
      </c>
      <c r="O2864">
        <v>1.1052757292433629E-3</v>
      </c>
      <c r="P2864">
        <v>1.228480603917842E-2</v>
      </c>
      <c r="Q2864">
        <v>0.94734666774686549</v>
      </c>
      <c r="R2864">
        <v>0.49004196717943088</v>
      </c>
      <c r="S2864">
        <v>1.0288065843621399</v>
      </c>
      <c r="T2864">
        <v>0.3611111111111111</v>
      </c>
      <c r="U2864">
        <v>0.19400000000000001</v>
      </c>
      <c r="V2864">
        <v>0.29306294187257448</v>
      </c>
      <c r="W2864">
        <v>0.1133723463861101</v>
      </c>
      <c r="X2864">
        <v>0.59</v>
      </c>
      <c r="Y2864">
        <v>1.082212114785857E-2</v>
      </c>
      <c r="Z2864">
        <v>0.25</v>
      </c>
      <c r="AA2864">
        <v>0.92914503197868137</v>
      </c>
      <c r="AB2864">
        <v>-1.7779733375923239</v>
      </c>
      <c r="AC2864">
        <v>-2.9521189751259969</v>
      </c>
    </row>
    <row r="2865" spans="1:29" hidden="1" x14ac:dyDescent="0.25">
      <c r="A2865" s="1">
        <v>2861</v>
      </c>
      <c r="B2865" t="s">
        <v>183</v>
      </c>
      <c r="C2865" t="s">
        <v>366</v>
      </c>
      <c r="D2865">
        <v>-0.1024</v>
      </c>
      <c r="E2865">
        <v>-2.18E-2</v>
      </c>
      <c r="F2865">
        <v>-0.95479999999999998</v>
      </c>
      <c r="G2865">
        <v>-0.42001678611658849</v>
      </c>
      <c r="H2865">
        <v>-0.41444517569255129</v>
      </c>
      <c r="I2865">
        <v>0.36977394552966708</v>
      </c>
      <c r="J2865" t="s">
        <v>459</v>
      </c>
      <c r="K2865" t="s">
        <v>459</v>
      </c>
      <c r="L2865">
        <v>2.5000000000000001E-2</v>
      </c>
      <c r="M2865">
        <v>0.219</v>
      </c>
      <c r="N2865">
        <v>0.66364565491957239</v>
      </c>
      <c r="O2865">
        <v>0.6263939413379237</v>
      </c>
      <c r="P2865">
        <v>5.1789817237292E-2</v>
      </c>
      <c r="Q2865">
        <v>0.78261091900601998</v>
      </c>
      <c r="R2865">
        <v>0.50544155819025638</v>
      </c>
      <c r="S2865">
        <v>1.199040767386091</v>
      </c>
      <c r="T2865">
        <v>0.47222222222222221</v>
      </c>
      <c r="U2865">
        <v>0.21</v>
      </c>
      <c r="V2865">
        <v>0.27601432335952181</v>
      </c>
      <c r="W2865">
        <v>0.1086436024118355</v>
      </c>
      <c r="X2865">
        <v>-1.01</v>
      </c>
      <c r="Y2865">
        <v>2.533237626997777E-2</v>
      </c>
      <c r="Z2865">
        <v>0.75</v>
      </c>
      <c r="AA2865">
        <v>0.57452106917846002</v>
      </c>
      <c r="AB2865">
        <v>-0.69420918450351898</v>
      </c>
      <c r="AC2865">
        <v>-0.73637429676965238</v>
      </c>
    </row>
    <row r="2866" spans="1:29" hidden="1" x14ac:dyDescent="0.25">
      <c r="A2866" s="1">
        <v>2862</v>
      </c>
      <c r="B2866" t="s">
        <v>183</v>
      </c>
      <c r="C2866" t="s">
        <v>247</v>
      </c>
      <c r="D2866">
        <v>-0.10920000000000001</v>
      </c>
      <c r="E2866">
        <v>-7.4000000000000003E-3</v>
      </c>
      <c r="F2866">
        <v>-0.97189999999999999</v>
      </c>
      <c r="G2866">
        <v>-0.42001678611658849</v>
      </c>
      <c r="H2866">
        <v>-0.35389828648492289</v>
      </c>
      <c r="I2866">
        <v>0.38462020644603689</v>
      </c>
      <c r="J2866" t="s">
        <v>459</v>
      </c>
      <c r="K2866" t="s">
        <v>459</v>
      </c>
      <c r="L2866">
        <v>1.9E-2</v>
      </c>
      <c r="M2866">
        <v>0.38400000000000001</v>
      </c>
      <c r="N2866">
        <v>1.2385271653779339E-2</v>
      </c>
      <c r="O2866">
        <v>0.12451437453645051</v>
      </c>
      <c r="P2866">
        <v>1.7361610481074489E-2</v>
      </c>
      <c r="Q2866">
        <v>0.98587668596307276</v>
      </c>
      <c r="R2866">
        <v>0.48785627145664429</v>
      </c>
      <c r="S2866">
        <v>1.19047619047619</v>
      </c>
      <c r="T2866">
        <v>0.5</v>
      </c>
      <c r="U2866">
        <v>0.192</v>
      </c>
      <c r="V2866">
        <v>0.26926483917358091</v>
      </c>
      <c r="W2866">
        <v>0.11041580632624159</v>
      </c>
      <c r="X2866">
        <v>0.42899999999999999</v>
      </c>
      <c r="Y2866">
        <v>1.4524143657662671E-2</v>
      </c>
      <c r="Z2866">
        <v>0.5</v>
      </c>
      <c r="AA2866">
        <v>0.89983457724551952</v>
      </c>
      <c r="AB2866">
        <v>8.8957187418231484E-2</v>
      </c>
      <c r="AC2866">
        <v>1.892643485132707</v>
      </c>
    </row>
    <row r="2867" spans="1:29" hidden="1" x14ac:dyDescent="0.25">
      <c r="A2867" s="1">
        <v>2863</v>
      </c>
      <c r="B2867" t="s">
        <v>183</v>
      </c>
      <c r="C2867" t="s">
        <v>378</v>
      </c>
      <c r="D2867">
        <v>-0.1091</v>
      </c>
      <c r="E2867">
        <v>-8.0000000000000002E-3</v>
      </c>
      <c r="F2867">
        <v>-0.97309999999999997</v>
      </c>
      <c r="G2867">
        <v>-0.42001678611658849</v>
      </c>
      <c r="H2867">
        <v>-0.36550830266571133</v>
      </c>
      <c r="I2867">
        <v>0.33775827693471722</v>
      </c>
      <c r="J2867" t="s">
        <v>459</v>
      </c>
      <c r="K2867" t="s">
        <v>459</v>
      </c>
      <c r="L2867">
        <v>1.6E-2</v>
      </c>
      <c r="M2867">
        <v>0.315</v>
      </c>
      <c r="N2867">
        <v>3.3294584939187452E-2</v>
      </c>
      <c r="O2867">
        <v>9.8474974970059734E-2</v>
      </c>
      <c r="P2867">
        <v>1.5875500373026621E-2</v>
      </c>
      <c r="Q2867">
        <v>0.98486537206332181</v>
      </c>
      <c r="R2867">
        <v>0.49385204928750859</v>
      </c>
      <c r="S2867">
        <v>1.1454753722794959</v>
      </c>
      <c r="T2867">
        <v>0.5</v>
      </c>
      <c r="U2867">
        <v>0.19800000000000001</v>
      </c>
      <c r="V2867">
        <v>0.27405967194016262</v>
      </c>
      <c r="W2867">
        <v>0.1093805809393788</v>
      </c>
      <c r="X2867">
        <v>8.5999999999999993E-2</v>
      </c>
      <c r="Y2867">
        <v>1.7607736384678978E-2</v>
      </c>
      <c r="Z2867">
        <v>0.5</v>
      </c>
      <c r="AA2867">
        <v>0.83394368223122439</v>
      </c>
      <c r="AB2867">
        <v>0.39481862483048868</v>
      </c>
      <c r="AC2867">
        <v>1.325475703552488</v>
      </c>
    </row>
    <row r="2868" spans="1:29" hidden="1" x14ac:dyDescent="0.25">
      <c r="A2868" s="1">
        <v>2864</v>
      </c>
      <c r="B2868" t="s">
        <v>183</v>
      </c>
      <c r="C2868" t="s">
        <v>290</v>
      </c>
      <c r="D2868">
        <v>-0.1313</v>
      </c>
      <c r="E2868">
        <v>-2.3E-3</v>
      </c>
      <c r="F2868">
        <v>-0.93389999999999995</v>
      </c>
      <c r="G2868">
        <v>-0.42001678611658849</v>
      </c>
      <c r="H2868">
        <v>0.13714657843035541</v>
      </c>
      <c r="I2868">
        <v>-0.34337465973847542</v>
      </c>
      <c r="J2868" t="s">
        <v>459</v>
      </c>
      <c r="K2868" t="s">
        <v>460</v>
      </c>
      <c r="L2868">
        <v>5.0000000000000001E-3</v>
      </c>
      <c r="M2868">
        <v>0.66900000000000004</v>
      </c>
      <c r="N2868">
        <v>0.1166621597219847</v>
      </c>
      <c r="O2868">
        <v>0.44085104716443918</v>
      </c>
      <c r="P2868">
        <v>2.7160474492381469E-2</v>
      </c>
      <c r="Q2868">
        <v>0.98172932815903791</v>
      </c>
      <c r="R2868">
        <v>0.47368641453443172</v>
      </c>
      <c r="S2868">
        <v>1.136363636363636</v>
      </c>
      <c r="T2868">
        <v>0.5</v>
      </c>
      <c r="U2868">
        <v>0.17699999999999999</v>
      </c>
      <c r="V2868">
        <v>0.24073191111286049</v>
      </c>
      <c r="W2868">
        <v>0.1103055713877911</v>
      </c>
      <c r="X2868">
        <v>-0.26500000000000001</v>
      </c>
      <c r="Y2868">
        <v>1.9025532596920459E-2</v>
      </c>
      <c r="Z2868">
        <v>0.25</v>
      </c>
      <c r="AA2868">
        <v>0.7605817962635959</v>
      </c>
      <c r="AB2868">
        <v>0.41967071867495048</v>
      </c>
      <c r="AC2868">
        <v>1.0288699553742939</v>
      </c>
    </row>
    <row r="2869" spans="1:29" hidden="1" x14ac:dyDescent="0.25">
      <c r="A2869" s="1">
        <v>2865</v>
      </c>
      <c r="B2869" t="s">
        <v>183</v>
      </c>
      <c r="C2869" t="s">
        <v>421</v>
      </c>
      <c r="D2869">
        <v>-0.1231</v>
      </c>
      <c r="E2869">
        <v>-3.7000000000000002E-3</v>
      </c>
      <c r="F2869">
        <v>-0.95299999999999996</v>
      </c>
      <c r="G2869">
        <v>-0.42001678611658849</v>
      </c>
      <c r="H2869">
        <v>-0.120060439596645</v>
      </c>
      <c r="I2869">
        <v>4.68739650228489E-2</v>
      </c>
      <c r="J2869" t="s">
        <v>459</v>
      </c>
      <c r="K2869" t="s">
        <v>460</v>
      </c>
      <c r="L2869">
        <v>5.0000000000000001E-3</v>
      </c>
      <c r="M2869">
        <v>0.44400000000000001</v>
      </c>
      <c r="N2869">
        <v>0.20482213830499191</v>
      </c>
      <c r="O2869">
        <v>0.28053627437468298</v>
      </c>
      <c r="P2869">
        <v>3.246165587967282E-2</v>
      </c>
      <c r="Q2869">
        <v>0.9856972710546551</v>
      </c>
      <c r="R2869">
        <v>0.48367885148277928</v>
      </c>
      <c r="T2869">
        <v>0.5</v>
      </c>
      <c r="U2869">
        <v>0.188</v>
      </c>
      <c r="V2869">
        <v>0.25390521400344662</v>
      </c>
      <c r="W2869">
        <v>0.10813557336693901</v>
      </c>
      <c r="X2869">
        <v>-1.2529999999999999</v>
      </c>
      <c r="Y2869">
        <v>2.702264520761026E-2</v>
      </c>
      <c r="Z2869">
        <v>0.75</v>
      </c>
      <c r="AA2869">
        <v>0.49884096713368747</v>
      </c>
      <c r="AB2869">
        <v>-0.193719305619421</v>
      </c>
      <c r="AC2869">
        <v>0.31942500303437488</v>
      </c>
    </row>
    <row r="2870" spans="1:29" hidden="1" x14ac:dyDescent="0.25">
      <c r="A2870" s="1">
        <v>2866</v>
      </c>
      <c r="B2870" t="s">
        <v>183</v>
      </c>
      <c r="C2870" t="s">
        <v>286</v>
      </c>
      <c r="D2870">
        <v>-0.1348</v>
      </c>
      <c r="E2870">
        <v>-8.5000000000000006E-3</v>
      </c>
      <c r="F2870">
        <v>-0.91969999999999996</v>
      </c>
      <c r="G2870">
        <v>-0.42001678611658849</v>
      </c>
      <c r="H2870">
        <v>-3.3086225736022157E-2</v>
      </c>
      <c r="I2870">
        <v>-0.21095398014843761</v>
      </c>
      <c r="J2870" t="s">
        <v>459</v>
      </c>
      <c r="K2870" t="s">
        <v>459</v>
      </c>
      <c r="L2870">
        <v>2E-3</v>
      </c>
      <c r="M2870">
        <v>0.245</v>
      </c>
      <c r="N2870">
        <v>0.1121059722029724</v>
      </c>
      <c r="O2870">
        <v>0.47594802441209783</v>
      </c>
      <c r="P2870">
        <v>3.7979355380051809E-2</v>
      </c>
      <c r="Q2870">
        <v>2.5217918283381849E-5</v>
      </c>
      <c r="R2870">
        <v>0.50176736559474289</v>
      </c>
      <c r="S2870">
        <v>1.044932079414838</v>
      </c>
      <c r="T2870">
        <v>0.5</v>
      </c>
      <c r="U2870">
        <v>0.20599999999999999</v>
      </c>
      <c r="V2870">
        <v>0.26159680477696889</v>
      </c>
      <c r="W2870">
        <v>0.1043145768803706</v>
      </c>
      <c r="X2870">
        <v>0.96</v>
      </c>
      <c r="Y2870">
        <v>3.9115756044969417E-3</v>
      </c>
      <c r="Z2870">
        <v>0.5</v>
      </c>
      <c r="AA2870">
        <v>0.99328255932876541</v>
      </c>
      <c r="AB2870">
        <v>1.8817384861804569</v>
      </c>
      <c r="AC2870">
        <v>5.2931993334535834</v>
      </c>
    </row>
    <row r="2871" spans="1:29" hidden="1" x14ac:dyDescent="0.25">
      <c r="A2871" s="1">
        <v>2867</v>
      </c>
      <c r="B2871" t="s">
        <v>183</v>
      </c>
      <c r="C2871" t="s">
        <v>417</v>
      </c>
      <c r="D2871">
        <v>-0.12330000000000001</v>
      </c>
      <c r="E2871">
        <v>-1.0699999999999999E-2</v>
      </c>
      <c r="F2871">
        <v>-0.94669999999999999</v>
      </c>
      <c r="G2871">
        <v>-0.42001678611658849</v>
      </c>
      <c r="H2871">
        <v>-0.22374775823968879</v>
      </c>
      <c r="I2871">
        <v>1.0804494459160751E-2</v>
      </c>
      <c r="J2871" t="s">
        <v>459</v>
      </c>
      <c r="K2871" t="s">
        <v>459</v>
      </c>
      <c r="L2871">
        <v>4.0000000000000001E-3</v>
      </c>
      <c r="M2871">
        <v>0.12</v>
      </c>
      <c r="N2871">
        <v>0.26871163438073881</v>
      </c>
      <c r="O2871">
        <v>0.2244613035643028</v>
      </c>
      <c r="P2871">
        <v>4.9519476745393698E-2</v>
      </c>
      <c r="Q2871">
        <v>0.90950325689022748</v>
      </c>
      <c r="R2871">
        <v>0.52528697033427929</v>
      </c>
      <c r="S2871">
        <v>1.0010010010010011</v>
      </c>
      <c r="T2871">
        <v>0.47222222222222221</v>
      </c>
      <c r="U2871">
        <v>0.23200000000000001</v>
      </c>
      <c r="V2871">
        <v>0.29082163305536829</v>
      </c>
      <c r="W2871">
        <v>0.10264089069318651</v>
      </c>
      <c r="X2871">
        <v>-0.876</v>
      </c>
      <c r="Y2871">
        <v>2.4271716832535869E-2</v>
      </c>
      <c r="Z2871">
        <v>0.75</v>
      </c>
      <c r="AA2871">
        <v>0.61222916499497537</v>
      </c>
      <c r="AB2871">
        <v>0.23831555152024489</v>
      </c>
      <c r="AC2871">
        <v>0.44244681451386819</v>
      </c>
    </row>
    <row r="2872" spans="1:29" hidden="1" x14ac:dyDescent="0.25">
      <c r="A2872" s="1">
        <v>2868</v>
      </c>
      <c r="B2872" t="s">
        <v>183</v>
      </c>
      <c r="C2872" t="s">
        <v>279</v>
      </c>
      <c r="D2872">
        <v>-0.12520000000000001</v>
      </c>
      <c r="E2872">
        <v>1.4E-3</v>
      </c>
      <c r="F2872">
        <v>-0.95540000000000003</v>
      </c>
      <c r="G2872">
        <v>-0.42001678611658849</v>
      </c>
      <c r="H2872">
        <v>0.1145204975845024</v>
      </c>
      <c r="I2872">
        <v>8.7102498384775805E-3</v>
      </c>
      <c r="J2872" t="s">
        <v>459</v>
      </c>
      <c r="K2872" t="s">
        <v>459</v>
      </c>
      <c r="L2872">
        <v>4.0000000000000001E-3</v>
      </c>
      <c r="M2872">
        <v>0.752</v>
      </c>
      <c r="N2872">
        <v>0.31502342183494642</v>
      </c>
      <c r="O2872">
        <v>0.43518241743696828</v>
      </c>
      <c r="P2872">
        <v>1.7801706911213439E-2</v>
      </c>
      <c r="Q2872">
        <v>0.98746569928200656</v>
      </c>
      <c r="R2872">
        <v>0.47157266630481509</v>
      </c>
      <c r="S2872">
        <v>1.0010010010010011</v>
      </c>
      <c r="T2872">
        <v>0.5</v>
      </c>
      <c r="U2872">
        <v>0.17499999999999999</v>
      </c>
      <c r="V2872">
        <v>0.2453900905440741</v>
      </c>
      <c r="W2872">
        <v>0.1132242430697093</v>
      </c>
      <c r="X2872">
        <v>0.51700000000000002</v>
      </c>
      <c r="Y2872">
        <v>1.346467743836656E-2</v>
      </c>
      <c r="Z2872">
        <v>0.5</v>
      </c>
      <c r="AA2872">
        <v>0.91604465931822399</v>
      </c>
      <c r="AB2872">
        <v>1.0992747381528081</v>
      </c>
      <c r="AC2872">
        <v>2.1322269467805999</v>
      </c>
    </row>
    <row r="2873" spans="1:29" hidden="1" x14ac:dyDescent="0.25">
      <c r="A2873" s="1">
        <v>2869</v>
      </c>
      <c r="B2873" t="s">
        <v>183</v>
      </c>
      <c r="C2873" t="s">
        <v>410</v>
      </c>
      <c r="D2873">
        <v>-0.1019</v>
      </c>
      <c r="E2873">
        <v>-6.4000000000000003E-3</v>
      </c>
      <c r="F2873">
        <v>-0.98660000000000003</v>
      </c>
      <c r="G2873">
        <v>-0.42001678611658849</v>
      </c>
      <c r="H2873">
        <v>-0.31092076435917398</v>
      </c>
      <c r="I2873">
        <v>0.3319471506840837</v>
      </c>
      <c r="J2873" t="s">
        <v>459</v>
      </c>
      <c r="K2873" t="s">
        <v>459</v>
      </c>
      <c r="L2873">
        <v>2.1999999999999999E-2</v>
      </c>
      <c r="M2873">
        <v>0.13900000000000001</v>
      </c>
      <c r="N2873">
        <v>2.58664407362314E-2</v>
      </c>
      <c r="O2873">
        <v>0.13524523893173979</v>
      </c>
      <c r="P2873">
        <v>3.7381918106746209E-2</v>
      </c>
      <c r="Q2873">
        <v>0.96085424209860515</v>
      </c>
      <c r="R2873">
        <v>0.52030175067512419</v>
      </c>
      <c r="S2873">
        <v>1.1454753722794959</v>
      </c>
      <c r="T2873">
        <v>0.52777777777777779</v>
      </c>
      <c r="U2873">
        <v>0.22700000000000001</v>
      </c>
      <c r="V2873">
        <v>0.28178034507456767</v>
      </c>
      <c r="W2873">
        <v>0.10109047378114849</v>
      </c>
      <c r="X2873">
        <v>-0.44900000000000001</v>
      </c>
      <c r="Y2873">
        <v>2.0445663543367871E-2</v>
      </c>
      <c r="Z2873">
        <v>0.75</v>
      </c>
      <c r="AA2873">
        <v>0.71901575042060639</v>
      </c>
      <c r="AB2873">
        <v>0.80090268107782026</v>
      </c>
      <c r="AC2873">
        <v>0.80969342857396465</v>
      </c>
    </row>
    <row r="2874" spans="1:29" x14ac:dyDescent="0.25">
      <c r="A2874" s="1">
        <v>3021</v>
      </c>
      <c r="B2874" t="s">
        <v>235</v>
      </c>
      <c r="C2874" t="s">
        <v>263</v>
      </c>
      <c r="D2874">
        <v>-3.4799999999999998E-2</v>
      </c>
      <c r="E2874">
        <v>-0.12479999999999999</v>
      </c>
      <c r="F2874">
        <v>-0.90080000000000005</v>
      </c>
      <c r="G2874">
        <v>-0.458596310973232</v>
      </c>
      <c r="H2874">
        <v>-0.50760538581380621</v>
      </c>
      <c r="I2874">
        <v>0.37476843065591497</v>
      </c>
      <c r="J2874" t="s">
        <v>459</v>
      </c>
      <c r="K2874" t="s">
        <v>459</v>
      </c>
      <c r="L2874">
        <v>4.8000000000000001E-2</v>
      </c>
      <c r="M2874">
        <v>9.5000000000000001E-2</v>
      </c>
      <c r="N2874">
        <v>0.2124353583501862</v>
      </c>
      <c r="O2874">
        <v>4.5381628925569718E-2</v>
      </c>
      <c r="P2874">
        <v>5.8098158999916622E-3</v>
      </c>
      <c r="Q2874">
        <v>0.82373816617935225</v>
      </c>
      <c r="R2874">
        <v>0.4902987092697621</v>
      </c>
      <c r="S2874">
        <v>1.1098779134295229</v>
      </c>
      <c r="T2874">
        <v>0.41666666666666669</v>
      </c>
      <c r="U2874">
        <v>0.19400000000000001</v>
      </c>
      <c r="V2874">
        <v>0.25302423533710261</v>
      </c>
      <c r="W2874">
        <v>0.102659763638419</v>
      </c>
      <c r="X2874">
        <v>-1.0549999999999999</v>
      </c>
      <c r="Y2874">
        <v>2.2805616721799669E-2</v>
      </c>
      <c r="Z2874">
        <v>0.5</v>
      </c>
      <c r="AA2874">
        <v>0.5613484265236639</v>
      </c>
      <c r="AB2874">
        <v>-5.9535939857299864E-3</v>
      </c>
      <c r="AC2874">
        <v>-6.9736041075612779E-2</v>
      </c>
    </row>
    <row r="2875" spans="1:29" x14ac:dyDescent="0.25">
      <c r="A2875" s="1">
        <v>1364</v>
      </c>
      <c r="B2875" t="s">
        <v>27</v>
      </c>
      <c r="C2875" t="s">
        <v>342</v>
      </c>
      <c r="D2875">
        <v>-0.1273</v>
      </c>
      <c r="E2875">
        <v>-1.32E-2</v>
      </c>
      <c r="F2875">
        <v>-1.0615000000000001</v>
      </c>
      <c r="G2875">
        <v>-0.34890726180383991</v>
      </c>
      <c r="H2875">
        <v>-0.22862127718957451</v>
      </c>
      <c r="I2875">
        <v>-0.27272097357502212</v>
      </c>
      <c r="J2875" t="s">
        <v>459</v>
      </c>
      <c r="K2875" t="s">
        <v>459</v>
      </c>
      <c r="L2875">
        <v>1.2999999999999999E-2</v>
      </c>
      <c r="M2875">
        <v>1.7000000000000001E-2</v>
      </c>
      <c r="N2875">
        <v>0.1058132733616928</v>
      </c>
      <c r="O2875">
        <v>5.2986094146637696E-3</v>
      </c>
      <c r="P2875">
        <v>4.0299229098882269E-2</v>
      </c>
      <c r="Q2875">
        <v>0.99336652696342054</v>
      </c>
      <c r="R2875">
        <v>0.48884354038768979</v>
      </c>
      <c r="S2875">
        <v>1.082251082251082</v>
      </c>
      <c r="T2875">
        <v>0.5</v>
      </c>
      <c r="U2875">
        <v>0.193</v>
      </c>
      <c r="V2875">
        <v>0.29356734410293972</v>
      </c>
      <c r="W2875">
        <v>0.11233891543877381</v>
      </c>
      <c r="X2875">
        <v>0.128</v>
      </c>
      <c r="Y2875">
        <v>1.5894245744875302E-2</v>
      </c>
      <c r="Z2875">
        <v>0.25</v>
      </c>
      <c r="AA2875">
        <v>0.84224860643569588</v>
      </c>
      <c r="AB2875">
        <v>-0.32603020313314401</v>
      </c>
      <c r="AC2875">
        <v>-1.0679239979009101</v>
      </c>
    </row>
    <row r="2876" spans="1:29" x14ac:dyDescent="0.25">
      <c r="A2876" s="1">
        <v>1637</v>
      </c>
      <c r="B2876" t="s">
        <v>126</v>
      </c>
      <c r="C2876" t="s">
        <v>410</v>
      </c>
      <c r="D2876">
        <v>-0.13669999999999999</v>
      </c>
      <c r="E2876">
        <v>-9.4000000000000004E-3</v>
      </c>
      <c r="F2876">
        <v>-0.92320000000000002</v>
      </c>
      <c r="G2876">
        <v>-0.46190057378621979</v>
      </c>
      <c r="H2876">
        <v>-0.31092076435917398</v>
      </c>
      <c r="I2876">
        <v>2.503010096050521E-2</v>
      </c>
      <c r="J2876" t="s">
        <v>459</v>
      </c>
      <c r="K2876" t="s">
        <v>459</v>
      </c>
      <c r="L2876">
        <v>4.9000000000000002E-2</v>
      </c>
      <c r="M2876">
        <v>2.5999999999999999E-2</v>
      </c>
      <c r="N2876">
        <v>8.6676131649736192E-3</v>
      </c>
      <c r="O2876">
        <v>0.37047241654023871</v>
      </c>
      <c r="P2876">
        <v>1.156801723112732E-2</v>
      </c>
      <c r="Q2876">
        <v>8.9282530815429861E-2</v>
      </c>
      <c r="R2876">
        <v>0.48912586069963659</v>
      </c>
      <c r="S2876">
        <v>1.0050251256281411</v>
      </c>
      <c r="T2876">
        <v>0.5</v>
      </c>
      <c r="U2876">
        <v>0.193</v>
      </c>
      <c r="V2876">
        <v>0.24395837450697361</v>
      </c>
      <c r="W2876">
        <v>0.1069168611642026</v>
      </c>
      <c r="X2876">
        <v>-0.58399999999999996</v>
      </c>
      <c r="Y2876">
        <v>2.170452792931326E-2</v>
      </c>
      <c r="Z2876">
        <v>0.75</v>
      </c>
      <c r="AA2876">
        <v>0.68691313774899232</v>
      </c>
      <c r="AB2876">
        <v>-1.0942220543207439</v>
      </c>
      <c r="AC2876">
        <v>-1.090985792758091</v>
      </c>
    </row>
    <row r="2877" spans="1:29" x14ac:dyDescent="0.25">
      <c r="A2877" s="1">
        <v>2149</v>
      </c>
      <c r="B2877" t="s">
        <v>227</v>
      </c>
      <c r="C2877" t="s">
        <v>219</v>
      </c>
      <c r="D2877">
        <v>0.22189999999999999</v>
      </c>
      <c r="E2877">
        <v>-2.9999999999999997E-4</v>
      </c>
      <c r="F2877">
        <v>-1.2025999999999999</v>
      </c>
      <c r="G2877">
        <v>0.27888788669164749</v>
      </c>
      <c r="H2877">
        <v>-0.52776268033081219</v>
      </c>
      <c r="I2877">
        <v>-1.6794027271566349E-2</v>
      </c>
      <c r="J2877" t="s">
        <v>459</v>
      </c>
      <c r="K2877" t="s">
        <v>459</v>
      </c>
      <c r="L2877">
        <v>5.6000000000000001E-2</v>
      </c>
      <c r="M2877">
        <v>0.02</v>
      </c>
      <c r="N2877">
        <v>0.25788815677221438</v>
      </c>
      <c r="O2877">
        <v>8.4784496150734276E-4</v>
      </c>
      <c r="P2877">
        <v>1.003183207708477E-2</v>
      </c>
      <c r="Q2877">
        <v>3.6651110957829441E-2</v>
      </c>
      <c r="R2877">
        <v>0.48809159932119811</v>
      </c>
      <c r="S2877">
        <v>1.002004008016032</v>
      </c>
      <c r="T2877">
        <v>0.47222222222222221</v>
      </c>
      <c r="U2877">
        <v>0.192</v>
      </c>
      <c r="V2877">
        <v>0.29887420755335792</v>
      </c>
      <c r="W2877">
        <v>0.1008871481385744</v>
      </c>
      <c r="X2877">
        <v>-0.379</v>
      </c>
      <c r="Y2877">
        <v>2.0861473763744809E-2</v>
      </c>
      <c r="Z2877">
        <v>0.5</v>
      </c>
      <c r="AA2877">
        <v>0.73502548215004648</v>
      </c>
      <c r="AB2877">
        <v>1.172557308866095</v>
      </c>
      <c r="AC2877">
        <v>-0.5</v>
      </c>
    </row>
    <row r="2878" spans="1:29" hidden="1" x14ac:dyDescent="0.25">
      <c r="A2878" s="1">
        <v>2874</v>
      </c>
      <c r="B2878" t="s">
        <v>183</v>
      </c>
      <c r="C2878" t="s">
        <v>179</v>
      </c>
      <c r="D2878">
        <v>-9.74E-2</v>
      </c>
      <c r="E2878">
        <v>-8.2000000000000003E-2</v>
      </c>
      <c r="F2878">
        <v>-0.94379999999999997</v>
      </c>
      <c r="G2878">
        <v>-0.42001678611658849</v>
      </c>
      <c r="H2878">
        <v>-0.45734120078780421</v>
      </c>
      <c r="I2878">
        <v>0.32847290876501761</v>
      </c>
      <c r="J2878" t="s">
        <v>459</v>
      </c>
      <c r="K2878" t="s">
        <v>459</v>
      </c>
      <c r="L2878">
        <v>2.9000000000000001E-2</v>
      </c>
      <c r="M2878">
        <v>0.107</v>
      </c>
      <c r="N2878">
        <v>0.55420331733394723</v>
      </c>
      <c r="O2878">
        <v>0.22132307255406039</v>
      </c>
      <c r="P2878">
        <v>2.691117134952466E-2</v>
      </c>
      <c r="Q2878">
        <v>7.3401484353506521E-4</v>
      </c>
      <c r="R2878">
        <v>0.52916826349296808</v>
      </c>
      <c r="S2878">
        <v>1.1764705882352939</v>
      </c>
      <c r="T2878">
        <v>0.5</v>
      </c>
      <c r="U2878">
        <v>0.23599999999999999</v>
      </c>
      <c r="V2878">
        <v>0.30726801656787311</v>
      </c>
      <c r="W2878">
        <v>0.10553958835527701</v>
      </c>
      <c r="X2878">
        <v>0.76400000000000001</v>
      </c>
      <c r="Y2878">
        <v>8.1333375806704484E-3</v>
      </c>
      <c r="Z2878">
        <v>0.5</v>
      </c>
      <c r="AA2878">
        <v>0.9598314981675552</v>
      </c>
      <c r="AB2878">
        <v>1.375925176435058</v>
      </c>
      <c r="AC2878">
        <v>0.7651755527938352</v>
      </c>
    </row>
    <row r="2879" spans="1:29" x14ac:dyDescent="0.25">
      <c r="A2879" s="1">
        <v>2227</v>
      </c>
      <c r="B2879" t="s">
        <v>358</v>
      </c>
      <c r="C2879" t="s">
        <v>207</v>
      </c>
      <c r="D2879">
        <v>0.22220000000000001</v>
      </c>
      <c r="E2879">
        <v>-2.1899999999999999E-2</v>
      </c>
      <c r="F2879">
        <v>-2.4830999999999999</v>
      </c>
      <c r="G2879">
        <v>0.29114292843428041</v>
      </c>
      <c r="H2879">
        <v>-0.43130573306490583</v>
      </c>
      <c r="I2879">
        <v>8.735946223749165E-2</v>
      </c>
      <c r="J2879" t="s">
        <v>459</v>
      </c>
      <c r="K2879" t="s">
        <v>459</v>
      </c>
      <c r="L2879">
        <v>2.9000000000000001E-2</v>
      </c>
      <c r="M2879">
        <v>1.9E-2</v>
      </c>
      <c r="N2879">
        <v>0.24646282773849659</v>
      </c>
      <c r="O2879">
        <v>2.6720568054738911E-3</v>
      </c>
      <c r="P2879">
        <v>5.4315363862928422E-3</v>
      </c>
      <c r="Q2879">
        <v>0.98612847983679808</v>
      </c>
      <c r="R2879">
        <v>0.48792781195236018</v>
      </c>
      <c r="S2879">
        <v>1.0101010101010099</v>
      </c>
      <c r="T2879">
        <v>0.47222222222222221</v>
      </c>
      <c r="U2879">
        <v>0.192</v>
      </c>
      <c r="V2879">
        <v>0.29341514469141411</v>
      </c>
      <c r="W2879">
        <v>0.1037639998746684</v>
      </c>
      <c r="X2879">
        <v>-4.9000000000000002E-2</v>
      </c>
      <c r="Y2879">
        <v>1.7768678752890451E-2</v>
      </c>
      <c r="Z2879">
        <v>0.25</v>
      </c>
      <c r="AA2879">
        <v>0.80653210016222976</v>
      </c>
      <c r="AB2879">
        <v>1.4898782864416551</v>
      </c>
      <c r="AC2879">
        <v>-1.53016613751854</v>
      </c>
    </row>
    <row r="2880" spans="1:29" hidden="1" x14ac:dyDescent="0.25">
      <c r="A2880" s="1">
        <v>2876</v>
      </c>
      <c r="B2880" t="s">
        <v>183</v>
      </c>
      <c r="C2880" t="s">
        <v>243</v>
      </c>
      <c r="D2880">
        <v>-0.12509999999999999</v>
      </c>
      <c r="E2880">
        <v>2.9999999999999997E-4</v>
      </c>
      <c r="F2880">
        <v>-0.9516</v>
      </c>
      <c r="G2880">
        <v>-0.42001678611658849</v>
      </c>
      <c r="H2880">
        <v>-9.052774473938191E-2</v>
      </c>
      <c r="I2880">
        <v>0.20106395854823531</v>
      </c>
      <c r="J2880" t="s">
        <v>459</v>
      </c>
      <c r="K2880" t="s">
        <v>460</v>
      </c>
      <c r="L2880">
        <v>5.0000000000000001E-3</v>
      </c>
      <c r="M2880">
        <v>0.97</v>
      </c>
      <c r="N2880">
        <v>6.9032697684750094E-3</v>
      </c>
      <c r="O2880">
        <v>0.4910677842995877</v>
      </c>
      <c r="P2880">
        <v>1.9677217323853292E-2</v>
      </c>
      <c r="Q2880">
        <v>0.98758919820407032</v>
      </c>
      <c r="R2880">
        <v>0.46906981969925499</v>
      </c>
      <c r="S2880">
        <v>1.044932079414838</v>
      </c>
      <c r="T2880">
        <v>0.5</v>
      </c>
      <c r="U2880">
        <v>0.17299999999999999</v>
      </c>
      <c r="V2880">
        <v>0.2407956234172963</v>
      </c>
      <c r="W2880">
        <v>0.11198500585833571</v>
      </c>
      <c r="X2880">
        <v>0.185</v>
      </c>
      <c r="Y2880">
        <v>1.6859070662073102E-2</v>
      </c>
      <c r="Z2880">
        <v>0.5</v>
      </c>
      <c r="AA2880">
        <v>0.85350551481145387</v>
      </c>
      <c r="AB2880">
        <v>5.8925565098879022E-2</v>
      </c>
      <c r="AC2880">
        <v>1.5230034799337719</v>
      </c>
    </row>
    <row r="2881" spans="1:29" hidden="1" x14ac:dyDescent="0.25">
      <c r="A2881" s="1">
        <v>2877</v>
      </c>
      <c r="B2881" t="s">
        <v>183</v>
      </c>
      <c r="C2881" t="s">
        <v>374</v>
      </c>
      <c r="D2881">
        <v>-0.1231</v>
      </c>
      <c r="E2881">
        <v>-8.0000000000000004E-4</v>
      </c>
      <c r="F2881">
        <v>-0.95279999999999998</v>
      </c>
      <c r="G2881">
        <v>-0.42001678611658849</v>
      </c>
      <c r="H2881">
        <v>-0.18239480191431551</v>
      </c>
      <c r="I2881">
        <v>0.30533885018876822</v>
      </c>
      <c r="J2881" t="s">
        <v>459</v>
      </c>
      <c r="K2881" t="s">
        <v>459</v>
      </c>
      <c r="L2881">
        <v>7.0000000000000001E-3</v>
      </c>
      <c r="M2881">
        <v>0.90400000000000003</v>
      </c>
      <c r="N2881">
        <v>1.173934981754407E-2</v>
      </c>
      <c r="O2881">
        <v>0.41550399165595081</v>
      </c>
      <c r="P2881">
        <v>1.960511045290652E-2</v>
      </c>
      <c r="Q2881">
        <v>0.98531156566370326</v>
      </c>
      <c r="R2881">
        <v>0.46940686316785862</v>
      </c>
      <c r="S2881">
        <v>1.1123470522803109</v>
      </c>
      <c r="T2881">
        <v>0.5</v>
      </c>
      <c r="U2881">
        <v>0.17299999999999999</v>
      </c>
      <c r="V2881">
        <v>0.2430626298279891</v>
      </c>
      <c r="W2881">
        <v>0.1121029561304407</v>
      </c>
      <c r="X2881">
        <v>0.371</v>
      </c>
      <c r="Y2881">
        <v>1.5156396432746621E-2</v>
      </c>
      <c r="Z2881">
        <v>0.5</v>
      </c>
      <c r="AA2881">
        <v>0.88894245942548311</v>
      </c>
      <c r="AB2881">
        <v>0.62921184919264828</v>
      </c>
      <c r="AC2881">
        <v>1.7778576198593641</v>
      </c>
    </row>
    <row r="2882" spans="1:29" hidden="1" x14ac:dyDescent="0.25">
      <c r="A2882" s="1">
        <v>2878</v>
      </c>
      <c r="B2882" t="s">
        <v>183</v>
      </c>
      <c r="C2882" t="s">
        <v>187</v>
      </c>
      <c r="D2882">
        <v>-0.1207</v>
      </c>
      <c r="E2882">
        <v>2.9999999999999997E-4</v>
      </c>
      <c r="F2882">
        <v>-0.96360000000000001</v>
      </c>
      <c r="G2882">
        <v>-0.42001678611658849</v>
      </c>
      <c r="H2882">
        <v>0.27064311734500118</v>
      </c>
      <c r="I2882">
        <v>-0.33288440932994501</v>
      </c>
      <c r="J2882" t="s">
        <v>459</v>
      </c>
      <c r="K2882" t="s">
        <v>459</v>
      </c>
      <c r="L2882">
        <v>8.9999999999999993E-3</v>
      </c>
      <c r="M2882">
        <v>0.78300000000000003</v>
      </c>
      <c r="N2882">
        <v>0.34125052631212899</v>
      </c>
      <c r="O2882">
        <v>0.4127911546777342</v>
      </c>
      <c r="P2882">
        <v>1.8495414794451721E-2</v>
      </c>
      <c r="Q2882">
        <v>0.99132421018722661</v>
      </c>
      <c r="R2882">
        <v>0.47096244713614832</v>
      </c>
      <c r="S2882">
        <v>1.132502831257078</v>
      </c>
      <c r="T2882">
        <v>0.5</v>
      </c>
      <c r="U2882">
        <v>0.17499999999999999</v>
      </c>
      <c r="V2882">
        <v>0.24743479010606101</v>
      </c>
      <c r="W2882">
        <v>0.11287271091695079</v>
      </c>
      <c r="X2882">
        <v>-0.77800000000000002</v>
      </c>
      <c r="Y2882">
        <v>2.3452469422084659E-2</v>
      </c>
      <c r="Z2882">
        <v>0.75</v>
      </c>
      <c r="AA2882">
        <v>0.63828620149443194</v>
      </c>
      <c r="AB2882">
        <v>-0.8784440090723169</v>
      </c>
      <c r="AC2882">
        <v>-0.67403584795196492</v>
      </c>
    </row>
    <row r="2883" spans="1:29" hidden="1" x14ac:dyDescent="0.25">
      <c r="A2883" s="1">
        <v>2879</v>
      </c>
      <c r="B2883" t="s">
        <v>183</v>
      </c>
      <c r="C2883" t="s">
        <v>318</v>
      </c>
      <c r="D2883">
        <v>-0.1246</v>
      </c>
      <c r="E2883">
        <v>2.0000000000000001E-4</v>
      </c>
      <c r="F2883">
        <v>-0.9536</v>
      </c>
      <c r="G2883">
        <v>-0.42001678611658849</v>
      </c>
      <c r="H2883">
        <v>5.6168272456266891E-2</v>
      </c>
      <c r="I2883">
        <v>-2.4432361125578481E-2</v>
      </c>
      <c r="J2883" t="s">
        <v>459</v>
      </c>
      <c r="K2883" t="s">
        <v>459</v>
      </c>
      <c r="L2883">
        <v>5.0000000000000001E-3</v>
      </c>
      <c r="M2883">
        <v>0.81</v>
      </c>
      <c r="N2883">
        <v>0.1190041125556817</v>
      </c>
      <c r="O2883">
        <v>0.48296584648282692</v>
      </c>
      <c r="P2883">
        <v>2.229964039595311E-2</v>
      </c>
      <c r="Q2883">
        <v>0.9881905826641062</v>
      </c>
      <c r="R2883">
        <v>0.47051258753409109</v>
      </c>
      <c r="S2883">
        <v>1</v>
      </c>
      <c r="T2883">
        <v>0.5</v>
      </c>
      <c r="U2883">
        <v>0.17399999999999999</v>
      </c>
      <c r="V2883">
        <v>0.24524619859501751</v>
      </c>
      <c r="W2883">
        <v>0.1128935131843789</v>
      </c>
      <c r="X2883">
        <v>-1.1399999999999999</v>
      </c>
      <c r="Y2883">
        <v>2.628147475945216E-2</v>
      </c>
      <c r="Z2883">
        <v>0.75</v>
      </c>
      <c r="AA2883">
        <v>0.53529480880860592</v>
      </c>
      <c r="AB2883">
        <v>-0.41879099977338152</v>
      </c>
      <c r="AC2883">
        <v>0.49193495504995383</v>
      </c>
    </row>
    <row r="2884" spans="1:29" hidden="1" x14ac:dyDescent="0.25">
      <c r="A2884" s="1">
        <v>2880</v>
      </c>
      <c r="B2884" t="s">
        <v>183</v>
      </c>
      <c r="C2884" t="s">
        <v>195</v>
      </c>
      <c r="D2884">
        <v>-0.1244</v>
      </c>
      <c r="E2884">
        <v>3.803E-5</v>
      </c>
      <c r="F2884">
        <v>-0.95250000000000001</v>
      </c>
      <c r="G2884">
        <v>-0.42001678611658849</v>
      </c>
      <c r="H2884">
        <v>0.24078837529683739</v>
      </c>
      <c r="I2884">
        <v>-0.40010887652635768</v>
      </c>
      <c r="J2884" t="s">
        <v>459</v>
      </c>
      <c r="K2884" t="s">
        <v>459</v>
      </c>
      <c r="L2884">
        <v>8.9999999999999993E-3</v>
      </c>
      <c r="M2884">
        <v>0.98299999999999998</v>
      </c>
      <c r="N2884">
        <v>0.18427883770593731</v>
      </c>
      <c r="O2884">
        <v>0.46996670304474641</v>
      </c>
      <c r="P2884">
        <v>2.0807540201596281E-2</v>
      </c>
      <c r="Q2884">
        <v>0.98732959277308074</v>
      </c>
      <c r="R2884">
        <v>0.46904535085679921</v>
      </c>
      <c r="S2884">
        <v>1.2004801920768311</v>
      </c>
      <c r="T2884">
        <v>0.5</v>
      </c>
      <c r="U2884">
        <v>0.17299999999999999</v>
      </c>
      <c r="V2884">
        <v>0.2415611020533566</v>
      </c>
      <c r="W2884">
        <v>0.1120756517762828</v>
      </c>
      <c r="X2884">
        <v>-1.6080000000000001</v>
      </c>
      <c r="Y2884">
        <v>2.844387542164312E-2</v>
      </c>
      <c r="Z2884">
        <v>0.75</v>
      </c>
      <c r="AA2884">
        <v>0.36137344135410948</v>
      </c>
      <c r="AB2884">
        <v>-0.4947626390154346</v>
      </c>
      <c r="AC2884">
        <v>-0.20677720888526871</v>
      </c>
    </row>
    <row r="2885" spans="1:29" hidden="1" x14ac:dyDescent="0.25">
      <c r="A2885" s="1">
        <v>2881</v>
      </c>
      <c r="B2885" t="s">
        <v>183</v>
      </c>
      <c r="C2885" t="s">
        <v>326</v>
      </c>
      <c r="D2885">
        <v>-0.12509999999999999</v>
      </c>
      <c r="E2885">
        <v>-2.0000000000000001E-4</v>
      </c>
      <c r="F2885">
        <v>-0.95020000000000004</v>
      </c>
      <c r="G2885">
        <v>-0.42001678611658849</v>
      </c>
      <c r="H2885">
        <v>3.3502898049813323E-2</v>
      </c>
      <c r="I2885">
        <v>-5.8678891994037877E-2</v>
      </c>
      <c r="J2885" t="s">
        <v>459</v>
      </c>
      <c r="K2885" t="s">
        <v>460</v>
      </c>
      <c r="L2885">
        <v>4.0000000000000001E-3</v>
      </c>
      <c r="M2885">
        <v>0.90700000000000003</v>
      </c>
      <c r="N2885">
        <v>6.1010107931770398E-2</v>
      </c>
      <c r="O2885">
        <v>0.43935112026245471</v>
      </c>
      <c r="P2885">
        <v>2.4504890038196642E-2</v>
      </c>
      <c r="Q2885">
        <v>0.98638691887884178</v>
      </c>
      <c r="R2885">
        <v>0.46938336694517169</v>
      </c>
      <c r="S2885">
        <v>1.003009027081244</v>
      </c>
      <c r="T2885">
        <v>0.5</v>
      </c>
      <c r="U2885">
        <v>0.17299999999999999</v>
      </c>
      <c r="V2885">
        <v>0.24068752304541841</v>
      </c>
      <c r="W2885">
        <v>0.1114701155022417</v>
      </c>
      <c r="X2885">
        <v>-1.3520000000000001</v>
      </c>
      <c r="Y2885">
        <v>2.7590503958085839E-2</v>
      </c>
      <c r="Z2885">
        <v>0.75</v>
      </c>
      <c r="AA2885">
        <v>0.46473352202360257</v>
      </c>
      <c r="AB2885">
        <v>-0.39000835380530768</v>
      </c>
      <c r="AC2885">
        <v>0.34340140987172252</v>
      </c>
    </row>
    <row r="2886" spans="1:29" hidden="1" x14ac:dyDescent="0.25">
      <c r="A2886" s="1">
        <v>2882</v>
      </c>
      <c r="B2886" t="s">
        <v>183</v>
      </c>
      <c r="C2886" t="s">
        <v>191</v>
      </c>
      <c r="D2886">
        <v>-0.1187</v>
      </c>
      <c r="E2886">
        <v>5.9999999999999995E-4</v>
      </c>
      <c r="F2886">
        <v>-0.96950000000000003</v>
      </c>
      <c r="G2886">
        <v>-0.42001678611658849</v>
      </c>
      <c r="H2886">
        <v>0.28808321677854393</v>
      </c>
      <c r="I2886">
        <v>-0.25327085726531628</v>
      </c>
      <c r="J2886" t="s">
        <v>459</v>
      </c>
      <c r="K2886" t="s">
        <v>459</v>
      </c>
      <c r="L2886">
        <v>8.0000000000000002E-3</v>
      </c>
      <c r="M2886">
        <v>0.58699999999999997</v>
      </c>
      <c r="N2886">
        <v>0.35409444833095621</v>
      </c>
      <c r="O2886">
        <v>0.36795990505609388</v>
      </c>
      <c r="P2886">
        <v>1.7353932624460139E-2</v>
      </c>
      <c r="Q2886">
        <v>0.99463241400695146</v>
      </c>
      <c r="R2886">
        <v>0.47650567562376878</v>
      </c>
      <c r="S2886">
        <v>1.0741138560687431</v>
      </c>
      <c r="T2886">
        <v>0.47222222222222221</v>
      </c>
      <c r="U2886">
        <v>0.18</v>
      </c>
      <c r="V2886">
        <v>0.25758893659121551</v>
      </c>
      <c r="W2886">
        <v>0.1133227318570019</v>
      </c>
      <c r="X2886">
        <v>-1.6240000000000001</v>
      </c>
      <c r="Y2886">
        <v>2.8435947519668839E-2</v>
      </c>
      <c r="Z2886">
        <v>0.75</v>
      </c>
      <c r="AA2886">
        <v>0.35380510163199458</v>
      </c>
      <c r="AB2886">
        <v>-0.43959772585679502</v>
      </c>
      <c r="AC2886">
        <v>-0.1325178312898159</v>
      </c>
    </row>
    <row r="2887" spans="1:29" hidden="1" x14ac:dyDescent="0.25">
      <c r="A2887" s="1">
        <v>2883</v>
      </c>
      <c r="B2887" t="s">
        <v>183</v>
      </c>
      <c r="C2887" t="s">
        <v>322</v>
      </c>
      <c r="D2887">
        <v>-0.12529999999999999</v>
      </c>
      <c r="E2887">
        <v>4.0000000000000002E-4</v>
      </c>
      <c r="F2887">
        <v>-0.95189999999999997</v>
      </c>
      <c r="G2887">
        <v>-0.42001678611658849</v>
      </c>
      <c r="H2887">
        <v>5.3421343546921907E-2</v>
      </c>
      <c r="I2887">
        <v>2.7075588708004229E-2</v>
      </c>
      <c r="J2887" t="s">
        <v>459</v>
      </c>
      <c r="K2887" t="s">
        <v>459</v>
      </c>
      <c r="L2887">
        <v>4.0000000000000001E-3</v>
      </c>
      <c r="M2887">
        <v>0.73199999999999998</v>
      </c>
      <c r="N2887">
        <v>0.26352095542105353</v>
      </c>
      <c r="O2887">
        <v>0.47628385605328449</v>
      </c>
      <c r="P2887">
        <v>2.2705008304147269E-2</v>
      </c>
      <c r="Q2887">
        <v>0.99049774750014496</v>
      </c>
      <c r="R2887">
        <v>0.47201753384958328</v>
      </c>
      <c r="S2887">
        <v>1.0010010010010011</v>
      </c>
      <c r="T2887">
        <v>0.5</v>
      </c>
      <c r="U2887">
        <v>0.17599999999999999</v>
      </c>
      <c r="V2887">
        <v>0.2472697080161661</v>
      </c>
      <c r="W2887">
        <v>0.11290815131665401</v>
      </c>
      <c r="X2887">
        <v>-1.079</v>
      </c>
      <c r="Y2887">
        <v>2.584301408928567E-2</v>
      </c>
      <c r="Z2887">
        <v>0.75</v>
      </c>
      <c r="AA2887">
        <v>0.55422452776871178</v>
      </c>
      <c r="AB2887">
        <v>-0.36200164214976138</v>
      </c>
      <c r="AC2887">
        <v>0.62609903369994113</v>
      </c>
    </row>
    <row r="2888" spans="1:29" hidden="1" x14ac:dyDescent="0.25">
      <c r="A2888" s="1">
        <v>2884</v>
      </c>
      <c r="B2888" t="s">
        <v>183</v>
      </c>
      <c r="C2888" t="s">
        <v>263</v>
      </c>
      <c r="D2888">
        <v>-9.9299999999999999E-2</v>
      </c>
      <c r="E2888">
        <v>-8.3099999999999993E-2</v>
      </c>
      <c r="F2888">
        <v>-0.83760000000000001</v>
      </c>
      <c r="G2888">
        <v>-0.42001678611658849</v>
      </c>
      <c r="H2888">
        <v>-0.50760538581380621</v>
      </c>
      <c r="I2888">
        <v>0.42504227229855129</v>
      </c>
      <c r="J2888" t="s">
        <v>459</v>
      </c>
      <c r="K2888" t="s">
        <v>459</v>
      </c>
      <c r="L2888">
        <v>4.2999999999999997E-2</v>
      </c>
      <c r="M2888">
        <v>0.31</v>
      </c>
      <c r="N2888">
        <v>5.3242276325514197E-2</v>
      </c>
      <c r="O2888">
        <v>0.13688858196279741</v>
      </c>
      <c r="P2888">
        <v>2.1746674109502411E-2</v>
      </c>
      <c r="Q2888">
        <v>0.98094795135276347</v>
      </c>
      <c r="R2888">
        <v>0.49434120494646078</v>
      </c>
      <c r="S2888">
        <v>1.3755158184319121</v>
      </c>
      <c r="T2888">
        <v>0.5</v>
      </c>
      <c r="U2888">
        <v>0.19900000000000001</v>
      </c>
      <c r="V2888">
        <v>0.26971283575266719</v>
      </c>
      <c r="W2888">
        <v>0.1059333655017593</v>
      </c>
      <c r="X2888">
        <v>-1.4259999999999999</v>
      </c>
      <c r="Y2888">
        <v>2.7951297966837981E-2</v>
      </c>
      <c r="Z2888">
        <v>0.75</v>
      </c>
      <c r="AA2888">
        <v>0.43758932591151561</v>
      </c>
      <c r="AB2888">
        <v>-0.3444361680360829</v>
      </c>
      <c r="AC2888">
        <v>0.1929753366487747</v>
      </c>
    </row>
    <row r="2889" spans="1:29" hidden="1" x14ac:dyDescent="0.25">
      <c r="A2889" s="1">
        <v>2885</v>
      </c>
      <c r="B2889" t="s">
        <v>183</v>
      </c>
      <c r="C2889" t="s">
        <v>394</v>
      </c>
      <c r="D2889">
        <v>-9.5799999999999996E-2</v>
      </c>
      <c r="E2889">
        <v>-0.1142</v>
      </c>
      <c r="F2889">
        <v>-0.7863</v>
      </c>
      <c r="G2889">
        <v>-0.42001678611658849</v>
      </c>
      <c r="H2889">
        <v>-0.53512187038546255</v>
      </c>
      <c r="I2889">
        <v>0.34685116259423793</v>
      </c>
      <c r="J2889" t="s">
        <v>459</v>
      </c>
      <c r="K2889" t="s">
        <v>459</v>
      </c>
      <c r="L2889">
        <v>3.7999999999999999E-2</v>
      </c>
      <c r="M2889">
        <v>0.157</v>
      </c>
      <c r="N2889">
        <v>7.360727302536986E-2</v>
      </c>
      <c r="O2889">
        <v>4.7921365211350202E-2</v>
      </c>
      <c r="P2889">
        <v>2.0633136290042028E-2</v>
      </c>
      <c r="Q2889">
        <v>0.99407844834945902</v>
      </c>
      <c r="R2889">
        <v>0.51624054901740213</v>
      </c>
      <c r="S2889">
        <v>1.2547051442910919</v>
      </c>
      <c r="T2889">
        <v>0.47222222222222221</v>
      </c>
      <c r="U2889">
        <v>0.222</v>
      </c>
      <c r="V2889">
        <v>0.2987624304875538</v>
      </c>
      <c r="W2889">
        <v>0.10315820350822361</v>
      </c>
      <c r="X2889">
        <v>0.316</v>
      </c>
      <c r="Y2889">
        <v>1.3479887491948679E-2</v>
      </c>
      <c r="Z2889">
        <v>0.25</v>
      </c>
      <c r="AA2889">
        <v>0.87856456481072842</v>
      </c>
      <c r="AB2889">
        <v>0.1353935172891774</v>
      </c>
      <c r="AC2889">
        <v>1.2892650042306339</v>
      </c>
    </row>
    <row r="2890" spans="1:29" hidden="1" x14ac:dyDescent="0.25">
      <c r="A2890" s="1">
        <v>2886</v>
      </c>
      <c r="B2890" t="s">
        <v>183</v>
      </c>
      <c r="C2890" t="s">
        <v>199</v>
      </c>
      <c r="D2890">
        <v>-0.12540000000000001</v>
      </c>
      <c r="E2890">
        <v>4.4000000000000003E-3</v>
      </c>
      <c r="F2890">
        <v>-1.0282</v>
      </c>
      <c r="G2890">
        <v>-0.42001678611658849</v>
      </c>
      <c r="H2890">
        <v>0.37218189312851357</v>
      </c>
      <c r="I2890">
        <v>6.6111374267456566E-3</v>
      </c>
      <c r="J2890" t="s">
        <v>459</v>
      </c>
      <c r="K2890" t="s">
        <v>460</v>
      </c>
      <c r="L2890">
        <v>3.0000000000000001E-3</v>
      </c>
      <c r="M2890">
        <v>7.4999999999999997E-2</v>
      </c>
      <c r="N2890">
        <v>0.71937383766278717</v>
      </c>
      <c r="O2890">
        <v>0.35604609786364411</v>
      </c>
      <c r="P2890">
        <v>3.4095694049531992E-2</v>
      </c>
      <c r="Q2890">
        <v>0.91825125824058929</v>
      </c>
      <c r="R2890">
        <v>0.54098850058271275</v>
      </c>
      <c r="S2890">
        <v>1</v>
      </c>
      <c r="T2890">
        <v>0.5</v>
      </c>
      <c r="U2890">
        <v>0.25</v>
      </c>
      <c r="V2890">
        <v>0.3413258935005814</v>
      </c>
      <c r="W2890">
        <v>0.1064167411534766</v>
      </c>
      <c r="X2890">
        <v>-0.224</v>
      </c>
      <c r="Y2890">
        <v>1.9340137978811029E-2</v>
      </c>
      <c r="Z2890">
        <v>0.5</v>
      </c>
      <c r="AA2890">
        <v>0.76946801870750914</v>
      </c>
      <c r="AB2890">
        <v>-1.066625932481301</v>
      </c>
      <c r="AC2890">
        <v>-0.49449803021528038</v>
      </c>
    </row>
    <row r="2891" spans="1:29" hidden="1" x14ac:dyDescent="0.25">
      <c r="A2891" s="1">
        <v>2887</v>
      </c>
      <c r="B2891" t="s">
        <v>183</v>
      </c>
      <c r="C2891" t="s">
        <v>330</v>
      </c>
      <c r="D2891">
        <v>-0.13389999999999999</v>
      </c>
      <c r="E2891">
        <v>2.5000000000000001E-3</v>
      </c>
      <c r="F2891">
        <v>-0.97450000000000003</v>
      </c>
      <c r="G2891">
        <v>-0.42001678611658849</v>
      </c>
      <c r="H2891">
        <v>0.11668549565524911</v>
      </c>
      <c r="I2891">
        <v>0.20621327391427621</v>
      </c>
      <c r="J2891" t="s">
        <v>459</v>
      </c>
      <c r="K2891" t="s">
        <v>460</v>
      </c>
      <c r="L2891">
        <v>3.0000000000000001E-3</v>
      </c>
      <c r="M2891">
        <v>0.308</v>
      </c>
      <c r="N2891">
        <v>0.84815330526267607</v>
      </c>
      <c r="O2891">
        <v>0.69655068859399527</v>
      </c>
      <c r="P2891">
        <v>5.6481121247580958E-2</v>
      </c>
      <c r="Q2891">
        <v>0.98924368243508731</v>
      </c>
      <c r="R2891">
        <v>0.49452589399928892</v>
      </c>
      <c r="S2891">
        <v>1.047120418848168</v>
      </c>
      <c r="T2891">
        <v>0.5</v>
      </c>
      <c r="U2891">
        <v>0.19900000000000001</v>
      </c>
      <c r="V2891">
        <v>0.267268316991217</v>
      </c>
      <c r="W2891">
        <v>0.1131003298034951</v>
      </c>
      <c r="X2891">
        <v>-1.363</v>
      </c>
      <c r="Y2891">
        <v>2.7649751287954129E-2</v>
      </c>
      <c r="Z2891">
        <v>0.75</v>
      </c>
      <c r="AA2891">
        <v>0.46067328541045349</v>
      </c>
      <c r="AB2891">
        <v>-0.56361534408890468</v>
      </c>
      <c r="AC2891">
        <v>0.81705948797902828</v>
      </c>
    </row>
    <row r="2892" spans="1:29" hidden="1" x14ac:dyDescent="0.25">
      <c r="A2892" s="1">
        <v>2888</v>
      </c>
      <c r="B2892" t="s">
        <v>183</v>
      </c>
      <c r="C2892" t="s">
        <v>207</v>
      </c>
      <c r="D2892">
        <v>-0.1057</v>
      </c>
      <c r="E2892">
        <v>-8.2000000000000007E-3</v>
      </c>
      <c r="F2892">
        <v>-0.98460000000000003</v>
      </c>
      <c r="G2892">
        <v>-0.42001678611658849</v>
      </c>
      <c r="H2892">
        <v>-0.43130573306490583</v>
      </c>
      <c r="I2892">
        <v>0.45588589313022948</v>
      </c>
      <c r="J2892" t="s">
        <v>459</v>
      </c>
      <c r="K2892" t="s">
        <v>459</v>
      </c>
      <c r="L2892">
        <v>3.1E-2</v>
      </c>
      <c r="M2892">
        <v>0.42699999999999999</v>
      </c>
      <c r="N2892">
        <v>0.52889873548149957</v>
      </c>
      <c r="O2892">
        <v>0.44180299843817361</v>
      </c>
      <c r="P2892">
        <v>1.6032608744540801E-2</v>
      </c>
      <c r="Q2892">
        <v>0.98917559764146157</v>
      </c>
      <c r="R2892">
        <v>0.48477564327815692</v>
      </c>
      <c r="S2892">
        <v>1.344086021505376</v>
      </c>
      <c r="T2892">
        <v>0.52777777777777779</v>
      </c>
      <c r="U2892">
        <v>0.189</v>
      </c>
      <c r="V2892">
        <v>0.25093934512093152</v>
      </c>
      <c r="W2892">
        <v>0.1071099256476255</v>
      </c>
      <c r="X2892">
        <v>-1.7070000000000001</v>
      </c>
      <c r="Y2892">
        <v>2.6096201328920401E-2</v>
      </c>
      <c r="Z2892">
        <v>0.75</v>
      </c>
      <c r="AA2892">
        <v>0.31270112792214472</v>
      </c>
      <c r="AB2892">
        <v>-0.27873444059113722</v>
      </c>
      <c r="AC2892">
        <v>-6.9765320897993449E-2</v>
      </c>
    </row>
    <row r="2893" spans="1:29" hidden="1" x14ac:dyDescent="0.25">
      <c r="A2893" s="1">
        <v>2889</v>
      </c>
      <c r="B2893" t="s">
        <v>183</v>
      </c>
      <c r="C2893" t="s">
        <v>338</v>
      </c>
      <c r="D2893">
        <v>-0.114</v>
      </c>
      <c r="E2893">
        <v>-7.1999999999999998E-3</v>
      </c>
      <c r="F2893">
        <v>-0.96819999999999995</v>
      </c>
      <c r="G2893">
        <v>-0.42001678611658849</v>
      </c>
      <c r="H2893">
        <v>-0.38904511695918398</v>
      </c>
      <c r="I2893">
        <v>0.29155564337140188</v>
      </c>
      <c r="J2893" t="s">
        <v>459</v>
      </c>
      <c r="K2893" t="s">
        <v>459</v>
      </c>
      <c r="L2893">
        <v>1.2999999999999999E-2</v>
      </c>
      <c r="M2893">
        <v>0.47599999999999998</v>
      </c>
      <c r="N2893">
        <v>0.64664129366848244</v>
      </c>
      <c r="O2893">
        <v>0.49212924148096793</v>
      </c>
      <c r="P2893">
        <v>1.9254405861208732E-2</v>
      </c>
      <c r="Q2893">
        <v>0.98537621256265062</v>
      </c>
      <c r="R2893">
        <v>0.48175756977213419</v>
      </c>
      <c r="S2893">
        <v>1.136363636363636</v>
      </c>
      <c r="T2893">
        <v>0.52777777777777779</v>
      </c>
      <c r="U2893">
        <v>0.186</v>
      </c>
      <c r="V2893">
        <v>0.24809329844897449</v>
      </c>
      <c r="W2893">
        <v>0.1073358087908709</v>
      </c>
      <c r="X2893">
        <v>-1.7130000000000001</v>
      </c>
      <c r="Y2893">
        <v>2.7809004310574158E-2</v>
      </c>
      <c r="Z2893">
        <v>0.75</v>
      </c>
      <c r="AA2893">
        <v>0.30941087410486751</v>
      </c>
      <c r="AB2893">
        <v>-0.3510636787144148</v>
      </c>
      <c r="AC2893">
        <v>-0.14390482523569059</v>
      </c>
    </row>
    <row r="2894" spans="1:29" hidden="1" x14ac:dyDescent="0.25">
      <c r="A2894" s="1">
        <v>2890</v>
      </c>
      <c r="B2894" t="s">
        <v>183</v>
      </c>
      <c r="C2894" t="s">
        <v>223</v>
      </c>
      <c r="D2894">
        <v>-0.1363</v>
      </c>
      <c r="E2894">
        <v>1.37E-2</v>
      </c>
      <c r="F2894">
        <v>-0.94789999999999996</v>
      </c>
      <c r="G2894">
        <v>-0.42001678611658849</v>
      </c>
      <c r="H2894">
        <v>-0.25679795837981467</v>
      </c>
      <c r="I2894">
        <v>0.28596720461907221</v>
      </c>
      <c r="J2894" t="s">
        <v>459</v>
      </c>
      <c r="K2894" t="s">
        <v>459</v>
      </c>
      <c r="L2894">
        <v>4.0000000000000001E-3</v>
      </c>
      <c r="M2894">
        <v>0.45800000000000002</v>
      </c>
      <c r="N2894">
        <v>0.83087978754272407</v>
      </c>
      <c r="O2894">
        <v>0.48577937107446079</v>
      </c>
      <c r="P2894">
        <v>2.7668423286608599E-2</v>
      </c>
      <c r="Q2894">
        <v>0.993217276394189</v>
      </c>
      <c r="R2894">
        <v>0.4828006965121166</v>
      </c>
      <c r="S2894">
        <v>1.142857142857143</v>
      </c>
      <c r="T2894">
        <v>0.5</v>
      </c>
      <c r="U2894">
        <v>0.187</v>
      </c>
      <c r="V2894">
        <v>0.26560087681773947</v>
      </c>
      <c r="W2894">
        <v>0.1146477336662144</v>
      </c>
      <c r="X2894">
        <v>0.98899999999999999</v>
      </c>
      <c r="Y2894">
        <v>2.0693651683391669E-3</v>
      </c>
      <c r="Z2894">
        <v>0.5</v>
      </c>
      <c r="AA2894">
        <v>0.99808904951413324</v>
      </c>
      <c r="AB2894">
        <v>-13.611307695146911</v>
      </c>
      <c r="AC2894">
        <v>-15.30758733170024</v>
      </c>
    </row>
    <row r="2895" spans="1:29" hidden="1" x14ac:dyDescent="0.25">
      <c r="A2895" s="1">
        <v>2891</v>
      </c>
      <c r="B2895" t="s">
        <v>183</v>
      </c>
      <c r="C2895" t="s">
        <v>354</v>
      </c>
      <c r="D2895">
        <v>-0.13200000000000001</v>
      </c>
      <c r="E2895">
        <v>1.04E-2</v>
      </c>
      <c r="F2895">
        <v>-0.95109999999999995</v>
      </c>
      <c r="G2895">
        <v>-0.42001678611658849</v>
      </c>
      <c r="H2895">
        <v>-0.30767104855953548</v>
      </c>
      <c r="I2895">
        <v>0.235415670619606</v>
      </c>
      <c r="J2895" t="s">
        <v>459</v>
      </c>
      <c r="K2895" t="s">
        <v>459</v>
      </c>
      <c r="L2895">
        <v>4.0000000000000001E-3</v>
      </c>
      <c r="M2895">
        <v>0.61099999999999999</v>
      </c>
      <c r="N2895">
        <v>0.68445369996031946</v>
      </c>
      <c r="O2895">
        <v>0.44123016464222481</v>
      </c>
      <c r="P2895">
        <v>2.6765957183632571E-2</v>
      </c>
      <c r="Q2895">
        <v>0.98983185864365641</v>
      </c>
      <c r="R2895">
        <v>0.47557646999275199</v>
      </c>
      <c r="S2895">
        <v>1.118568232662192</v>
      </c>
      <c r="T2895">
        <v>0.5</v>
      </c>
      <c r="U2895">
        <v>0.17899999999999999</v>
      </c>
      <c r="V2895">
        <v>0.25501406400443788</v>
      </c>
      <c r="W2895">
        <v>0.1142591032197275</v>
      </c>
      <c r="X2895">
        <v>-0.49299999999999999</v>
      </c>
      <c r="Y2895">
        <v>2.087284797814426E-2</v>
      </c>
      <c r="Z2895">
        <v>0.75</v>
      </c>
      <c r="AA2895">
        <v>0.70865460611164999</v>
      </c>
      <c r="AB2895">
        <v>-0.39140548867807462</v>
      </c>
      <c r="AC2895">
        <v>1.020031261229454</v>
      </c>
    </row>
    <row r="2896" spans="1:29" hidden="1" x14ac:dyDescent="0.25">
      <c r="A2896" s="1">
        <v>2892</v>
      </c>
      <c r="B2896" t="s">
        <v>183</v>
      </c>
      <c r="C2896" t="s">
        <v>215</v>
      </c>
      <c r="D2896">
        <v>-0.1186</v>
      </c>
      <c r="E2896">
        <v>5.9999999999999995E-4</v>
      </c>
      <c r="F2896">
        <v>-0.96560000000000001</v>
      </c>
      <c r="G2896">
        <v>-0.42001678611658849</v>
      </c>
      <c r="H2896">
        <v>6.4049408776232122E-2</v>
      </c>
      <c r="I2896">
        <v>-0.194739779151098</v>
      </c>
      <c r="J2896" t="s">
        <v>459</v>
      </c>
      <c r="K2896" t="s">
        <v>460</v>
      </c>
      <c r="L2896">
        <v>7.0000000000000001E-3</v>
      </c>
      <c r="M2896">
        <v>0.45400000000000001</v>
      </c>
      <c r="N2896">
        <v>0.92510290439314524</v>
      </c>
      <c r="O2896">
        <v>0.49408832018870891</v>
      </c>
      <c r="P2896">
        <v>3.0613589521747728E-2</v>
      </c>
      <c r="Q2896">
        <v>0.8760661804508787</v>
      </c>
      <c r="R2896">
        <v>0.48304968122941672</v>
      </c>
      <c r="S2896">
        <v>1.0405827263267431</v>
      </c>
      <c r="T2896">
        <v>0.5</v>
      </c>
      <c r="U2896">
        <v>0.187</v>
      </c>
      <c r="V2896">
        <v>0.26192775195802492</v>
      </c>
      <c r="W2896">
        <v>0.1122299275777027</v>
      </c>
      <c r="X2896">
        <v>0.84899999999999998</v>
      </c>
      <c r="Y2896">
        <v>7.6476963125859717E-3</v>
      </c>
      <c r="Z2896">
        <v>0.5</v>
      </c>
      <c r="AA2896">
        <v>0.97453549636644543</v>
      </c>
      <c r="AB2896">
        <v>-0.80498447189992428</v>
      </c>
      <c r="AC2896">
        <v>3.040559159102155</v>
      </c>
    </row>
    <row r="2897" spans="1:29" hidden="1" x14ac:dyDescent="0.25">
      <c r="A2897" s="1">
        <v>2893</v>
      </c>
      <c r="B2897" t="s">
        <v>183</v>
      </c>
      <c r="C2897" t="s">
        <v>346</v>
      </c>
      <c r="D2897">
        <v>-0.1066</v>
      </c>
      <c r="E2897">
        <v>1.1000000000000001E-3</v>
      </c>
      <c r="F2897">
        <v>-0.99780000000000002</v>
      </c>
      <c r="G2897">
        <v>-0.42001678611658849</v>
      </c>
      <c r="H2897">
        <v>0.25445493331940289</v>
      </c>
      <c r="I2897">
        <v>-0.28200361252121131</v>
      </c>
      <c r="J2897" t="s">
        <v>459</v>
      </c>
      <c r="K2897" t="s">
        <v>460</v>
      </c>
      <c r="L2897">
        <v>1.4E-2</v>
      </c>
      <c r="M2897">
        <v>0.11799999999999999</v>
      </c>
      <c r="N2897">
        <v>0.79249092515678177</v>
      </c>
      <c r="O2897">
        <v>0.44450284124086092</v>
      </c>
      <c r="P2897">
        <v>4.2114419246846023E-2</v>
      </c>
      <c r="Q2897">
        <v>0.1398191023575443</v>
      </c>
      <c r="R2897">
        <v>0.52591000684574674</v>
      </c>
      <c r="S2897">
        <v>1.082251082251082</v>
      </c>
      <c r="T2897">
        <v>0.5</v>
      </c>
      <c r="U2897">
        <v>0.23300000000000001</v>
      </c>
      <c r="V2897">
        <v>0.31653096832120442</v>
      </c>
      <c r="W2897">
        <v>0.1101084056226159</v>
      </c>
      <c r="X2897">
        <v>-1.2170000000000001</v>
      </c>
      <c r="Y2897">
        <v>2.6795474542671019E-2</v>
      </c>
      <c r="Z2897">
        <v>0.75</v>
      </c>
      <c r="AA2897">
        <v>0.51075384485781539</v>
      </c>
      <c r="AB2897">
        <v>-0.60457481196353291</v>
      </c>
      <c r="AC2897">
        <v>-0.27456258919345761</v>
      </c>
    </row>
    <row r="2898" spans="1:29" hidden="1" x14ac:dyDescent="0.25">
      <c r="A2898" s="1">
        <v>2894</v>
      </c>
      <c r="B2898" t="s">
        <v>183</v>
      </c>
      <c r="C2898" t="s">
        <v>203</v>
      </c>
      <c r="D2898">
        <v>-9.2700000000000005E-2</v>
      </c>
      <c r="E2898">
        <v>1.29E-2</v>
      </c>
      <c r="F2898">
        <v>-1.0673999999999999</v>
      </c>
      <c r="G2898">
        <v>-0.42001678611658849</v>
      </c>
      <c r="H2898">
        <v>0.43599308310859791</v>
      </c>
      <c r="I2898">
        <v>-0.46188347821615311</v>
      </c>
      <c r="J2898" t="s">
        <v>459</v>
      </c>
      <c r="K2898" t="s">
        <v>459</v>
      </c>
      <c r="L2898">
        <v>4.8000000000000001E-2</v>
      </c>
      <c r="M2898">
        <v>0.14499999999999999</v>
      </c>
      <c r="N2898">
        <v>1.4476789886397379E-2</v>
      </c>
      <c r="O2898">
        <v>7.57637510968467E-3</v>
      </c>
      <c r="P2898">
        <v>3.4931213143998462E-2</v>
      </c>
      <c r="Q2898">
        <v>0.99569352130845856</v>
      </c>
      <c r="R2898">
        <v>0.51902115133676985</v>
      </c>
      <c r="S2898">
        <v>1.295336787564767</v>
      </c>
      <c r="T2898">
        <v>0.47222222222222221</v>
      </c>
      <c r="U2898">
        <v>0.22500000000000001</v>
      </c>
      <c r="V2898">
        <v>0.31987834082803313</v>
      </c>
      <c r="W2898">
        <v>0.1077153823454034</v>
      </c>
      <c r="X2898">
        <v>0.44900000000000001</v>
      </c>
      <c r="Y2898">
        <v>1.4293757026580671E-2</v>
      </c>
      <c r="Z2898">
        <v>0.5</v>
      </c>
      <c r="AA2898">
        <v>0.90356328370006522</v>
      </c>
      <c r="AB2898">
        <v>-0.47817682142509133</v>
      </c>
      <c r="AC2898">
        <v>2.41904318099211</v>
      </c>
    </row>
    <row r="2899" spans="1:29" hidden="1" x14ac:dyDescent="0.25">
      <c r="A2899" s="1">
        <v>1234</v>
      </c>
      <c r="B2899" t="s">
        <v>151</v>
      </c>
      <c r="C2899" t="s">
        <v>338</v>
      </c>
      <c r="D2899">
        <v>-7.9000000000000008E-3</v>
      </c>
      <c r="E2899">
        <v>-1.9900000000000001E-2</v>
      </c>
      <c r="F2899">
        <v>-1.1966000000000001</v>
      </c>
      <c r="G2899">
        <v>-0.12758246981075491</v>
      </c>
      <c r="H2899">
        <v>-0.38904511695918398</v>
      </c>
      <c r="I2899">
        <v>-0.2490322650475823</v>
      </c>
      <c r="J2899" t="s">
        <v>459</v>
      </c>
      <c r="K2899" t="s">
        <v>459</v>
      </c>
      <c r="L2899">
        <v>0.152</v>
      </c>
      <c r="M2899">
        <v>6.2E-2</v>
      </c>
      <c r="N2899">
        <v>0.1241317082476121</v>
      </c>
      <c r="O2899">
        <v>0.1857391044353181</v>
      </c>
      <c r="P2899">
        <v>1.013769005913886E-3</v>
      </c>
      <c r="Q2899">
        <v>0.51533616334002819</v>
      </c>
      <c r="R2899">
        <v>0.35702993841478392</v>
      </c>
      <c r="S2899">
        <v>1.0604453870625661</v>
      </c>
      <c r="T2899">
        <v>0.52777777777777779</v>
      </c>
      <c r="U2899">
        <v>7.4999999999999997E-2</v>
      </c>
      <c r="V2899">
        <v>0.10411986896089789</v>
      </c>
      <c r="W2899">
        <v>0.1092131218541393</v>
      </c>
      <c r="X2899">
        <v>-0.621</v>
      </c>
      <c r="Y2899">
        <v>2.4161452512268651E-2</v>
      </c>
      <c r="Z2899">
        <v>0.5</v>
      </c>
      <c r="AA2899">
        <v>0.67809591306582939</v>
      </c>
      <c r="AB2899">
        <v>0.49477267507411932</v>
      </c>
      <c r="AC2899">
        <v>-0.3924652220806612</v>
      </c>
    </row>
    <row r="2900" spans="1:29" hidden="1" x14ac:dyDescent="0.25">
      <c r="A2900" s="1">
        <v>2896</v>
      </c>
      <c r="B2900" t="s">
        <v>183</v>
      </c>
      <c r="C2900" t="s">
        <v>211</v>
      </c>
      <c r="D2900">
        <v>-0.12609999999999999</v>
      </c>
      <c r="E2900">
        <v>1.1999999999999999E-3</v>
      </c>
      <c r="F2900">
        <v>-0.9546</v>
      </c>
      <c r="G2900">
        <v>-0.42001678611658849</v>
      </c>
      <c r="H2900">
        <v>1.583840477785195E-2</v>
      </c>
      <c r="I2900">
        <v>0.15137203631033311</v>
      </c>
      <c r="J2900" t="s">
        <v>459</v>
      </c>
      <c r="K2900" t="s">
        <v>459</v>
      </c>
      <c r="L2900">
        <v>5.0000000000000001E-3</v>
      </c>
      <c r="M2900">
        <v>0.84199999999999997</v>
      </c>
      <c r="N2900">
        <v>0.5937737711250497</v>
      </c>
      <c r="O2900">
        <v>0.49330249072504778</v>
      </c>
      <c r="P2900">
        <v>2.0786502234916061E-2</v>
      </c>
      <c r="Q2900">
        <v>0.99036989795031494</v>
      </c>
      <c r="R2900">
        <v>0.47004388008310921</v>
      </c>
      <c r="S2900">
        <v>1.025641025641026</v>
      </c>
      <c r="T2900">
        <v>0.5</v>
      </c>
      <c r="U2900">
        <v>0.17399999999999999</v>
      </c>
      <c r="V2900">
        <v>0.24150483358019281</v>
      </c>
      <c r="W2900">
        <v>0.1113510559006211</v>
      </c>
      <c r="X2900">
        <v>0.14199999999999999</v>
      </c>
      <c r="Y2900">
        <v>1.7196216788665019E-2</v>
      </c>
      <c r="Z2900">
        <v>0.5</v>
      </c>
      <c r="AA2900">
        <v>0.84508349594729149</v>
      </c>
      <c r="AB2900">
        <v>-1.532184944218572</v>
      </c>
      <c r="AC2900">
        <v>-1.442288793369652</v>
      </c>
    </row>
    <row r="2901" spans="1:29" hidden="1" x14ac:dyDescent="0.25">
      <c r="A2901" s="1">
        <v>2897</v>
      </c>
      <c r="B2901" t="s">
        <v>183</v>
      </c>
      <c r="C2901" t="s">
        <v>342</v>
      </c>
      <c r="D2901">
        <v>-0.115</v>
      </c>
      <c r="E2901">
        <v>-6.7999999999999996E-3</v>
      </c>
      <c r="F2901">
        <v>-0.94210000000000005</v>
      </c>
      <c r="G2901">
        <v>-0.42001678611658849</v>
      </c>
      <c r="H2901">
        <v>-0.22862127718957451</v>
      </c>
      <c r="I2901">
        <v>0.18070170177635889</v>
      </c>
      <c r="J2901" t="s">
        <v>459</v>
      </c>
      <c r="K2901" t="s">
        <v>459</v>
      </c>
      <c r="L2901">
        <v>8.0000000000000002E-3</v>
      </c>
      <c r="M2901">
        <v>0.185</v>
      </c>
      <c r="N2901">
        <v>0.59812283861148896</v>
      </c>
      <c r="O2901">
        <v>0.56342510449074212</v>
      </c>
      <c r="P2901">
        <v>2.311002196575123E-2</v>
      </c>
      <c r="Q2901">
        <v>7.7165991077027957E-2</v>
      </c>
      <c r="R2901">
        <v>0.51088394898429779</v>
      </c>
      <c r="S2901">
        <v>1.03305785123967</v>
      </c>
      <c r="T2901">
        <v>0.52777777777777779</v>
      </c>
      <c r="U2901">
        <v>0.216</v>
      </c>
      <c r="V2901">
        <v>0.2943485865449238</v>
      </c>
      <c r="W2901">
        <v>0.1118050279140351</v>
      </c>
      <c r="X2901">
        <v>-1.208</v>
      </c>
      <c r="Y2901">
        <v>2.478802325552517E-2</v>
      </c>
      <c r="Z2901">
        <v>0.5</v>
      </c>
      <c r="AA2901">
        <v>0.51389249313041929</v>
      </c>
      <c r="AB2901">
        <v>-8.9686982604611817E-2</v>
      </c>
      <c r="AC2901">
        <v>-0.56091328210587854</v>
      </c>
    </row>
    <row r="2902" spans="1:29" hidden="1" x14ac:dyDescent="0.25">
      <c r="A2902" s="1">
        <v>2898</v>
      </c>
      <c r="B2902" t="s">
        <v>314</v>
      </c>
      <c r="C2902" t="s">
        <v>251</v>
      </c>
      <c r="D2902">
        <v>-0.1268</v>
      </c>
      <c r="E2902">
        <v>-5.67E-2</v>
      </c>
      <c r="F2902">
        <v>-0.86829999999999996</v>
      </c>
      <c r="G2902">
        <v>-0.60307360612246452</v>
      </c>
      <c r="H2902">
        <v>1.190846355971226E-2</v>
      </c>
      <c r="I2902">
        <v>-0.35872797641569099</v>
      </c>
      <c r="J2902" t="s">
        <v>459</v>
      </c>
      <c r="K2902" t="s">
        <v>460</v>
      </c>
      <c r="L2902">
        <v>0</v>
      </c>
      <c r="M2902">
        <v>8.5000000000000006E-2</v>
      </c>
      <c r="N2902">
        <v>0.87590669226816498</v>
      </c>
      <c r="O2902">
        <v>0.31336382405452451</v>
      </c>
      <c r="P2902">
        <v>0.42065582175869021</v>
      </c>
      <c r="Q2902">
        <v>2.9062468105499732E-2</v>
      </c>
      <c r="R2902">
        <v>0.67369200786762551</v>
      </c>
      <c r="S2902">
        <v>1.157407407407407</v>
      </c>
      <c r="T2902">
        <v>0.5</v>
      </c>
      <c r="U2902">
        <v>0.42099999999999999</v>
      </c>
      <c r="V2902">
        <v>0.47930273715024108</v>
      </c>
      <c r="W2902">
        <v>9.4030221075809189E-2</v>
      </c>
      <c r="X2902">
        <v>-0.3</v>
      </c>
      <c r="Y2902">
        <v>2.1277968199455641E-2</v>
      </c>
      <c r="Z2902">
        <v>0.5</v>
      </c>
      <c r="AA2902">
        <v>0.75287378907677049</v>
      </c>
      <c r="AB2902">
        <v>-0.14403998399410661</v>
      </c>
      <c r="AC2902">
        <v>-0.33419167238316311</v>
      </c>
    </row>
    <row r="2903" spans="1:29" hidden="1" x14ac:dyDescent="0.25">
      <c r="A2903" s="1">
        <v>2899</v>
      </c>
      <c r="B2903" t="s">
        <v>314</v>
      </c>
      <c r="C2903" t="s">
        <v>382</v>
      </c>
      <c r="D2903">
        <v>-0.1084</v>
      </c>
      <c r="E2903">
        <v>-2.0299999999999999E-2</v>
      </c>
      <c r="F2903">
        <v>-0.97440000000000004</v>
      </c>
      <c r="G2903">
        <v>-0.60307360612246452</v>
      </c>
      <c r="H2903">
        <v>-0.21020630634634141</v>
      </c>
      <c r="I2903">
        <v>0.15244799721827751</v>
      </c>
      <c r="J2903" t="s">
        <v>459</v>
      </c>
      <c r="K2903" t="s">
        <v>460</v>
      </c>
      <c r="L2903">
        <v>0</v>
      </c>
      <c r="M2903">
        <v>0.45800000000000002</v>
      </c>
      <c r="N2903">
        <v>0.95975373421820687</v>
      </c>
      <c r="O2903">
        <v>0.31950525364588261</v>
      </c>
      <c r="P2903">
        <v>0.20274586721478549</v>
      </c>
      <c r="Q2903">
        <v>0.63920847210966825</v>
      </c>
      <c r="R2903">
        <v>0.64156637344209344</v>
      </c>
      <c r="S2903">
        <v>1.0204081632653059</v>
      </c>
      <c r="T2903">
        <v>0.52777777777777779</v>
      </c>
      <c r="U2903">
        <v>0.376</v>
      </c>
      <c r="V2903">
        <v>0.43167346618675662</v>
      </c>
      <c r="W2903">
        <v>9.9789253416709869E-2</v>
      </c>
      <c r="X2903">
        <v>0.46800000000000003</v>
      </c>
      <c r="Y2903">
        <v>1.244538159143614E-2</v>
      </c>
      <c r="Z2903">
        <v>0.5</v>
      </c>
      <c r="AA2903">
        <v>0.90704535895244898</v>
      </c>
      <c r="AB2903">
        <v>0.6697743079486469</v>
      </c>
      <c r="AC2903">
        <v>-1.3544552980935289</v>
      </c>
    </row>
    <row r="2904" spans="1:29" hidden="1" x14ac:dyDescent="0.25">
      <c r="A2904" s="1">
        <v>2900</v>
      </c>
      <c r="B2904" t="s">
        <v>314</v>
      </c>
      <c r="C2904" t="s">
        <v>235</v>
      </c>
      <c r="D2904">
        <v>-9.8900000000000002E-2</v>
      </c>
      <c r="E2904">
        <v>-1.5100000000000001E-2</v>
      </c>
      <c r="F2904">
        <v>-0.99380000000000002</v>
      </c>
      <c r="G2904">
        <v>-0.60307360612246452</v>
      </c>
      <c r="H2904">
        <v>-0.458596310973232</v>
      </c>
      <c r="I2904">
        <v>0.48821306478184012</v>
      </c>
      <c r="J2904" t="s">
        <v>459</v>
      </c>
      <c r="K2904" t="s">
        <v>459</v>
      </c>
      <c r="L2904">
        <v>1E-3</v>
      </c>
      <c r="M2904">
        <v>0.35399999999999998</v>
      </c>
      <c r="N2904">
        <v>0.93908004152313995</v>
      </c>
      <c r="O2904">
        <v>0.33727318142857221</v>
      </c>
      <c r="P2904">
        <v>0.15295942719870939</v>
      </c>
      <c r="Q2904">
        <v>0.40330028331903051</v>
      </c>
      <c r="R2904">
        <v>0.64587384074171639</v>
      </c>
      <c r="S2904">
        <v>1.302083333333333</v>
      </c>
      <c r="T2904">
        <v>0.47222222222222221</v>
      </c>
      <c r="U2904">
        <v>0.38200000000000001</v>
      </c>
      <c r="V2904">
        <v>0.44731725990502291</v>
      </c>
      <c r="W2904">
        <v>9.7775139158767552E-2</v>
      </c>
      <c r="X2904">
        <v>-0.27200000000000002</v>
      </c>
      <c r="Y2904">
        <v>2.125251165152537E-2</v>
      </c>
      <c r="Z2904">
        <v>0.5</v>
      </c>
      <c r="AA2904">
        <v>0.75901360339002244</v>
      </c>
      <c r="AB2904">
        <v>0.13066121079822379</v>
      </c>
      <c r="AC2904">
        <v>-0.41814471179246082</v>
      </c>
    </row>
    <row r="2905" spans="1:29" hidden="1" x14ac:dyDescent="0.25">
      <c r="A2905" s="1">
        <v>2901</v>
      </c>
      <c r="B2905" t="s">
        <v>314</v>
      </c>
      <c r="C2905" t="s">
        <v>366</v>
      </c>
      <c r="D2905">
        <v>-0.1009</v>
      </c>
      <c r="E2905">
        <v>-1.8800000000000001E-2</v>
      </c>
      <c r="F2905">
        <v>-0.98260000000000003</v>
      </c>
      <c r="G2905">
        <v>-0.60307360612246452</v>
      </c>
      <c r="H2905">
        <v>-0.41444517569255129</v>
      </c>
      <c r="I2905">
        <v>0.31661681174474088</v>
      </c>
      <c r="J2905" t="s">
        <v>459</v>
      </c>
      <c r="K2905" t="s">
        <v>459</v>
      </c>
      <c r="L2905">
        <v>0</v>
      </c>
      <c r="M2905">
        <v>0.21</v>
      </c>
      <c r="N2905">
        <v>0.9234015409169849</v>
      </c>
      <c r="O2905">
        <v>0.15590059415787169</v>
      </c>
      <c r="P2905">
        <v>0.13362641410264989</v>
      </c>
      <c r="Q2905">
        <v>0.5635268928080206</v>
      </c>
      <c r="R2905">
        <v>0.65559085655836824</v>
      </c>
      <c r="S2905">
        <v>1.116071428571429</v>
      </c>
      <c r="T2905">
        <v>0.47222222222222221</v>
      </c>
      <c r="U2905">
        <v>0.39500000000000002</v>
      </c>
      <c r="V2905">
        <v>0.46498860952952509</v>
      </c>
      <c r="W2905">
        <v>9.4901236900108224E-2</v>
      </c>
      <c r="X2905">
        <v>-8.5999999999999993E-2</v>
      </c>
      <c r="Y2905">
        <v>1.9936660280386931E-2</v>
      </c>
      <c r="Z2905">
        <v>0.5</v>
      </c>
      <c r="AA2905">
        <v>0.79867887647914326</v>
      </c>
      <c r="AB2905">
        <v>-0.31101973712932862</v>
      </c>
      <c r="AC2905">
        <v>-0.83714017328328638</v>
      </c>
    </row>
    <row r="2906" spans="1:29" hidden="1" x14ac:dyDescent="0.25">
      <c r="A2906" s="1">
        <v>2902</v>
      </c>
      <c r="B2906" t="s">
        <v>314</v>
      </c>
      <c r="C2906" t="s">
        <v>247</v>
      </c>
      <c r="D2906">
        <v>-0.10979999999999999</v>
      </c>
      <c r="E2906">
        <v>-6.9999999999999999E-4</v>
      </c>
      <c r="F2906">
        <v>-1.0039</v>
      </c>
      <c r="G2906">
        <v>-0.60307360612246452</v>
      </c>
      <c r="H2906">
        <v>-0.35389828648492289</v>
      </c>
      <c r="I2906">
        <v>0.47229986147395109</v>
      </c>
      <c r="J2906" t="s">
        <v>459</v>
      </c>
      <c r="K2906" t="s">
        <v>459</v>
      </c>
      <c r="L2906">
        <v>0</v>
      </c>
      <c r="M2906">
        <v>0.92800000000000005</v>
      </c>
      <c r="N2906">
        <v>2.0114252903255629E-2</v>
      </c>
      <c r="O2906">
        <v>0.2061497017869228</v>
      </c>
      <c r="P2906">
        <v>0.11551856200363129</v>
      </c>
      <c r="Q2906">
        <v>0.99480328826960052</v>
      </c>
      <c r="R2906">
        <v>0.6337832709797705</v>
      </c>
      <c r="S2906">
        <v>1.2886597938144331</v>
      </c>
      <c r="T2906">
        <v>0.52777777777777779</v>
      </c>
      <c r="U2906">
        <v>0.36499999999999999</v>
      </c>
      <c r="V2906">
        <v>0.43173279555713218</v>
      </c>
      <c r="W2906">
        <v>9.9744999537313403E-2</v>
      </c>
      <c r="X2906">
        <v>-0.219</v>
      </c>
      <c r="Y2906">
        <v>2.101772406644422E-2</v>
      </c>
      <c r="Z2906">
        <v>0.5</v>
      </c>
      <c r="AA2906">
        <v>0.77060457985039588</v>
      </c>
      <c r="AB2906">
        <v>0.21903494427000261</v>
      </c>
      <c r="AC2906">
        <v>-0.33283776638672352</v>
      </c>
    </row>
    <row r="2907" spans="1:29" hidden="1" x14ac:dyDescent="0.25">
      <c r="A2907" s="1">
        <v>2903</v>
      </c>
      <c r="B2907" t="s">
        <v>314</v>
      </c>
      <c r="C2907" t="s">
        <v>378</v>
      </c>
      <c r="D2907">
        <v>-0.10879999999999999</v>
      </c>
      <c r="E2907">
        <v>-1.2999999999999999E-3</v>
      </c>
      <c r="F2907">
        <v>-1.0051000000000001</v>
      </c>
      <c r="G2907">
        <v>-0.60307360612246452</v>
      </c>
      <c r="H2907">
        <v>-0.36550830266571133</v>
      </c>
      <c r="I2907">
        <v>0.45813421325358078</v>
      </c>
      <c r="J2907" t="s">
        <v>459</v>
      </c>
      <c r="K2907" t="s">
        <v>459</v>
      </c>
      <c r="L2907">
        <v>0</v>
      </c>
      <c r="M2907">
        <v>0.86099999999999999</v>
      </c>
      <c r="N2907">
        <v>2.351668272935039E-2</v>
      </c>
      <c r="O2907">
        <v>0.18569488839050829</v>
      </c>
      <c r="P2907">
        <v>0.1116913843636556</v>
      </c>
      <c r="Q2907">
        <v>0.99500238144637532</v>
      </c>
      <c r="R2907">
        <v>0.63411093656273143</v>
      </c>
      <c r="S2907">
        <v>1.265822784810126</v>
      </c>
      <c r="T2907">
        <v>0.52777777777777779</v>
      </c>
      <c r="U2907">
        <v>0.36599999999999999</v>
      </c>
      <c r="V2907">
        <v>0.43271327878120908</v>
      </c>
      <c r="W2907">
        <v>9.9416541852530863E-2</v>
      </c>
      <c r="X2907">
        <v>0.20899999999999999</v>
      </c>
      <c r="Y2907">
        <v>1.6376505247676559E-2</v>
      </c>
      <c r="Z2907">
        <v>0.5</v>
      </c>
      <c r="AA2907">
        <v>0.8580660283282513</v>
      </c>
      <c r="AB2907">
        <v>0.51044036133247872</v>
      </c>
      <c r="AC2907">
        <v>-0.85142806463249066</v>
      </c>
    </row>
    <row r="2908" spans="1:29" hidden="1" x14ac:dyDescent="0.25">
      <c r="A2908" s="1">
        <v>2904</v>
      </c>
      <c r="B2908" t="s">
        <v>314</v>
      </c>
      <c r="C2908" t="s">
        <v>290</v>
      </c>
      <c r="D2908">
        <v>-0.12429999999999999</v>
      </c>
      <c r="E2908">
        <v>-6.1999999999999998E-3</v>
      </c>
      <c r="F2908">
        <v>-0.96760000000000002</v>
      </c>
      <c r="G2908">
        <v>-0.60307360612246452</v>
      </c>
      <c r="H2908">
        <v>0.13714657843035541</v>
      </c>
      <c r="I2908">
        <v>-0.40369377688831748</v>
      </c>
      <c r="J2908" t="s">
        <v>459</v>
      </c>
      <c r="K2908" t="s">
        <v>460</v>
      </c>
      <c r="L2908">
        <v>0</v>
      </c>
      <c r="M2908">
        <v>0.2</v>
      </c>
      <c r="N2908">
        <v>9.7272986074083231E-2</v>
      </c>
      <c r="O2908">
        <v>0.82158829847884951</v>
      </c>
      <c r="P2908">
        <v>0.28807473138326101</v>
      </c>
      <c r="Q2908">
        <v>0.49067480616488179</v>
      </c>
      <c r="R2908">
        <v>0.65651440687728468</v>
      </c>
      <c r="S2908">
        <v>1.197604790419162</v>
      </c>
      <c r="T2908">
        <v>0.5</v>
      </c>
      <c r="U2908">
        <v>0.39700000000000002</v>
      </c>
      <c r="V2908">
        <v>0.44422523358641369</v>
      </c>
      <c r="W2908">
        <v>9.7123197562991898E-2</v>
      </c>
      <c r="X2908">
        <v>-0.35199999999999998</v>
      </c>
      <c r="Y2908">
        <v>2.0512755156934841E-2</v>
      </c>
      <c r="Z2908">
        <v>0.5</v>
      </c>
      <c r="AA2908">
        <v>0.74116931793926866</v>
      </c>
      <c r="AB2908">
        <v>-0.43529407893019151</v>
      </c>
      <c r="AC2908">
        <v>-0.1743183004478972</v>
      </c>
    </row>
    <row r="2909" spans="1:29" hidden="1" x14ac:dyDescent="0.25">
      <c r="A2909" s="1">
        <v>2905</v>
      </c>
      <c r="B2909" t="s">
        <v>314</v>
      </c>
      <c r="C2909" t="s">
        <v>421</v>
      </c>
      <c r="D2909">
        <v>-0.1103</v>
      </c>
      <c r="E2909">
        <v>-4.0000000000000001E-3</v>
      </c>
      <c r="F2909">
        <v>-1.0017</v>
      </c>
      <c r="G2909">
        <v>-0.60307360612246452</v>
      </c>
      <c r="H2909">
        <v>-0.120060439596645</v>
      </c>
      <c r="I2909">
        <v>3.5899316611136212E-2</v>
      </c>
      <c r="J2909" t="s">
        <v>459</v>
      </c>
      <c r="K2909" t="s">
        <v>460</v>
      </c>
      <c r="L2909">
        <v>0</v>
      </c>
      <c r="M2909">
        <v>0.35199999999999998</v>
      </c>
      <c r="N2909">
        <v>0.22018378614017131</v>
      </c>
      <c r="O2909">
        <v>0.57083743859874503</v>
      </c>
      <c r="P2909">
        <v>0.2089109474006956</v>
      </c>
      <c r="Q2909">
        <v>0.71811493552464922</v>
      </c>
      <c r="R2909">
        <v>0.64597148322361631</v>
      </c>
      <c r="S2909">
        <v>1.0010010010010011</v>
      </c>
      <c r="T2909">
        <v>0.52777777777777779</v>
      </c>
      <c r="U2909">
        <v>0.38200000000000001</v>
      </c>
      <c r="V2909">
        <v>0.43286608553094241</v>
      </c>
      <c r="W2909">
        <v>9.9346769544124219E-2</v>
      </c>
      <c r="X2909">
        <v>0.996</v>
      </c>
      <c r="Y2909">
        <v>1.12000780227474E-3</v>
      </c>
      <c r="Z2909">
        <v>0.25</v>
      </c>
      <c r="AA2909">
        <v>0.99927559510597219</v>
      </c>
      <c r="AB2909">
        <v>3.3733152914252349</v>
      </c>
      <c r="AC2909">
        <v>-8.0051233594492484</v>
      </c>
    </row>
    <row r="2910" spans="1:29" hidden="1" x14ac:dyDescent="0.25">
      <c r="A2910" s="1">
        <v>2906</v>
      </c>
      <c r="B2910" t="s">
        <v>314</v>
      </c>
      <c r="C2910" t="s">
        <v>286</v>
      </c>
      <c r="D2910">
        <v>-0.1172</v>
      </c>
      <c r="E2910">
        <v>-9.1999999999999998E-3</v>
      </c>
      <c r="F2910">
        <v>-0.98029999999999995</v>
      </c>
      <c r="G2910">
        <v>-0.60307360612246452</v>
      </c>
      <c r="H2910">
        <v>-3.3086225736022157E-2</v>
      </c>
      <c r="I2910">
        <v>-0.17414313327731989</v>
      </c>
      <c r="J2910" t="s">
        <v>459</v>
      </c>
      <c r="K2910" t="s">
        <v>459</v>
      </c>
      <c r="L2910">
        <v>0</v>
      </c>
      <c r="M2910">
        <v>0.14399999999999999</v>
      </c>
      <c r="N2910">
        <v>8.7262647294507362E-2</v>
      </c>
      <c r="O2910">
        <v>0.77847355737479296</v>
      </c>
      <c r="P2910">
        <v>0.28674523589817669</v>
      </c>
      <c r="Q2910">
        <v>0.36773245322477449</v>
      </c>
      <c r="R2910">
        <v>0.6629451884271681</v>
      </c>
      <c r="S2910">
        <v>1.0341261633919341</v>
      </c>
      <c r="T2910">
        <v>0.5</v>
      </c>
      <c r="U2910">
        <v>0.40600000000000003</v>
      </c>
      <c r="V2910">
        <v>0.45280358999702169</v>
      </c>
      <c r="W2910">
        <v>9.5339155919852134E-2</v>
      </c>
      <c r="X2910">
        <v>-0.28199999999999997</v>
      </c>
      <c r="Y2910">
        <v>2.127209245260251E-2</v>
      </c>
      <c r="Z2910">
        <v>0.5</v>
      </c>
      <c r="AA2910">
        <v>0.75685488550061319</v>
      </c>
      <c r="AB2910">
        <v>-0.1198525797969234</v>
      </c>
      <c r="AC2910">
        <v>-0.46377441197452041</v>
      </c>
    </row>
    <row r="2911" spans="1:29" x14ac:dyDescent="0.25">
      <c r="A2911" s="1">
        <v>3245</v>
      </c>
      <c r="B2911" t="s">
        <v>410</v>
      </c>
      <c r="C2911" t="s">
        <v>207</v>
      </c>
      <c r="D2911">
        <v>-9.2999999999999992E-3</v>
      </c>
      <c r="E2911">
        <v>-1.7999999999999999E-2</v>
      </c>
      <c r="F2911">
        <v>-1.1907000000000001</v>
      </c>
      <c r="G2911">
        <v>-0.31092076435917398</v>
      </c>
      <c r="H2911">
        <v>-0.43130573306490583</v>
      </c>
      <c r="I2911">
        <v>6.3312680010765329E-2</v>
      </c>
      <c r="J2911" t="s">
        <v>459</v>
      </c>
      <c r="K2911" t="s">
        <v>459</v>
      </c>
      <c r="L2911">
        <v>2.9000000000000001E-2</v>
      </c>
      <c r="M2911">
        <v>0.05</v>
      </c>
      <c r="N2911">
        <v>8.6817090348172254E-2</v>
      </c>
      <c r="O2911">
        <v>0.42943661917702408</v>
      </c>
      <c r="P2911">
        <v>5.1313455956124993E-3</v>
      </c>
      <c r="Q2911">
        <v>0.34433273197360192</v>
      </c>
      <c r="R2911">
        <v>0.48801843574077569</v>
      </c>
      <c r="S2911">
        <v>1.009081735620585</v>
      </c>
      <c r="T2911">
        <v>0.52777777777777779</v>
      </c>
      <c r="U2911">
        <v>0.192</v>
      </c>
      <c r="V2911">
        <v>0.22765849295103341</v>
      </c>
      <c r="W2911">
        <v>0.1023878025131495</v>
      </c>
      <c r="X2911">
        <v>-1.9430000000000001</v>
      </c>
      <c r="Y2911">
        <v>2.931280655429358E-2</v>
      </c>
      <c r="Z2911">
        <v>0.5</v>
      </c>
      <c r="AA2911">
        <v>0.1381462147195642</v>
      </c>
      <c r="AB2911">
        <v>-0.65848808446094842</v>
      </c>
      <c r="AC2911">
        <v>-0.34092031045558618</v>
      </c>
    </row>
    <row r="2912" spans="1:29" hidden="1" x14ac:dyDescent="0.25">
      <c r="A2912" s="1">
        <v>2908</v>
      </c>
      <c r="B2912" t="s">
        <v>314</v>
      </c>
      <c r="C2912" t="s">
        <v>279</v>
      </c>
      <c r="D2912">
        <v>-0.11310000000000001</v>
      </c>
      <c r="E2912">
        <v>-2.0999999999999999E-3</v>
      </c>
      <c r="F2912">
        <v>-0.99099999999999999</v>
      </c>
      <c r="G2912">
        <v>-0.60307360612246452</v>
      </c>
      <c r="H2912">
        <v>0.1145204975845024</v>
      </c>
      <c r="I2912">
        <v>-0.1563359658409807</v>
      </c>
      <c r="J2912" t="s">
        <v>459</v>
      </c>
      <c r="K2912" t="s">
        <v>459</v>
      </c>
      <c r="L2912">
        <v>0</v>
      </c>
      <c r="M2912">
        <v>0.59099999999999997</v>
      </c>
      <c r="N2912">
        <v>0.53745069294299896</v>
      </c>
      <c r="O2912">
        <v>0.35839626246658768</v>
      </c>
      <c r="P2912">
        <v>0.17801833449537741</v>
      </c>
      <c r="Q2912">
        <v>0.99404047275727425</v>
      </c>
      <c r="R2912">
        <v>0.63782530308445773</v>
      </c>
      <c r="S2912">
        <v>1.029866117404737</v>
      </c>
      <c r="T2912">
        <v>0.52777777777777779</v>
      </c>
      <c r="U2912">
        <v>0.371</v>
      </c>
      <c r="V2912">
        <v>0.43216699877560349</v>
      </c>
      <c r="W2912">
        <v>9.8471922154157177E-2</v>
      </c>
      <c r="X2912">
        <v>8.9999999999999993E-3</v>
      </c>
      <c r="Y2912">
        <v>1.891977864442744E-2</v>
      </c>
      <c r="Z2912">
        <v>0.5</v>
      </c>
      <c r="AA2912">
        <v>0.81827786785740175</v>
      </c>
      <c r="AB2912">
        <v>0.1084330321108065</v>
      </c>
      <c r="AC2912">
        <v>-0.74278135270820755</v>
      </c>
    </row>
    <row r="2913" spans="1:29" hidden="1" x14ac:dyDescent="0.25">
      <c r="A2913" s="1">
        <v>2909</v>
      </c>
      <c r="B2913" t="s">
        <v>314</v>
      </c>
      <c r="C2913" t="s">
        <v>410</v>
      </c>
      <c r="D2913">
        <v>-0.1</v>
      </c>
      <c r="E2913">
        <v>-5.0000000000000001E-3</v>
      </c>
      <c r="F2913">
        <v>-1.0122</v>
      </c>
      <c r="G2913">
        <v>-0.60307360612246452</v>
      </c>
      <c r="H2913">
        <v>-0.31092076435917398</v>
      </c>
      <c r="I2913">
        <v>0.32411954899356987</v>
      </c>
      <c r="J2913" t="s">
        <v>459</v>
      </c>
      <c r="K2913" t="s">
        <v>459</v>
      </c>
      <c r="L2913">
        <v>0</v>
      </c>
      <c r="M2913">
        <v>0.18</v>
      </c>
      <c r="N2913">
        <v>5.5269014866073437E-3</v>
      </c>
      <c r="O2913">
        <v>0.73892001268523688</v>
      </c>
      <c r="P2913">
        <v>0.23114795466366631</v>
      </c>
      <c r="Q2913">
        <v>0.63377815151846284</v>
      </c>
      <c r="R2913">
        <v>0.65853131883760807</v>
      </c>
      <c r="S2913">
        <v>1.121076233183856</v>
      </c>
      <c r="T2913">
        <v>0.52777777777777779</v>
      </c>
      <c r="U2913">
        <v>0.39900000000000002</v>
      </c>
      <c r="V2913">
        <v>0.44255494521314259</v>
      </c>
      <c r="W2913">
        <v>9.6014465453760633E-2</v>
      </c>
      <c r="X2913">
        <v>0.23400000000000001</v>
      </c>
      <c r="Y2913">
        <v>1.6023099579737791E-2</v>
      </c>
      <c r="Z2913">
        <v>0.5</v>
      </c>
      <c r="AA2913">
        <v>0.8629647531078336</v>
      </c>
      <c r="AB2913">
        <v>0.111189089836324</v>
      </c>
      <c r="AC2913">
        <v>-1.3199500146737051</v>
      </c>
    </row>
    <row r="2914" spans="1:29" hidden="1" x14ac:dyDescent="0.25">
      <c r="A2914" s="1">
        <v>2910</v>
      </c>
      <c r="B2914" t="s">
        <v>314</v>
      </c>
      <c r="C2914" t="s">
        <v>283</v>
      </c>
      <c r="D2914">
        <v>-0.1021</v>
      </c>
      <c r="E2914">
        <v>-5.7000000000000002E-3</v>
      </c>
      <c r="F2914">
        <v>-1.0087999999999999</v>
      </c>
      <c r="G2914">
        <v>-0.60307360612246452</v>
      </c>
      <c r="H2914">
        <v>-0.29884259542251779</v>
      </c>
      <c r="I2914">
        <v>0.2615992709371816</v>
      </c>
      <c r="J2914" t="s">
        <v>459</v>
      </c>
      <c r="K2914" t="s">
        <v>459</v>
      </c>
      <c r="L2914">
        <v>0</v>
      </c>
      <c r="M2914">
        <v>0.17</v>
      </c>
      <c r="N2914">
        <v>0.10511521776283091</v>
      </c>
      <c r="O2914">
        <v>0.52038705893015624</v>
      </c>
      <c r="P2914">
        <v>0.19780271397101909</v>
      </c>
      <c r="Q2914">
        <v>0.3666834703033941</v>
      </c>
      <c r="R2914">
        <v>0.6597635128520104</v>
      </c>
      <c r="S2914">
        <v>1.075268817204301</v>
      </c>
      <c r="T2914">
        <v>0.5</v>
      </c>
      <c r="U2914">
        <v>0.40100000000000002</v>
      </c>
      <c r="V2914">
        <v>0.45490807464650729</v>
      </c>
      <c r="W2914">
        <v>9.8326414112685195E-2</v>
      </c>
      <c r="X2914">
        <v>0.89200000000000002</v>
      </c>
      <c r="Y2914">
        <v>5.5799807233950392E-3</v>
      </c>
      <c r="Z2914">
        <v>0.25</v>
      </c>
      <c r="AA2914">
        <v>0.98191199192164691</v>
      </c>
      <c r="AB2914">
        <v>6.6182252135580766E-2</v>
      </c>
      <c r="AC2914">
        <v>-3.5885669145217292</v>
      </c>
    </row>
    <row r="2915" spans="1:29" x14ac:dyDescent="0.25">
      <c r="A2915" s="1">
        <v>178</v>
      </c>
      <c r="B2915" t="s">
        <v>84</v>
      </c>
      <c r="C2915" t="s">
        <v>283</v>
      </c>
      <c r="D2915">
        <v>0.30930000000000002</v>
      </c>
      <c r="E2915">
        <v>-8.2000000000000007E-3</v>
      </c>
      <c r="F2915">
        <v>-2.9765999999999999</v>
      </c>
      <c r="G2915">
        <v>0.34007462369753128</v>
      </c>
      <c r="H2915">
        <v>-0.29884259542251779</v>
      </c>
      <c r="I2915">
        <v>-0.20970199878688081</v>
      </c>
      <c r="J2915" t="s">
        <v>459</v>
      </c>
      <c r="K2915" t="s">
        <v>459</v>
      </c>
      <c r="L2915">
        <v>0.03</v>
      </c>
      <c r="M2915">
        <v>8.7999999999999995E-2</v>
      </c>
      <c r="N2915">
        <v>0.13158934046112861</v>
      </c>
      <c r="O2915">
        <v>0.15050843370197731</v>
      </c>
      <c r="P2915">
        <v>2.3105213394399621E-3</v>
      </c>
      <c r="Q2915">
        <v>0.7765509444431562</v>
      </c>
      <c r="R2915">
        <v>0.48702854419098318</v>
      </c>
      <c r="S2915">
        <v>1.0427528675703861</v>
      </c>
      <c r="T2915">
        <v>0.52777777777777779</v>
      </c>
      <c r="U2915">
        <v>0.191</v>
      </c>
      <c r="V2915">
        <v>0.28379256847698298</v>
      </c>
      <c r="W2915">
        <v>0.1127428694818654</v>
      </c>
      <c r="X2915">
        <v>0.28699999999999998</v>
      </c>
      <c r="Y2915">
        <v>1.380466223194129E-2</v>
      </c>
      <c r="Z2915">
        <v>0.5</v>
      </c>
      <c r="AA2915">
        <v>0.87317018366540211</v>
      </c>
      <c r="AB2915">
        <v>-1.065204370505717</v>
      </c>
      <c r="AC2915">
        <v>-2.1331774093761191</v>
      </c>
    </row>
    <row r="2916" spans="1:29" x14ac:dyDescent="0.25">
      <c r="A2916" s="1">
        <v>1208</v>
      </c>
      <c r="B2916" t="s">
        <v>151</v>
      </c>
      <c r="C2916" t="s">
        <v>219</v>
      </c>
      <c r="D2916">
        <v>-1.01E-2</v>
      </c>
      <c r="E2916">
        <v>-4.0000000000000002E-4</v>
      </c>
      <c r="F2916">
        <v>0.46870000000000001</v>
      </c>
      <c r="G2916">
        <v>-0.12758246981075491</v>
      </c>
      <c r="H2916">
        <v>-0.52776268033081219</v>
      </c>
      <c r="I2916">
        <v>-0.26793581332029093</v>
      </c>
      <c r="J2916" t="s">
        <v>459</v>
      </c>
      <c r="K2916" t="s">
        <v>459</v>
      </c>
      <c r="L2916">
        <v>5.8000000000000003E-2</v>
      </c>
      <c r="M2916">
        <v>5.0000000000000001E-3</v>
      </c>
      <c r="N2916">
        <v>1.859226881016128E-2</v>
      </c>
      <c r="O2916">
        <v>0.53177747289880994</v>
      </c>
      <c r="P2916">
        <v>6.0289955475118654E-3</v>
      </c>
      <c r="Q2916">
        <v>0.79586603310395021</v>
      </c>
      <c r="R2916">
        <v>0.48689370052388409</v>
      </c>
      <c r="S2916">
        <v>1.101321585903084</v>
      </c>
      <c r="T2916">
        <v>0.44444444444444442</v>
      </c>
      <c r="U2916">
        <v>0.191</v>
      </c>
      <c r="V2916">
        <v>0.23947465392361081</v>
      </c>
      <c r="W2916">
        <v>0.1105377757199668</v>
      </c>
      <c r="X2916">
        <v>-0.754</v>
      </c>
      <c r="Y2916">
        <v>2.6198044981044531E-2</v>
      </c>
      <c r="Z2916">
        <v>0.5</v>
      </c>
      <c r="AA2916">
        <v>0.64448633459671045</v>
      </c>
      <c r="AB2916">
        <v>0.203826064029315</v>
      </c>
      <c r="AC2916">
        <v>-0.48813000000000001</v>
      </c>
    </row>
    <row r="2917" spans="1:29" hidden="1" x14ac:dyDescent="0.25">
      <c r="A2917" s="1">
        <v>2913</v>
      </c>
      <c r="B2917" t="s">
        <v>314</v>
      </c>
      <c r="C2917" t="s">
        <v>306</v>
      </c>
      <c r="D2917">
        <v>-9.3700000000000006E-2</v>
      </c>
      <c r="E2917">
        <v>0.77749999999999997</v>
      </c>
      <c r="F2917">
        <v>-1.6392</v>
      </c>
      <c r="G2917">
        <v>-0.60307360612246452</v>
      </c>
      <c r="H2917">
        <v>0.57367956223061645</v>
      </c>
      <c r="I2917">
        <v>-0.30840913261385272</v>
      </c>
      <c r="J2917" t="s">
        <v>459</v>
      </c>
      <c r="K2917" t="s">
        <v>459</v>
      </c>
      <c r="L2917">
        <v>1E-3</v>
      </c>
      <c r="M2917">
        <v>0.113</v>
      </c>
      <c r="N2917">
        <v>0.1241058711125322</v>
      </c>
      <c r="O2917">
        <v>9.2352175265989263E-3</v>
      </c>
      <c r="P2917">
        <v>0.17779583206623351</v>
      </c>
      <c r="Q2917">
        <v>0.98403037993080389</v>
      </c>
      <c r="R2917">
        <v>0.66781407868873188</v>
      </c>
      <c r="S2917">
        <v>1.2180267965895251</v>
      </c>
      <c r="T2917">
        <v>0.44444444444444442</v>
      </c>
      <c r="U2917">
        <v>0.41199999999999998</v>
      </c>
      <c r="V2917">
        <v>0.4881928455199952</v>
      </c>
      <c r="W2917">
        <v>9.2367997804174082E-2</v>
      </c>
      <c r="X2917">
        <v>0.23499999999999999</v>
      </c>
      <c r="Y2917">
        <v>1.6015524672481182E-2</v>
      </c>
      <c r="Z2917">
        <v>0.5</v>
      </c>
      <c r="AA2917">
        <v>0.86306845958608525</v>
      </c>
      <c r="AB2917">
        <v>0.52031470144041847</v>
      </c>
      <c r="AC2917">
        <v>-0.45533780315398592</v>
      </c>
    </row>
    <row r="2918" spans="1:29" hidden="1" x14ac:dyDescent="0.25">
      <c r="A2918" s="1">
        <v>2914</v>
      </c>
      <c r="B2918" t="s">
        <v>314</v>
      </c>
      <c r="C2918" t="s">
        <v>179</v>
      </c>
      <c r="D2918">
        <v>-9.8699999999999996E-2</v>
      </c>
      <c r="E2918">
        <v>-4.8800000000000003E-2</v>
      </c>
      <c r="F2918">
        <v>-0.98680000000000001</v>
      </c>
      <c r="G2918">
        <v>-0.60307360612246452</v>
      </c>
      <c r="H2918">
        <v>-0.45734120078780421</v>
      </c>
      <c r="I2918">
        <v>0.44059043650538898</v>
      </c>
      <c r="J2918" t="s">
        <v>459</v>
      </c>
      <c r="K2918" t="s">
        <v>459</v>
      </c>
      <c r="L2918">
        <v>1E-3</v>
      </c>
      <c r="M2918">
        <v>0.29099999999999998</v>
      </c>
      <c r="N2918">
        <v>0.85361313778842762</v>
      </c>
      <c r="O2918">
        <v>0.22844187446564271</v>
      </c>
      <c r="P2918">
        <v>0.1541028744477986</v>
      </c>
      <c r="Q2918">
        <v>0.30222139738303999</v>
      </c>
      <c r="R2918">
        <v>0.64937499129881138</v>
      </c>
      <c r="S2918">
        <v>1.2437810945273631</v>
      </c>
      <c r="T2918">
        <v>0.55555555555555558</v>
      </c>
      <c r="U2918">
        <v>0.38700000000000001</v>
      </c>
      <c r="V2918">
        <v>0.45880860388758432</v>
      </c>
      <c r="W2918">
        <v>9.703558216478575E-2</v>
      </c>
      <c r="X2918">
        <v>-0.35099999999999998</v>
      </c>
      <c r="Y2918">
        <v>1.995336396663467E-2</v>
      </c>
      <c r="Z2918">
        <v>0.5</v>
      </c>
      <c r="AA2918">
        <v>0.74135795470554755</v>
      </c>
      <c r="AB2918">
        <v>-0.13980070073119441</v>
      </c>
      <c r="AC2918">
        <v>-0.50319072866782333</v>
      </c>
    </row>
    <row r="2919" spans="1:29" hidden="1" x14ac:dyDescent="0.25">
      <c r="A2919" s="1">
        <v>2915</v>
      </c>
      <c r="B2919" t="s">
        <v>314</v>
      </c>
      <c r="C2919" t="s">
        <v>310</v>
      </c>
      <c r="D2919">
        <v>-9.8500000000000004E-2</v>
      </c>
      <c r="E2919">
        <v>-5.1900000000000002E-2</v>
      </c>
      <c r="F2919">
        <v>-0.98760000000000003</v>
      </c>
      <c r="G2919">
        <v>-0.60307360612246452</v>
      </c>
      <c r="H2919">
        <v>-0.47326835702247078</v>
      </c>
      <c r="I2919">
        <v>0.40099991187424272</v>
      </c>
      <c r="J2919" t="s">
        <v>459</v>
      </c>
      <c r="K2919" t="s">
        <v>459</v>
      </c>
      <c r="L2919">
        <v>0</v>
      </c>
      <c r="M2919">
        <v>0.25700000000000001</v>
      </c>
      <c r="N2919">
        <v>0.89046650893008672</v>
      </c>
      <c r="O2919">
        <v>0.14180386902269959</v>
      </c>
      <c r="P2919">
        <v>8.2549284712932075E-2</v>
      </c>
      <c r="Q2919">
        <v>0.25925154258657551</v>
      </c>
      <c r="R2919">
        <v>0.651679487804116</v>
      </c>
      <c r="S2919">
        <v>1.2180267965895251</v>
      </c>
      <c r="T2919">
        <v>0.5</v>
      </c>
      <c r="U2919">
        <v>0.39</v>
      </c>
      <c r="V2919">
        <v>0.46180430407072909</v>
      </c>
      <c r="W2919">
        <v>9.5722319514702822E-2</v>
      </c>
      <c r="X2919">
        <v>0.72799999999999998</v>
      </c>
      <c r="Y2919">
        <v>8.5619261023492672E-3</v>
      </c>
      <c r="Z2919">
        <v>0.25</v>
      </c>
      <c r="AA2919">
        <v>0.95356017420696693</v>
      </c>
      <c r="AB2919">
        <v>-0.13302612337530931</v>
      </c>
      <c r="AC2919">
        <v>-2.118157122447653</v>
      </c>
    </row>
    <row r="2920" spans="1:29" hidden="1" x14ac:dyDescent="0.25">
      <c r="A2920" s="1">
        <v>2916</v>
      </c>
      <c r="B2920" t="s">
        <v>314</v>
      </c>
      <c r="C2920" t="s">
        <v>243</v>
      </c>
      <c r="D2920">
        <v>-0.1158</v>
      </c>
      <c r="E2920">
        <v>4.4000000000000003E-3</v>
      </c>
      <c r="F2920">
        <v>-1.0078</v>
      </c>
      <c r="G2920">
        <v>-0.60307360612246452</v>
      </c>
      <c r="H2920">
        <v>-9.052774473938191E-2</v>
      </c>
      <c r="I2920">
        <v>0.28716605276750068</v>
      </c>
      <c r="J2920" t="s">
        <v>459</v>
      </c>
      <c r="K2920" t="s">
        <v>460</v>
      </c>
      <c r="L2920">
        <v>0</v>
      </c>
      <c r="M2920">
        <v>0.49099999999999999</v>
      </c>
      <c r="N2920">
        <v>3.6276709370753409E-3</v>
      </c>
      <c r="O2920">
        <v>0.47159809951322029</v>
      </c>
      <c r="P2920">
        <v>0.13737146627910071</v>
      </c>
      <c r="Q2920">
        <v>0.93478120736533354</v>
      </c>
      <c r="R2920">
        <v>0.64046700267425238</v>
      </c>
      <c r="S2920">
        <v>1.088139281828074</v>
      </c>
      <c r="T2920">
        <v>0.55555555555555558</v>
      </c>
      <c r="U2920">
        <v>0.374</v>
      </c>
      <c r="V2920">
        <v>0.4333251386987389</v>
      </c>
      <c r="W2920">
        <v>0.1005823275994725</v>
      </c>
      <c r="X2920">
        <v>0.123</v>
      </c>
      <c r="Y2920">
        <v>1.7527419609524041E-2</v>
      </c>
      <c r="Z2920">
        <v>0.5</v>
      </c>
      <c r="AA2920">
        <v>0.8411928563630513</v>
      </c>
      <c r="AB2920">
        <v>0.4946017311769354</v>
      </c>
      <c r="AC2920">
        <v>-0.70446182154788373</v>
      </c>
    </row>
    <row r="2921" spans="1:29" hidden="1" x14ac:dyDescent="0.25">
      <c r="A2921" s="1">
        <v>2917</v>
      </c>
      <c r="B2921" t="s">
        <v>314</v>
      </c>
      <c r="C2921" t="s">
        <v>374</v>
      </c>
      <c r="D2921">
        <v>-0.11840000000000001</v>
      </c>
      <c r="E2921">
        <v>4.4999999999999997E-3</v>
      </c>
      <c r="F2921">
        <v>-1.0006999999999999</v>
      </c>
      <c r="G2921">
        <v>-0.60307360612246452</v>
      </c>
      <c r="H2921">
        <v>-0.18239480191431551</v>
      </c>
      <c r="I2921">
        <v>0.40701528527076952</v>
      </c>
      <c r="J2921" t="s">
        <v>459</v>
      </c>
      <c r="K2921" t="s">
        <v>460</v>
      </c>
      <c r="L2921">
        <v>0</v>
      </c>
      <c r="M2921">
        <v>0.47299999999999998</v>
      </c>
      <c r="N2921">
        <v>8.6816791265346589E-3</v>
      </c>
      <c r="O2921">
        <v>0.37354733686526859</v>
      </c>
      <c r="P2921">
        <v>0.13518984851465579</v>
      </c>
      <c r="Q2921">
        <v>0.95835189051329817</v>
      </c>
      <c r="R2921">
        <v>0.64104185203224406</v>
      </c>
      <c r="S2921">
        <v>1.1933174224343679</v>
      </c>
      <c r="T2921">
        <v>0.55555555555555558</v>
      </c>
      <c r="U2921">
        <v>0.375</v>
      </c>
      <c r="V2921">
        <v>0.43412061002422248</v>
      </c>
      <c r="W2921">
        <v>0.1004544761402559</v>
      </c>
      <c r="X2921">
        <v>3.1E-2</v>
      </c>
      <c r="Y2921">
        <v>1.865811515803277E-2</v>
      </c>
      <c r="Z2921">
        <v>0.5</v>
      </c>
      <c r="AA2921">
        <v>0.822855561703001</v>
      </c>
      <c r="AB2921">
        <v>0.19162032907670301</v>
      </c>
      <c r="AC2921">
        <v>-0.54536550075317813</v>
      </c>
    </row>
    <row r="2922" spans="1:29" hidden="1" x14ac:dyDescent="0.25">
      <c r="A2922" s="1">
        <v>2918</v>
      </c>
      <c r="B2922" t="s">
        <v>314</v>
      </c>
      <c r="C2922" t="s">
        <v>187</v>
      </c>
      <c r="D2922">
        <v>-0.1298</v>
      </c>
      <c r="E2922">
        <v>-1.1000000000000001E-3</v>
      </c>
      <c r="F2922">
        <v>-0.95109999999999995</v>
      </c>
      <c r="G2922">
        <v>-0.60307360612246452</v>
      </c>
      <c r="H2922">
        <v>0.27064311734500118</v>
      </c>
      <c r="I2922">
        <v>-0.53726458708835345</v>
      </c>
      <c r="J2922" t="s">
        <v>459</v>
      </c>
      <c r="K2922" t="s">
        <v>460</v>
      </c>
      <c r="L2922">
        <v>0</v>
      </c>
      <c r="M2922">
        <v>0.21</v>
      </c>
      <c r="N2922">
        <v>0.70302880577986748</v>
      </c>
      <c r="O2922">
        <v>0.46978215394392753</v>
      </c>
      <c r="P2922">
        <v>0.28062603062285141</v>
      </c>
      <c r="Q2922">
        <v>0.1955719324835504</v>
      </c>
      <c r="R2922">
        <v>0.65561679148906704</v>
      </c>
      <c r="S2922">
        <v>1.4104372355430179</v>
      </c>
      <c r="T2922">
        <v>0.5</v>
      </c>
      <c r="U2922">
        <v>0.39500000000000002</v>
      </c>
      <c r="V2922">
        <v>0.44914659284838482</v>
      </c>
      <c r="W2922">
        <v>9.5164099806774691E-2</v>
      </c>
      <c r="X2922">
        <v>-0.17299999999999999</v>
      </c>
      <c r="Y2922">
        <v>2.0705275377504911E-2</v>
      </c>
      <c r="Z2922">
        <v>0.5</v>
      </c>
      <c r="AA2922">
        <v>0.7803682997976723</v>
      </c>
      <c r="AB2922">
        <v>-0.67513154498725381</v>
      </c>
      <c r="AC2922">
        <v>-0.65484618759809909</v>
      </c>
    </row>
    <row r="2923" spans="1:29" hidden="1" x14ac:dyDescent="0.25">
      <c r="A2923" s="1">
        <v>2919</v>
      </c>
      <c r="B2923" t="s">
        <v>314</v>
      </c>
      <c r="C2923" t="s">
        <v>318</v>
      </c>
      <c r="D2923">
        <v>-0.1114</v>
      </c>
      <c r="E2923">
        <v>-1E-4</v>
      </c>
      <c r="F2923">
        <v>-1.0009999999999999</v>
      </c>
      <c r="G2923">
        <v>-0.60307360612246452</v>
      </c>
      <c r="H2923">
        <v>5.6168272456266891E-2</v>
      </c>
      <c r="I2923">
        <v>-8.2053220531749183E-2</v>
      </c>
      <c r="J2923" t="s">
        <v>459</v>
      </c>
      <c r="K2923" t="s">
        <v>460</v>
      </c>
      <c r="L2923">
        <v>0</v>
      </c>
      <c r="M2923">
        <v>0.86799999999999999</v>
      </c>
      <c r="N2923">
        <v>0.39290145275410399</v>
      </c>
      <c r="O2923">
        <v>0.29886980163094762</v>
      </c>
      <c r="P2923">
        <v>0.1446367902613038</v>
      </c>
      <c r="Q2923">
        <v>0.99347567855430241</v>
      </c>
      <c r="R2923">
        <v>0.63406614579034049</v>
      </c>
      <c r="S2923">
        <v>1.012145748987854</v>
      </c>
      <c r="T2923">
        <v>0.52777777777777779</v>
      </c>
      <c r="U2923">
        <v>0.36599999999999999</v>
      </c>
      <c r="V2923">
        <v>0.42774446713444281</v>
      </c>
      <c r="W2923">
        <v>9.999074351227201E-2</v>
      </c>
      <c r="X2923">
        <v>0.56799999999999995</v>
      </c>
      <c r="Y2923">
        <v>1.04191719970017E-2</v>
      </c>
      <c r="Z2923">
        <v>0.25</v>
      </c>
      <c r="AA2923">
        <v>0.92512853211371526</v>
      </c>
      <c r="AB2923">
        <v>0.99056374458522234</v>
      </c>
      <c r="AC2923">
        <v>-1.1180339887498949</v>
      </c>
    </row>
    <row r="2924" spans="1:29" hidden="1" x14ac:dyDescent="0.25">
      <c r="A2924" s="1">
        <v>2920</v>
      </c>
      <c r="B2924" t="s">
        <v>314</v>
      </c>
      <c r="C2924" t="s">
        <v>195</v>
      </c>
      <c r="D2924">
        <v>-0.13189999999999999</v>
      </c>
      <c r="E2924">
        <v>-2.3E-3</v>
      </c>
      <c r="F2924">
        <v>-0.94810000000000005</v>
      </c>
      <c r="G2924">
        <v>-0.60307360612246452</v>
      </c>
      <c r="H2924">
        <v>0.24078837529683739</v>
      </c>
      <c r="I2924">
        <v>-0.54741487914986264</v>
      </c>
      <c r="J2924" t="s">
        <v>459</v>
      </c>
      <c r="K2924" t="s">
        <v>460</v>
      </c>
      <c r="L2924">
        <v>0</v>
      </c>
      <c r="M2924">
        <v>0.17299999999999999</v>
      </c>
      <c r="N2924">
        <v>0.4386526153207857</v>
      </c>
      <c r="O2924">
        <v>0.63884832853329787</v>
      </c>
      <c r="P2924">
        <v>0.32512165443900393</v>
      </c>
      <c r="Q2924">
        <v>4.3704195431625362E-7</v>
      </c>
      <c r="R2924">
        <v>0.65936924207645964</v>
      </c>
      <c r="S2924">
        <v>1.4306151645207441</v>
      </c>
      <c r="T2924">
        <v>0.5</v>
      </c>
      <c r="U2924">
        <v>0.40100000000000002</v>
      </c>
      <c r="V2924">
        <v>0.45149884095812448</v>
      </c>
      <c r="W2924">
        <v>9.4631869584543893E-2</v>
      </c>
      <c r="X2924">
        <v>-0.33800000000000002</v>
      </c>
      <c r="Y2924">
        <v>1.9120816365308609E-2</v>
      </c>
      <c r="Z2924">
        <v>0.5</v>
      </c>
      <c r="AA2924">
        <v>0.74432937036103941</v>
      </c>
      <c r="AB2924">
        <v>-0.41614460205097509</v>
      </c>
      <c r="AC2924">
        <v>-4.6257302031856282E-2</v>
      </c>
    </row>
    <row r="2925" spans="1:29" hidden="1" x14ac:dyDescent="0.25">
      <c r="A2925" s="1">
        <v>2921</v>
      </c>
      <c r="B2925" t="s">
        <v>314</v>
      </c>
      <c r="C2925" t="s">
        <v>326</v>
      </c>
      <c r="D2925">
        <v>-0.1111</v>
      </c>
      <c r="E2925">
        <v>-2.0000000000000001E-4</v>
      </c>
      <c r="F2925">
        <v>-1.002</v>
      </c>
      <c r="G2925">
        <v>-0.60307360612246452</v>
      </c>
      <c r="H2925">
        <v>3.3502898049813323E-2</v>
      </c>
      <c r="I2925">
        <v>-3.597309120550362E-2</v>
      </c>
      <c r="J2925" t="s">
        <v>459</v>
      </c>
      <c r="K2925" t="s">
        <v>460</v>
      </c>
      <c r="L2925">
        <v>0</v>
      </c>
      <c r="M2925">
        <v>0.88400000000000001</v>
      </c>
      <c r="N2925">
        <v>0.28658247466125081</v>
      </c>
      <c r="O2925">
        <v>0.28711617794189859</v>
      </c>
      <c r="P2925">
        <v>0.14668590750742899</v>
      </c>
      <c r="Q2925">
        <v>0.99389138039810643</v>
      </c>
      <c r="R2925">
        <v>0.63397497004757375</v>
      </c>
      <c r="S2925">
        <v>1.002004008016032</v>
      </c>
      <c r="T2925">
        <v>0.52777777777777779</v>
      </c>
      <c r="U2925">
        <v>0.36599999999999999</v>
      </c>
      <c r="V2925">
        <v>0.42799963634776111</v>
      </c>
      <c r="W2925">
        <v>0.1001209646845666</v>
      </c>
      <c r="X2925">
        <v>0.70199999999999996</v>
      </c>
      <c r="Y2925">
        <v>8.2601804379955485E-3</v>
      </c>
      <c r="Z2925">
        <v>0.5</v>
      </c>
      <c r="AA2925">
        <v>0.94900684860640572</v>
      </c>
      <c r="AB2925">
        <v>1.112088884461317</v>
      </c>
      <c r="AC2925">
        <v>-1.9645385627942979</v>
      </c>
    </row>
    <row r="2926" spans="1:29" hidden="1" x14ac:dyDescent="0.25">
      <c r="A2926" s="1">
        <v>2922</v>
      </c>
      <c r="B2926" t="s">
        <v>314</v>
      </c>
      <c r="C2926" t="s">
        <v>191</v>
      </c>
      <c r="D2926">
        <v>-0.12189999999999999</v>
      </c>
      <c r="E2926">
        <v>-8.9999999999999998E-4</v>
      </c>
      <c r="F2926">
        <v>-0.97350000000000003</v>
      </c>
      <c r="G2926">
        <v>-0.60307360612246452</v>
      </c>
      <c r="H2926">
        <v>0.28808321677854393</v>
      </c>
      <c r="I2926">
        <v>-0.47705875040414769</v>
      </c>
      <c r="J2926" t="s">
        <v>459</v>
      </c>
      <c r="K2926" t="s">
        <v>460</v>
      </c>
      <c r="L2926">
        <v>0</v>
      </c>
      <c r="M2926">
        <v>0.39600000000000002</v>
      </c>
      <c r="N2926">
        <v>0.72298554118692415</v>
      </c>
      <c r="O2926">
        <v>0.43077134487544289</v>
      </c>
      <c r="P2926">
        <v>0.21127645887057181</v>
      </c>
      <c r="Q2926">
        <v>0.98509324911357365</v>
      </c>
      <c r="R2926">
        <v>0.64392104448035337</v>
      </c>
      <c r="S2926">
        <v>1.302083333333333</v>
      </c>
      <c r="T2926">
        <v>0.52777777777777779</v>
      </c>
      <c r="U2926">
        <v>0.379</v>
      </c>
      <c r="V2926">
        <v>0.43482276906331663</v>
      </c>
      <c r="W2926">
        <v>9.685103138209937E-2</v>
      </c>
      <c r="X2926">
        <v>-0.34799999999999998</v>
      </c>
      <c r="Y2926">
        <v>2.0752203682185229E-2</v>
      </c>
      <c r="Z2926">
        <v>0.5</v>
      </c>
      <c r="AA2926">
        <v>0.74196489126183618</v>
      </c>
      <c r="AB2926">
        <v>-0.41047814520666948</v>
      </c>
      <c r="AC2926">
        <v>-0.2353393621658208</v>
      </c>
    </row>
    <row r="2927" spans="1:29" hidden="1" x14ac:dyDescent="0.25">
      <c r="A2927" s="1">
        <v>2923</v>
      </c>
      <c r="B2927" t="s">
        <v>314</v>
      </c>
      <c r="C2927" t="s">
        <v>322</v>
      </c>
      <c r="D2927">
        <v>-0.1109</v>
      </c>
      <c r="E2927">
        <v>2.853E-5</v>
      </c>
      <c r="F2927">
        <v>-1.0031000000000001</v>
      </c>
      <c r="G2927">
        <v>-0.60307360612246452</v>
      </c>
      <c r="H2927">
        <v>5.3421343546921907E-2</v>
      </c>
      <c r="I2927">
        <v>-1.8890738702030719E-2</v>
      </c>
      <c r="J2927" t="s">
        <v>459</v>
      </c>
      <c r="K2927" t="s">
        <v>459</v>
      </c>
      <c r="L2927">
        <v>0</v>
      </c>
      <c r="M2927">
        <v>0.97499999999999998</v>
      </c>
      <c r="N2927">
        <v>0.81828123163041011</v>
      </c>
      <c r="O2927">
        <v>0.2226880711704147</v>
      </c>
      <c r="P2927">
        <v>0.12931466089624011</v>
      </c>
      <c r="Q2927">
        <v>0.99454400024621559</v>
      </c>
      <c r="R2927">
        <v>0.6336796392866616</v>
      </c>
      <c r="S2927">
        <v>1.002004008016032</v>
      </c>
      <c r="T2927">
        <v>0.52777777777777779</v>
      </c>
      <c r="U2927">
        <v>0.36499999999999999</v>
      </c>
      <c r="V2927">
        <v>0.43103340546429209</v>
      </c>
      <c r="W2927">
        <v>0.10000010316752619</v>
      </c>
      <c r="X2927">
        <v>0.81399999999999995</v>
      </c>
      <c r="Y2927">
        <v>6.8046865700846096E-3</v>
      </c>
      <c r="Z2927">
        <v>0.5</v>
      </c>
      <c r="AA2927">
        <v>0.96851390480503141</v>
      </c>
      <c r="AB2927">
        <v>1.7234308924630219</v>
      </c>
      <c r="AC2927">
        <v>-1.8890145527364259</v>
      </c>
    </row>
    <row r="2928" spans="1:29" hidden="1" x14ac:dyDescent="0.25">
      <c r="A2928" s="1">
        <v>2924</v>
      </c>
      <c r="B2928" t="s">
        <v>314</v>
      </c>
      <c r="C2928" t="s">
        <v>263</v>
      </c>
      <c r="D2928">
        <v>-0.1013</v>
      </c>
      <c r="E2928">
        <v>-5.7000000000000002E-2</v>
      </c>
      <c r="F2928">
        <v>-0.90480000000000005</v>
      </c>
      <c r="G2928">
        <v>-0.60307360612246452</v>
      </c>
      <c r="H2928">
        <v>-0.50760538581380621</v>
      </c>
      <c r="I2928">
        <v>0.39859764092001021</v>
      </c>
      <c r="J2928" t="s">
        <v>459</v>
      </c>
      <c r="K2928" t="s">
        <v>459</v>
      </c>
      <c r="L2928">
        <v>0</v>
      </c>
      <c r="M2928">
        <v>0.40200000000000002</v>
      </c>
      <c r="N2928">
        <v>0.1494833735405412</v>
      </c>
      <c r="O2928">
        <v>9.1598400804305716E-2</v>
      </c>
      <c r="P2928">
        <v>0.1216582042492291</v>
      </c>
      <c r="Q2928">
        <v>0.55770725774078611</v>
      </c>
      <c r="R2928">
        <v>0.64367379697948657</v>
      </c>
      <c r="S2928">
        <v>1.2345679012345681</v>
      </c>
      <c r="T2928">
        <v>0.47222222222222221</v>
      </c>
      <c r="U2928">
        <v>0.379</v>
      </c>
      <c r="V2928">
        <v>0.44773943815789269</v>
      </c>
      <c r="W2928">
        <v>9.5294199653150696E-2</v>
      </c>
      <c r="X2928">
        <v>4.0000000000000001E-3</v>
      </c>
      <c r="Y2928">
        <v>1.7386264439677279E-2</v>
      </c>
      <c r="Z2928">
        <v>0.25</v>
      </c>
      <c r="AA2928">
        <v>0.81736071252292342</v>
      </c>
      <c r="AB2928">
        <v>0.31426916936382088</v>
      </c>
      <c r="AC2928">
        <v>-0.70031450162106146</v>
      </c>
    </row>
    <row r="2929" spans="1:29" hidden="1" x14ac:dyDescent="0.25">
      <c r="A2929" s="1">
        <v>2925</v>
      </c>
      <c r="B2929" t="s">
        <v>314</v>
      </c>
      <c r="C2929" t="s">
        <v>394</v>
      </c>
      <c r="D2929">
        <v>-0.1011</v>
      </c>
      <c r="E2929">
        <v>-5.21E-2</v>
      </c>
      <c r="F2929">
        <v>-0.91800000000000004</v>
      </c>
      <c r="G2929">
        <v>-0.60307360612246452</v>
      </c>
      <c r="H2929">
        <v>-0.53512187038546255</v>
      </c>
      <c r="I2929">
        <v>0.44359094563449458</v>
      </c>
      <c r="J2929" t="s">
        <v>459</v>
      </c>
      <c r="K2929" t="s">
        <v>459</v>
      </c>
      <c r="L2929">
        <v>1E-3</v>
      </c>
      <c r="M2929">
        <v>0.48199999999999998</v>
      </c>
      <c r="N2929">
        <v>8.8894332837494636E-2</v>
      </c>
      <c r="O2929">
        <v>8.7469485928959756E-2</v>
      </c>
      <c r="P2929">
        <v>0.12691548978171679</v>
      </c>
      <c r="Q2929">
        <v>0.99131002552549752</v>
      </c>
      <c r="R2929">
        <v>0.64073984140061579</v>
      </c>
      <c r="S2929">
        <v>1.3477088948787059</v>
      </c>
      <c r="T2929">
        <v>0.5</v>
      </c>
      <c r="U2929">
        <v>0.375</v>
      </c>
      <c r="V2929">
        <v>0.44702733242763792</v>
      </c>
      <c r="W2929">
        <v>9.7121259983683608E-2</v>
      </c>
      <c r="X2929">
        <v>-1E-3</v>
      </c>
      <c r="Y2929">
        <v>1.7431877431704761E-2</v>
      </c>
      <c r="Z2929">
        <v>0.25</v>
      </c>
      <c r="AA2929">
        <v>0.81628666908281977</v>
      </c>
      <c r="AB2929">
        <v>-0.4302350858014411</v>
      </c>
      <c r="AC2929">
        <v>0.44184351114038473</v>
      </c>
    </row>
    <row r="2930" spans="1:29" hidden="1" x14ac:dyDescent="0.25">
      <c r="A2930" s="1">
        <v>2926</v>
      </c>
      <c r="B2930" t="s">
        <v>314</v>
      </c>
      <c r="C2930" t="s">
        <v>199</v>
      </c>
      <c r="D2930">
        <v>-0.10780000000000001</v>
      </c>
      <c r="E2930">
        <v>8.0000000000000004E-4</v>
      </c>
      <c r="F2930">
        <v>-1.0244</v>
      </c>
      <c r="G2930">
        <v>-0.60307360612246452</v>
      </c>
      <c r="H2930">
        <v>0.37218189312851357</v>
      </c>
      <c r="I2930">
        <v>-0.35291036405288051</v>
      </c>
      <c r="J2930" t="s">
        <v>459</v>
      </c>
      <c r="K2930" t="s">
        <v>460</v>
      </c>
      <c r="L2930">
        <v>0</v>
      </c>
      <c r="M2930">
        <v>0.72399999999999998</v>
      </c>
      <c r="N2930">
        <v>0.92427362445180006</v>
      </c>
      <c r="O2930">
        <v>0.16169102713973121</v>
      </c>
      <c r="P2930">
        <v>0.1210245004223872</v>
      </c>
      <c r="Q2930">
        <v>0.47042786908574807</v>
      </c>
      <c r="R2930">
        <v>0.63547352558103987</v>
      </c>
      <c r="S2930">
        <v>1.137656427758817</v>
      </c>
      <c r="T2930">
        <v>0.55555555555555558</v>
      </c>
      <c r="U2930">
        <v>0.36799999999999999</v>
      </c>
      <c r="V2930">
        <v>0.43609585909216608</v>
      </c>
      <c r="W2930">
        <v>0.1004407869348931</v>
      </c>
      <c r="X2930">
        <v>-0.105</v>
      </c>
      <c r="Y2930">
        <v>2.011515159614078E-2</v>
      </c>
      <c r="Z2930">
        <v>0.5</v>
      </c>
      <c r="AA2930">
        <v>0.7948168450174854</v>
      </c>
      <c r="AB2930">
        <v>-0.5457815840037149</v>
      </c>
      <c r="AC2930">
        <v>-0.40203807703327721</v>
      </c>
    </row>
    <row r="2931" spans="1:29" hidden="1" x14ac:dyDescent="0.25">
      <c r="A2931" s="1">
        <v>2927</v>
      </c>
      <c r="B2931" t="s">
        <v>314</v>
      </c>
      <c r="C2931" t="s">
        <v>330</v>
      </c>
      <c r="D2931">
        <v>-0.1152</v>
      </c>
      <c r="E2931">
        <v>2.5000000000000001E-3</v>
      </c>
      <c r="F2931">
        <v>-1.0366</v>
      </c>
      <c r="G2931">
        <v>-0.60307360612246452</v>
      </c>
      <c r="H2931">
        <v>0.11668549565524911</v>
      </c>
      <c r="I2931">
        <v>0.16002134867097809</v>
      </c>
      <c r="J2931" t="s">
        <v>459</v>
      </c>
      <c r="K2931" t="s">
        <v>460</v>
      </c>
      <c r="L2931">
        <v>0</v>
      </c>
      <c r="M2931">
        <v>0.253</v>
      </c>
      <c r="N2931">
        <v>0.30069807140278282</v>
      </c>
      <c r="O2931">
        <v>0.25202051066763093</v>
      </c>
      <c r="P2931">
        <v>0.1347492162241358</v>
      </c>
      <c r="Q2931">
        <v>0.99009039737476057</v>
      </c>
      <c r="R2931">
        <v>0.651977143788525</v>
      </c>
      <c r="S2931">
        <v>1.0245901639344259</v>
      </c>
      <c r="T2931">
        <v>0.52777777777777779</v>
      </c>
      <c r="U2931">
        <v>0.39</v>
      </c>
      <c r="V2931">
        <v>0.46364055240282992</v>
      </c>
      <c r="W2931">
        <v>9.7737097059971773E-2</v>
      </c>
      <c r="X2931">
        <v>7.3999999999999996E-2</v>
      </c>
      <c r="Y2931">
        <v>1.673903705434835E-2</v>
      </c>
      <c r="Z2931">
        <v>0.25</v>
      </c>
      <c r="AA2931">
        <v>0.83149219653229389</v>
      </c>
      <c r="AB2931">
        <v>0.27648070343420822</v>
      </c>
      <c r="AC2931">
        <v>-0.16712580435934671</v>
      </c>
    </row>
    <row r="2932" spans="1:29" hidden="1" x14ac:dyDescent="0.25">
      <c r="A2932" s="1">
        <v>2928</v>
      </c>
      <c r="B2932" t="s">
        <v>314</v>
      </c>
      <c r="C2932" t="s">
        <v>207</v>
      </c>
      <c r="D2932">
        <v>-0.10290000000000001</v>
      </c>
      <c r="E2932">
        <v>-7.1999999999999998E-3</v>
      </c>
      <c r="F2932">
        <v>-1.0105</v>
      </c>
      <c r="G2932">
        <v>-0.60307360612246452</v>
      </c>
      <c r="H2932">
        <v>-0.43130573306490583</v>
      </c>
      <c r="I2932">
        <v>0.35937981630420252</v>
      </c>
      <c r="J2932" t="s">
        <v>459</v>
      </c>
      <c r="K2932" t="s">
        <v>459</v>
      </c>
      <c r="L2932">
        <v>0</v>
      </c>
      <c r="M2932">
        <v>0.39400000000000002</v>
      </c>
      <c r="N2932">
        <v>0.73594334029008257</v>
      </c>
      <c r="O2932">
        <v>0.20069869169644991</v>
      </c>
      <c r="P2932">
        <v>0.1120664223480376</v>
      </c>
      <c r="Q2932">
        <v>0.583940184096578</v>
      </c>
      <c r="R2932">
        <v>0.64400716690689641</v>
      </c>
      <c r="S2932">
        <v>1.16144018583043</v>
      </c>
      <c r="T2932">
        <v>0.52777777777777779</v>
      </c>
      <c r="U2932">
        <v>0.379</v>
      </c>
      <c r="V2932">
        <v>0.44625425186691331</v>
      </c>
      <c r="W2932">
        <v>9.5134693660314615E-2</v>
      </c>
      <c r="X2932">
        <v>-0.13500000000000001</v>
      </c>
      <c r="Y2932">
        <v>1.8412006380184712E-2</v>
      </c>
      <c r="Z2932">
        <v>0.25</v>
      </c>
      <c r="AA2932">
        <v>0.78838628383082388</v>
      </c>
      <c r="AB2932">
        <v>-2.7757218011939051E-2</v>
      </c>
      <c r="AC2932">
        <v>0.23320024215505539</v>
      </c>
    </row>
    <row r="2933" spans="1:29" hidden="1" x14ac:dyDescent="0.25">
      <c r="A2933" s="1">
        <v>2929</v>
      </c>
      <c r="B2933" t="s">
        <v>314</v>
      </c>
      <c r="C2933" t="s">
        <v>338</v>
      </c>
      <c r="D2933">
        <v>-0.10680000000000001</v>
      </c>
      <c r="E2933">
        <v>-4.5999999999999999E-3</v>
      </c>
      <c r="F2933">
        <v>-1.0064</v>
      </c>
      <c r="G2933">
        <v>-0.60307360612246452</v>
      </c>
      <c r="H2933">
        <v>-0.38904511695918398</v>
      </c>
      <c r="I2933">
        <v>0.31090890237810459</v>
      </c>
      <c r="J2933" t="s">
        <v>459</v>
      </c>
      <c r="K2933" t="s">
        <v>459</v>
      </c>
      <c r="L2933">
        <v>0</v>
      </c>
      <c r="M2933">
        <v>0.59899999999999998</v>
      </c>
      <c r="N2933">
        <v>0.8330418496442582</v>
      </c>
      <c r="O2933">
        <v>0.2311617479644803</v>
      </c>
      <c r="P2933">
        <v>0.1230039411426392</v>
      </c>
      <c r="Q2933">
        <v>0.49541644862832129</v>
      </c>
      <c r="R2933">
        <v>0.63764986958377257</v>
      </c>
      <c r="S2933">
        <v>1.108647450110865</v>
      </c>
      <c r="T2933">
        <v>0.5</v>
      </c>
      <c r="U2933">
        <v>0.371</v>
      </c>
      <c r="V2933">
        <v>0.43676725676087758</v>
      </c>
      <c r="W2933">
        <v>9.7448844000317114E-2</v>
      </c>
      <c r="X2933">
        <v>0.78</v>
      </c>
      <c r="Y2933">
        <v>7.3074025422257931E-3</v>
      </c>
      <c r="Z2933">
        <v>0.5</v>
      </c>
      <c r="AA2933">
        <v>0.96269099480594622</v>
      </c>
      <c r="AB2933">
        <v>0.77167845664462975</v>
      </c>
      <c r="AC2933">
        <v>-2.0733333333333328</v>
      </c>
    </row>
    <row r="2934" spans="1:29" hidden="1" x14ac:dyDescent="0.25">
      <c r="A2934" s="1">
        <v>2930</v>
      </c>
      <c r="B2934" t="s">
        <v>314</v>
      </c>
      <c r="C2934" t="s">
        <v>223</v>
      </c>
      <c r="D2934">
        <v>-0.111</v>
      </c>
      <c r="E2934">
        <v>4.0000000000000002E-4</v>
      </c>
      <c r="F2934">
        <v>-1.0034000000000001</v>
      </c>
      <c r="G2934">
        <v>-0.60307360612246452</v>
      </c>
      <c r="H2934">
        <v>-0.25679795837981467</v>
      </c>
      <c r="I2934">
        <v>0.1122750963014742</v>
      </c>
      <c r="J2934" t="s">
        <v>459</v>
      </c>
      <c r="K2934" t="s">
        <v>459</v>
      </c>
      <c r="L2934">
        <v>0</v>
      </c>
      <c r="M2934">
        <v>0.98099999999999998</v>
      </c>
      <c r="N2934">
        <v>0.96498838056721736</v>
      </c>
      <c r="O2934">
        <v>0.22835627159217359</v>
      </c>
      <c r="P2934">
        <v>0.11639927933844529</v>
      </c>
      <c r="Q2934">
        <v>0.99458471156424366</v>
      </c>
      <c r="R2934">
        <v>0.63367421262499557</v>
      </c>
      <c r="S2934">
        <v>1.0101010101010099</v>
      </c>
      <c r="T2934">
        <v>0.52777777777777779</v>
      </c>
      <c r="U2934">
        <v>0.36499999999999999</v>
      </c>
      <c r="V2934">
        <v>0.43055387150672092</v>
      </c>
      <c r="W2934">
        <v>0.10009820353666619</v>
      </c>
      <c r="X2934">
        <v>0.26800000000000002</v>
      </c>
      <c r="Y2934">
        <v>1.554175822461137E-2</v>
      </c>
      <c r="Z2934">
        <v>0.5</v>
      </c>
      <c r="AA2934">
        <v>0.86945260595130114</v>
      </c>
      <c r="AB2934">
        <v>-0.38713119013537839</v>
      </c>
      <c r="AC2934">
        <v>-0.91792247622553502</v>
      </c>
    </row>
    <row r="2935" spans="1:29" hidden="1" x14ac:dyDescent="0.25">
      <c r="A2935" s="1">
        <v>2931</v>
      </c>
      <c r="B2935" t="s">
        <v>314</v>
      </c>
      <c r="C2935" t="s">
        <v>354</v>
      </c>
      <c r="D2935">
        <v>-0.1116</v>
      </c>
      <c r="E2935">
        <v>3.0999999999999999E-3</v>
      </c>
      <c r="F2935">
        <v>-1.0062</v>
      </c>
      <c r="G2935">
        <v>-0.60307360612246452</v>
      </c>
      <c r="H2935">
        <v>-0.30767104855953548</v>
      </c>
      <c r="I2935">
        <v>0.1702614743855784</v>
      </c>
      <c r="J2935" t="s">
        <v>459</v>
      </c>
      <c r="K2935" t="s">
        <v>459</v>
      </c>
      <c r="L2935">
        <v>0</v>
      </c>
      <c r="M2935">
        <v>0.86</v>
      </c>
      <c r="N2935">
        <v>0.9643659592230589</v>
      </c>
      <c r="O2935">
        <v>0.21173355430489971</v>
      </c>
      <c r="P2935">
        <v>0.1170198343395973</v>
      </c>
      <c r="Q2935">
        <v>0.99562417254471491</v>
      </c>
      <c r="R2935">
        <v>0.63411971108945731</v>
      </c>
      <c r="S2935">
        <v>1.0266940451745381</v>
      </c>
      <c r="T2935">
        <v>0.52777777777777779</v>
      </c>
      <c r="U2935">
        <v>0.36599999999999999</v>
      </c>
      <c r="V2935">
        <v>0.43225709888763092</v>
      </c>
      <c r="W2935">
        <v>0.1005447931934423</v>
      </c>
      <c r="X2935">
        <v>0.97699999999999998</v>
      </c>
      <c r="Y2935">
        <v>2.5109468481060528E-3</v>
      </c>
      <c r="Z2935">
        <v>0.5</v>
      </c>
      <c r="AA2935">
        <v>0.9961621118067604</v>
      </c>
      <c r="AB2935">
        <v>5.6692255919024062</v>
      </c>
      <c r="AC2935">
        <v>-6.5889680208268242</v>
      </c>
    </row>
    <row r="2936" spans="1:29" hidden="1" x14ac:dyDescent="0.25">
      <c r="A2936" s="1">
        <v>2932</v>
      </c>
      <c r="B2936" t="s">
        <v>314</v>
      </c>
      <c r="C2936" t="s">
        <v>215</v>
      </c>
      <c r="D2936">
        <v>-0.11559999999999999</v>
      </c>
      <c r="E2936">
        <v>-2.9999999999999997E-4</v>
      </c>
      <c r="F2936">
        <v>-0.99319999999999997</v>
      </c>
      <c r="G2936">
        <v>-0.60307360612246452</v>
      </c>
      <c r="H2936">
        <v>6.4049408776232122E-2</v>
      </c>
      <c r="I2936">
        <v>-0.3585687705457557</v>
      </c>
      <c r="J2936" t="s">
        <v>459</v>
      </c>
      <c r="K2936" t="s">
        <v>459</v>
      </c>
      <c r="L2936">
        <v>0</v>
      </c>
      <c r="M2936">
        <v>0.66500000000000004</v>
      </c>
      <c r="N2936">
        <v>0.98406696025988971</v>
      </c>
      <c r="O2936">
        <v>0.2440374524951722</v>
      </c>
      <c r="P2936">
        <v>0.12743115302175989</v>
      </c>
      <c r="Q2936">
        <v>0.97717067621160114</v>
      </c>
      <c r="R2936">
        <v>0.63637787000673773</v>
      </c>
      <c r="S2936">
        <v>1.2019230769230771</v>
      </c>
      <c r="T2936">
        <v>0.52777777777777779</v>
      </c>
      <c r="U2936">
        <v>0.36899999999999999</v>
      </c>
      <c r="V2936">
        <v>0.43388738217987199</v>
      </c>
      <c r="W2936">
        <v>9.8429312429595572E-2</v>
      </c>
      <c r="X2936">
        <v>0.443</v>
      </c>
      <c r="Y2936">
        <v>1.2292221479183581E-2</v>
      </c>
      <c r="Z2936">
        <v>0.25</v>
      </c>
      <c r="AA2936">
        <v>0.90235403104874745</v>
      </c>
      <c r="AB2936">
        <v>-1.295033095117291</v>
      </c>
      <c r="AC2936">
        <v>1.09825035677383</v>
      </c>
    </row>
    <row r="2937" spans="1:29" hidden="1" x14ac:dyDescent="0.25">
      <c r="A2937" s="1">
        <v>2933</v>
      </c>
      <c r="B2937" t="s">
        <v>314</v>
      </c>
      <c r="C2937" t="s">
        <v>346</v>
      </c>
      <c r="D2937">
        <v>-0.1125</v>
      </c>
      <c r="E2937">
        <v>-6.6790000000000003E-5</v>
      </c>
      <c r="F2937">
        <v>-0.99919999999999998</v>
      </c>
      <c r="G2937">
        <v>-0.60307360612246452</v>
      </c>
      <c r="H2937">
        <v>0.25445493331940289</v>
      </c>
      <c r="I2937">
        <v>-0.55925894613429161</v>
      </c>
      <c r="J2937" t="s">
        <v>459</v>
      </c>
      <c r="K2937" t="s">
        <v>459</v>
      </c>
      <c r="L2937">
        <v>0</v>
      </c>
      <c r="M2937">
        <v>0.92500000000000004</v>
      </c>
      <c r="N2937">
        <v>0.92489477420239086</v>
      </c>
      <c r="O2937">
        <v>0.25118298244947829</v>
      </c>
      <c r="P2937">
        <v>0.13068897266312049</v>
      </c>
      <c r="Q2937">
        <v>0.99360413560734984</v>
      </c>
      <c r="R2937">
        <v>0.63379369355866655</v>
      </c>
      <c r="S2937">
        <v>1.5105740181268881</v>
      </c>
      <c r="T2937">
        <v>0.52777777777777779</v>
      </c>
      <c r="U2937">
        <v>0.36499999999999999</v>
      </c>
      <c r="V2937">
        <v>0.43033479512798928</v>
      </c>
      <c r="W2937">
        <v>9.9666078157421845E-2</v>
      </c>
      <c r="X2937">
        <v>-0.219</v>
      </c>
      <c r="Y2937">
        <v>2.102270527684098E-2</v>
      </c>
      <c r="Z2937">
        <v>0.5</v>
      </c>
      <c r="AA2937">
        <v>0.77042287498786466</v>
      </c>
      <c r="AB2937">
        <v>-0.41850140222178411</v>
      </c>
      <c r="AC2937">
        <v>-0.30572584190741869</v>
      </c>
    </row>
    <row r="2938" spans="1:29" hidden="1" x14ac:dyDescent="0.25">
      <c r="A2938" s="1">
        <v>2934</v>
      </c>
      <c r="B2938" t="s">
        <v>314</v>
      </c>
      <c r="C2938" t="s">
        <v>203</v>
      </c>
      <c r="D2938">
        <v>-0.1033</v>
      </c>
      <c r="E2938">
        <v>3.8E-3</v>
      </c>
      <c r="F2938">
        <v>-1.0316000000000001</v>
      </c>
      <c r="G2938">
        <v>-0.60307360612246452</v>
      </c>
      <c r="H2938">
        <v>0.43599308310859791</v>
      </c>
      <c r="I2938">
        <v>-0.56666998593379547</v>
      </c>
      <c r="J2938" t="s">
        <v>459</v>
      </c>
      <c r="K2938" t="s">
        <v>459</v>
      </c>
      <c r="L2938">
        <v>1E-3</v>
      </c>
      <c r="M2938">
        <v>0.65400000000000003</v>
      </c>
      <c r="N2938">
        <v>7.5909375981902116E-3</v>
      </c>
      <c r="O2938">
        <v>0.1043883729178641</v>
      </c>
      <c r="P2938">
        <v>0.1188669253923767</v>
      </c>
      <c r="Q2938">
        <v>0.99607335805266406</v>
      </c>
      <c r="R2938">
        <v>0.6365672037856579</v>
      </c>
      <c r="S2938">
        <v>1.5174506828528069</v>
      </c>
      <c r="T2938">
        <v>0.5</v>
      </c>
      <c r="U2938">
        <v>0.36899999999999999</v>
      </c>
      <c r="V2938">
        <v>0.44136010508589568</v>
      </c>
      <c r="W2938">
        <v>9.8698894131569459E-2</v>
      </c>
      <c r="X2938">
        <v>0.96699999999999997</v>
      </c>
      <c r="Y2938">
        <v>3.088771445550561E-3</v>
      </c>
      <c r="Z2938">
        <v>0.25</v>
      </c>
      <c r="AA2938">
        <v>0.99455487380659802</v>
      </c>
      <c r="AB2938">
        <v>-5.9586905172777129</v>
      </c>
      <c r="AC2938">
        <v>6.328838854388164</v>
      </c>
    </row>
    <row r="2939" spans="1:29" hidden="1" x14ac:dyDescent="0.25">
      <c r="A2939" s="1">
        <v>2935</v>
      </c>
      <c r="B2939" t="s">
        <v>314</v>
      </c>
      <c r="C2939" t="s">
        <v>211</v>
      </c>
      <c r="D2939">
        <v>-0.1183</v>
      </c>
      <c r="E2939">
        <v>5.7000000000000002E-3</v>
      </c>
      <c r="F2939">
        <v>-1.0165</v>
      </c>
      <c r="G2939">
        <v>-0.60307360612246452</v>
      </c>
      <c r="H2939">
        <v>1.583840477785195E-2</v>
      </c>
      <c r="I2939">
        <v>0.26567306251118922</v>
      </c>
      <c r="J2939" t="s">
        <v>459</v>
      </c>
      <c r="K2939" t="s">
        <v>459</v>
      </c>
      <c r="L2939">
        <v>0</v>
      </c>
      <c r="M2939">
        <v>0.29199999999999998</v>
      </c>
      <c r="N2939">
        <v>0.80857897950620627</v>
      </c>
      <c r="O2939">
        <v>0.15249165974852519</v>
      </c>
      <c r="P2939">
        <v>0.1201164829188756</v>
      </c>
      <c r="Q2939">
        <v>0.65756824770132116</v>
      </c>
      <c r="R2939">
        <v>0.64933382165508235</v>
      </c>
      <c r="S2939">
        <v>1.0869565217391299</v>
      </c>
      <c r="T2939">
        <v>0.47222222222222221</v>
      </c>
      <c r="U2939">
        <v>0.38700000000000001</v>
      </c>
      <c r="V2939">
        <v>0.45905365103982038</v>
      </c>
      <c r="W2939">
        <v>9.6013194102976041E-2</v>
      </c>
      <c r="X2939">
        <v>0.14899999999999999</v>
      </c>
      <c r="Y2939">
        <v>1.7180087844746811E-2</v>
      </c>
      <c r="Z2939">
        <v>0.5</v>
      </c>
      <c r="AA2939">
        <v>0.84644775084569013</v>
      </c>
      <c r="AB2939">
        <v>-0.83569316984212505</v>
      </c>
      <c r="AC2939">
        <v>-0.64619390099514684</v>
      </c>
    </row>
    <row r="2940" spans="1:29" hidden="1" x14ac:dyDescent="0.25">
      <c r="A2940" s="1">
        <v>2936</v>
      </c>
      <c r="B2940" t="s">
        <v>314</v>
      </c>
      <c r="C2940" t="s">
        <v>342</v>
      </c>
      <c r="D2940">
        <v>-0.1129</v>
      </c>
      <c r="E2940">
        <v>8.0000000000000004E-4</v>
      </c>
      <c r="F2940">
        <v>-1.0024</v>
      </c>
      <c r="G2940">
        <v>-0.60307360612246452</v>
      </c>
      <c r="H2940">
        <v>-0.22862127718957451</v>
      </c>
      <c r="I2940">
        <v>0.46550014180967569</v>
      </c>
      <c r="J2940" t="s">
        <v>459</v>
      </c>
      <c r="K2940" t="s">
        <v>459</v>
      </c>
      <c r="L2940">
        <v>0</v>
      </c>
      <c r="M2940">
        <v>0.879</v>
      </c>
      <c r="N2940">
        <v>0.96989784133163459</v>
      </c>
      <c r="O2940">
        <v>0.25030449521852921</v>
      </c>
      <c r="P2940">
        <v>0.12918317236911511</v>
      </c>
      <c r="Q2940">
        <v>0.99317086733508786</v>
      </c>
      <c r="R2940">
        <v>0.63400351174253877</v>
      </c>
      <c r="S2940">
        <v>1.2919896640826869</v>
      </c>
      <c r="T2940">
        <v>0.52777777777777779</v>
      </c>
      <c r="U2940">
        <v>0.36599999999999999</v>
      </c>
      <c r="V2940">
        <v>0.43120247538946638</v>
      </c>
      <c r="W2940">
        <v>9.9436063782365927E-2</v>
      </c>
      <c r="X2940">
        <v>-0.24</v>
      </c>
      <c r="Y2940">
        <v>1.880757110410541E-2</v>
      </c>
      <c r="Z2940">
        <v>0.25</v>
      </c>
      <c r="AA2940">
        <v>0.76603147871949784</v>
      </c>
      <c r="AB2940">
        <v>-0.31613817038789221</v>
      </c>
      <c r="AC2940">
        <v>-0.28790367241520892</v>
      </c>
    </row>
    <row r="2941" spans="1:29" hidden="1" x14ac:dyDescent="0.25">
      <c r="A2941" s="1">
        <v>2937</v>
      </c>
      <c r="B2941" t="s">
        <v>251</v>
      </c>
      <c r="C2941" t="s">
        <v>235</v>
      </c>
      <c r="D2941">
        <v>-1.1299999999999999E-2</v>
      </c>
      <c r="E2941">
        <v>-4.4900000000000002E-2</v>
      </c>
      <c r="F2941">
        <v>-1.1173999999999999</v>
      </c>
      <c r="G2941">
        <v>1.190846355971226E-2</v>
      </c>
      <c r="H2941">
        <v>-0.458596310973232</v>
      </c>
      <c r="I2941">
        <v>-0.15151545467386901</v>
      </c>
      <c r="J2941" t="s">
        <v>460</v>
      </c>
      <c r="K2941" t="s">
        <v>459</v>
      </c>
      <c r="L2941">
        <v>0.76100000000000001</v>
      </c>
      <c r="M2941">
        <v>1.2999999999999999E-2</v>
      </c>
      <c r="N2941">
        <v>0.22024902393955001</v>
      </c>
      <c r="O2941">
        <v>0.32875747939553512</v>
      </c>
      <c r="P2941">
        <v>5.7606791300967011E-3</v>
      </c>
      <c r="Q2941">
        <v>2.4294251257856482E-3</v>
      </c>
      <c r="R2941">
        <v>0.41779643324198251</v>
      </c>
      <c r="S2941">
        <v>1.0288065843621399</v>
      </c>
      <c r="T2941">
        <v>0.52777777777777779</v>
      </c>
      <c r="U2941">
        <v>0.125</v>
      </c>
      <c r="V2941">
        <v>0.16117492671153261</v>
      </c>
      <c r="W2941">
        <v>0.10812268494184051</v>
      </c>
      <c r="X2941">
        <v>-0.83</v>
      </c>
      <c r="Y2941">
        <v>2.1557288334923101E-2</v>
      </c>
      <c r="Z2941">
        <v>0.5</v>
      </c>
      <c r="AA2941">
        <v>0.62442280003332074</v>
      </c>
      <c r="AB2941">
        <v>-0.39279641767592011</v>
      </c>
      <c r="AC2941">
        <v>0.37698901546517632</v>
      </c>
    </row>
    <row r="2942" spans="1:29" hidden="1" x14ac:dyDescent="0.25">
      <c r="A2942" s="1">
        <v>2938</v>
      </c>
      <c r="B2942" t="s">
        <v>251</v>
      </c>
      <c r="C2942" t="s">
        <v>366</v>
      </c>
      <c r="D2942">
        <v>-9.5999999999999992E-3</v>
      </c>
      <c r="E2942">
        <v>-3.9100000000000003E-2</v>
      </c>
      <c r="F2942">
        <v>-1.1369</v>
      </c>
      <c r="G2942">
        <v>1.190846355971226E-2</v>
      </c>
      <c r="H2942">
        <v>-0.41444517569255129</v>
      </c>
      <c r="I2942">
        <v>-0.1577455486331506</v>
      </c>
      <c r="J2942" t="s">
        <v>460</v>
      </c>
      <c r="K2942" t="s">
        <v>459</v>
      </c>
      <c r="L2942">
        <v>0.80200000000000005</v>
      </c>
      <c r="M2942">
        <v>3.1E-2</v>
      </c>
      <c r="N2942">
        <v>0.45484225828310182</v>
      </c>
      <c r="O2942">
        <v>0.23130767409092831</v>
      </c>
      <c r="P2942">
        <v>5.3942868192137982E-3</v>
      </c>
      <c r="Q2942">
        <v>0.33397981082545158</v>
      </c>
      <c r="R2942">
        <v>0.36539512905962879</v>
      </c>
      <c r="S2942">
        <v>1.029866117404737</v>
      </c>
      <c r="T2942">
        <v>0.44444444444444442</v>
      </c>
      <c r="U2942">
        <v>8.1000000000000003E-2</v>
      </c>
      <c r="V2942">
        <v>0.13175863864070719</v>
      </c>
      <c r="W2942">
        <v>0.1157460020981908</v>
      </c>
      <c r="X2942">
        <v>0.27700000000000002</v>
      </c>
      <c r="Y2942">
        <v>1.7024714663822171E-2</v>
      </c>
      <c r="Z2942">
        <v>0.5</v>
      </c>
      <c r="AA2942">
        <v>0.87126265047815588</v>
      </c>
      <c r="AB2942">
        <v>1.3948407146340791</v>
      </c>
      <c r="AC2942">
        <v>-2.1893600921842218</v>
      </c>
    </row>
    <row r="2943" spans="1:29" hidden="1" x14ac:dyDescent="0.25">
      <c r="A2943" s="1">
        <v>2939</v>
      </c>
      <c r="B2943" t="s">
        <v>251</v>
      </c>
      <c r="C2943" t="s">
        <v>247</v>
      </c>
      <c r="D2943">
        <v>-3.49E-2</v>
      </c>
      <c r="E2943">
        <v>-1.9099999999999999E-2</v>
      </c>
      <c r="F2943">
        <v>-1.1385000000000001</v>
      </c>
      <c r="G2943">
        <v>1.190846355971226E-2</v>
      </c>
      <c r="H2943">
        <v>-0.35389828648492289</v>
      </c>
      <c r="I2943">
        <v>-0.44297968805160359</v>
      </c>
      <c r="J2943" t="s">
        <v>460</v>
      </c>
      <c r="K2943" t="s">
        <v>459</v>
      </c>
      <c r="L2943">
        <v>0.41699999999999998</v>
      </c>
      <c r="M2943">
        <v>4.7E-2</v>
      </c>
      <c r="N2943">
        <v>0.1102167841735642</v>
      </c>
      <c r="O2943">
        <v>3.2624627994241762E-2</v>
      </c>
      <c r="P2943">
        <v>1.2148645532056321E-3</v>
      </c>
      <c r="Q2943">
        <v>0.89812622645233198</v>
      </c>
      <c r="R2943">
        <v>0.33849342673292132</v>
      </c>
      <c r="S2943">
        <v>1.2610340479192941</v>
      </c>
      <c r="T2943">
        <v>0.5</v>
      </c>
      <c r="U2943">
        <v>6.0999999999999999E-2</v>
      </c>
      <c r="V2943">
        <v>0.1460399937442107</v>
      </c>
      <c r="W2943">
        <v>0.11291139827750141</v>
      </c>
      <c r="X2943">
        <v>-0.54500000000000004</v>
      </c>
      <c r="Y2943">
        <v>2.1932767238599441E-2</v>
      </c>
      <c r="Z2943">
        <v>0.5</v>
      </c>
      <c r="AA2943">
        <v>0.69636588151355217</v>
      </c>
      <c r="AB2943">
        <v>-0.42799865253536401</v>
      </c>
      <c r="AC2943">
        <v>0.62627842614151696</v>
      </c>
    </row>
    <row r="2944" spans="1:29" hidden="1" x14ac:dyDescent="0.25">
      <c r="A2944" s="1">
        <v>2940</v>
      </c>
      <c r="B2944" t="s">
        <v>251</v>
      </c>
      <c r="C2944" t="s">
        <v>378</v>
      </c>
      <c r="D2944">
        <v>-2.81E-2</v>
      </c>
      <c r="E2944">
        <v>-1.7500000000000002E-2</v>
      </c>
      <c r="F2944">
        <v>-1.159</v>
      </c>
      <c r="G2944">
        <v>1.190846355971226E-2</v>
      </c>
      <c r="H2944">
        <v>-0.36550830266571133</v>
      </c>
      <c r="I2944">
        <v>-0.38339553034564439</v>
      </c>
      <c r="J2944" t="s">
        <v>460</v>
      </c>
      <c r="K2944" t="s">
        <v>459</v>
      </c>
      <c r="L2944">
        <v>0.5</v>
      </c>
      <c r="M2944">
        <v>5.1999999999999998E-2</v>
      </c>
      <c r="N2944">
        <v>0.16153806776882121</v>
      </c>
      <c r="O2944">
        <v>5.0736196619088111E-2</v>
      </c>
      <c r="P2944">
        <v>7.68429690478959E-4</v>
      </c>
      <c r="Q2944">
        <v>0.96138907754427594</v>
      </c>
      <c r="R2944">
        <v>0.33110571598573341</v>
      </c>
      <c r="S2944">
        <v>1.1876484560570071</v>
      </c>
      <c r="T2944">
        <v>0.47222222222222221</v>
      </c>
      <c r="U2944">
        <v>5.6000000000000001E-2</v>
      </c>
      <c r="V2944">
        <v>0.13390101433250709</v>
      </c>
      <c r="W2944">
        <v>0.1123720952978404</v>
      </c>
      <c r="X2944">
        <v>-0.89900000000000002</v>
      </c>
      <c r="Y2944">
        <v>2.7271412347650549E-2</v>
      </c>
      <c r="Z2944">
        <v>0.5</v>
      </c>
      <c r="AA2944">
        <v>0.60575362269235677</v>
      </c>
      <c r="AB2944">
        <v>0.54400525126773569</v>
      </c>
      <c r="AC2944">
        <v>-0.44485439452667302</v>
      </c>
    </row>
    <row r="2945" spans="1:29" hidden="1" x14ac:dyDescent="0.25">
      <c r="A2945" s="1">
        <v>2941</v>
      </c>
      <c r="B2945" t="s">
        <v>251</v>
      </c>
      <c r="C2945" t="s">
        <v>279</v>
      </c>
      <c r="D2945">
        <v>-2.2629999999999998E-5</v>
      </c>
      <c r="E2945">
        <v>1E-3</v>
      </c>
      <c r="F2945">
        <v>-1.2444999999999999</v>
      </c>
      <c r="G2945">
        <v>1.190846355971226E-2</v>
      </c>
      <c r="H2945">
        <v>0.1145204975845024</v>
      </c>
      <c r="I2945">
        <v>0.57764059227463127</v>
      </c>
      <c r="J2945" t="s">
        <v>460</v>
      </c>
      <c r="K2945" t="s">
        <v>459</v>
      </c>
      <c r="L2945">
        <v>1</v>
      </c>
      <c r="M2945">
        <v>0.87</v>
      </c>
      <c r="N2945">
        <v>0.49018139061744781</v>
      </c>
      <c r="O2945">
        <v>0.26675879360305282</v>
      </c>
      <c r="P2945">
        <v>1.6974386756932891E-4</v>
      </c>
      <c r="Q2945">
        <v>0.80910893999119282</v>
      </c>
      <c r="R2945">
        <v>3.5736932128022973E-2</v>
      </c>
      <c r="S2945">
        <v>1.5552099533437009</v>
      </c>
      <c r="T2945">
        <v>0.52777777777777779</v>
      </c>
      <c r="U2945">
        <v>-5.8999999999999997E-2</v>
      </c>
      <c r="V2945">
        <v>-2.2958208151058199E-4</v>
      </c>
      <c r="W2945">
        <v>0.1208832416082212</v>
      </c>
      <c r="X2945">
        <v>0.97299999999999998</v>
      </c>
      <c r="Y2945">
        <v>2.7454261442335249E-3</v>
      </c>
      <c r="Z2945">
        <v>0.5</v>
      </c>
      <c r="AA2945">
        <v>0.99548846769350463</v>
      </c>
      <c r="AB2945">
        <v>9.4250471816256489</v>
      </c>
      <c r="AC2945">
        <v>-4.8397592120651236</v>
      </c>
    </row>
    <row r="2946" spans="1:29" x14ac:dyDescent="0.25">
      <c r="A2946" s="1">
        <v>3239</v>
      </c>
      <c r="B2946" t="s">
        <v>410</v>
      </c>
      <c r="C2946" t="s">
        <v>195</v>
      </c>
      <c r="D2946">
        <v>-1.23E-2</v>
      </c>
      <c r="E2946">
        <v>3.3999999999999998E-3</v>
      </c>
      <c r="F2946">
        <v>-1.2211000000000001</v>
      </c>
      <c r="G2946">
        <v>-0.31092076435917398</v>
      </c>
      <c r="H2946">
        <v>0.24078837529683739</v>
      </c>
      <c r="I2946">
        <v>0.27404052776236137</v>
      </c>
      <c r="J2946" t="s">
        <v>459</v>
      </c>
      <c r="K2946" t="s">
        <v>459</v>
      </c>
      <c r="L2946">
        <v>6.0000000000000001E-3</v>
      </c>
      <c r="M2946">
        <v>5.1999999999999998E-2</v>
      </c>
      <c r="N2946">
        <v>1.188145871587514E-2</v>
      </c>
      <c r="O2946">
        <v>0.5524720367813849</v>
      </c>
      <c r="P2946">
        <v>1.6343873576813502E-2</v>
      </c>
      <c r="Q2946">
        <v>0.31957876020859421</v>
      </c>
      <c r="R2946">
        <v>0.48670915599729259</v>
      </c>
      <c r="S2946">
        <v>1.0764262648008609</v>
      </c>
      <c r="T2946">
        <v>0.5</v>
      </c>
      <c r="U2946">
        <v>0.191</v>
      </c>
      <c r="V2946">
        <v>0.25281822834688639</v>
      </c>
      <c r="W2946">
        <v>0.1065451391166386</v>
      </c>
      <c r="X2946">
        <v>-1.6759999999999999</v>
      </c>
      <c r="Y2946">
        <v>2.9148148158540159E-2</v>
      </c>
      <c r="Z2946">
        <v>0.75</v>
      </c>
      <c r="AA2946">
        <v>0.32877144589747898</v>
      </c>
      <c r="AB2946">
        <v>-0.7329258679217513</v>
      </c>
      <c r="AC2946">
        <v>-0.1413244590993577</v>
      </c>
    </row>
    <row r="2947" spans="1:29" hidden="1" x14ac:dyDescent="0.25">
      <c r="A2947" s="1">
        <v>1932</v>
      </c>
      <c r="B2947" t="s">
        <v>65</v>
      </c>
      <c r="C2947" t="s">
        <v>358</v>
      </c>
      <c r="D2947">
        <v>7.3000000000000001E-3</v>
      </c>
      <c r="E2947">
        <v>0.2049</v>
      </c>
      <c r="F2947">
        <v>-2.4535</v>
      </c>
      <c r="G2947">
        <v>0.19068872090604419</v>
      </c>
      <c r="H2947">
        <v>0.29114292843428041</v>
      </c>
      <c r="I2947">
        <v>-5.2134466057676701E-2</v>
      </c>
      <c r="J2947" t="s">
        <v>459</v>
      </c>
      <c r="K2947" t="s">
        <v>459</v>
      </c>
      <c r="L2947">
        <v>0.28999999999999998</v>
      </c>
      <c r="M2947">
        <v>5.7000000000000002E-2</v>
      </c>
      <c r="N2947">
        <v>0.14802108076103701</v>
      </c>
      <c r="O2947">
        <v>1.381601603329825E-2</v>
      </c>
      <c r="P2947">
        <v>2.0552300969418728E-3</v>
      </c>
      <c r="Q2947">
        <v>0.9915478848095477</v>
      </c>
      <c r="R2947">
        <v>0.35750189006414701</v>
      </c>
      <c r="S2947">
        <v>1.003009027081244</v>
      </c>
      <c r="T2947">
        <v>0.47222222222222221</v>
      </c>
      <c r="U2947">
        <v>7.4999999999999997E-2</v>
      </c>
      <c r="V2947">
        <v>0.18060103021463919</v>
      </c>
      <c r="W2947">
        <v>0.1156431099435043</v>
      </c>
      <c r="X2947">
        <v>0.95599999999999996</v>
      </c>
      <c r="Y2947">
        <v>3.255120156116482E-3</v>
      </c>
      <c r="Z2947">
        <v>0.5</v>
      </c>
      <c r="AA2947">
        <v>0.99267623047538589</v>
      </c>
      <c r="AB2947">
        <v>6.8106491009646506</v>
      </c>
      <c r="AC2947">
        <v>-1.0621589194604151</v>
      </c>
    </row>
    <row r="2948" spans="1:29" hidden="1" x14ac:dyDescent="0.25">
      <c r="A2948" s="1">
        <v>1934</v>
      </c>
      <c r="B2948" t="s">
        <v>65</v>
      </c>
      <c r="C2948" t="s">
        <v>362</v>
      </c>
      <c r="D2948">
        <v>3.0999999999999999E-3</v>
      </c>
      <c r="E2948">
        <v>6.7400000000000002E-2</v>
      </c>
      <c r="F2948">
        <v>-2.0901999999999998</v>
      </c>
      <c r="G2948">
        <v>0.19068872090604419</v>
      </c>
      <c r="H2948">
        <v>0.40079662887538908</v>
      </c>
      <c r="I2948">
        <v>0.27014389033515779</v>
      </c>
      <c r="J2948" t="s">
        <v>459</v>
      </c>
      <c r="K2948" t="s">
        <v>459</v>
      </c>
      <c r="L2948">
        <v>0.65900000000000003</v>
      </c>
      <c r="M2948">
        <v>5.7000000000000002E-2</v>
      </c>
      <c r="N2948">
        <v>7.3794254300997009E-2</v>
      </c>
      <c r="O2948">
        <v>4.9461875679397251E-3</v>
      </c>
      <c r="P2948">
        <v>1.2702861039094061E-3</v>
      </c>
      <c r="Q2948">
        <v>0.98245705290410223</v>
      </c>
      <c r="R2948">
        <v>0.35722423314451829</v>
      </c>
      <c r="S2948">
        <v>1.0660980810234539</v>
      </c>
      <c r="T2948">
        <v>0.41666666666666669</v>
      </c>
      <c r="U2948">
        <v>7.4999999999999997E-2</v>
      </c>
      <c r="V2948">
        <v>0.17505260476015291</v>
      </c>
      <c r="W2948">
        <v>0.11121544261532459</v>
      </c>
      <c r="X2948">
        <v>0.99</v>
      </c>
      <c r="Y2948">
        <v>1.5122663962150371E-3</v>
      </c>
      <c r="Z2948">
        <v>0.5</v>
      </c>
      <c r="AA2948">
        <v>0.99825524375211938</v>
      </c>
      <c r="AB2948">
        <v>9.2705032640753</v>
      </c>
      <c r="AC2948">
        <v>-3.6237439590582601</v>
      </c>
    </row>
    <row r="2949" spans="1:29" hidden="1" x14ac:dyDescent="0.25">
      <c r="A2949" s="1">
        <v>1076</v>
      </c>
      <c r="B2949" t="s">
        <v>154</v>
      </c>
      <c r="C2949" t="s">
        <v>126</v>
      </c>
      <c r="D2949">
        <v>-5.7999999999999996E-3</v>
      </c>
      <c r="E2949">
        <v>-0.15920000000000001</v>
      </c>
      <c r="F2949">
        <v>-0.89649999999999996</v>
      </c>
      <c r="G2949">
        <v>5.8044323989566524E-3</v>
      </c>
      <c r="H2949">
        <v>-0.46190057378621979</v>
      </c>
      <c r="I2949">
        <v>-0.2489786259834697</v>
      </c>
      <c r="J2949" t="s">
        <v>459</v>
      </c>
      <c r="K2949" t="s">
        <v>459</v>
      </c>
      <c r="L2949">
        <v>0.46200000000000002</v>
      </c>
      <c r="M2949">
        <v>3.5999999999999997E-2</v>
      </c>
      <c r="N2949">
        <v>2.257867744123301E-2</v>
      </c>
      <c r="O2949">
        <v>0.10933192066641891</v>
      </c>
      <c r="P2949">
        <v>1.2060607770356189E-3</v>
      </c>
      <c r="Q2949">
        <v>1.554188877278142E-3</v>
      </c>
      <c r="R2949">
        <v>0.35773093999053179</v>
      </c>
      <c r="S2949">
        <v>1.047120418848168</v>
      </c>
      <c r="T2949">
        <v>0.5</v>
      </c>
      <c r="U2949">
        <v>7.4999999999999997E-2</v>
      </c>
      <c r="V2949">
        <v>0.1324460608124379</v>
      </c>
      <c r="W2949">
        <v>0.11340668412191091</v>
      </c>
      <c r="X2949">
        <v>0.71699999999999997</v>
      </c>
      <c r="Y2949">
        <v>8.906680036456803E-3</v>
      </c>
      <c r="Z2949">
        <v>0.25</v>
      </c>
      <c r="AA2949">
        <v>0.95161420245452344</v>
      </c>
      <c r="AB2949">
        <v>2.2195000575388959</v>
      </c>
      <c r="AC2949">
        <v>1.596478107302141</v>
      </c>
    </row>
    <row r="2950" spans="1:29" hidden="1" x14ac:dyDescent="0.25">
      <c r="A2950" s="1">
        <v>1175</v>
      </c>
      <c r="B2950" t="s">
        <v>146</v>
      </c>
      <c r="C2950" t="s">
        <v>207</v>
      </c>
      <c r="D2950">
        <v>3.0000000000000001E-3</v>
      </c>
      <c r="E2950">
        <v>-1.9900000000000001E-2</v>
      </c>
      <c r="F2950">
        <v>-1.2239</v>
      </c>
      <c r="G2950">
        <v>0.1991111036061351</v>
      </c>
      <c r="H2950">
        <v>-0.43130573306490583</v>
      </c>
      <c r="I2950">
        <v>-0.1017723218839465</v>
      </c>
      <c r="J2950" t="s">
        <v>459</v>
      </c>
      <c r="K2950" t="s">
        <v>459</v>
      </c>
      <c r="L2950">
        <v>0.52700000000000002</v>
      </c>
      <c r="M2950">
        <v>4.2000000000000003E-2</v>
      </c>
      <c r="N2950">
        <v>0.25095938791978678</v>
      </c>
      <c r="O2950">
        <v>7.5924519114810657E-2</v>
      </c>
      <c r="P2950">
        <v>7.1833260980433162E-4</v>
      </c>
      <c r="Q2950">
        <v>0.40601075849251622</v>
      </c>
      <c r="R2950">
        <v>0.35820138796801382</v>
      </c>
      <c r="S2950">
        <v>1</v>
      </c>
      <c r="T2950">
        <v>0.52777777777777779</v>
      </c>
      <c r="U2950">
        <v>7.4999999999999997E-2</v>
      </c>
      <c r="V2950">
        <v>0.1374707376143707</v>
      </c>
      <c r="W2950">
        <v>0.10820416132205959</v>
      </c>
      <c r="X2950">
        <v>-0.105</v>
      </c>
      <c r="Y2950">
        <v>1.819563695881601E-2</v>
      </c>
      <c r="Z2950">
        <v>0.25</v>
      </c>
      <c r="AA2950">
        <v>0.79469442229219456</v>
      </c>
      <c r="AB2950">
        <v>1.4648624228261911</v>
      </c>
      <c r="AC2950">
        <v>-0.44437606311556149</v>
      </c>
    </row>
    <row r="2951" spans="1:29" hidden="1" x14ac:dyDescent="0.25">
      <c r="A2951" s="1">
        <v>2947</v>
      </c>
      <c r="B2951" t="s">
        <v>251</v>
      </c>
      <c r="C2951" t="s">
        <v>179</v>
      </c>
      <c r="D2951">
        <v>-2.8999999999999998E-3</v>
      </c>
      <c r="E2951">
        <v>-0.126</v>
      </c>
      <c r="F2951">
        <v>-1.1265000000000001</v>
      </c>
      <c r="G2951">
        <v>1.190846355971226E-2</v>
      </c>
      <c r="H2951">
        <v>-0.45734120078780421</v>
      </c>
      <c r="I2951">
        <v>-6.1499433976675413E-2</v>
      </c>
      <c r="J2951" t="s">
        <v>460</v>
      </c>
      <c r="K2951" t="s">
        <v>459</v>
      </c>
      <c r="L2951">
        <v>0.93799999999999994</v>
      </c>
      <c r="M2951">
        <v>1.4999999999999999E-2</v>
      </c>
      <c r="N2951">
        <v>0.45297098182948342</v>
      </c>
      <c r="O2951">
        <v>0.1099374628681208</v>
      </c>
      <c r="P2951">
        <v>3.1532497516760199E-3</v>
      </c>
      <c r="Q2951">
        <v>5.626916182652307E-2</v>
      </c>
      <c r="R2951">
        <v>0.40775656438036711</v>
      </c>
      <c r="S2951">
        <v>1.007049345417925</v>
      </c>
      <c r="T2951">
        <v>0.5</v>
      </c>
      <c r="U2951">
        <v>0.11600000000000001</v>
      </c>
      <c r="V2951">
        <v>0.17604482160380711</v>
      </c>
      <c r="W2951">
        <v>0.11084205585634629</v>
      </c>
      <c r="X2951">
        <v>-1.1419999999999999</v>
      </c>
      <c r="Y2951">
        <v>2.415823863388172E-2</v>
      </c>
      <c r="Z2951">
        <v>0.5</v>
      </c>
      <c r="AA2951">
        <v>0.53476335801652575</v>
      </c>
      <c r="AB2951">
        <v>0.3930275084795043</v>
      </c>
      <c r="AC2951">
        <v>-0.73918531692128853</v>
      </c>
    </row>
    <row r="2952" spans="1:29" hidden="1" x14ac:dyDescent="0.25">
      <c r="A2952" s="1">
        <v>2948</v>
      </c>
      <c r="B2952" t="s">
        <v>251</v>
      </c>
      <c r="C2952" t="s">
        <v>310</v>
      </c>
      <c r="D2952">
        <v>-2.35E-2</v>
      </c>
      <c r="E2952">
        <v>-0.13439999999999999</v>
      </c>
      <c r="F2952">
        <v>-1.0906</v>
      </c>
      <c r="G2952">
        <v>1.190846355971226E-2</v>
      </c>
      <c r="H2952">
        <v>-0.47326835702247078</v>
      </c>
      <c r="I2952">
        <v>-0.24540788499145</v>
      </c>
      <c r="J2952" t="s">
        <v>460</v>
      </c>
      <c r="K2952" t="s">
        <v>459</v>
      </c>
      <c r="L2952">
        <v>0.54</v>
      </c>
      <c r="M2952">
        <v>1.2999999999999999E-2</v>
      </c>
      <c r="N2952">
        <v>0.61287606397659999</v>
      </c>
      <c r="O2952">
        <v>0.122276179533801</v>
      </c>
      <c r="P2952">
        <v>9.0456945051432119E-4</v>
      </c>
      <c r="Q2952">
        <v>7.2154964492687018E-2</v>
      </c>
      <c r="R2952">
        <v>0.41766388010293742</v>
      </c>
      <c r="S2952">
        <v>1.0869565217391299</v>
      </c>
      <c r="T2952">
        <v>0.44444444444444442</v>
      </c>
      <c r="U2952">
        <v>0.124</v>
      </c>
      <c r="V2952">
        <v>0.1908876132195895</v>
      </c>
      <c r="W2952">
        <v>0.1071138993006376</v>
      </c>
      <c r="X2952">
        <v>0.92900000000000005</v>
      </c>
      <c r="Y2952">
        <v>4.4332037684445711E-3</v>
      </c>
      <c r="Z2952">
        <v>0.75</v>
      </c>
      <c r="AA2952">
        <v>0.98809170826201753</v>
      </c>
      <c r="AB2952">
        <v>4.3698780855715667</v>
      </c>
      <c r="AC2952">
        <v>-4.3620253737504102</v>
      </c>
    </row>
    <row r="2953" spans="1:29" hidden="1" x14ac:dyDescent="0.25">
      <c r="A2953" s="1">
        <v>2949</v>
      </c>
      <c r="B2953" t="s">
        <v>251</v>
      </c>
      <c r="C2953" t="s">
        <v>243</v>
      </c>
      <c r="D2953">
        <v>-3.8999999999999998E-3</v>
      </c>
      <c r="E2953">
        <v>-4.4999999999999997E-3</v>
      </c>
      <c r="F2953">
        <v>-1.2188000000000001</v>
      </c>
      <c r="G2953">
        <v>1.190846355971226E-2</v>
      </c>
      <c r="H2953">
        <v>-9.052774473938191E-2</v>
      </c>
      <c r="I2953">
        <v>-0.38834773308260762</v>
      </c>
      <c r="J2953" t="s">
        <v>460</v>
      </c>
      <c r="K2953" t="s">
        <v>459</v>
      </c>
      <c r="L2953">
        <v>0.92900000000000005</v>
      </c>
      <c r="M2953">
        <v>0.60699999999999998</v>
      </c>
      <c r="N2953">
        <v>2.3151929116391488E-2</v>
      </c>
      <c r="O2953">
        <v>0.17929281730612351</v>
      </c>
      <c r="P2953">
        <v>1.9930254226834101E-4</v>
      </c>
      <c r="Q2953">
        <v>0.93301274895594699</v>
      </c>
      <c r="R2953">
        <v>9.2457058565201769E-2</v>
      </c>
      <c r="S2953">
        <v>1.1806375442739081</v>
      </c>
      <c r="T2953">
        <v>0.52777777777777779</v>
      </c>
      <c r="U2953">
        <v>-5.1999999999999998E-2</v>
      </c>
      <c r="V2953">
        <v>1.402486184169183E-2</v>
      </c>
      <c r="W2953">
        <v>0.11958446392070581</v>
      </c>
      <c r="X2953">
        <v>-1.163</v>
      </c>
      <c r="Y2953">
        <v>2.475392388807748E-2</v>
      </c>
      <c r="Z2953">
        <v>0.5</v>
      </c>
      <c r="AA2953">
        <v>0.52831652665270579</v>
      </c>
      <c r="AB2953">
        <v>5.1903560618544002E-2</v>
      </c>
      <c r="AC2953">
        <v>0.123810802453807</v>
      </c>
    </row>
    <row r="2954" spans="1:29" hidden="1" x14ac:dyDescent="0.25">
      <c r="A2954" s="1">
        <v>2950</v>
      </c>
      <c r="B2954" t="s">
        <v>251</v>
      </c>
      <c r="C2954" t="s">
        <v>374</v>
      </c>
      <c r="D2954">
        <v>-1.2800000000000001E-2</v>
      </c>
      <c r="E2954">
        <v>-8.0000000000000002E-3</v>
      </c>
      <c r="F2954">
        <v>-1.1937</v>
      </c>
      <c r="G2954">
        <v>1.190846355971226E-2</v>
      </c>
      <c r="H2954">
        <v>-0.18239480191431551</v>
      </c>
      <c r="I2954">
        <v>-0.4002431553275681</v>
      </c>
      <c r="J2954" t="s">
        <v>460</v>
      </c>
      <c r="K2954" t="s">
        <v>459</v>
      </c>
      <c r="L2954">
        <v>0.76900000000000002</v>
      </c>
      <c r="M2954">
        <v>0.32100000000000001</v>
      </c>
      <c r="N2954">
        <v>3.2968086067252392E-2</v>
      </c>
      <c r="O2954">
        <v>0.1529005335097344</v>
      </c>
      <c r="P2954">
        <v>4.0118246188698502E-4</v>
      </c>
      <c r="Q2954">
        <v>0.92870883356772804</v>
      </c>
      <c r="R2954">
        <v>0.17401312103139571</v>
      </c>
      <c r="S2954">
        <v>1.197604790419162</v>
      </c>
      <c r="T2954">
        <v>0.5</v>
      </c>
      <c r="U2954">
        <v>-2.8000000000000001E-2</v>
      </c>
      <c r="V2954">
        <v>4.4316380439037302E-2</v>
      </c>
      <c r="W2954">
        <v>0.11993832403454111</v>
      </c>
      <c r="X2954">
        <v>0.10100000000000001</v>
      </c>
      <c r="Y2954">
        <v>1.6796650898582101E-2</v>
      </c>
      <c r="Z2954">
        <v>0.5</v>
      </c>
      <c r="AA2954">
        <v>0.83679586825369312</v>
      </c>
      <c r="AB2954">
        <v>1.368107441875057</v>
      </c>
      <c r="AC2954">
        <v>-1.2518790150264789</v>
      </c>
    </row>
    <row r="2955" spans="1:29" hidden="1" x14ac:dyDescent="0.25">
      <c r="A2955" s="1">
        <v>2951</v>
      </c>
      <c r="B2955" t="s">
        <v>251</v>
      </c>
      <c r="C2955" t="s">
        <v>318</v>
      </c>
      <c r="D2955">
        <v>-2.5000000000000001E-3</v>
      </c>
      <c r="E2955">
        <v>2.9999999999999997E-4</v>
      </c>
      <c r="F2955">
        <v>-1.2391000000000001</v>
      </c>
      <c r="G2955">
        <v>1.190846355971226E-2</v>
      </c>
      <c r="H2955">
        <v>5.6168272456266891E-2</v>
      </c>
      <c r="I2955">
        <v>0.58491912124963796</v>
      </c>
      <c r="J2955" t="s">
        <v>460</v>
      </c>
      <c r="K2955" t="s">
        <v>459</v>
      </c>
      <c r="L2955">
        <v>0.96099999999999997</v>
      </c>
      <c r="M2955">
        <v>0.80600000000000005</v>
      </c>
      <c r="N2955">
        <v>0.33272652844450568</v>
      </c>
      <c r="O2955">
        <v>0.21167820910098359</v>
      </c>
      <c r="P2955">
        <v>2.8230321689856169E-4</v>
      </c>
      <c r="Q2955">
        <v>0.94098874161455226</v>
      </c>
      <c r="R2955">
        <v>4.8082221105897077E-2</v>
      </c>
      <c r="S2955">
        <v>1.5527950310559011</v>
      </c>
      <c r="T2955">
        <v>0.52777777777777779</v>
      </c>
      <c r="U2955">
        <v>-5.8000000000000003E-2</v>
      </c>
      <c r="V2955">
        <v>2.2629406364474969E-3</v>
      </c>
      <c r="W2955">
        <v>0.1207186716003428</v>
      </c>
      <c r="X2955">
        <v>-1.173</v>
      </c>
      <c r="Y2955">
        <v>2.5098205197322358E-2</v>
      </c>
      <c r="Z2955">
        <v>0.5</v>
      </c>
      <c r="AA2955">
        <v>0.52494713262157222</v>
      </c>
      <c r="AB2955">
        <v>0.40456372228949489</v>
      </c>
      <c r="AC2955">
        <v>0.26832815729997478</v>
      </c>
    </row>
    <row r="2956" spans="1:29" hidden="1" x14ac:dyDescent="0.25">
      <c r="A2956" s="1">
        <v>2952</v>
      </c>
      <c r="B2956" t="s">
        <v>251</v>
      </c>
      <c r="C2956" t="s">
        <v>326</v>
      </c>
      <c r="D2956">
        <v>5.7000000000000002E-3</v>
      </c>
      <c r="E2956">
        <v>-6.0579999999999999E-5</v>
      </c>
      <c r="F2956">
        <v>-1.2511000000000001</v>
      </c>
      <c r="G2956">
        <v>1.190846355971226E-2</v>
      </c>
      <c r="H2956">
        <v>3.3502898049813323E-2</v>
      </c>
      <c r="I2956">
        <v>0.59717062579762192</v>
      </c>
      <c r="J2956" t="s">
        <v>459</v>
      </c>
      <c r="K2956" t="s">
        <v>460</v>
      </c>
      <c r="L2956">
        <v>0.91</v>
      </c>
      <c r="M2956">
        <v>0.97799999999999998</v>
      </c>
      <c r="N2956">
        <v>0.35834565567267102</v>
      </c>
      <c r="O2956">
        <v>0.26148442878918982</v>
      </c>
      <c r="P2956">
        <v>2.8449022158106939E-4</v>
      </c>
      <c r="Q2956">
        <v>0.79549796046708687</v>
      </c>
      <c r="R2956">
        <v>2.182099160325492E-2</v>
      </c>
      <c r="S2956">
        <v>1.5649452269170581</v>
      </c>
      <c r="T2956">
        <v>0.52777777777777779</v>
      </c>
      <c r="U2956">
        <v>-0.06</v>
      </c>
      <c r="V2956">
        <v>-2.2793850514521981E-3</v>
      </c>
      <c r="W2956">
        <v>0.12095548906593891</v>
      </c>
      <c r="X2956">
        <v>-1.2050000000000001</v>
      </c>
      <c r="Y2956">
        <v>2.7113296328916112E-2</v>
      </c>
      <c r="Z2956">
        <v>0.5</v>
      </c>
      <c r="AA2956">
        <v>0.51486762550324106</v>
      </c>
      <c r="AB2956">
        <v>0.51491062536423104</v>
      </c>
      <c r="AC2956">
        <v>-1.9473185334167181E-2</v>
      </c>
    </row>
    <row r="2957" spans="1:29" hidden="1" x14ac:dyDescent="0.25">
      <c r="A2957" s="1">
        <v>2953</v>
      </c>
      <c r="B2957" t="s">
        <v>251</v>
      </c>
      <c r="C2957" t="s">
        <v>322</v>
      </c>
      <c r="D2957">
        <v>8.0000000000000004E-4</v>
      </c>
      <c r="E2957">
        <v>2.0000000000000001E-4</v>
      </c>
      <c r="F2957">
        <v>-1.2435</v>
      </c>
      <c r="G2957">
        <v>1.190846355971226E-2</v>
      </c>
      <c r="H2957">
        <v>5.3421343546921907E-2</v>
      </c>
      <c r="I2957">
        <v>0.51770992678881123</v>
      </c>
      <c r="J2957" t="s">
        <v>459</v>
      </c>
      <c r="K2957" t="s">
        <v>459</v>
      </c>
      <c r="L2957">
        <v>0.98699999999999999</v>
      </c>
      <c r="M2957">
        <v>0.871</v>
      </c>
      <c r="N2957">
        <v>0.47934658319790702</v>
      </c>
      <c r="O2957">
        <v>0.21504475744815871</v>
      </c>
      <c r="P2957">
        <v>2.5015681812873031E-4</v>
      </c>
      <c r="Q2957">
        <v>0.84954942291541014</v>
      </c>
      <c r="R2957">
        <v>3.5603702285289057E-2</v>
      </c>
      <c r="S2957">
        <v>1.396648044692737</v>
      </c>
      <c r="T2957">
        <v>0.52777777777777779</v>
      </c>
      <c r="U2957">
        <v>-5.8999999999999997E-2</v>
      </c>
      <c r="V2957">
        <v>-2.2764881078440879E-4</v>
      </c>
      <c r="W2957">
        <v>0.1208329802246098</v>
      </c>
      <c r="X2957">
        <v>-1.2</v>
      </c>
      <c r="Y2957">
        <v>2.627402613661891E-2</v>
      </c>
      <c r="Z2957">
        <v>0.5</v>
      </c>
      <c r="AA2957">
        <v>0.51631388226664976</v>
      </c>
      <c r="AB2957">
        <v>0.41729682903366422</v>
      </c>
      <c r="AC2957">
        <v>0.13416407864998739</v>
      </c>
    </row>
    <row r="2958" spans="1:29" hidden="1" x14ac:dyDescent="0.25">
      <c r="A2958" s="1">
        <v>2954</v>
      </c>
      <c r="B2958" t="s">
        <v>251</v>
      </c>
      <c r="C2958" t="s">
        <v>263</v>
      </c>
      <c r="D2958">
        <v>-7.1000000000000004E-3</v>
      </c>
      <c r="E2958">
        <v>-0.17349999999999999</v>
      </c>
      <c r="F2958">
        <v>-0.86729999999999996</v>
      </c>
      <c r="G2958">
        <v>1.190846355971226E-2</v>
      </c>
      <c r="H2958">
        <v>-0.50760538581380621</v>
      </c>
      <c r="I2958">
        <v>-0.105577635413445</v>
      </c>
      <c r="J2958" t="s">
        <v>460</v>
      </c>
      <c r="K2958" t="s">
        <v>459</v>
      </c>
      <c r="L2958">
        <v>0.85199999999999998</v>
      </c>
      <c r="M2958">
        <v>2.5000000000000001E-2</v>
      </c>
      <c r="N2958">
        <v>0.21948456822975909</v>
      </c>
      <c r="O2958">
        <v>2.3747619407565059E-2</v>
      </c>
      <c r="P2958">
        <v>1.729600799164348E-3</v>
      </c>
      <c r="Q2958">
        <v>2.9300328956768821E-2</v>
      </c>
      <c r="R2958">
        <v>0.3794482143413267</v>
      </c>
      <c r="S2958">
        <v>1.0183299389002041</v>
      </c>
      <c r="T2958">
        <v>0.47222222222222221</v>
      </c>
      <c r="U2958">
        <v>9.1999999999999998E-2</v>
      </c>
      <c r="V2958">
        <v>0.16250793294441709</v>
      </c>
      <c r="W2958">
        <v>0.1063537605352969</v>
      </c>
      <c r="X2958">
        <v>-1.099</v>
      </c>
      <c r="Y2958">
        <v>2.3081648510071912E-2</v>
      </c>
      <c r="Z2958">
        <v>0.5</v>
      </c>
      <c r="AA2958">
        <v>0.54790495289372021</v>
      </c>
      <c r="AB2958">
        <v>0.48094695169401142</v>
      </c>
      <c r="AC2958">
        <v>-0.1041078708810305</v>
      </c>
    </row>
    <row r="2959" spans="1:29" hidden="1" x14ac:dyDescent="0.25">
      <c r="A2959" s="1">
        <v>2955</v>
      </c>
      <c r="B2959" t="s">
        <v>251</v>
      </c>
      <c r="C2959" t="s">
        <v>394</v>
      </c>
      <c r="D2959">
        <v>-1.14E-2</v>
      </c>
      <c r="E2959">
        <v>-0.19489999999999999</v>
      </c>
      <c r="F2959">
        <v>-0.82430000000000003</v>
      </c>
      <c r="G2959">
        <v>1.190846355971226E-2</v>
      </c>
      <c r="H2959">
        <v>-0.53512187038546255</v>
      </c>
      <c r="I2959">
        <v>-0.1283104920624516</v>
      </c>
      <c r="J2959" t="s">
        <v>460</v>
      </c>
      <c r="K2959" t="s">
        <v>459</v>
      </c>
      <c r="L2959">
        <v>0.76100000000000001</v>
      </c>
      <c r="M2959">
        <v>1.4999999999999999E-2</v>
      </c>
      <c r="N2959">
        <v>0.180895704291375</v>
      </c>
      <c r="O2959">
        <v>1.5957301593623949E-2</v>
      </c>
      <c r="P2959">
        <v>2.482264888955435E-3</v>
      </c>
      <c r="Q2959">
        <v>2.4510591503656151E-4</v>
      </c>
      <c r="R2959">
        <v>0.40679769881287769</v>
      </c>
      <c r="S2959">
        <v>1.029866117404737</v>
      </c>
      <c r="T2959">
        <v>0.55555555555555558</v>
      </c>
      <c r="U2959">
        <v>0.115</v>
      </c>
      <c r="V2959">
        <v>0.1907994678612315</v>
      </c>
      <c r="W2959">
        <v>0.10690947534652311</v>
      </c>
      <c r="X2959">
        <v>-0.75700000000000001</v>
      </c>
      <c r="Y2959">
        <v>2.6205835710542431E-2</v>
      </c>
      <c r="Z2959">
        <v>0.5</v>
      </c>
      <c r="AA2959">
        <v>0.64375705124472105</v>
      </c>
      <c r="AB2959">
        <v>2.79782256211514E-2</v>
      </c>
      <c r="AC2959">
        <v>0.21052308853500781</v>
      </c>
    </row>
    <row r="2960" spans="1:29" hidden="1" x14ac:dyDescent="0.25">
      <c r="A2960" s="1">
        <v>2956</v>
      </c>
      <c r="B2960" t="s">
        <v>251</v>
      </c>
      <c r="C2960" t="s">
        <v>199</v>
      </c>
      <c r="D2960">
        <v>-1.29E-2</v>
      </c>
      <c r="E2960">
        <v>4.4999999999999997E-3</v>
      </c>
      <c r="F2960">
        <v>-1.2997000000000001</v>
      </c>
      <c r="G2960">
        <v>1.190846355971226E-2</v>
      </c>
      <c r="H2960">
        <v>0.37218189312851357</v>
      </c>
      <c r="I2960">
        <v>0.24801246129800009</v>
      </c>
      <c r="J2960" t="s">
        <v>460</v>
      </c>
      <c r="K2960" t="s">
        <v>460</v>
      </c>
      <c r="L2960">
        <v>0.751</v>
      </c>
      <c r="M2960">
        <v>0.11700000000000001</v>
      </c>
      <c r="N2960">
        <v>0.67635769785708244</v>
      </c>
      <c r="O2960">
        <v>0.38278193651536868</v>
      </c>
      <c r="P2960">
        <v>5.3037397553094552E-4</v>
      </c>
      <c r="Q2960">
        <v>3.104104916189257E-2</v>
      </c>
      <c r="R2960">
        <v>0.27071874519499373</v>
      </c>
      <c r="S2960">
        <v>1.082251082251082</v>
      </c>
      <c r="T2960">
        <v>0.52777777777777779</v>
      </c>
      <c r="U2960">
        <v>1.7000000000000001E-2</v>
      </c>
      <c r="V2960">
        <v>9.6198758598290524E-2</v>
      </c>
      <c r="W2960">
        <v>0.1210112905295643</v>
      </c>
      <c r="X2960">
        <v>2.9000000000000001E-2</v>
      </c>
      <c r="Y2960">
        <v>1.931244897623826E-2</v>
      </c>
      <c r="Z2960">
        <v>0.5</v>
      </c>
      <c r="AA2960">
        <v>0.82245621037402616</v>
      </c>
      <c r="AB2960">
        <v>0.45726448566117878</v>
      </c>
      <c r="AC2960">
        <v>-0.3428637565499677</v>
      </c>
    </row>
    <row r="2961" spans="1:29" hidden="1" x14ac:dyDescent="0.25">
      <c r="A2961" s="1">
        <v>2957</v>
      </c>
      <c r="B2961" t="s">
        <v>251</v>
      </c>
      <c r="C2961" t="s">
        <v>330</v>
      </c>
      <c r="D2961">
        <v>4.0000000000000001E-3</v>
      </c>
      <c r="E2961">
        <v>8.0000000000000004E-4</v>
      </c>
      <c r="F2961">
        <v>-1.2625999999999999</v>
      </c>
      <c r="G2961">
        <v>1.190846355971226E-2</v>
      </c>
      <c r="H2961">
        <v>0.11668549565524911</v>
      </c>
      <c r="I2961">
        <v>7.1240385121743535E-2</v>
      </c>
      <c r="J2961" t="s">
        <v>459</v>
      </c>
      <c r="K2961" t="s">
        <v>460</v>
      </c>
      <c r="L2961">
        <v>0.92100000000000004</v>
      </c>
      <c r="M2961">
        <v>0.76700000000000002</v>
      </c>
      <c r="N2961">
        <v>0.76670958958120083</v>
      </c>
      <c r="O2961">
        <v>0.23441129982945599</v>
      </c>
      <c r="P2961">
        <v>2.364842853149124E-4</v>
      </c>
      <c r="Q2961">
        <v>0.65801075575173174</v>
      </c>
      <c r="R2961">
        <v>5.6169956985492438E-2</v>
      </c>
      <c r="S2961">
        <v>1.0050251256281411</v>
      </c>
      <c r="T2961">
        <v>0.52777777777777779</v>
      </c>
      <c r="U2961">
        <v>-5.7000000000000002E-2</v>
      </c>
      <c r="V2961">
        <v>1.100382356078899E-3</v>
      </c>
      <c r="W2961">
        <v>0.120667959004491</v>
      </c>
      <c r="X2961">
        <v>-1.1080000000000001</v>
      </c>
      <c r="Y2961">
        <v>2.3297458145262011E-2</v>
      </c>
      <c r="Z2961">
        <v>0.5</v>
      </c>
      <c r="AA2961">
        <v>0.54514500387813392</v>
      </c>
      <c r="AB2961">
        <v>0.48893897259614427</v>
      </c>
      <c r="AC2961">
        <v>0.32584731177076681</v>
      </c>
    </row>
    <row r="2962" spans="1:29" hidden="1" x14ac:dyDescent="0.25">
      <c r="A2962" s="1">
        <v>2958</v>
      </c>
      <c r="B2962" t="s">
        <v>251</v>
      </c>
      <c r="C2962" t="s">
        <v>207</v>
      </c>
      <c r="D2962">
        <v>-8.2000000000000007E-3</v>
      </c>
      <c r="E2962">
        <v>-2.0199999999999999E-2</v>
      </c>
      <c r="F2962">
        <v>-1.1991000000000001</v>
      </c>
      <c r="G2962">
        <v>1.190846355971226E-2</v>
      </c>
      <c r="H2962">
        <v>-0.43130573306490583</v>
      </c>
      <c r="I2962">
        <v>-0.14696845000355649</v>
      </c>
      <c r="J2962" t="s">
        <v>460</v>
      </c>
      <c r="K2962" t="s">
        <v>459</v>
      </c>
      <c r="L2962">
        <v>0.83099999999999996</v>
      </c>
      <c r="M2962">
        <v>4.2999999999999997E-2</v>
      </c>
      <c r="N2962">
        <v>0.69636234036478895</v>
      </c>
      <c r="O2962">
        <v>7.8556595616907102E-2</v>
      </c>
      <c r="P2962">
        <v>6.6105005741018245E-4</v>
      </c>
      <c r="Q2962">
        <v>0.15808397286652451</v>
      </c>
      <c r="R2962">
        <v>0.34463888748205479</v>
      </c>
      <c r="S2962">
        <v>1.0277492291880781</v>
      </c>
      <c r="T2962">
        <v>0.44444444444444442</v>
      </c>
      <c r="U2962">
        <v>6.5000000000000002E-2</v>
      </c>
      <c r="V2962">
        <v>0.1147598198951203</v>
      </c>
      <c r="W2962">
        <v>0.10817030239642279</v>
      </c>
      <c r="X2962">
        <v>-1.1659999999999999</v>
      </c>
      <c r="Y2962">
        <v>2.4851333446501221E-2</v>
      </c>
      <c r="Z2962">
        <v>0.5</v>
      </c>
      <c r="AA2962">
        <v>0.52733375870528998</v>
      </c>
      <c r="AB2962">
        <v>0.58952449810087459</v>
      </c>
      <c r="AC2962">
        <v>-0.56081426103395537</v>
      </c>
    </row>
    <row r="2963" spans="1:29" hidden="1" x14ac:dyDescent="0.25">
      <c r="A2963" s="1">
        <v>2959</v>
      </c>
      <c r="B2963" t="s">
        <v>251</v>
      </c>
      <c r="C2963" t="s">
        <v>338</v>
      </c>
      <c r="D2963">
        <v>8.0000000000000004E-4</v>
      </c>
      <c r="E2963">
        <v>-1.6299999999999999E-2</v>
      </c>
      <c r="F2963">
        <v>-1.2236</v>
      </c>
      <c r="G2963">
        <v>1.190846355971226E-2</v>
      </c>
      <c r="H2963">
        <v>-0.38904511695918398</v>
      </c>
      <c r="I2963">
        <v>-5.1292949137341712E-2</v>
      </c>
      <c r="J2963" t="s">
        <v>459</v>
      </c>
      <c r="K2963" t="s">
        <v>459</v>
      </c>
      <c r="L2963">
        <v>0.98399999999999999</v>
      </c>
      <c r="M2963">
        <v>0.124</v>
      </c>
      <c r="N2963">
        <v>0.86101587834031346</v>
      </c>
      <c r="O2963">
        <v>7.2193460373976504E-2</v>
      </c>
      <c r="P2963">
        <v>4.8243505986566128E-4</v>
      </c>
      <c r="Q2963">
        <v>1.6355873304753341E-2</v>
      </c>
      <c r="R2963">
        <v>0.265614367325189</v>
      </c>
      <c r="S2963">
        <v>1.0050251256281411</v>
      </c>
      <c r="T2963">
        <v>0.5</v>
      </c>
      <c r="U2963">
        <v>1.4E-2</v>
      </c>
      <c r="V2963">
        <v>6.5233963980401155E-2</v>
      </c>
      <c r="W2963">
        <v>0.1118523715807429</v>
      </c>
      <c r="X2963">
        <v>-1.0169999999999999</v>
      </c>
      <c r="Y2963">
        <v>2.7922920562932101E-2</v>
      </c>
      <c r="Z2963">
        <v>0.5</v>
      </c>
      <c r="AA2963">
        <v>0.57247802617173105</v>
      </c>
      <c r="AB2963">
        <v>0.69614586587897842</v>
      </c>
      <c r="AC2963">
        <v>-0.80954308100310512</v>
      </c>
    </row>
    <row r="2964" spans="1:29" hidden="1" x14ac:dyDescent="0.25">
      <c r="A2964" s="1">
        <v>2960</v>
      </c>
      <c r="B2964" t="s">
        <v>251</v>
      </c>
      <c r="C2964" t="s">
        <v>223</v>
      </c>
      <c r="D2964">
        <v>4.4999999999999997E-3</v>
      </c>
      <c r="E2964">
        <v>-6.4999999999999997E-3</v>
      </c>
      <c r="F2964">
        <v>-1.238</v>
      </c>
      <c r="G2964">
        <v>1.190846355971226E-2</v>
      </c>
      <c r="H2964">
        <v>-0.25679795837981467</v>
      </c>
      <c r="I2964">
        <v>-1.9540923136692988E-2</v>
      </c>
      <c r="J2964" t="s">
        <v>459</v>
      </c>
      <c r="K2964" t="s">
        <v>459</v>
      </c>
      <c r="L2964">
        <v>0.91200000000000003</v>
      </c>
      <c r="M2964">
        <v>0.74</v>
      </c>
      <c r="N2964">
        <v>0.37404061606284039</v>
      </c>
      <c r="O2964">
        <v>0.1372047313757517</v>
      </c>
      <c r="P2964">
        <v>1.529049239980913E-4</v>
      </c>
      <c r="Q2964">
        <v>0.74698473148192446</v>
      </c>
      <c r="R2964">
        <v>6.2012884827579391E-2</v>
      </c>
      <c r="S2964">
        <v>1.0010010010010011</v>
      </c>
      <c r="T2964">
        <v>0.52777777777777779</v>
      </c>
      <c r="U2964">
        <v>-5.7000000000000002E-2</v>
      </c>
      <c r="V2964">
        <v>-1.4675919433229101E-3</v>
      </c>
      <c r="W2964">
        <v>0.11936614000142259</v>
      </c>
      <c r="X2964">
        <v>0.88500000000000001</v>
      </c>
      <c r="Y2964">
        <v>6.6276469214257162E-3</v>
      </c>
      <c r="Z2964">
        <v>0.5</v>
      </c>
      <c r="AA2964">
        <v>0.98062490174460282</v>
      </c>
      <c r="AB2964">
        <v>4.0769935087274156</v>
      </c>
      <c r="AC2964">
        <v>-4.2834991134363793</v>
      </c>
    </row>
    <row r="2965" spans="1:29" hidden="1" x14ac:dyDescent="0.25">
      <c r="A2965" s="1">
        <v>2961</v>
      </c>
      <c r="B2965" t="s">
        <v>251</v>
      </c>
      <c r="C2965" t="s">
        <v>354</v>
      </c>
      <c r="D2965">
        <v>3.3999999999999998E-3</v>
      </c>
      <c r="E2965">
        <v>-9.7000000000000003E-3</v>
      </c>
      <c r="F2965">
        <v>-1.232</v>
      </c>
      <c r="G2965">
        <v>1.190846355971226E-2</v>
      </c>
      <c r="H2965">
        <v>-0.30767104855953548</v>
      </c>
      <c r="I2965">
        <v>-5.3601181017437771E-2</v>
      </c>
      <c r="J2965" t="s">
        <v>459</v>
      </c>
      <c r="K2965" t="s">
        <v>459</v>
      </c>
      <c r="L2965">
        <v>0.93300000000000005</v>
      </c>
      <c r="M2965">
        <v>0.66200000000000003</v>
      </c>
      <c r="N2965">
        <v>0.27498606701632561</v>
      </c>
      <c r="O2965">
        <v>0.14919521224702001</v>
      </c>
      <c r="P2965">
        <v>1.5358370741678389E-4</v>
      </c>
      <c r="Q2965">
        <v>0.59326470041282042</v>
      </c>
      <c r="R2965">
        <v>7.9472514541837541E-2</v>
      </c>
      <c r="S2965">
        <v>1.007049345417925</v>
      </c>
      <c r="T2965">
        <v>0.52777777777777779</v>
      </c>
      <c r="U2965">
        <v>-5.3999999999999999E-2</v>
      </c>
      <c r="V2965">
        <v>-3.0325258476548989E-4</v>
      </c>
      <c r="W2965">
        <v>0.1188371043991454</v>
      </c>
      <c r="X2965">
        <v>-1.071</v>
      </c>
      <c r="Y2965">
        <v>2.2446100365716089E-2</v>
      </c>
      <c r="Z2965">
        <v>0.5</v>
      </c>
      <c r="AA2965">
        <v>0.55632776420429264</v>
      </c>
      <c r="AB2965">
        <v>0.19151479511237809</v>
      </c>
      <c r="AC2965">
        <v>0.17389717360017279</v>
      </c>
    </row>
    <row r="2966" spans="1:29" hidden="1" x14ac:dyDescent="0.25">
      <c r="A2966" s="1">
        <v>2962</v>
      </c>
      <c r="B2966" t="s">
        <v>251</v>
      </c>
      <c r="C2966" t="s">
        <v>215</v>
      </c>
      <c r="D2966">
        <v>-4.7000000000000002E-3</v>
      </c>
      <c r="E2966">
        <v>1.1000000000000001E-3</v>
      </c>
      <c r="F2966">
        <v>-1.2323</v>
      </c>
      <c r="G2966">
        <v>1.190846355971226E-2</v>
      </c>
      <c r="H2966">
        <v>6.4049408776232122E-2</v>
      </c>
      <c r="I2966">
        <v>0.19840706667987881</v>
      </c>
      <c r="J2966" t="s">
        <v>460</v>
      </c>
      <c r="K2966" t="s">
        <v>460</v>
      </c>
      <c r="L2966">
        <v>0.90700000000000003</v>
      </c>
      <c r="M2966">
        <v>0.23499999999999999</v>
      </c>
      <c r="N2966">
        <v>0.49605200267318778</v>
      </c>
      <c r="O2966">
        <v>0.60457531939483677</v>
      </c>
      <c r="P2966">
        <v>6.3634614583564389E-4</v>
      </c>
      <c r="Q2966">
        <v>0.90299908522935768</v>
      </c>
      <c r="R2966">
        <v>0.2070462535594278</v>
      </c>
      <c r="S2966">
        <v>1.0405827263267431</v>
      </c>
      <c r="T2966">
        <v>0.47222222222222221</v>
      </c>
      <c r="U2966">
        <v>-1.4999999999999999E-2</v>
      </c>
      <c r="V2966">
        <v>5.2539738977828931E-2</v>
      </c>
      <c r="W2966">
        <v>0.1221204644054593</v>
      </c>
      <c r="X2966">
        <v>0.84799999999999998</v>
      </c>
      <c r="Y2966">
        <v>7.66912291452654E-3</v>
      </c>
      <c r="Z2966">
        <v>0.5</v>
      </c>
      <c r="AA2966">
        <v>0.97440887159684586</v>
      </c>
      <c r="AB2966">
        <v>-1.902181921520657</v>
      </c>
      <c r="AC2966">
        <v>3.2646592471496931</v>
      </c>
    </row>
    <row r="2967" spans="1:29" hidden="1" x14ac:dyDescent="0.25">
      <c r="A2967" s="1">
        <v>2963</v>
      </c>
      <c r="B2967" t="s">
        <v>251</v>
      </c>
      <c r="C2967" t="s">
        <v>346</v>
      </c>
      <c r="D2967">
        <v>-1.8599999999999998E-2</v>
      </c>
      <c r="E2967">
        <v>1.6000000000000001E-3</v>
      </c>
      <c r="F2967">
        <v>-1.2144999999999999</v>
      </c>
      <c r="G2967">
        <v>1.190846355971226E-2</v>
      </c>
      <c r="H2967">
        <v>0.25445493331940289</v>
      </c>
      <c r="I2967">
        <v>0.26645391714502792</v>
      </c>
      <c r="J2967" t="s">
        <v>460</v>
      </c>
      <c r="K2967" t="s">
        <v>460</v>
      </c>
      <c r="L2967">
        <v>0.63400000000000001</v>
      </c>
      <c r="M2967">
        <v>3.1E-2</v>
      </c>
      <c r="N2967">
        <v>0.89789685131039421</v>
      </c>
      <c r="O2967">
        <v>0.1638348340026809</v>
      </c>
      <c r="P2967">
        <v>2.6011733077586459E-3</v>
      </c>
      <c r="Q2967">
        <v>0.40393328564319902</v>
      </c>
      <c r="R2967">
        <v>0.36649678972526062</v>
      </c>
      <c r="S2967">
        <v>1.077586206896552</v>
      </c>
      <c r="T2967">
        <v>0.5</v>
      </c>
      <c r="U2967">
        <v>8.2000000000000003E-2</v>
      </c>
      <c r="V2967">
        <v>0.17076439256570819</v>
      </c>
      <c r="W2967">
        <v>0.12294428874690209</v>
      </c>
      <c r="X2967">
        <v>-5.1999999999999998E-2</v>
      </c>
      <c r="Y2967">
        <v>1.9911554572770211E-2</v>
      </c>
      <c r="Z2967">
        <v>0.5</v>
      </c>
      <c r="AA2967">
        <v>0.80572933622505583</v>
      </c>
      <c r="AB2967">
        <v>0.98944567768647473</v>
      </c>
      <c r="AC2967">
        <v>-0.35777087639996619</v>
      </c>
    </row>
    <row r="2968" spans="1:29" hidden="1" x14ac:dyDescent="0.25">
      <c r="A2968" s="1">
        <v>2964</v>
      </c>
      <c r="B2968" t="s">
        <v>251</v>
      </c>
      <c r="C2968" t="s">
        <v>203</v>
      </c>
      <c r="D2968">
        <v>-2.6800000000000001E-2</v>
      </c>
      <c r="E2968">
        <v>2.3199999999999998E-2</v>
      </c>
      <c r="F2968">
        <v>-1.2679</v>
      </c>
      <c r="G2968">
        <v>1.190846355971226E-2</v>
      </c>
      <c r="H2968">
        <v>0.43599308310859791</v>
      </c>
      <c r="I2968">
        <v>0.29820385868786042</v>
      </c>
      <c r="J2968" t="s">
        <v>460</v>
      </c>
      <c r="K2968" t="s">
        <v>459</v>
      </c>
      <c r="L2968">
        <v>0.48499999999999999</v>
      </c>
      <c r="M2968">
        <v>8.9999999999999993E-3</v>
      </c>
      <c r="N2968">
        <v>8.5426977215708966E-2</v>
      </c>
      <c r="O2968">
        <v>6.5911348126160177E-4</v>
      </c>
      <c r="P2968">
        <v>7.4840041535799802E-3</v>
      </c>
      <c r="Q2968">
        <v>0.85377089423348351</v>
      </c>
      <c r="R2968">
        <v>0.43364820659271369</v>
      </c>
      <c r="S2968">
        <v>1.101321585903084</v>
      </c>
      <c r="T2968">
        <v>0.41666666666666669</v>
      </c>
      <c r="U2968">
        <v>0.13900000000000001</v>
      </c>
      <c r="V2968">
        <v>0.24395620928311021</v>
      </c>
      <c r="W2968">
        <v>0.1077398587008767</v>
      </c>
      <c r="X2968">
        <v>0.26400000000000001</v>
      </c>
      <c r="Y2968">
        <v>1.716655247079367E-2</v>
      </c>
      <c r="Z2968">
        <v>0.5</v>
      </c>
      <c r="AA2968">
        <v>0.86871393989298873</v>
      </c>
      <c r="AB2968">
        <v>-0.46341948571327019</v>
      </c>
      <c r="AC2968">
        <v>1.9792998156551129</v>
      </c>
    </row>
    <row r="2969" spans="1:29" hidden="1" x14ac:dyDescent="0.25">
      <c r="A2969" s="1">
        <v>2965</v>
      </c>
      <c r="B2969" t="s">
        <v>251</v>
      </c>
      <c r="C2969" t="s">
        <v>334</v>
      </c>
      <c r="D2969">
        <v>-3.5499999999999997E-2</v>
      </c>
      <c r="E2969">
        <v>2.1700000000000001E-2</v>
      </c>
      <c r="F2969">
        <v>-1.2608999999999999</v>
      </c>
      <c r="G2969">
        <v>1.190846355971226E-2</v>
      </c>
      <c r="H2969">
        <v>0.50923003465109706</v>
      </c>
      <c r="I2969">
        <v>0.31830975073125528</v>
      </c>
      <c r="J2969" t="s">
        <v>460</v>
      </c>
      <c r="K2969" t="s">
        <v>459</v>
      </c>
      <c r="L2969">
        <v>0.33800000000000002</v>
      </c>
      <c r="M2969">
        <v>2E-3</v>
      </c>
      <c r="N2969">
        <v>0.33271560572546932</v>
      </c>
      <c r="O2969">
        <v>4.372995407348049E-4</v>
      </c>
      <c r="P2969">
        <v>1.320308501052545E-2</v>
      </c>
      <c r="Q2969">
        <v>0.43588504738185918</v>
      </c>
      <c r="R2969">
        <v>0.51018534571156093</v>
      </c>
      <c r="S2969">
        <v>1.118568232662192</v>
      </c>
      <c r="T2969">
        <v>0.3888888888888889</v>
      </c>
      <c r="U2969">
        <v>0.215</v>
      </c>
      <c r="V2969">
        <v>0.32557971558782361</v>
      </c>
      <c r="W2969">
        <v>0.1024115855791327</v>
      </c>
      <c r="X2969">
        <v>-0.52100000000000002</v>
      </c>
      <c r="Y2969">
        <v>2.1902903879508662E-2</v>
      </c>
      <c r="Z2969">
        <v>0.5</v>
      </c>
      <c r="AA2969">
        <v>0.70212316690721588</v>
      </c>
      <c r="AB2969">
        <v>0.8166621078900238</v>
      </c>
      <c r="AC2969">
        <v>-0.1335064076372201</v>
      </c>
    </row>
    <row r="2970" spans="1:29" hidden="1" x14ac:dyDescent="0.25">
      <c r="A2970" s="1">
        <v>2966</v>
      </c>
      <c r="B2970" t="s">
        <v>251</v>
      </c>
      <c r="C2970" t="s">
        <v>211</v>
      </c>
      <c r="D2970">
        <v>3.0000000000000001E-3</v>
      </c>
      <c r="E2970">
        <v>-1.5E-3</v>
      </c>
      <c r="F2970">
        <v>-1.2383999999999999</v>
      </c>
      <c r="G2970">
        <v>1.190846355971226E-2</v>
      </c>
      <c r="H2970">
        <v>1.583840477785195E-2</v>
      </c>
      <c r="I2970">
        <v>-0.20571473688618661</v>
      </c>
      <c r="J2970" t="s">
        <v>459</v>
      </c>
      <c r="K2970" t="s">
        <v>459</v>
      </c>
      <c r="L2970">
        <v>0.94199999999999995</v>
      </c>
      <c r="M2970">
        <v>0.82199999999999995</v>
      </c>
      <c r="N2970">
        <v>0.78015411129223633</v>
      </c>
      <c r="O2970">
        <v>0.33684498118197842</v>
      </c>
      <c r="P2970">
        <v>1.92310677018662E-4</v>
      </c>
      <c r="Q2970">
        <v>0.91414860184794278</v>
      </c>
      <c r="R2970">
        <v>4.4845063704721397E-2</v>
      </c>
      <c r="S2970">
        <v>1.0438413361169101</v>
      </c>
      <c r="T2970">
        <v>0.5</v>
      </c>
      <c r="U2970">
        <v>-5.8000000000000003E-2</v>
      </c>
      <c r="V2970">
        <v>-1.887648056855262E-4</v>
      </c>
      <c r="W2970">
        <v>0.1212777138985221</v>
      </c>
      <c r="X2970">
        <v>0.44400000000000001</v>
      </c>
      <c r="Y2970">
        <v>1.5034754214385999E-2</v>
      </c>
      <c r="Z2970">
        <v>0.5</v>
      </c>
      <c r="AA2970">
        <v>0.90261463160472755</v>
      </c>
      <c r="AB2970">
        <v>1.022916484002067</v>
      </c>
      <c r="AC2970">
        <v>-1.732987937353067</v>
      </c>
    </row>
    <row r="2971" spans="1:29" hidden="1" x14ac:dyDescent="0.25">
      <c r="A2971" s="1">
        <v>2967</v>
      </c>
      <c r="B2971" t="s">
        <v>251</v>
      </c>
      <c r="C2971" t="s">
        <v>342</v>
      </c>
      <c r="D2971">
        <v>-1.0200000000000001E-2</v>
      </c>
      <c r="E2971">
        <v>-9.7000000000000003E-3</v>
      </c>
      <c r="F2971">
        <v>-1.1772</v>
      </c>
      <c r="G2971">
        <v>1.190846355971226E-2</v>
      </c>
      <c r="H2971">
        <v>-0.22862127718957451</v>
      </c>
      <c r="I2971">
        <v>-0.22484712406389909</v>
      </c>
      <c r="J2971" t="s">
        <v>460</v>
      </c>
      <c r="K2971" t="s">
        <v>459</v>
      </c>
      <c r="L2971">
        <v>0.79700000000000004</v>
      </c>
      <c r="M2971">
        <v>9.6000000000000002E-2</v>
      </c>
      <c r="N2971">
        <v>0.87098548224715167</v>
      </c>
      <c r="O2971">
        <v>0.70499776460326602</v>
      </c>
      <c r="P2971">
        <v>4.432104978662153E-4</v>
      </c>
      <c r="Q2971">
        <v>0.88652123925475657</v>
      </c>
      <c r="R2971">
        <v>0.28648434563170289</v>
      </c>
      <c r="S2971">
        <v>1.0526315789473679</v>
      </c>
      <c r="T2971">
        <v>0.52777777777777779</v>
      </c>
      <c r="U2971">
        <v>2.5999999999999999E-2</v>
      </c>
      <c r="V2971">
        <v>0.1006619757592445</v>
      </c>
      <c r="W2971">
        <v>0.1266098452105047</v>
      </c>
      <c r="X2971">
        <v>-1.175</v>
      </c>
      <c r="Y2971">
        <v>2.5146751791918762E-2</v>
      </c>
      <c r="Z2971">
        <v>0.5</v>
      </c>
      <c r="AA2971">
        <v>0.5244965491982313</v>
      </c>
      <c r="AB2971">
        <v>0.55419417844590524</v>
      </c>
      <c r="AC2971">
        <v>3.562352499395482E-3</v>
      </c>
    </row>
    <row r="2972" spans="1:29" hidden="1" x14ac:dyDescent="0.25">
      <c r="A2972" s="1">
        <v>2968</v>
      </c>
      <c r="B2972" t="s">
        <v>382</v>
      </c>
      <c r="C2972" t="s">
        <v>235</v>
      </c>
      <c r="D2972">
        <v>-3.1899999999999998E-2</v>
      </c>
      <c r="E2972">
        <v>-4.2700000000000002E-2</v>
      </c>
      <c r="F2972">
        <v>-1.089</v>
      </c>
      <c r="G2972">
        <v>-0.21020630634634141</v>
      </c>
      <c r="H2972">
        <v>-0.458596310973232</v>
      </c>
      <c r="I2972">
        <v>0.1002080916978776</v>
      </c>
      <c r="J2972" t="s">
        <v>460</v>
      </c>
      <c r="K2972" t="s">
        <v>459</v>
      </c>
      <c r="L2972">
        <v>0.315</v>
      </c>
      <c r="M2972">
        <v>1.4999999999999999E-2</v>
      </c>
      <c r="N2972">
        <v>0.32619396671561052</v>
      </c>
      <c r="O2972">
        <v>0.16415378604162531</v>
      </c>
      <c r="P2972">
        <v>1.3040819840177541E-2</v>
      </c>
      <c r="Q2972">
        <v>1.9874918764879511E-5</v>
      </c>
      <c r="R2972">
        <v>0.44438261536057749</v>
      </c>
      <c r="S2972">
        <v>1.0050251256281411</v>
      </c>
      <c r="T2972">
        <v>0.5</v>
      </c>
      <c r="U2972">
        <v>0.14899999999999999</v>
      </c>
      <c r="V2972">
        <v>0.19242803788371021</v>
      </c>
      <c r="W2972">
        <v>0.1072752973158039</v>
      </c>
      <c r="X2972">
        <v>0.25</v>
      </c>
      <c r="Y2972">
        <v>1.4901346951754499E-2</v>
      </c>
      <c r="Z2972">
        <v>0.5</v>
      </c>
      <c r="AA2972">
        <v>0.86596260268341396</v>
      </c>
      <c r="AB2972">
        <v>-1.4419884923626429</v>
      </c>
      <c r="AC2972">
        <v>1.1902659999701459</v>
      </c>
    </row>
    <row r="2973" spans="1:29" hidden="1" x14ac:dyDescent="0.25">
      <c r="A2973" s="1">
        <v>2969</v>
      </c>
      <c r="B2973" t="s">
        <v>382</v>
      </c>
      <c r="C2973" t="s">
        <v>366</v>
      </c>
      <c r="D2973">
        <v>-4.4499999999999998E-2</v>
      </c>
      <c r="E2973">
        <v>-4.0399999999999998E-2</v>
      </c>
      <c r="F2973">
        <v>-1.0767</v>
      </c>
      <c r="G2973">
        <v>-0.21020630634634141</v>
      </c>
      <c r="H2973">
        <v>-0.41444517569255129</v>
      </c>
      <c r="I2973">
        <v>-5.6621433995655578E-2</v>
      </c>
      <c r="J2973" t="s">
        <v>460</v>
      </c>
      <c r="K2973" t="s">
        <v>459</v>
      </c>
      <c r="L2973">
        <v>0.16900000000000001</v>
      </c>
      <c r="M2973">
        <v>2.1000000000000001E-2</v>
      </c>
      <c r="N2973">
        <v>0.5146265216557474</v>
      </c>
      <c r="O2973">
        <v>0.20069084889542529</v>
      </c>
      <c r="P2973">
        <v>1.6750613613178839E-2</v>
      </c>
      <c r="Q2973">
        <v>0.14995856248744169</v>
      </c>
      <c r="R2973">
        <v>0.42532163310544979</v>
      </c>
      <c r="S2973">
        <v>1.007049345417925</v>
      </c>
      <c r="T2973">
        <v>0.5</v>
      </c>
      <c r="U2973">
        <v>0.13100000000000001</v>
      </c>
      <c r="V2973">
        <v>0.1878527180063031</v>
      </c>
      <c r="W2973">
        <v>0.1123606544711349</v>
      </c>
      <c r="X2973">
        <v>-0.70199999999999996</v>
      </c>
      <c r="Y2973">
        <v>2.259497614899466E-2</v>
      </c>
      <c r="Z2973">
        <v>0.75</v>
      </c>
      <c r="AA2973">
        <v>0.65772508266048502</v>
      </c>
      <c r="AB2973">
        <v>0.32982844010827878</v>
      </c>
      <c r="AC2973">
        <v>-1.3923426359784841</v>
      </c>
    </row>
    <row r="2974" spans="1:29" hidden="1" x14ac:dyDescent="0.25">
      <c r="A2974" s="1">
        <v>2970</v>
      </c>
      <c r="B2974" t="s">
        <v>382</v>
      </c>
      <c r="C2974" t="s">
        <v>247</v>
      </c>
      <c r="D2974">
        <v>-5.67E-2</v>
      </c>
      <c r="E2974">
        <v>-1.9099999999999999E-2</v>
      </c>
      <c r="F2974">
        <v>-1.1053999999999999</v>
      </c>
      <c r="G2974">
        <v>-0.21020630634634141</v>
      </c>
      <c r="H2974">
        <v>-0.35389828648492289</v>
      </c>
      <c r="I2974">
        <v>-0.22277190965484819</v>
      </c>
      <c r="J2974" t="s">
        <v>460</v>
      </c>
      <c r="K2974" t="s">
        <v>459</v>
      </c>
      <c r="L2974">
        <v>9.1999999999999998E-2</v>
      </c>
      <c r="M2974">
        <v>2.5999999999999999E-2</v>
      </c>
      <c r="N2974">
        <v>0.1651019028051455</v>
      </c>
      <c r="O2974">
        <v>6.1566821548300309E-3</v>
      </c>
      <c r="P2974">
        <v>4.3163617339978203E-3</v>
      </c>
      <c r="Q2974">
        <v>0.62740362416094864</v>
      </c>
      <c r="R2974">
        <v>0.41449325184460972</v>
      </c>
      <c r="S2974">
        <v>1.0649627263045791</v>
      </c>
      <c r="T2974">
        <v>0.44444444444444442</v>
      </c>
      <c r="U2974">
        <v>0.122</v>
      </c>
      <c r="V2974">
        <v>0.216163145209429</v>
      </c>
      <c r="W2974">
        <v>0.11016357647436149</v>
      </c>
      <c r="X2974">
        <v>0.995</v>
      </c>
      <c r="Y2974">
        <v>1.191749125254684E-3</v>
      </c>
      <c r="Z2974">
        <v>0.25</v>
      </c>
      <c r="AA2974">
        <v>0.99922580970814689</v>
      </c>
      <c r="AB2974">
        <v>-11.898183526985539</v>
      </c>
      <c r="AC2974">
        <v>23.02945123769544</v>
      </c>
    </row>
    <row r="2975" spans="1:29" hidden="1" x14ac:dyDescent="0.25">
      <c r="A2975" s="1">
        <v>2971</v>
      </c>
      <c r="B2975" t="s">
        <v>382</v>
      </c>
      <c r="C2975" t="s">
        <v>378</v>
      </c>
      <c r="D2975">
        <v>-5.7000000000000002E-2</v>
      </c>
      <c r="E2975">
        <v>-1.8599999999999998E-2</v>
      </c>
      <c r="F2975">
        <v>-1.1116999999999999</v>
      </c>
      <c r="G2975">
        <v>-0.21020630634634141</v>
      </c>
      <c r="H2975">
        <v>-0.36550830266571133</v>
      </c>
      <c r="I2975">
        <v>-0.21905579462145899</v>
      </c>
      <c r="J2975" t="s">
        <v>460</v>
      </c>
      <c r="K2975" t="s">
        <v>459</v>
      </c>
      <c r="L2975">
        <v>9.0999999999999998E-2</v>
      </c>
      <c r="M2975">
        <v>2.5000000000000001E-2</v>
      </c>
      <c r="N2975">
        <v>0.2601317909499099</v>
      </c>
      <c r="O2975">
        <v>6.8312403616618929E-3</v>
      </c>
      <c r="P2975">
        <v>3.9312626850296966E-3</v>
      </c>
      <c r="Q2975">
        <v>0.65554716963679649</v>
      </c>
      <c r="R2975">
        <v>0.41600256462827151</v>
      </c>
      <c r="S2975">
        <v>1.0660980810234539</v>
      </c>
      <c r="T2975">
        <v>0.5</v>
      </c>
      <c r="U2975">
        <v>0.123</v>
      </c>
      <c r="V2975">
        <v>0.21263710798047111</v>
      </c>
      <c r="W2975">
        <v>0.1087472159462534</v>
      </c>
      <c r="X2975">
        <v>0.85499999999999998</v>
      </c>
      <c r="Y2975">
        <v>6.669971648886993E-3</v>
      </c>
      <c r="Z2975">
        <v>0.75</v>
      </c>
      <c r="AA2975">
        <v>0.97561163525330219</v>
      </c>
      <c r="AB2975">
        <v>-4.2102737442064013</v>
      </c>
      <c r="AC2975">
        <v>4.2061364357393716</v>
      </c>
    </row>
    <row r="2976" spans="1:29" hidden="1" x14ac:dyDescent="0.25">
      <c r="A2976" s="1">
        <v>2972</v>
      </c>
      <c r="B2976" t="s">
        <v>382</v>
      </c>
      <c r="C2976" t="s">
        <v>290</v>
      </c>
      <c r="D2976">
        <v>-6.7100000000000007E-2</v>
      </c>
      <c r="E2976">
        <v>9.1999999999999998E-3</v>
      </c>
      <c r="F2976">
        <v>-1.1389</v>
      </c>
      <c r="G2976">
        <v>-0.21020630634634141</v>
      </c>
      <c r="H2976">
        <v>0.13714657843035541</v>
      </c>
      <c r="I2976">
        <v>0.51005581119505794</v>
      </c>
      <c r="J2976" t="s">
        <v>460</v>
      </c>
      <c r="K2976" t="s">
        <v>459</v>
      </c>
      <c r="L2976">
        <v>9.5000000000000001E-2</v>
      </c>
      <c r="M2976">
        <v>0.16600000000000001</v>
      </c>
      <c r="N2976">
        <v>0.1203782258199473</v>
      </c>
      <c r="O2976">
        <v>5.6669774557365743E-2</v>
      </c>
      <c r="P2976">
        <v>1.583366941958546E-3</v>
      </c>
      <c r="Q2976">
        <v>0.1673129670474858</v>
      </c>
      <c r="R2976">
        <v>0.30198323921510761</v>
      </c>
      <c r="S2976">
        <v>1.3850415512465371</v>
      </c>
      <c r="T2976">
        <v>0.52777777777777779</v>
      </c>
      <c r="U2976">
        <v>3.5999999999999997E-2</v>
      </c>
      <c r="V2976">
        <v>0.12140625602396619</v>
      </c>
      <c r="W2976">
        <v>0.11662186606942899</v>
      </c>
      <c r="X2976">
        <v>-1.8069999999999999</v>
      </c>
      <c r="Y2976">
        <v>3.064346473092033E-2</v>
      </c>
      <c r="Z2976">
        <v>0.5</v>
      </c>
      <c r="AA2976">
        <v>0.25368867106595849</v>
      </c>
      <c r="AB2976">
        <v>-5.206355942946015E-2</v>
      </c>
      <c r="AC2976">
        <v>0.15437931282297351</v>
      </c>
    </row>
    <row r="2977" spans="1:29" hidden="1" x14ac:dyDescent="0.25">
      <c r="A2977" s="1">
        <v>2973</v>
      </c>
      <c r="B2977" t="s">
        <v>382</v>
      </c>
      <c r="C2977" t="s">
        <v>286</v>
      </c>
      <c r="D2977">
        <v>-4.07E-2</v>
      </c>
      <c r="E2977">
        <v>1.2999999999999999E-3</v>
      </c>
      <c r="F2977">
        <v>-1.1745000000000001</v>
      </c>
      <c r="G2977">
        <v>-0.21020630634634141</v>
      </c>
      <c r="H2977">
        <v>-3.3086225736022157E-2</v>
      </c>
      <c r="I2977">
        <v>0.50177356672651252</v>
      </c>
      <c r="J2977" t="s">
        <v>460</v>
      </c>
      <c r="K2977" t="s">
        <v>459</v>
      </c>
      <c r="L2977">
        <v>0.315</v>
      </c>
      <c r="M2977">
        <v>0.89300000000000002</v>
      </c>
      <c r="N2977">
        <v>4.3573747367930023E-2</v>
      </c>
      <c r="O2977">
        <v>0.1418033924527021</v>
      </c>
      <c r="P2977">
        <v>7.1607751963395443E-4</v>
      </c>
      <c r="Q2977">
        <v>7.0212270350011E-6</v>
      </c>
      <c r="R2977">
        <v>0.19064317968075881</v>
      </c>
      <c r="S2977">
        <v>1.3568521031207601</v>
      </c>
      <c r="T2977">
        <v>0.55555555555555558</v>
      </c>
      <c r="U2977">
        <v>-2.1999999999999999E-2</v>
      </c>
      <c r="V2977">
        <v>4.2695430574690052E-2</v>
      </c>
      <c r="W2977">
        <v>0.1218279209871183</v>
      </c>
      <c r="X2977">
        <v>-1.343</v>
      </c>
      <c r="Y2977">
        <v>3.098359355077656E-2</v>
      </c>
      <c r="Z2977">
        <v>0.5</v>
      </c>
      <c r="AA2977">
        <v>0.46813632711271103</v>
      </c>
      <c r="AB2977">
        <v>-0.36261997709104632</v>
      </c>
      <c r="AC2977">
        <v>0.45978279545681539</v>
      </c>
    </row>
    <row r="2978" spans="1:29" hidden="1" x14ac:dyDescent="0.25">
      <c r="A2978" s="1">
        <v>2974</v>
      </c>
      <c r="B2978" t="s">
        <v>382</v>
      </c>
      <c r="C2978" t="s">
        <v>279</v>
      </c>
      <c r="D2978">
        <v>-5.0999999999999997E-2</v>
      </c>
      <c r="E2978">
        <v>4.3E-3</v>
      </c>
      <c r="F2978">
        <v>-1.1704000000000001</v>
      </c>
      <c r="G2978">
        <v>-0.21020630634634141</v>
      </c>
      <c r="H2978">
        <v>0.1145204975845024</v>
      </c>
      <c r="I2978">
        <v>0.41331526115607209</v>
      </c>
      <c r="J2978" t="s">
        <v>460</v>
      </c>
      <c r="K2978" t="s">
        <v>459</v>
      </c>
      <c r="L2978">
        <v>0.187</v>
      </c>
      <c r="M2978">
        <v>0.438</v>
      </c>
      <c r="N2978">
        <v>0.44360442236989928</v>
      </c>
      <c r="O2978">
        <v>0.20542600459618579</v>
      </c>
      <c r="P2978">
        <v>6.4615487357264545E-4</v>
      </c>
      <c r="Q2978">
        <v>1.5516078359862791E-3</v>
      </c>
      <c r="R2978">
        <v>0.23124686059832131</v>
      </c>
      <c r="S2978">
        <v>1.2422360248447211</v>
      </c>
      <c r="T2978">
        <v>0.52777777777777779</v>
      </c>
      <c r="U2978">
        <v>-4.0000000000000001E-3</v>
      </c>
      <c r="V2978">
        <v>6.6765065590246975E-2</v>
      </c>
      <c r="W2978">
        <v>0.1208101654559339</v>
      </c>
      <c r="X2978">
        <v>-1.806</v>
      </c>
      <c r="Y2978">
        <v>2.980578867868406E-2</v>
      </c>
      <c r="Z2978">
        <v>0.5</v>
      </c>
      <c r="AA2978">
        <v>0.25413687568350951</v>
      </c>
      <c r="AB2978">
        <v>3.5716379254802623E-2</v>
      </c>
      <c r="AC2978">
        <v>7.1610532068229912E-2</v>
      </c>
    </row>
    <row r="2979" spans="1:29" hidden="1" x14ac:dyDescent="0.25">
      <c r="A2979" s="1">
        <v>1528</v>
      </c>
      <c r="B2979" t="s">
        <v>46</v>
      </c>
      <c r="C2979" t="s">
        <v>283</v>
      </c>
      <c r="D2979">
        <v>1.1999999999999999E-3</v>
      </c>
      <c r="E2979">
        <v>-1.12E-2</v>
      </c>
      <c r="F2979">
        <v>-1.2185999999999999</v>
      </c>
      <c r="G2979">
        <v>1.516898166671272E-2</v>
      </c>
      <c r="H2979">
        <v>-0.29884259542251779</v>
      </c>
      <c r="I2979">
        <v>0.2374264561477421</v>
      </c>
      <c r="J2979" t="s">
        <v>459</v>
      </c>
      <c r="K2979" t="s">
        <v>459</v>
      </c>
      <c r="L2979">
        <v>0.55200000000000005</v>
      </c>
      <c r="M2979">
        <v>3.5000000000000003E-2</v>
      </c>
      <c r="N2979">
        <v>5.42066049446868E-2</v>
      </c>
      <c r="O2979">
        <v>0.52789043732935514</v>
      </c>
      <c r="P2979">
        <v>1.8405141114727281E-3</v>
      </c>
      <c r="Q2979">
        <v>4.375898131006019E-3</v>
      </c>
      <c r="R2979">
        <v>0.35807907580163162</v>
      </c>
      <c r="S2979">
        <v>1.071811361200429</v>
      </c>
      <c r="T2979">
        <v>0.58333333333333337</v>
      </c>
      <c r="U2979">
        <v>7.4999999999999997E-2</v>
      </c>
      <c r="V2979">
        <v>0.14224304939350649</v>
      </c>
      <c r="W2979">
        <v>0.1179036982306997</v>
      </c>
      <c r="X2979">
        <v>-0.38500000000000001</v>
      </c>
      <c r="Y2979">
        <v>2.1956009439050479E-2</v>
      </c>
      <c r="Z2979">
        <v>0.5</v>
      </c>
      <c r="AA2979">
        <v>0.73374668433576018</v>
      </c>
      <c r="AB2979">
        <v>0.93155164190637407</v>
      </c>
      <c r="AC2979">
        <v>0.11057543277607181</v>
      </c>
    </row>
    <row r="2980" spans="1:29" hidden="1" x14ac:dyDescent="0.25">
      <c r="A2980" s="1">
        <v>2976</v>
      </c>
      <c r="B2980" t="s">
        <v>382</v>
      </c>
      <c r="C2980" t="s">
        <v>175</v>
      </c>
      <c r="D2980">
        <v>-1.03E-2</v>
      </c>
      <c r="E2980">
        <v>1.4016</v>
      </c>
      <c r="F2980">
        <v>-2.2921999999999998</v>
      </c>
      <c r="G2980">
        <v>-0.21020630634634141</v>
      </c>
      <c r="H2980">
        <v>0.58397887888627509</v>
      </c>
      <c r="I2980">
        <v>-0.26525059568327319</v>
      </c>
      <c r="J2980" t="s">
        <v>460</v>
      </c>
      <c r="K2980" t="s">
        <v>459</v>
      </c>
      <c r="L2980">
        <v>0.75</v>
      </c>
      <c r="M2980">
        <v>7.0000000000000001E-3</v>
      </c>
      <c r="N2980">
        <v>0.22200211159823041</v>
      </c>
      <c r="O2980">
        <v>8.1475864808620135E-3</v>
      </c>
      <c r="P2980">
        <v>5.0511431291259366E-3</v>
      </c>
      <c r="Q2980">
        <v>0.47195421196571807</v>
      </c>
      <c r="R2980">
        <v>0.47597140116596948</v>
      </c>
      <c r="S2980">
        <v>1.098901098901099</v>
      </c>
      <c r="T2980">
        <v>0.44444444444444442</v>
      </c>
      <c r="U2980">
        <v>0.18</v>
      </c>
      <c r="V2980">
        <v>0.25858968802404708</v>
      </c>
      <c r="W2980">
        <v>0.1042788497495811</v>
      </c>
      <c r="X2980">
        <v>-0.42199999999999999</v>
      </c>
      <c r="Y2980">
        <v>2.3032800964129432E-2</v>
      </c>
      <c r="Z2980">
        <v>0.5</v>
      </c>
      <c r="AA2980">
        <v>0.72515658065434629</v>
      </c>
      <c r="AB2980">
        <v>-0.87723301738813553</v>
      </c>
      <c r="AC2980">
        <v>1.1360104672724041</v>
      </c>
    </row>
    <row r="2981" spans="1:29" hidden="1" x14ac:dyDescent="0.25">
      <c r="A2981" s="1">
        <v>2977</v>
      </c>
      <c r="B2981" t="s">
        <v>382</v>
      </c>
      <c r="C2981" t="s">
        <v>306</v>
      </c>
      <c r="D2981">
        <v>-1.2500000000000001E-2</v>
      </c>
      <c r="E2981">
        <v>1.4749000000000001</v>
      </c>
      <c r="F2981">
        <v>-2.3567999999999998</v>
      </c>
      <c r="G2981">
        <v>-0.21020630634634141</v>
      </c>
      <c r="H2981">
        <v>0.57367956223061645</v>
      </c>
      <c r="I2981">
        <v>-0.25032213186397062</v>
      </c>
      <c r="J2981" t="s">
        <v>460</v>
      </c>
      <c r="K2981" t="s">
        <v>459</v>
      </c>
      <c r="L2981">
        <v>0.70199999999999996</v>
      </c>
      <c r="M2981">
        <v>0.01</v>
      </c>
      <c r="N2981">
        <v>0.176163545315107</v>
      </c>
      <c r="O2981">
        <v>5.9263037343392083E-3</v>
      </c>
      <c r="P2981">
        <v>5.272534596872212E-3</v>
      </c>
      <c r="Q2981">
        <v>0.28505189330750591</v>
      </c>
      <c r="R2981">
        <v>0.46318098900851512</v>
      </c>
      <c r="S2981">
        <v>1.09051254089422</v>
      </c>
      <c r="T2981">
        <v>0.47222222222222221</v>
      </c>
      <c r="U2981">
        <v>0.16700000000000001</v>
      </c>
      <c r="V2981">
        <v>0.24812794440261859</v>
      </c>
      <c r="W2981">
        <v>0.1031504469645039</v>
      </c>
      <c r="X2981">
        <v>-1.69</v>
      </c>
      <c r="Y2981">
        <v>2.7690015751679141E-2</v>
      </c>
      <c r="Z2981">
        <v>0.75</v>
      </c>
      <c r="AA2981">
        <v>0.32131161737664721</v>
      </c>
      <c r="AB2981">
        <v>0.23897733786655539</v>
      </c>
      <c r="AC2981">
        <v>-0.1199028391156188</v>
      </c>
    </row>
    <row r="2982" spans="1:29" hidden="1" x14ac:dyDescent="0.25">
      <c r="A2982" s="1">
        <v>2978</v>
      </c>
      <c r="B2982" t="s">
        <v>382</v>
      </c>
      <c r="C2982" t="s">
        <v>179</v>
      </c>
      <c r="D2982">
        <v>-2.3699999999999999E-2</v>
      </c>
      <c r="E2982">
        <v>-0.11899999999999999</v>
      </c>
      <c r="F2982">
        <v>-1.0982000000000001</v>
      </c>
      <c r="G2982">
        <v>-0.21020630634634141</v>
      </c>
      <c r="H2982">
        <v>-0.45734120078780421</v>
      </c>
      <c r="I2982">
        <v>0.20867238644821121</v>
      </c>
      <c r="J2982" t="s">
        <v>460</v>
      </c>
      <c r="K2982" t="s">
        <v>459</v>
      </c>
      <c r="L2982">
        <v>0.46700000000000003</v>
      </c>
      <c r="M2982">
        <v>2.1999999999999999E-2</v>
      </c>
      <c r="N2982">
        <v>0.45913821990874037</v>
      </c>
      <c r="O2982">
        <v>6.1366417872279637E-2</v>
      </c>
      <c r="P2982">
        <v>5.7024174085026462E-3</v>
      </c>
      <c r="Q2982">
        <v>4.5614996143226512E-2</v>
      </c>
      <c r="R2982">
        <v>0.42379081224264842</v>
      </c>
      <c r="S2982">
        <v>1.0351966873706</v>
      </c>
      <c r="T2982">
        <v>0.47222222222222221</v>
      </c>
      <c r="U2982">
        <v>0.13</v>
      </c>
      <c r="V2982">
        <v>0.193200733825971</v>
      </c>
      <c r="W2982">
        <v>0.10900088665189051</v>
      </c>
      <c r="X2982">
        <v>-1.4610000000000001</v>
      </c>
      <c r="Y2982">
        <v>3.1604295828745917E-2</v>
      </c>
      <c r="Z2982">
        <v>0.5</v>
      </c>
      <c r="AA2982">
        <v>0.42377558370093182</v>
      </c>
      <c r="AB2982">
        <v>-0.16473217422476949</v>
      </c>
      <c r="AC2982">
        <v>-0.4868095869201548</v>
      </c>
    </row>
    <row r="2983" spans="1:29" hidden="1" x14ac:dyDescent="0.25">
      <c r="A2983" s="1">
        <v>2979</v>
      </c>
      <c r="B2983" t="s">
        <v>382</v>
      </c>
      <c r="C2983" t="s">
        <v>310</v>
      </c>
      <c r="D2983">
        <v>-3.5099999999999999E-2</v>
      </c>
      <c r="E2983">
        <v>-0.1235</v>
      </c>
      <c r="F2983">
        <v>-1.0825</v>
      </c>
      <c r="G2983">
        <v>-0.21020630634634141</v>
      </c>
      <c r="H2983">
        <v>-0.47326835702247078</v>
      </c>
      <c r="I2983">
        <v>7.7247794847100149E-2</v>
      </c>
      <c r="J2983" t="s">
        <v>460</v>
      </c>
      <c r="K2983" t="s">
        <v>459</v>
      </c>
      <c r="L2983">
        <v>0.27</v>
      </c>
      <c r="M2983">
        <v>1.4999999999999999E-2</v>
      </c>
      <c r="N2983">
        <v>0.68054100760500502</v>
      </c>
      <c r="O2983">
        <v>0.1024938257697921</v>
      </c>
      <c r="P2983">
        <v>2.2904616142360298E-3</v>
      </c>
      <c r="Q2983">
        <v>1.272225194955457E-3</v>
      </c>
      <c r="R2983">
        <v>0.44220196844233212</v>
      </c>
      <c r="S2983">
        <v>1.0010010010010011</v>
      </c>
      <c r="T2983">
        <v>0.52777777777777779</v>
      </c>
      <c r="U2983">
        <v>0.14699999999999999</v>
      </c>
      <c r="V2983">
        <v>0.22041558541749001</v>
      </c>
      <c r="W2983">
        <v>0.1053910820025535</v>
      </c>
      <c r="X2983">
        <v>0.92700000000000005</v>
      </c>
      <c r="Y2983">
        <v>4.6170728871251614E-3</v>
      </c>
      <c r="Z2983">
        <v>0.25</v>
      </c>
      <c r="AA2983">
        <v>0.9876987757333473</v>
      </c>
      <c r="AB2983">
        <v>3.7959279382926341</v>
      </c>
      <c r="AC2983">
        <v>-4.9862911254899442</v>
      </c>
    </row>
    <row r="2984" spans="1:29" hidden="1" x14ac:dyDescent="0.25">
      <c r="A2984" s="1">
        <v>2980</v>
      </c>
      <c r="B2984" t="s">
        <v>382</v>
      </c>
      <c r="C2984" t="s">
        <v>243</v>
      </c>
      <c r="D2984">
        <v>-4.19E-2</v>
      </c>
      <c r="E2984">
        <v>-5.7000000000000002E-3</v>
      </c>
      <c r="F2984">
        <v>-1.1515</v>
      </c>
      <c r="G2984">
        <v>-0.21020630634634141</v>
      </c>
      <c r="H2984">
        <v>-9.052774473938191E-2</v>
      </c>
      <c r="I2984">
        <v>-0.156087590355213</v>
      </c>
      <c r="J2984" t="s">
        <v>460</v>
      </c>
      <c r="K2984" t="s">
        <v>459</v>
      </c>
      <c r="L2984">
        <v>0.23200000000000001</v>
      </c>
      <c r="M2984">
        <v>0.47199999999999998</v>
      </c>
      <c r="N2984">
        <v>3.9005137776306952E-2</v>
      </c>
      <c r="O2984">
        <v>7.1131237857583629E-2</v>
      </c>
      <c r="P2984">
        <v>8.8527525967051972E-4</v>
      </c>
      <c r="Q2984">
        <v>6.7561343502476543E-5</v>
      </c>
      <c r="R2984">
        <v>0.22589670935061579</v>
      </c>
      <c r="S2984">
        <v>1.0266940451745381</v>
      </c>
      <c r="T2984">
        <v>0.5</v>
      </c>
      <c r="U2984">
        <v>-6.0000000000000001E-3</v>
      </c>
      <c r="V2984">
        <v>6.7034720350939048E-2</v>
      </c>
      <c r="W2984">
        <v>0.1207573596953669</v>
      </c>
      <c r="X2984">
        <v>0.96899999999999997</v>
      </c>
      <c r="Y2984">
        <v>3.063613879578108E-3</v>
      </c>
      <c r="Z2984">
        <v>0.25</v>
      </c>
      <c r="AA2984">
        <v>0.99474977424447664</v>
      </c>
      <c r="AB2984">
        <v>-8.0351927060403749</v>
      </c>
      <c r="AC2984">
        <v>8.998382823742439</v>
      </c>
    </row>
    <row r="2985" spans="1:29" hidden="1" x14ac:dyDescent="0.25">
      <c r="A2985" s="1">
        <v>2981</v>
      </c>
      <c r="B2985" t="s">
        <v>382</v>
      </c>
      <c r="C2985" t="s">
        <v>374</v>
      </c>
      <c r="D2985">
        <v>-4.3200000000000002E-2</v>
      </c>
      <c r="E2985">
        <v>-8.3000000000000001E-3</v>
      </c>
      <c r="F2985">
        <v>-1.1435</v>
      </c>
      <c r="G2985">
        <v>-0.21020630634634141</v>
      </c>
      <c r="H2985">
        <v>-0.18239480191431551</v>
      </c>
      <c r="I2985">
        <v>-0.12225436936716989</v>
      </c>
      <c r="J2985" t="s">
        <v>460</v>
      </c>
      <c r="K2985" t="s">
        <v>459</v>
      </c>
      <c r="L2985">
        <v>0.21099999999999999</v>
      </c>
      <c r="M2985">
        <v>0.25600000000000001</v>
      </c>
      <c r="N2985">
        <v>8.0938007348527963E-2</v>
      </c>
      <c r="O2985">
        <v>3.6680475866271801E-2</v>
      </c>
      <c r="P2985">
        <v>1.5891335546888859E-3</v>
      </c>
      <c r="Q2985">
        <v>0.50649257900990852</v>
      </c>
      <c r="R2985">
        <v>0.27086090117105921</v>
      </c>
      <c r="S2985">
        <v>1.0183299389002041</v>
      </c>
      <c r="T2985">
        <v>0.47222222222222221</v>
      </c>
      <c r="U2985">
        <v>1.7000000000000001E-2</v>
      </c>
      <c r="V2985">
        <v>9.7467593449908407E-2</v>
      </c>
      <c r="W2985">
        <v>0.120175908953617</v>
      </c>
      <c r="X2985">
        <v>-0.95799999999999996</v>
      </c>
      <c r="Y2985">
        <v>2.818314331442745E-2</v>
      </c>
      <c r="Z2985">
        <v>0.5</v>
      </c>
      <c r="AA2985">
        <v>0.58937999217950254</v>
      </c>
      <c r="AB2985">
        <v>-0.62968588023624361</v>
      </c>
      <c r="AC2985">
        <v>0.62455522231987626</v>
      </c>
    </row>
    <row r="2986" spans="1:29" hidden="1" x14ac:dyDescent="0.25">
      <c r="A2986" s="1">
        <v>2982</v>
      </c>
      <c r="B2986" t="s">
        <v>382</v>
      </c>
      <c r="C2986" t="s">
        <v>187</v>
      </c>
      <c r="D2986">
        <v>-4.7300000000000002E-2</v>
      </c>
      <c r="E2986">
        <v>1.4E-3</v>
      </c>
      <c r="F2986">
        <v>-1.1761999999999999</v>
      </c>
      <c r="G2986">
        <v>-0.21020630634634141</v>
      </c>
      <c r="H2986">
        <v>0.27064311734500118</v>
      </c>
      <c r="I2986">
        <v>0.1632415330308257</v>
      </c>
      <c r="J2986" t="s">
        <v>460</v>
      </c>
      <c r="K2986" t="s">
        <v>459</v>
      </c>
      <c r="L2986">
        <v>0.17199999999999999</v>
      </c>
      <c r="M2986">
        <v>0.156</v>
      </c>
      <c r="N2986">
        <v>0.28076974942320909</v>
      </c>
      <c r="O2986">
        <v>0.1315068971583748</v>
      </c>
      <c r="P2986">
        <v>1.614323176719859E-3</v>
      </c>
      <c r="Q2986">
        <v>0.90026691947670567</v>
      </c>
      <c r="R2986">
        <v>0.30613594640447528</v>
      </c>
      <c r="S2986">
        <v>1.0373443983402491</v>
      </c>
      <c r="T2986">
        <v>0.52777777777777779</v>
      </c>
      <c r="U2986">
        <v>3.9E-2</v>
      </c>
      <c r="V2986">
        <v>0.1242568311883737</v>
      </c>
      <c r="W2986">
        <v>0.11998616887436291</v>
      </c>
      <c r="X2986">
        <v>-0.67</v>
      </c>
      <c r="Y2986">
        <v>2.233431145602818E-2</v>
      </c>
      <c r="Z2986">
        <v>0.75</v>
      </c>
      <c r="AA2986">
        <v>0.66571262732705372</v>
      </c>
      <c r="AB2986">
        <v>8.0510623630417527E-2</v>
      </c>
      <c r="AC2986">
        <v>-0.48507125007266599</v>
      </c>
    </row>
    <row r="2987" spans="1:29" hidden="1" x14ac:dyDescent="0.25">
      <c r="A2987" s="1">
        <v>2983</v>
      </c>
      <c r="B2987" t="s">
        <v>382</v>
      </c>
      <c r="C2987" t="s">
        <v>195</v>
      </c>
      <c r="D2987">
        <v>-4.8099999999999997E-2</v>
      </c>
      <c r="E2987">
        <v>2.5999999999999999E-3</v>
      </c>
      <c r="F2987">
        <v>-1.1718999999999999</v>
      </c>
      <c r="G2987">
        <v>-0.21020630634634141</v>
      </c>
      <c r="H2987">
        <v>0.24078837529683739</v>
      </c>
      <c r="I2987">
        <v>0.18889232944778711</v>
      </c>
      <c r="J2987" t="s">
        <v>460</v>
      </c>
      <c r="K2987" t="s">
        <v>459</v>
      </c>
      <c r="L2987">
        <v>0.16500000000000001</v>
      </c>
      <c r="M2987">
        <v>0.158</v>
      </c>
      <c r="N2987">
        <v>0.22816246051869499</v>
      </c>
      <c r="O2987">
        <v>0.10612198776380891</v>
      </c>
      <c r="P2987">
        <v>2.112511426599763E-3</v>
      </c>
      <c r="Q2987">
        <v>0.4166352490757691</v>
      </c>
      <c r="R2987">
        <v>0.30541208056449293</v>
      </c>
      <c r="S2987">
        <v>1.04602510460251</v>
      </c>
      <c r="T2987">
        <v>0.52777777777777779</v>
      </c>
      <c r="U2987">
        <v>3.7999999999999999E-2</v>
      </c>
      <c r="V2987">
        <v>0.12420835692952679</v>
      </c>
      <c r="W2987">
        <v>0.11781689603337279</v>
      </c>
      <c r="X2987">
        <v>-1.54</v>
      </c>
      <c r="Y2987">
        <v>2.7608404016407729E-2</v>
      </c>
      <c r="Z2987">
        <v>0.75</v>
      </c>
      <c r="AA2987">
        <v>0.39170569803485839</v>
      </c>
      <c r="AB2987">
        <v>2.833563679064479E-3</v>
      </c>
      <c r="AC2987">
        <v>-0.17669044171975451</v>
      </c>
    </row>
    <row r="2988" spans="1:29" hidden="1" x14ac:dyDescent="0.25">
      <c r="A2988" s="1">
        <v>2984</v>
      </c>
      <c r="B2988" t="s">
        <v>382</v>
      </c>
      <c r="C2988" t="s">
        <v>191</v>
      </c>
      <c r="D2988">
        <v>-4.87E-2</v>
      </c>
      <c r="E2988">
        <v>1.6999999999999999E-3</v>
      </c>
      <c r="F2988">
        <v>-1.1712</v>
      </c>
      <c r="G2988">
        <v>-0.21020630634634141</v>
      </c>
      <c r="H2988">
        <v>0.28808321677854393</v>
      </c>
      <c r="I2988">
        <v>0.1761001753358481</v>
      </c>
      <c r="J2988" t="s">
        <v>460</v>
      </c>
      <c r="K2988" t="s">
        <v>459</v>
      </c>
      <c r="L2988">
        <v>0.16</v>
      </c>
      <c r="M2988">
        <v>0.14000000000000001</v>
      </c>
      <c r="N2988">
        <v>0.20147534704905989</v>
      </c>
      <c r="O2988">
        <v>0.13733387530227889</v>
      </c>
      <c r="P2988">
        <v>1.5685178200562379E-3</v>
      </c>
      <c r="Q2988">
        <v>0.247701609820455</v>
      </c>
      <c r="R2988">
        <v>0.31359598688654688</v>
      </c>
      <c r="S2988">
        <v>1.04602510460251</v>
      </c>
      <c r="T2988">
        <v>0.5</v>
      </c>
      <c r="U2988">
        <v>4.3999999999999997E-2</v>
      </c>
      <c r="V2988">
        <v>0.12932017456989539</v>
      </c>
      <c r="W2988">
        <v>0.11901584663311381</v>
      </c>
      <c r="X2988">
        <v>-1.429</v>
      </c>
      <c r="Y2988">
        <v>2.7254487519090289E-2</v>
      </c>
      <c r="Z2988">
        <v>0.75</v>
      </c>
      <c r="AA2988">
        <v>0.43622414606990872</v>
      </c>
      <c r="AB2988">
        <v>6.2673811191193071E-2</v>
      </c>
      <c r="AC2988">
        <v>-0.13151918984428579</v>
      </c>
    </row>
    <row r="2989" spans="1:29" hidden="1" x14ac:dyDescent="0.25">
      <c r="A2989" s="1">
        <v>2985</v>
      </c>
      <c r="B2989" t="s">
        <v>382</v>
      </c>
      <c r="C2989" t="s">
        <v>263</v>
      </c>
      <c r="D2989">
        <v>-3.5200000000000002E-2</v>
      </c>
      <c r="E2989">
        <v>-0.16869999999999999</v>
      </c>
      <c r="F2989">
        <v>-0.83109999999999995</v>
      </c>
      <c r="G2989">
        <v>-0.21020630634634141</v>
      </c>
      <c r="H2989">
        <v>-0.50760538581380621</v>
      </c>
      <c r="I2989">
        <v>8.3053298948335796E-2</v>
      </c>
      <c r="J2989" t="s">
        <v>460</v>
      </c>
      <c r="K2989" t="s">
        <v>459</v>
      </c>
      <c r="L2989">
        <v>0.27500000000000002</v>
      </c>
      <c r="M2989">
        <v>2.5000000000000001E-2</v>
      </c>
      <c r="N2989">
        <v>0.24578744339219369</v>
      </c>
      <c r="O2989">
        <v>1.80802506841744E-2</v>
      </c>
      <c r="P2989">
        <v>4.7070537763240338E-3</v>
      </c>
      <c r="Q2989">
        <v>2.1757778001209932E-3</v>
      </c>
      <c r="R2989">
        <v>0.41697720042478009</v>
      </c>
      <c r="S2989">
        <v>1.0010010010010011</v>
      </c>
      <c r="T2989">
        <v>0.47222222222222221</v>
      </c>
      <c r="U2989">
        <v>0.124</v>
      </c>
      <c r="V2989">
        <v>0.19881754077154179</v>
      </c>
      <c r="W2989">
        <v>0.106074819286471</v>
      </c>
      <c r="X2989">
        <v>-1.617</v>
      </c>
      <c r="Y2989">
        <v>2.7732094008621769E-2</v>
      </c>
      <c r="Z2989">
        <v>0.75</v>
      </c>
      <c r="AA2989">
        <v>0.35711476306489182</v>
      </c>
      <c r="AB2989">
        <v>-6.0861959017493757E-2</v>
      </c>
      <c r="AC2989">
        <v>1.488923831739801E-2</v>
      </c>
    </row>
    <row r="2990" spans="1:29" hidden="1" x14ac:dyDescent="0.25">
      <c r="A2990" s="1">
        <v>2986</v>
      </c>
      <c r="B2990" t="s">
        <v>382</v>
      </c>
      <c r="C2990" t="s">
        <v>394</v>
      </c>
      <c r="D2990">
        <v>-4.0300000000000002E-2</v>
      </c>
      <c r="E2990">
        <v>-0.1938</v>
      </c>
      <c r="F2990">
        <v>-0.77949999999999997</v>
      </c>
      <c r="G2990">
        <v>-0.21020630634634141</v>
      </c>
      <c r="H2990">
        <v>-0.53512187038546255</v>
      </c>
      <c r="I2990">
        <v>3.234780878081131E-2</v>
      </c>
      <c r="J2990" t="s">
        <v>460</v>
      </c>
      <c r="K2990" t="s">
        <v>459</v>
      </c>
      <c r="L2990">
        <v>0.20399999999999999</v>
      </c>
      <c r="M2990">
        <v>1.2999999999999999E-2</v>
      </c>
      <c r="N2990">
        <v>0.20984029463425941</v>
      </c>
      <c r="O2990">
        <v>4.2692245064265433E-3</v>
      </c>
      <c r="P2990">
        <v>7.8975381523946116E-3</v>
      </c>
      <c r="Q2990">
        <v>3.6021788088872738E-4</v>
      </c>
      <c r="R2990">
        <v>0.45129305691687249</v>
      </c>
      <c r="S2990">
        <v>1.0010010010010011</v>
      </c>
      <c r="T2990">
        <v>0.44444444444444442</v>
      </c>
      <c r="U2990">
        <v>0.155</v>
      </c>
      <c r="V2990">
        <v>0.2374824931735193</v>
      </c>
      <c r="W2990">
        <v>0.1055347629929495</v>
      </c>
      <c r="X2990">
        <v>-0.75900000000000001</v>
      </c>
      <c r="Y2990">
        <v>2.641253128503224E-2</v>
      </c>
      <c r="Z2990">
        <v>0.5</v>
      </c>
      <c r="AA2990">
        <v>0.64316809155559762</v>
      </c>
      <c r="AB2990">
        <v>-0.24702924847485411</v>
      </c>
      <c r="AC2990">
        <v>0.36394021103609647</v>
      </c>
    </row>
    <row r="2991" spans="1:29" hidden="1" x14ac:dyDescent="0.25">
      <c r="A2991" s="1">
        <v>2987</v>
      </c>
      <c r="B2991" t="s">
        <v>382</v>
      </c>
      <c r="C2991" t="s">
        <v>199</v>
      </c>
      <c r="D2991">
        <v>-3.6600000000000001E-2</v>
      </c>
      <c r="E2991">
        <v>4.1999999999999997E-3</v>
      </c>
      <c r="F2991">
        <v>-1.2557</v>
      </c>
      <c r="G2991">
        <v>-0.21020630634634141</v>
      </c>
      <c r="H2991">
        <v>0.37218189312851357</v>
      </c>
      <c r="I2991">
        <v>-5.8769037602006212E-2</v>
      </c>
      <c r="J2991" t="s">
        <v>460</v>
      </c>
      <c r="K2991" t="s">
        <v>460</v>
      </c>
      <c r="L2991">
        <v>0.27600000000000002</v>
      </c>
      <c r="M2991">
        <v>0.123</v>
      </c>
      <c r="N2991">
        <v>0.69266414287074607</v>
      </c>
      <c r="O2991">
        <v>0.24685981386119751</v>
      </c>
      <c r="P2991">
        <v>1.3214425734279489E-3</v>
      </c>
      <c r="Q2991">
        <v>2.528253581063435E-2</v>
      </c>
      <c r="R2991">
        <v>0.32207380203385211</v>
      </c>
      <c r="S2991">
        <v>1.0010010010010011</v>
      </c>
      <c r="T2991">
        <v>0.52777777777777779</v>
      </c>
      <c r="U2991">
        <v>4.9000000000000002E-2</v>
      </c>
      <c r="V2991">
        <v>0.1333708307555044</v>
      </c>
      <c r="W2991">
        <v>0.1197227856661999</v>
      </c>
      <c r="X2991">
        <v>-0.23100000000000001</v>
      </c>
      <c r="Y2991">
        <v>1.8919970504223269E-2</v>
      </c>
      <c r="Z2991">
        <v>0.5</v>
      </c>
      <c r="AA2991">
        <v>0.7679678097841911</v>
      </c>
      <c r="AB2991">
        <v>-0.19862334914678881</v>
      </c>
      <c r="AC2991">
        <v>-0.45957251500902901</v>
      </c>
    </row>
    <row r="2992" spans="1:29" hidden="1" x14ac:dyDescent="0.25">
      <c r="A2992" s="1">
        <v>2988</v>
      </c>
      <c r="B2992" t="s">
        <v>382</v>
      </c>
      <c r="C2992" t="s">
        <v>330</v>
      </c>
      <c r="D2992">
        <v>-4.6600000000000003E-2</v>
      </c>
      <c r="E2992">
        <v>2.0999999999999999E-3</v>
      </c>
      <c r="F2992">
        <v>-1.1992</v>
      </c>
      <c r="G2992">
        <v>-0.21020630634634141</v>
      </c>
      <c r="H2992">
        <v>0.11668549565524911</v>
      </c>
      <c r="I2992">
        <v>0.30615962308625699</v>
      </c>
      <c r="J2992" t="s">
        <v>460</v>
      </c>
      <c r="K2992" t="s">
        <v>460</v>
      </c>
      <c r="L2992">
        <v>0.20499999999999999</v>
      </c>
      <c r="M2992">
        <v>0.47299999999999998</v>
      </c>
      <c r="N2992">
        <v>0.66769350220021662</v>
      </c>
      <c r="O2992">
        <v>0.20085850122550461</v>
      </c>
      <c r="P2992">
        <v>1.0560436413985059E-3</v>
      </c>
      <c r="Q2992">
        <v>2.930310310688412E-2</v>
      </c>
      <c r="R2992">
        <v>0.22577154745744929</v>
      </c>
      <c r="S2992">
        <v>1.1235955056179781</v>
      </c>
      <c r="T2992">
        <v>0.5</v>
      </c>
      <c r="U2992">
        <v>-7.0000000000000001E-3</v>
      </c>
      <c r="V2992">
        <v>5.6473877092242941E-2</v>
      </c>
      <c r="W2992">
        <v>0.1226932676125246</v>
      </c>
      <c r="X2992">
        <v>-1.591</v>
      </c>
      <c r="Y2992">
        <v>2.77047378163283E-2</v>
      </c>
      <c r="Z2992">
        <v>0.75</v>
      </c>
      <c r="AA2992">
        <v>0.36937702111923559</v>
      </c>
      <c r="AB2992">
        <v>-0.13220030914151071</v>
      </c>
      <c r="AC2992">
        <v>0.58137767414994523</v>
      </c>
    </row>
    <row r="2993" spans="1:29" hidden="1" x14ac:dyDescent="0.25">
      <c r="A2993" s="1">
        <v>2989</v>
      </c>
      <c r="B2993" t="s">
        <v>382</v>
      </c>
      <c r="C2993" t="s">
        <v>207</v>
      </c>
      <c r="D2993">
        <v>-4.9599999999999998E-2</v>
      </c>
      <c r="E2993">
        <v>-2.2100000000000002E-2</v>
      </c>
      <c r="F2993">
        <v>-1.1284000000000001</v>
      </c>
      <c r="G2993">
        <v>-0.21020630634634141</v>
      </c>
      <c r="H2993">
        <v>-0.43130573306490583</v>
      </c>
      <c r="I2993">
        <v>-0.1102022839650848</v>
      </c>
      <c r="J2993" t="s">
        <v>460</v>
      </c>
      <c r="K2993" t="s">
        <v>459</v>
      </c>
      <c r="L2993">
        <v>0.13100000000000001</v>
      </c>
      <c r="M2993">
        <v>2.3E-2</v>
      </c>
      <c r="N2993">
        <v>0.66504004813068329</v>
      </c>
      <c r="O2993">
        <v>3.5006953228428679E-2</v>
      </c>
      <c r="P2993">
        <v>3.8809433561020289E-3</v>
      </c>
      <c r="Q2993">
        <v>6.6971112687124787E-2</v>
      </c>
      <c r="R2993">
        <v>0.42109715175103291</v>
      </c>
      <c r="S2993">
        <v>1.023541453428864</v>
      </c>
      <c r="T2993">
        <v>0.44444444444444442</v>
      </c>
      <c r="U2993">
        <v>0.127</v>
      </c>
      <c r="V2993">
        <v>0.1850339425094375</v>
      </c>
      <c r="W2993">
        <v>0.1044681904416019</v>
      </c>
      <c r="X2993">
        <v>-1.8089999999999999</v>
      </c>
      <c r="Y2993">
        <v>3.0175439487657541E-2</v>
      </c>
      <c r="Z2993">
        <v>0.5</v>
      </c>
      <c r="AA2993">
        <v>0.25264375941015371</v>
      </c>
      <c r="AB2993">
        <v>3.1347299142694289E-2</v>
      </c>
      <c r="AC2993">
        <v>-0.41853674913993261</v>
      </c>
    </row>
    <row r="2994" spans="1:29" hidden="1" x14ac:dyDescent="0.25">
      <c r="A2994" s="1">
        <v>2990</v>
      </c>
      <c r="B2994" t="s">
        <v>382</v>
      </c>
      <c r="C2994" t="s">
        <v>338</v>
      </c>
      <c r="D2994">
        <v>-4.9299999999999997E-2</v>
      </c>
      <c r="E2994">
        <v>-1.9099999999999999E-2</v>
      </c>
      <c r="F2994">
        <v>-1.1367</v>
      </c>
      <c r="G2994">
        <v>-0.21020630634634141</v>
      </c>
      <c r="H2994">
        <v>-0.38904511695918398</v>
      </c>
      <c r="I2994">
        <v>-0.11394223864898741</v>
      </c>
      <c r="J2994" t="s">
        <v>460</v>
      </c>
      <c r="K2994" t="s">
        <v>459</v>
      </c>
      <c r="L2994">
        <v>0.14599999999999999</v>
      </c>
      <c r="M2994">
        <v>6.9000000000000006E-2</v>
      </c>
      <c r="N2994">
        <v>0.84797670115853174</v>
      </c>
      <c r="O2994">
        <v>3.6602896900805877E-2</v>
      </c>
      <c r="P2994">
        <v>3.058428238358865E-3</v>
      </c>
      <c r="Q2994">
        <v>4.7818845956496773E-3</v>
      </c>
      <c r="R2994">
        <v>0.35935248607565762</v>
      </c>
      <c r="S2994">
        <v>1.0351966873706</v>
      </c>
      <c r="T2994">
        <v>0.55555555555555558</v>
      </c>
      <c r="U2994">
        <v>7.5999999999999998E-2</v>
      </c>
      <c r="V2994">
        <v>0.13267815891834361</v>
      </c>
      <c r="W2994">
        <v>0.10916133564900619</v>
      </c>
      <c r="X2994">
        <v>-1.552</v>
      </c>
      <c r="Y2994">
        <v>3.194985950178901E-2</v>
      </c>
      <c r="Z2994">
        <v>0.5</v>
      </c>
      <c r="AA2994">
        <v>0.38650339544450119</v>
      </c>
      <c r="AB2994">
        <v>0.248439862016063</v>
      </c>
      <c r="AC2994">
        <v>-0.73578206391537426</v>
      </c>
    </row>
    <row r="2995" spans="1:29" hidden="1" x14ac:dyDescent="0.25">
      <c r="A2995" s="1">
        <v>2991</v>
      </c>
      <c r="B2995" t="s">
        <v>382</v>
      </c>
      <c r="C2995" t="s">
        <v>223</v>
      </c>
      <c r="D2995">
        <v>-4.0500000000000001E-2</v>
      </c>
      <c r="E2995">
        <v>-9.9000000000000008E-3</v>
      </c>
      <c r="F2995">
        <v>-1.1569</v>
      </c>
      <c r="G2995">
        <v>-0.21020630634634141</v>
      </c>
      <c r="H2995">
        <v>-0.25679795837981467</v>
      </c>
      <c r="I2995">
        <v>-7.2463924110326178E-2</v>
      </c>
      <c r="J2995" t="s">
        <v>460</v>
      </c>
      <c r="K2995" t="s">
        <v>459</v>
      </c>
      <c r="L2995">
        <v>0.249</v>
      </c>
      <c r="M2995">
        <v>0.61199999999999999</v>
      </c>
      <c r="N2995">
        <v>0.64431529529297871</v>
      </c>
      <c r="O2995">
        <v>5.2385775823873923E-2</v>
      </c>
      <c r="P2995">
        <v>7.5934170273061759E-4</v>
      </c>
      <c r="Q2995">
        <v>8.8042982527811897E-2</v>
      </c>
      <c r="R2995">
        <v>0.20838436872718111</v>
      </c>
      <c r="S2995">
        <v>1.021450459652707</v>
      </c>
      <c r="T2995">
        <v>0.52777777777777779</v>
      </c>
      <c r="U2995">
        <v>-1.4999999999999999E-2</v>
      </c>
      <c r="V2995">
        <v>4.351837173328521E-2</v>
      </c>
      <c r="W2995">
        <v>0.1197356220901676</v>
      </c>
      <c r="X2995">
        <v>0</v>
      </c>
      <c r="Y2995">
        <v>1.7192199814266319E-2</v>
      </c>
      <c r="Z2995">
        <v>0.5</v>
      </c>
      <c r="AA2995">
        <v>0.81656437502309698</v>
      </c>
      <c r="AB2995">
        <v>0.90344310052720433</v>
      </c>
      <c r="AC2995">
        <v>-1.3605525618004279</v>
      </c>
    </row>
    <row r="2996" spans="1:29" hidden="1" x14ac:dyDescent="0.25">
      <c r="A2996" s="1">
        <v>2992</v>
      </c>
      <c r="B2996" t="s">
        <v>382</v>
      </c>
      <c r="C2996" t="s">
        <v>354</v>
      </c>
      <c r="D2996">
        <v>-0.04</v>
      </c>
      <c r="E2996">
        <v>-1.2500000000000001E-2</v>
      </c>
      <c r="F2996">
        <v>-1.1548</v>
      </c>
      <c r="G2996">
        <v>-0.21020630634634141</v>
      </c>
      <c r="H2996">
        <v>-0.30767104855953548</v>
      </c>
      <c r="I2996">
        <v>-1.7855478085122219E-2</v>
      </c>
      <c r="J2996" t="s">
        <v>460</v>
      </c>
      <c r="K2996" t="s">
        <v>459</v>
      </c>
      <c r="L2996">
        <v>0.251</v>
      </c>
      <c r="M2996">
        <v>0.56599999999999995</v>
      </c>
      <c r="N2996">
        <v>0.40873877803580722</v>
      </c>
      <c r="O2996">
        <v>6.5667160750874962E-2</v>
      </c>
      <c r="P2996">
        <v>7.6004363767869182E-4</v>
      </c>
      <c r="Q2996">
        <v>4.9442361352721419E-2</v>
      </c>
      <c r="R2996">
        <v>0.21341539002157561</v>
      </c>
      <c r="S2996">
        <v>1.0111223458038421</v>
      </c>
      <c r="T2996">
        <v>0.52777777777777779</v>
      </c>
      <c r="U2996">
        <v>-1.2E-2</v>
      </c>
      <c r="V2996">
        <v>4.5195533125503839E-2</v>
      </c>
      <c r="W2996">
        <v>0.11982283783255419</v>
      </c>
      <c r="X2996">
        <v>-0.59499999999999997</v>
      </c>
      <c r="Y2996">
        <v>2.1702780646303661E-2</v>
      </c>
      <c r="Z2996">
        <v>0.75</v>
      </c>
      <c r="AA2996">
        <v>0.68423489108606028</v>
      </c>
      <c r="AB2996">
        <v>-0.70354885229306252</v>
      </c>
      <c r="AC2996">
        <v>0.77128346828096794</v>
      </c>
    </row>
    <row r="2997" spans="1:29" hidden="1" x14ac:dyDescent="0.25">
      <c r="A2997" s="1">
        <v>2993</v>
      </c>
      <c r="B2997" t="s">
        <v>382</v>
      </c>
      <c r="C2997" t="s">
        <v>215</v>
      </c>
      <c r="D2997">
        <v>-3.15E-2</v>
      </c>
      <c r="E2997">
        <v>1E-3</v>
      </c>
      <c r="F2997">
        <v>-1.1880999999999999</v>
      </c>
      <c r="G2997">
        <v>-0.21020630634634141</v>
      </c>
      <c r="H2997">
        <v>6.4049408776232122E-2</v>
      </c>
      <c r="I2997">
        <v>-0.13869007598670161</v>
      </c>
      <c r="J2997" t="s">
        <v>460</v>
      </c>
      <c r="K2997" t="s">
        <v>460</v>
      </c>
      <c r="L2997">
        <v>0.36399999999999999</v>
      </c>
      <c r="M2997">
        <v>0.30599999999999999</v>
      </c>
      <c r="N2997">
        <v>0.76952852530832982</v>
      </c>
      <c r="O2997">
        <v>0.23616250036407471</v>
      </c>
      <c r="P2997">
        <v>1.5072401184865151E-3</v>
      </c>
      <c r="Q2997">
        <v>6.1154384544390011E-3</v>
      </c>
      <c r="R2997">
        <v>0.2577688074166018</v>
      </c>
      <c r="S2997">
        <v>1.03305785123967</v>
      </c>
      <c r="T2997">
        <v>0.5</v>
      </c>
      <c r="U2997">
        <v>0.01</v>
      </c>
      <c r="V2997">
        <v>8.1967484506106469E-2</v>
      </c>
      <c r="W2997">
        <v>0.1213982298440375</v>
      </c>
      <c r="X2997">
        <v>0.997</v>
      </c>
      <c r="Y2997">
        <v>9.9638833040125449E-4</v>
      </c>
      <c r="Z2997">
        <v>0.75</v>
      </c>
      <c r="AA2997">
        <v>0.99946764026877588</v>
      </c>
      <c r="AB2997">
        <v>-5.1833953717247763</v>
      </c>
      <c r="AC2997">
        <v>6.3</v>
      </c>
    </row>
    <row r="2998" spans="1:29" hidden="1" x14ac:dyDescent="0.25">
      <c r="A2998" s="1">
        <v>2994</v>
      </c>
      <c r="B2998" t="s">
        <v>382</v>
      </c>
      <c r="C2998" t="s">
        <v>346</v>
      </c>
      <c r="D2998">
        <v>-2.58E-2</v>
      </c>
      <c r="E2998">
        <v>1.4E-3</v>
      </c>
      <c r="F2998">
        <v>-1.2036</v>
      </c>
      <c r="G2998">
        <v>-0.21020630634634141</v>
      </c>
      <c r="H2998">
        <v>0.25445493331940289</v>
      </c>
      <c r="I2998">
        <v>-0.1577225915682535</v>
      </c>
      <c r="J2998" t="s">
        <v>460</v>
      </c>
      <c r="K2998" t="s">
        <v>460</v>
      </c>
      <c r="L2998">
        <v>0.437</v>
      </c>
      <c r="M2998">
        <v>4.9000000000000002E-2</v>
      </c>
      <c r="N2998">
        <v>0.89926558983476346</v>
      </c>
      <c r="O2998">
        <v>0.19190269708041391</v>
      </c>
      <c r="P2998">
        <v>3.903224552369165E-3</v>
      </c>
      <c r="Q2998">
        <v>0.32534297962422531</v>
      </c>
      <c r="R2998">
        <v>0.37991408293461448</v>
      </c>
      <c r="S2998">
        <v>1.03305785123967</v>
      </c>
      <c r="T2998">
        <v>0.5</v>
      </c>
      <c r="U2998">
        <v>9.1999999999999998E-2</v>
      </c>
      <c r="V2998">
        <v>0.1815248057399966</v>
      </c>
      <c r="W2998">
        <v>0.1213767523789397</v>
      </c>
      <c r="X2998">
        <v>-0.93500000000000005</v>
      </c>
      <c r="Y2998">
        <v>2.4384779386077918E-2</v>
      </c>
      <c r="Z2998">
        <v>0.75</v>
      </c>
      <c r="AA2998">
        <v>0.59587895719961703</v>
      </c>
      <c r="AB2998">
        <v>0.27856710111287453</v>
      </c>
      <c r="AC2998">
        <v>-0.1897366596101028</v>
      </c>
    </row>
    <row r="2999" spans="1:29" hidden="1" x14ac:dyDescent="0.25">
      <c r="A2999" s="1">
        <v>2995</v>
      </c>
      <c r="B2999" t="s">
        <v>382</v>
      </c>
      <c r="C2999" t="s">
        <v>203</v>
      </c>
      <c r="D2999">
        <v>-3.5099999999999999E-2</v>
      </c>
      <c r="E2999">
        <v>2.1100000000000001E-2</v>
      </c>
      <c r="F2999">
        <v>-1.2501</v>
      </c>
      <c r="G2999">
        <v>-0.21020630634634141</v>
      </c>
      <c r="H2999">
        <v>0.43599308310859791</v>
      </c>
      <c r="I2999">
        <v>-4.3797218297904478E-2</v>
      </c>
      <c r="J2999" t="s">
        <v>460</v>
      </c>
      <c r="K2999" t="s">
        <v>459</v>
      </c>
      <c r="L2999">
        <v>0.26700000000000002</v>
      </c>
      <c r="M2999">
        <v>1.2E-2</v>
      </c>
      <c r="N2999">
        <v>0.1172549590726198</v>
      </c>
      <c r="O2999">
        <v>3.8229548603690701E-4</v>
      </c>
      <c r="P2999">
        <v>1.18504740382509E-2</v>
      </c>
      <c r="Q2999">
        <v>0.46004107098477648</v>
      </c>
      <c r="R2999">
        <v>0.45437460825266818</v>
      </c>
      <c r="S2999">
        <v>1.0010010010010011</v>
      </c>
      <c r="T2999">
        <v>0.47222222222222221</v>
      </c>
      <c r="U2999">
        <v>0.158</v>
      </c>
      <c r="V2999">
        <v>0.2638762305338016</v>
      </c>
      <c r="W2999">
        <v>0.10346627574914791</v>
      </c>
      <c r="X2999">
        <v>0.70799999999999996</v>
      </c>
      <c r="Y2999">
        <v>9.0098255023225039E-3</v>
      </c>
      <c r="Z2999">
        <v>0.5</v>
      </c>
      <c r="AA2999">
        <v>0.95000693425869631</v>
      </c>
      <c r="AB2999">
        <v>-1.6491548126948929</v>
      </c>
      <c r="AC2999">
        <v>3.6651943516049039</v>
      </c>
    </row>
    <row r="3000" spans="1:29" hidden="1" x14ac:dyDescent="0.25">
      <c r="A3000" s="1">
        <v>2996</v>
      </c>
      <c r="B3000" t="s">
        <v>382</v>
      </c>
      <c r="C3000" t="s">
        <v>334</v>
      </c>
      <c r="D3000">
        <v>-2.86E-2</v>
      </c>
      <c r="E3000">
        <v>1.9099999999999999E-2</v>
      </c>
      <c r="F3000">
        <v>-1.2662</v>
      </c>
      <c r="G3000">
        <v>-0.21020630634634141</v>
      </c>
      <c r="H3000">
        <v>0.50923003465109706</v>
      </c>
      <c r="I3000">
        <v>-0.1097154912032899</v>
      </c>
      <c r="J3000" t="s">
        <v>460</v>
      </c>
      <c r="K3000" t="s">
        <v>459</v>
      </c>
      <c r="L3000">
        <v>0.34899999999999998</v>
      </c>
      <c r="M3000">
        <v>3.0000000000000001E-3</v>
      </c>
      <c r="N3000">
        <v>0.35284599322733717</v>
      </c>
      <c r="O3000">
        <v>7.4125803754707337E-4</v>
      </c>
      <c r="P3000">
        <v>1.487000303548831E-2</v>
      </c>
      <c r="Q3000">
        <v>0.5890035474218791</v>
      </c>
      <c r="R3000">
        <v>0.50922143426723865</v>
      </c>
      <c r="S3000">
        <v>1.009081735620585</v>
      </c>
      <c r="T3000">
        <v>0.41666666666666669</v>
      </c>
      <c r="U3000">
        <v>0.214</v>
      </c>
      <c r="V3000">
        <v>0.32003096433027561</v>
      </c>
      <c r="W3000">
        <v>0.10165533395989799</v>
      </c>
      <c r="X3000">
        <v>-1.5449999999999999</v>
      </c>
      <c r="Y3000">
        <v>2.7621799065008178E-2</v>
      </c>
      <c r="Z3000">
        <v>0.75</v>
      </c>
      <c r="AA3000">
        <v>0.38924846949969211</v>
      </c>
      <c r="AB3000">
        <v>0.21689946537642429</v>
      </c>
      <c r="AC3000">
        <v>6.4821968241332656E-2</v>
      </c>
    </row>
    <row r="3001" spans="1:29" hidden="1" x14ac:dyDescent="0.25">
      <c r="A3001" s="1">
        <v>2997</v>
      </c>
      <c r="B3001" t="s">
        <v>382</v>
      </c>
      <c r="C3001" t="s">
        <v>211</v>
      </c>
      <c r="D3001">
        <v>-3.7400000000000003E-2</v>
      </c>
      <c r="E3001">
        <v>-8.9999999999999998E-4</v>
      </c>
      <c r="F3001">
        <v>-1.1739999999999999</v>
      </c>
      <c r="G3001">
        <v>-0.21020630634634141</v>
      </c>
      <c r="H3001">
        <v>1.583840477785195E-2</v>
      </c>
      <c r="I3001">
        <v>9.0650281825673112E-2</v>
      </c>
      <c r="J3001" t="s">
        <v>460</v>
      </c>
      <c r="K3001" t="s">
        <v>459</v>
      </c>
      <c r="L3001">
        <v>0.28499999999999998</v>
      </c>
      <c r="M3001">
        <v>0.89200000000000002</v>
      </c>
      <c r="N3001">
        <v>0.88491239116129827</v>
      </c>
      <c r="O3001">
        <v>0.16989471222775901</v>
      </c>
      <c r="P3001">
        <v>7.4059067115570248E-4</v>
      </c>
      <c r="Q3001">
        <v>1.6240530877096241E-6</v>
      </c>
      <c r="R3001">
        <v>0.19067711606973389</v>
      </c>
      <c r="S3001">
        <v>1.0111223458038421</v>
      </c>
      <c r="T3001">
        <v>0.52777777777777779</v>
      </c>
      <c r="U3001">
        <v>-2.1999999999999999E-2</v>
      </c>
      <c r="V3001">
        <v>4.09676663658608E-2</v>
      </c>
      <c r="W3001">
        <v>0.1221511581879491</v>
      </c>
      <c r="X3001">
        <v>1.4999999999999999E-2</v>
      </c>
      <c r="Y3001">
        <v>1.707171436613255E-2</v>
      </c>
      <c r="Z3001">
        <v>0.5</v>
      </c>
      <c r="AA3001">
        <v>0.81952232820022142</v>
      </c>
      <c r="AB3001">
        <v>0.11393841868410109</v>
      </c>
      <c r="AC3001">
        <v>-1.350218194209559</v>
      </c>
    </row>
    <row r="3002" spans="1:29" hidden="1" x14ac:dyDescent="0.25">
      <c r="A3002" s="1">
        <v>2998</v>
      </c>
      <c r="B3002" t="s">
        <v>382</v>
      </c>
      <c r="C3002" t="s">
        <v>342</v>
      </c>
      <c r="D3002">
        <v>-3.2500000000000001E-2</v>
      </c>
      <c r="E3002">
        <v>-8.8999999999999999E-3</v>
      </c>
      <c r="F3002">
        <v>-1.1451</v>
      </c>
      <c r="G3002">
        <v>-0.21020630634634141</v>
      </c>
      <c r="H3002">
        <v>-0.22862127718957451</v>
      </c>
      <c r="I3002">
        <v>9.2160007163344451E-2</v>
      </c>
      <c r="J3002" t="s">
        <v>460</v>
      </c>
      <c r="K3002" t="s">
        <v>459</v>
      </c>
      <c r="L3002">
        <v>0.33300000000000002</v>
      </c>
      <c r="M3002">
        <v>0.11600000000000001</v>
      </c>
      <c r="N3002">
        <v>0.90328702940124872</v>
      </c>
      <c r="O3002">
        <v>0.50357385833463009</v>
      </c>
      <c r="P3002">
        <v>1.174433544979036E-3</v>
      </c>
      <c r="Q3002">
        <v>2.793445525110454E-2</v>
      </c>
      <c r="R3002">
        <v>0.3260715408400085</v>
      </c>
      <c r="S3002">
        <v>1.0101010101010099</v>
      </c>
      <c r="T3002">
        <v>0.47222222222222221</v>
      </c>
      <c r="U3002">
        <v>5.1999999999999998E-2</v>
      </c>
      <c r="V3002">
        <v>0.13040510717828571</v>
      </c>
      <c r="W3002">
        <v>0.1238937868392732</v>
      </c>
      <c r="X3002">
        <v>-1.766</v>
      </c>
      <c r="Y3002">
        <v>3.1702153374662617E-2</v>
      </c>
      <c r="Z3002">
        <v>0.5</v>
      </c>
      <c r="AA3002">
        <v>0.27917577386407239</v>
      </c>
      <c r="AB3002">
        <v>8.3687544157215493E-2</v>
      </c>
      <c r="AC3002">
        <v>-0.229355950339071</v>
      </c>
    </row>
    <row r="3003" spans="1:29" hidden="1" x14ac:dyDescent="0.25">
      <c r="A3003" s="1">
        <v>2999</v>
      </c>
      <c r="B3003" t="s">
        <v>235</v>
      </c>
      <c r="C3003" t="s">
        <v>247</v>
      </c>
      <c r="D3003">
        <v>-3.9399999999999998E-2</v>
      </c>
      <c r="E3003">
        <v>-1.23E-2</v>
      </c>
      <c r="F3003">
        <v>-1.1237999999999999</v>
      </c>
      <c r="G3003">
        <v>-0.458596310973232</v>
      </c>
      <c r="H3003">
        <v>-0.35389828648492289</v>
      </c>
      <c r="I3003">
        <v>0.21099294445868799</v>
      </c>
      <c r="J3003" t="s">
        <v>459</v>
      </c>
      <c r="K3003" t="s">
        <v>459</v>
      </c>
      <c r="L3003">
        <v>2.3E-2</v>
      </c>
      <c r="M3003">
        <v>0.125</v>
      </c>
      <c r="N3003">
        <v>0.12971433937026849</v>
      </c>
      <c r="O3003">
        <v>4.8008410924739821E-2</v>
      </c>
      <c r="P3003">
        <v>6.3121419935829193E-3</v>
      </c>
      <c r="Q3003">
        <v>3.8124676824432879E-2</v>
      </c>
      <c r="R3003">
        <v>0.47969060591687851</v>
      </c>
      <c r="S3003">
        <v>1.03305785123967</v>
      </c>
      <c r="T3003">
        <v>0.41666666666666669</v>
      </c>
      <c r="U3003">
        <v>0.183</v>
      </c>
      <c r="V3003">
        <v>0.25370756993599353</v>
      </c>
      <c r="W3003">
        <v>0.10725894534149739</v>
      </c>
      <c r="X3003">
        <v>-0.46700000000000003</v>
      </c>
      <c r="Y3003">
        <v>2.194220870437286E-2</v>
      </c>
      <c r="Z3003">
        <v>0.5</v>
      </c>
      <c r="AA3003">
        <v>0.71478162097784204</v>
      </c>
      <c r="AB3003">
        <v>-0.64486415527695595</v>
      </c>
      <c r="AC3003">
        <v>0.64735026539364515</v>
      </c>
    </row>
    <row r="3004" spans="1:29" hidden="1" x14ac:dyDescent="0.25">
      <c r="A3004" s="1">
        <v>3000</v>
      </c>
      <c r="B3004" t="s">
        <v>235</v>
      </c>
      <c r="C3004" t="s">
        <v>378</v>
      </c>
      <c r="D3004">
        <v>-3.9E-2</v>
      </c>
      <c r="E3004">
        <v>-1.1599999999999999E-2</v>
      </c>
      <c r="F3004">
        <v>-1.1296999999999999</v>
      </c>
      <c r="G3004">
        <v>-0.458596310973232</v>
      </c>
      <c r="H3004">
        <v>-0.36550830266571133</v>
      </c>
      <c r="I3004">
        <v>0.23829698722991871</v>
      </c>
      <c r="J3004" t="s">
        <v>459</v>
      </c>
      <c r="K3004" t="s">
        <v>459</v>
      </c>
      <c r="L3004">
        <v>2.5000000000000001E-2</v>
      </c>
      <c r="M3004">
        <v>0.13600000000000001</v>
      </c>
      <c r="N3004">
        <v>0.1691213005669816</v>
      </c>
      <c r="O3004">
        <v>5.7037878902662223E-2</v>
      </c>
      <c r="P3004">
        <v>5.0183622386308904E-3</v>
      </c>
      <c r="Q3004">
        <v>4.3232845385949348E-2</v>
      </c>
      <c r="R3004">
        <v>0.47627040924734299</v>
      </c>
      <c r="S3004">
        <v>1.041666666666667</v>
      </c>
      <c r="T3004">
        <v>0.3888888888888889</v>
      </c>
      <c r="U3004">
        <v>0.18</v>
      </c>
      <c r="V3004">
        <v>0.2456062075289035</v>
      </c>
      <c r="W3004">
        <v>0.1065309257853511</v>
      </c>
      <c r="X3004">
        <v>-0.19700000000000001</v>
      </c>
      <c r="Y3004">
        <v>2.0481198541228089E-2</v>
      </c>
      <c r="Z3004">
        <v>0.5</v>
      </c>
      <c r="AA3004">
        <v>0.77521724616960574</v>
      </c>
      <c r="AB3004">
        <v>0.84482780630184562</v>
      </c>
      <c r="AC3004">
        <v>-0.90057283907713048</v>
      </c>
    </row>
    <row r="3005" spans="1:29" hidden="1" x14ac:dyDescent="0.25">
      <c r="A3005" s="1">
        <v>3001</v>
      </c>
      <c r="B3005" t="s">
        <v>235</v>
      </c>
      <c r="C3005" t="s">
        <v>290</v>
      </c>
      <c r="D3005">
        <v>-4.36E-2</v>
      </c>
      <c r="E3005">
        <v>6.9999999999999999E-4</v>
      </c>
      <c r="F3005">
        <v>-1.1412</v>
      </c>
      <c r="G3005">
        <v>-0.458596310973232</v>
      </c>
      <c r="H3005">
        <v>0.13714657843035541</v>
      </c>
      <c r="I3005">
        <v>-0.20459100771250979</v>
      </c>
      <c r="J3005" t="s">
        <v>459</v>
      </c>
      <c r="K3005" t="s">
        <v>459</v>
      </c>
      <c r="L3005">
        <v>1.6E-2</v>
      </c>
      <c r="M3005">
        <v>0.89300000000000002</v>
      </c>
      <c r="N3005">
        <v>7.7312029776516827E-2</v>
      </c>
      <c r="O3005">
        <v>0.34605300533668482</v>
      </c>
      <c r="P3005">
        <v>4.0689325186812862E-3</v>
      </c>
      <c r="Q3005">
        <v>6.9933150550262526E-3</v>
      </c>
      <c r="R3005">
        <v>0.41552510990868502</v>
      </c>
      <c r="S3005">
        <v>1.0384215991692629</v>
      </c>
      <c r="T3005">
        <v>0.47222222222222221</v>
      </c>
      <c r="U3005">
        <v>0.123</v>
      </c>
      <c r="V3005">
        <v>0.16493694033210021</v>
      </c>
      <c r="W3005">
        <v>0.1103281971038392</v>
      </c>
      <c r="X3005">
        <v>-0.82499999999999996</v>
      </c>
      <c r="Y3005">
        <v>2.1584577894130999E-2</v>
      </c>
      <c r="Z3005">
        <v>0.5</v>
      </c>
      <c r="AA3005">
        <v>0.62575919643181244</v>
      </c>
      <c r="AB3005">
        <v>0.21044437527650159</v>
      </c>
      <c r="AC3005">
        <v>-0.37921638590153861</v>
      </c>
    </row>
    <row r="3006" spans="1:29" hidden="1" x14ac:dyDescent="0.25">
      <c r="A3006" s="1">
        <v>3002</v>
      </c>
      <c r="B3006" t="s">
        <v>235</v>
      </c>
      <c r="C3006" t="s">
        <v>421</v>
      </c>
      <c r="D3006">
        <v>-4.3799999999999999E-2</v>
      </c>
      <c r="E3006">
        <v>-4.3E-3</v>
      </c>
      <c r="F3006">
        <v>-1.137</v>
      </c>
      <c r="G3006">
        <v>-0.458596310973232</v>
      </c>
      <c r="H3006">
        <v>-0.120060439596645</v>
      </c>
      <c r="I3006">
        <v>1.4808441640338E-2</v>
      </c>
      <c r="J3006" t="s">
        <v>459</v>
      </c>
      <c r="K3006" t="s">
        <v>460</v>
      </c>
      <c r="L3006">
        <v>1.2999999999999999E-2</v>
      </c>
      <c r="M3006">
        <v>0.38400000000000001</v>
      </c>
      <c r="N3006">
        <v>0.13283827777068941</v>
      </c>
      <c r="O3006">
        <v>0.4245492430696603</v>
      </c>
      <c r="P3006">
        <v>8.1870783413269931E-3</v>
      </c>
      <c r="Q3006">
        <v>3.244044799235136E-5</v>
      </c>
      <c r="R3006">
        <v>0.43738458365602451</v>
      </c>
      <c r="S3006">
        <v>1</v>
      </c>
      <c r="T3006">
        <v>0.52777777777777779</v>
      </c>
      <c r="U3006">
        <v>0.14199999999999999</v>
      </c>
      <c r="V3006">
        <v>0.17834856262019369</v>
      </c>
      <c r="W3006">
        <v>0.107830751334654</v>
      </c>
      <c r="X3006">
        <v>-0.69699999999999995</v>
      </c>
      <c r="Y3006">
        <v>2.5278823290647932E-2</v>
      </c>
      <c r="Z3006">
        <v>0.5</v>
      </c>
      <c r="AA3006">
        <v>0.65907840274958385</v>
      </c>
      <c r="AB3006">
        <v>0.31620839136004569</v>
      </c>
      <c r="AC3006">
        <v>-0.61107476007829165</v>
      </c>
    </row>
    <row r="3007" spans="1:29" hidden="1" x14ac:dyDescent="0.25">
      <c r="A3007" s="1">
        <v>3003</v>
      </c>
      <c r="B3007" t="s">
        <v>235</v>
      </c>
      <c r="C3007" t="s">
        <v>286</v>
      </c>
      <c r="D3007">
        <v>-4.4900000000000002E-2</v>
      </c>
      <c r="E3007">
        <v>-5.1000000000000004E-3</v>
      </c>
      <c r="F3007">
        <v>-1.1324000000000001</v>
      </c>
      <c r="G3007">
        <v>-0.458596310973232</v>
      </c>
      <c r="H3007">
        <v>-3.3086225736022157E-2</v>
      </c>
      <c r="I3007">
        <v>-8.1916844288694363E-2</v>
      </c>
      <c r="J3007" t="s">
        <v>459</v>
      </c>
      <c r="K3007" t="s">
        <v>459</v>
      </c>
      <c r="L3007">
        <v>1.0999999999999999E-2</v>
      </c>
      <c r="M3007">
        <v>0.49399999999999999</v>
      </c>
      <c r="N3007">
        <v>3.4695756149882781E-2</v>
      </c>
      <c r="O3007">
        <v>0.49691688555928198</v>
      </c>
      <c r="P3007">
        <v>6.2530058730384591E-3</v>
      </c>
      <c r="Q3007">
        <v>5.837839685673783E-5</v>
      </c>
      <c r="R3007">
        <v>0.42898494885369542</v>
      </c>
      <c r="S3007">
        <v>1.0060362173038231</v>
      </c>
      <c r="T3007">
        <v>0.5</v>
      </c>
      <c r="U3007">
        <v>0.13500000000000001</v>
      </c>
      <c r="V3007">
        <v>0.162758374062136</v>
      </c>
      <c r="W3007">
        <v>0.1075073988648943</v>
      </c>
      <c r="X3007">
        <v>-0.36299999999999999</v>
      </c>
      <c r="Y3007">
        <v>2.1636197406127849E-2</v>
      </c>
      <c r="Z3007">
        <v>0.5</v>
      </c>
      <c r="AA3007">
        <v>0.73864793306404863</v>
      </c>
      <c r="AB3007">
        <v>0.67874134129766939</v>
      </c>
      <c r="AC3007">
        <v>-0.78098521576541691</v>
      </c>
    </row>
    <row r="3008" spans="1:29" hidden="1" x14ac:dyDescent="0.25">
      <c r="A3008" s="1">
        <v>3004</v>
      </c>
      <c r="B3008" t="s">
        <v>235</v>
      </c>
      <c r="C3008" t="s">
        <v>417</v>
      </c>
      <c r="D3008">
        <v>-4.3499999999999997E-2</v>
      </c>
      <c r="E3008">
        <v>-1.0800000000000001E-2</v>
      </c>
      <c r="F3008">
        <v>-1.1324000000000001</v>
      </c>
      <c r="G3008">
        <v>-0.458596310973232</v>
      </c>
      <c r="H3008">
        <v>-0.22374775823968879</v>
      </c>
      <c r="I3008">
        <v>3.2046414577274383E-2</v>
      </c>
      <c r="J3008" t="s">
        <v>459</v>
      </c>
      <c r="K3008" t="s">
        <v>459</v>
      </c>
      <c r="L3008">
        <v>1.0999999999999999E-2</v>
      </c>
      <c r="M3008">
        <v>0.128</v>
      </c>
      <c r="N3008">
        <v>7.8854333274375008E-2</v>
      </c>
      <c r="O3008">
        <v>0.3506812607991493</v>
      </c>
      <c r="P3008">
        <v>1.2220910564202049E-2</v>
      </c>
      <c r="Q3008">
        <v>6.5159649036995918E-6</v>
      </c>
      <c r="R3008">
        <v>0.47877617669464001</v>
      </c>
      <c r="S3008">
        <v>1</v>
      </c>
      <c r="T3008">
        <v>0.55555555555555558</v>
      </c>
      <c r="U3008">
        <v>0.183</v>
      </c>
      <c r="V3008">
        <v>0.21129295136940179</v>
      </c>
      <c r="W3008">
        <v>0.10550573770514721</v>
      </c>
      <c r="X3008">
        <v>0.752</v>
      </c>
      <c r="Y3008">
        <v>8.5414017307855437E-3</v>
      </c>
      <c r="Z3008">
        <v>0.75</v>
      </c>
      <c r="AA3008">
        <v>0.95786170456175002</v>
      </c>
      <c r="AB3008">
        <v>2.0472320965574511</v>
      </c>
      <c r="AC3008">
        <v>-3.1311028213791992</v>
      </c>
    </row>
    <row r="3009" spans="1:29" hidden="1" x14ac:dyDescent="0.25">
      <c r="A3009" s="1">
        <v>3005</v>
      </c>
      <c r="B3009" t="s">
        <v>235</v>
      </c>
      <c r="C3009" t="s">
        <v>279</v>
      </c>
      <c r="D3009">
        <v>-4.4400000000000002E-2</v>
      </c>
      <c r="E3009">
        <v>1.8E-3</v>
      </c>
      <c r="F3009">
        <v>-1.1445000000000001</v>
      </c>
      <c r="G3009">
        <v>-0.458596310973232</v>
      </c>
      <c r="H3009">
        <v>0.1145204975845024</v>
      </c>
      <c r="I3009">
        <v>3.006745197311942E-2</v>
      </c>
      <c r="J3009" t="s">
        <v>459</v>
      </c>
      <c r="K3009" t="s">
        <v>459</v>
      </c>
      <c r="L3009">
        <v>1.2E-2</v>
      </c>
      <c r="M3009">
        <v>0.70599999999999996</v>
      </c>
      <c r="N3009">
        <v>0.19096466672330289</v>
      </c>
      <c r="O3009">
        <v>0.36632586609898932</v>
      </c>
      <c r="P3009">
        <v>3.676366581272638E-3</v>
      </c>
      <c r="Q3009">
        <v>1.3864233032287E-2</v>
      </c>
      <c r="R3009">
        <v>0.41929781358672891</v>
      </c>
      <c r="S3009">
        <v>1.003009027081244</v>
      </c>
      <c r="T3009">
        <v>0.47222222222222221</v>
      </c>
      <c r="U3009">
        <v>0.126</v>
      </c>
      <c r="V3009">
        <v>0.1697414486522186</v>
      </c>
      <c r="W3009">
        <v>0.111038014818881</v>
      </c>
      <c r="X3009">
        <v>0.92200000000000004</v>
      </c>
      <c r="Y3009">
        <v>5.2138804423469184E-3</v>
      </c>
      <c r="Z3009">
        <v>0.5</v>
      </c>
      <c r="AA3009">
        <v>0.98694807878416824</v>
      </c>
      <c r="AB3009">
        <v>4.1064730739731434</v>
      </c>
      <c r="AC3009">
        <v>-3.7130695180539832</v>
      </c>
    </row>
    <row r="3010" spans="1:29" x14ac:dyDescent="0.25">
      <c r="A3010" s="1">
        <v>226</v>
      </c>
      <c r="B3010" t="s">
        <v>89</v>
      </c>
      <c r="C3010" t="s">
        <v>239</v>
      </c>
      <c r="D3010">
        <v>0.10929999999999999</v>
      </c>
      <c r="E3010">
        <v>-4.7600000000000003E-2</v>
      </c>
      <c r="F3010">
        <v>-2.2837000000000001</v>
      </c>
      <c r="G3010">
        <v>0.45070169807260319</v>
      </c>
      <c r="H3010">
        <v>-0.36669744686724232</v>
      </c>
      <c r="I3010">
        <v>-5.5221779669336113E-2</v>
      </c>
      <c r="J3010" t="s">
        <v>459</v>
      </c>
      <c r="K3010" t="s">
        <v>459</v>
      </c>
      <c r="L3010">
        <v>8.9999999999999993E-3</v>
      </c>
      <c r="M3010">
        <v>9.7000000000000003E-2</v>
      </c>
      <c r="N3010">
        <v>0.2206950923291526</v>
      </c>
      <c r="O3010">
        <v>5.924211006566411E-4</v>
      </c>
      <c r="P3010">
        <v>2.2848380746873769E-3</v>
      </c>
      <c r="Q3010">
        <v>0.20085471306615449</v>
      </c>
      <c r="R3010">
        <v>0.48562844204490763</v>
      </c>
      <c r="S3010">
        <v>1.0010010010010011</v>
      </c>
      <c r="T3010">
        <v>0.47222222222222221</v>
      </c>
      <c r="U3010">
        <v>0.19</v>
      </c>
      <c r="V3010">
        <v>0.30045451008286073</v>
      </c>
      <c r="W3010">
        <v>0.1019641864308726</v>
      </c>
      <c r="X3010">
        <v>-0.92200000000000004</v>
      </c>
      <c r="Y3010">
        <v>2.781374829225863E-2</v>
      </c>
      <c r="Z3010">
        <v>0.5</v>
      </c>
      <c r="AA3010">
        <v>0.59950503568837354</v>
      </c>
      <c r="AB3010">
        <v>0.59930911498062012</v>
      </c>
      <c r="AC3010">
        <v>0.42334359801489618</v>
      </c>
    </row>
    <row r="3011" spans="1:29" x14ac:dyDescent="0.25">
      <c r="A3011" s="1">
        <v>3123</v>
      </c>
      <c r="B3011" t="s">
        <v>290</v>
      </c>
      <c r="C3011" t="s">
        <v>283</v>
      </c>
      <c r="D3011">
        <v>1.3599999999999999E-2</v>
      </c>
      <c r="E3011">
        <v>-1.7100000000000001E-2</v>
      </c>
      <c r="F3011">
        <v>-1.2169000000000001</v>
      </c>
      <c r="G3011">
        <v>0.13714657843035541</v>
      </c>
      <c r="H3011">
        <v>-0.29884259542251779</v>
      </c>
      <c r="I3011">
        <v>0.54107753529218139</v>
      </c>
      <c r="J3011" t="s">
        <v>459</v>
      </c>
      <c r="K3011" t="s">
        <v>459</v>
      </c>
      <c r="L3011">
        <v>3.1E-2</v>
      </c>
      <c r="M3011">
        <v>4.0000000000000001E-3</v>
      </c>
      <c r="N3011">
        <v>9.7309872564702984E-2</v>
      </c>
      <c r="O3011">
        <v>0.40886196273341741</v>
      </c>
      <c r="P3011">
        <v>4.2822641113029348E-3</v>
      </c>
      <c r="Q3011">
        <v>0.93581982021725119</v>
      </c>
      <c r="R3011">
        <v>0.48642741851264648</v>
      </c>
      <c r="S3011">
        <v>1.4224751066856329</v>
      </c>
      <c r="T3011">
        <v>0.47222222222222221</v>
      </c>
      <c r="U3011">
        <v>0.19</v>
      </c>
      <c r="V3011">
        <v>0.27545877432917232</v>
      </c>
      <c r="W3011">
        <v>0.1152831740240769</v>
      </c>
      <c r="X3011">
        <v>-1.0009999999999999</v>
      </c>
      <c r="Y3011">
        <v>2.540517301745181E-2</v>
      </c>
      <c r="Z3011">
        <v>0.5</v>
      </c>
      <c r="AA3011">
        <v>0.57701784505932152</v>
      </c>
      <c r="AB3011">
        <v>0.68010304071177441</v>
      </c>
      <c r="AC3011">
        <v>-1.532049661663456</v>
      </c>
    </row>
    <row r="3012" spans="1:29" x14ac:dyDescent="0.25">
      <c r="A3012" s="1">
        <v>3191</v>
      </c>
      <c r="B3012" t="s">
        <v>417</v>
      </c>
      <c r="C3012" t="s">
        <v>179</v>
      </c>
      <c r="D3012">
        <v>-1.1900000000000001E-2</v>
      </c>
      <c r="E3012">
        <v>-0.12859999999999999</v>
      </c>
      <c r="F3012">
        <v>-1.1202000000000001</v>
      </c>
      <c r="G3012">
        <v>-0.22374775823968879</v>
      </c>
      <c r="H3012">
        <v>-0.45734120078780421</v>
      </c>
      <c r="I3012">
        <v>-1.4225959234163831E-2</v>
      </c>
      <c r="J3012" t="s">
        <v>459</v>
      </c>
      <c r="K3012" t="s">
        <v>459</v>
      </c>
      <c r="L3012">
        <v>9.4E-2</v>
      </c>
      <c r="M3012">
        <v>0.01</v>
      </c>
      <c r="N3012">
        <v>0.19788297082152451</v>
      </c>
      <c r="O3012">
        <v>0.23376906038810211</v>
      </c>
      <c r="P3012">
        <v>9.8185447547305075E-3</v>
      </c>
      <c r="Q3012">
        <v>0.15441131013754639</v>
      </c>
      <c r="R3012">
        <v>0.48477725067728877</v>
      </c>
      <c r="S3012">
        <v>1.0010010010010011</v>
      </c>
      <c r="T3012">
        <v>0.52777777777777779</v>
      </c>
      <c r="U3012">
        <v>0.189</v>
      </c>
      <c r="V3012">
        <v>0.24228275065937471</v>
      </c>
      <c r="W3012">
        <v>0.10613643363506101</v>
      </c>
      <c r="X3012">
        <v>-1.1359999999999999</v>
      </c>
      <c r="Y3012">
        <v>2.9601818512673069E-2</v>
      </c>
      <c r="Z3012">
        <v>0.5</v>
      </c>
      <c r="AA3012">
        <v>0.5366208080561462</v>
      </c>
      <c r="AB3012">
        <v>-0.67168729099045976</v>
      </c>
      <c r="AC3012">
        <v>-0.41892902404091431</v>
      </c>
    </row>
    <row r="3013" spans="1:29" x14ac:dyDescent="0.25">
      <c r="A3013" s="1">
        <v>288</v>
      </c>
      <c r="B3013" t="s">
        <v>17</v>
      </c>
      <c r="C3013" t="s">
        <v>239</v>
      </c>
      <c r="D3013">
        <v>0.1283</v>
      </c>
      <c r="E3013">
        <v>-5.45E-2</v>
      </c>
      <c r="F3013">
        <v>-1.2463</v>
      </c>
      <c r="G3013">
        <v>0.39696100473178297</v>
      </c>
      <c r="H3013">
        <v>-0.36669744686724232</v>
      </c>
      <c r="I3013">
        <v>6.4146884178627517E-2</v>
      </c>
      <c r="J3013" t="s">
        <v>459</v>
      </c>
      <c r="K3013" t="s">
        <v>459</v>
      </c>
      <c r="L3013">
        <v>0.01</v>
      </c>
      <c r="M3013">
        <v>6.0999999999999999E-2</v>
      </c>
      <c r="N3013">
        <v>0.33179717299380901</v>
      </c>
      <c r="O3013">
        <v>1.529890838266325E-3</v>
      </c>
      <c r="P3013">
        <v>3.0378368096343369E-3</v>
      </c>
      <c r="Q3013">
        <v>0.45913667897185417</v>
      </c>
      <c r="R3013">
        <v>0.48410506139058801</v>
      </c>
      <c r="S3013">
        <v>1.0162601626016261</v>
      </c>
      <c r="T3013">
        <v>0.44444444444444442</v>
      </c>
      <c r="U3013">
        <v>0.188</v>
      </c>
      <c r="V3013">
        <v>0.30112459864010832</v>
      </c>
      <c r="W3013">
        <v>0.10607365570980309</v>
      </c>
      <c r="X3013">
        <v>-1.208</v>
      </c>
      <c r="Y3013">
        <v>2.9672344980793929E-2</v>
      </c>
      <c r="Z3013">
        <v>0.5</v>
      </c>
      <c r="AA3013">
        <v>0.51382015757391786</v>
      </c>
      <c r="AB3013">
        <v>0.34803591541464562</v>
      </c>
      <c r="AC3013">
        <v>-6.3657118422051906E-3</v>
      </c>
    </row>
    <row r="3014" spans="1:29" x14ac:dyDescent="0.25">
      <c r="A3014" s="1">
        <v>2454</v>
      </c>
      <c r="B3014" t="s">
        <v>298</v>
      </c>
      <c r="C3014" t="s">
        <v>417</v>
      </c>
      <c r="D3014">
        <v>6.6000000000000003E-2</v>
      </c>
      <c r="E3014">
        <v>-2.12E-2</v>
      </c>
      <c r="F3014">
        <v>-1.4155</v>
      </c>
      <c r="G3014">
        <v>0.28289921586894168</v>
      </c>
      <c r="H3014">
        <v>-0.22374775823968879</v>
      </c>
      <c r="I3014">
        <v>0.45946136976533902</v>
      </c>
      <c r="J3014" t="s">
        <v>459</v>
      </c>
      <c r="K3014" t="s">
        <v>459</v>
      </c>
      <c r="L3014">
        <v>0.01</v>
      </c>
      <c r="M3014">
        <v>1.0999999999999999E-2</v>
      </c>
      <c r="N3014">
        <v>6.4338082414561362E-2</v>
      </c>
      <c r="O3014">
        <v>4.9780155368363971E-3</v>
      </c>
      <c r="P3014">
        <v>9.5997004456099995E-3</v>
      </c>
      <c r="Q3014">
        <v>3.5287316307068988E-3</v>
      </c>
      <c r="R3014">
        <v>0.48432714738577948</v>
      </c>
      <c r="S3014">
        <v>1.277139208173691</v>
      </c>
      <c r="T3014">
        <v>0.52777777777777779</v>
      </c>
      <c r="U3014">
        <v>0.188</v>
      </c>
      <c r="V3014">
        <v>0.28498117619184049</v>
      </c>
      <c r="W3014">
        <v>0.1070132018604987</v>
      </c>
      <c r="X3014">
        <v>0.76100000000000001</v>
      </c>
      <c r="Y3014">
        <v>8.0214422652354535E-3</v>
      </c>
      <c r="Z3014">
        <v>0.5</v>
      </c>
      <c r="AA3014">
        <v>0.95939574454090204</v>
      </c>
      <c r="AB3014">
        <v>3.4426756151687909</v>
      </c>
      <c r="AC3014">
        <v>-3.282160128222896</v>
      </c>
    </row>
    <row r="3015" spans="1:29" hidden="1" x14ac:dyDescent="0.25">
      <c r="A3015" s="1">
        <v>3011</v>
      </c>
      <c r="B3015" t="s">
        <v>235</v>
      </c>
      <c r="C3015" t="s">
        <v>179</v>
      </c>
      <c r="D3015">
        <v>-2.98E-2</v>
      </c>
      <c r="E3015">
        <v>-8.2100000000000006E-2</v>
      </c>
      <c r="F3015">
        <v>-1.1009</v>
      </c>
      <c r="G3015">
        <v>-0.458596310973232</v>
      </c>
      <c r="H3015">
        <v>-0.45734120078780421</v>
      </c>
      <c r="I3015">
        <v>0.53713239335725138</v>
      </c>
      <c r="J3015" t="s">
        <v>459</v>
      </c>
      <c r="K3015" t="s">
        <v>459</v>
      </c>
      <c r="L3015">
        <v>0.122</v>
      </c>
      <c r="M3015">
        <v>0.14199999999999999</v>
      </c>
      <c r="N3015">
        <v>0.27700680750031742</v>
      </c>
      <c r="O3015">
        <v>0.17562388558860609</v>
      </c>
      <c r="P3015">
        <v>7.5989658713711949E-3</v>
      </c>
      <c r="Q3015">
        <v>0.50219825362626214</v>
      </c>
      <c r="R3015">
        <v>0.47456410145647909</v>
      </c>
      <c r="S3015">
        <v>1.3368983957219249</v>
      </c>
      <c r="T3015">
        <v>0.5</v>
      </c>
      <c r="U3015">
        <v>0.17799999999999999</v>
      </c>
      <c r="V3015">
        <v>0.22567489739961649</v>
      </c>
      <c r="W3015">
        <v>0.1050146994691495</v>
      </c>
      <c r="X3015">
        <v>-1.0529999999999999</v>
      </c>
      <c r="Y3015">
        <v>2.276932665059794E-2</v>
      </c>
      <c r="Z3015">
        <v>0.5</v>
      </c>
      <c r="AA3015">
        <v>0.56171286263669873</v>
      </c>
      <c r="AB3015">
        <v>0.21283854872555499</v>
      </c>
      <c r="AC3015">
        <v>-0.60497918958029495</v>
      </c>
    </row>
    <row r="3016" spans="1:29" x14ac:dyDescent="0.25">
      <c r="A3016" s="1">
        <v>2200</v>
      </c>
      <c r="B3016" t="s">
        <v>358</v>
      </c>
      <c r="C3016" t="s">
        <v>255</v>
      </c>
      <c r="D3016">
        <v>0.26600000000000001</v>
      </c>
      <c r="E3016">
        <v>-0.12180000000000001</v>
      </c>
      <c r="F3016">
        <v>-2.6619999999999999</v>
      </c>
      <c r="G3016">
        <v>0.29114292843428041</v>
      </c>
      <c r="H3016">
        <v>-0.41393842734195341</v>
      </c>
      <c r="I3016">
        <v>0.2279285561875917</v>
      </c>
      <c r="J3016" t="s">
        <v>459</v>
      </c>
      <c r="K3016" t="s">
        <v>459</v>
      </c>
      <c r="L3016">
        <v>1.2999999999999999E-2</v>
      </c>
      <c r="M3016">
        <v>2.1000000000000001E-2</v>
      </c>
      <c r="N3016">
        <v>0.1208947519313076</v>
      </c>
      <c r="O3016">
        <v>4.4158409608098759E-4</v>
      </c>
      <c r="P3016">
        <v>4.4193870595829101E-3</v>
      </c>
      <c r="Q3016">
        <v>0.64592973395268283</v>
      </c>
      <c r="R3016">
        <v>0.48362446597849518</v>
      </c>
      <c r="S3016">
        <v>1.082251082251082</v>
      </c>
      <c r="T3016">
        <v>0.44444444444444442</v>
      </c>
      <c r="U3016">
        <v>0.187</v>
      </c>
      <c r="V3016">
        <v>0.28295948273010518</v>
      </c>
      <c r="W3016">
        <v>9.7780311048465046E-2</v>
      </c>
      <c r="X3016">
        <v>-1.4410000000000001</v>
      </c>
      <c r="Y3016">
        <v>3.1582744388328282E-2</v>
      </c>
      <c r="Z3016">
        <v>0.5</v>
      </c>
      <c r="AA3016">
        <v>0.43151526439869398</v>
      </c>
      <c r="AB3016">
        <v>0.41264128283784668</v>
      </c>
      <c r="AC3016">
        <v>-0.53234377169774816</v>
      </c>
    </row>
    <row r="3017" spans="1:29" hidden="1" x14ac:dyDescent="0.25">
      <c r="A3017" s="1">
        <v>3013</v>
      </c>
      <c r="B3017" t="s">
        <v>235</v>
      </c>
      <c r="C3017" t="s">
        <v>243</v>
      </c>
      <c r="D3017">
        <v>-4.6699999999999998E-2</v>
      </c>
      <c r="E3017">
        <v>-7.3000000000000001E-3</v>
      </c>
      <c r="F3017">
        <v>-1.1082000000000001</v>
      </c>
      <c r="G3017">
        <v>-0.458596310973232</v>
      </c>
      <c r="H3017">
        <v>-9.052774473938191E-2</v>
      </c>
      <c r="I3017">
        <v>-0.1436576208783924</v>
      </c>
      <c r="J3017" t="s">
        <v>459</v>
      </c>
      <c r="K3017" t="s">
        <v>459</v>
      </c>
      <c r="L3017">
        <v>8.9999999999999993E-3</v>
      </c>
      <c r="M3017">
        <v>0.318</v>
      </c>
      <c r="N3017">
        <v>2.4623394133210019E-2</v>
      </c>
      <c r="O3017">
        <v>8.3218508377463918E-2</v>
      </c>
      <c r="P3017">
        <v>7.1895327136772737E-3</v>
      </c>
      <c r="Q3017">
        <v>7.8389556452211594E-3</v>
      </c>
      <c r="R3017">
        <v>0.44409813346220789</v>
      </c>
      <c r="S3017">
        <v>1.025641025641026</v>
      </c>
      <c r="T3017">
        <v>0.3888888888888889</v>
      </c>
      <c r="U3017">
        <v>0.14899999999999999</v>
      </c>
      <c r="V3017">
        <v>0.20942192493345901</v>
      </c>
      <c r="W3017">
        <v>0.1090443255222999</v>
      </c>
      <c r="X3017">
        <v>-1.1060000000000001</v>
      </c>
      <c r="Y3017">
        <v>2.5661956554034689E-2</v>
      </c>
      <c r="Z3017">
        <v>0.5</v>
      </c>
      <c r="AA3017">
        <v>0.54577834174374062</v>
      </c>
      <c r="AB3017">
        <v>-5.7349741388296547E-3</v>
      </c>
      <c r="AC3017">
        <v>-4.5721527268937717E-2</v>
      </c>
    </row>
    <row r="3018" spans="1:29" hidden="1" x14ac:dyDescent="0.25">
      <c r="A3018" s="1">
        <v>3014</v>
      </c>
      <c r="B3018" t="s">
        <v>235</v>
      </c>
      <c r="C3018" t="s">
        <v>374</v>
      </c>
      <c r="D3018">
        <v>-4.5699999999999998E-2</v>
      </c>
      <c r="E3018">
        <v>-8.5000000000000006E-3</v>
      </c>
      <c r="F3018">
        <v>-1.1093</v>
      </c>
      <c r="G3018">
        <v>-0.458596310973232</v>
      </c>
      <c r="H3018">
        <v>-0.18239480191431551</v>
      </c>
      <c r="I3018">
        <v>-5.4137744078612347E-2</v>
      </c>
      <c r="J3018" t="s">
        <v>459</v>
      </c>
      <c r="K3018" t="s">
        <v>459</v>
      </c>
      <c r="L3018">
        <v>8.9999999999999993E-3</v>
      </c>
      <c r="M3018">
        <v>0.20399999999999999</v>
      </c>
      <c r="N3018">
        <v>7.0904241491249687E-2</v>
      </c>
      <c r="O3018">
        <v>8.7788388667174339E-2</v>
      </c>
      <c r="P3018">
        <v>9.5293090979138573E-3</v>
      </c>
      <c r="Q3018">
        <v>1.813058828445166E-2</v>
      </c>
      <c r="R3018">
        <v>0.46080642737508321</v>
      </c>
      <c r="S3018">
        <v>1.0060362173038231</v>
      </c>
      <c r="T3018">
        <v>0.41666666666666669</v>
      </c>
      <c r="U3018">
        <v>0.16500000000000001</v>
      </c>
      <c r="V3018">
        <v>0.23161997551591409</v>
      </c>
      <c r="W3018">
        <v>0.10856749087575659</v>
      </c>
      <c r="X3018">
        <v>0.90100000000000002</v>
      </c>
      <c r="Y3018">
        <v>5.4267809467548724E-3</v>
      </c>
      <c r="Z3018">
        <v>0.75</v>
      </c>
      <c r="AA3018">
        <v>0.98331569223572368</v>
      </c>
      <c r="AB3018">
        <v>4.1242128005313186</v>
      </c>
      <c r="AC3018">
        <v>-4.6464415604038027</v>
      </c>
    </row>
    <row r="3019" spans="1:29" hidden="1" x14ac:dyDescent="0.25">
      <c r="A3019" s="1">
        <v>3015</v>
      </c>
      <c r="B3019" t="s">
        <v>235</v>
      </c>
      <c r="C3019" t="s">
        <v>187</v>
      </c>
      <c r="D3019">
        <v>-4.1300000000000003E-2</v>
      </c>
      <c r="E3019">
        <v>5.9999999999999995E-4</v>
      </c>
      <c r="F3019">
        <v>-1.1520999999999999</v>
      </c>
      <c r="G3019">
        <v>-0.458596310973232</v>
      </c>
      <c r="H3019">
        <v>0.27064311734500118</v>
      </c>
      <c r="I3019">
        <v>-0.25530646848798438</v>
      </c>
      <c r="J3019" t="s">
        <v>459</v>
      </c>
      <c r="K3019" t="s">
        <v>459</v>
      </c>
      <c r="L3019">
        <v>2.1000000000000001E-2</v>
      </c>
      <c r="M3019">
        <v>0.48299999999999998</v>
      </c>
      <c r="N3019">
        <v>0.15487709164150951</v>
      </c>
      <c r="O3019">
        <v>0.29683235131598212</v>
      </c>
      <c r="P3019">
        <v>3.9035778872243301E-3</v>
      </c>
      <c r="Q3019">
        <v>5.7793477857302378E-2</v>
      </c>
      <c r="R3019">
        <v>0.42969541329084848</v>
      </c>
      <c r="S3019">
        <v>1.0515247108307051</v>
      </c>
      <c r="T3019">
        <v>0.47222222222222221</v>
      </c>
      <c r="U3019">
        <v>0.13500000000000001</v>
      </c>
      <c r="V3019">
        <v>0.19143815067277631</v>
      </c>
      <c r="W3019">
        <v>0.11335902664568299</v>
      </c>
      <c r="X3019">
        <v>-5.0999999999999997E-2</v>
      </c>
      <c r="Y3019">
        <v>1.9924849493028231E-2</v>
      </c>
      <c r="Z3019">
        <v>0.5</v>
      </c>
      <c r="AA3019">
        <v>0.80603424315204897</v>
      </c>
      <c r="AB3019">
        <v>-8.1659600212516364E-2</v>
      </c>
      <c r="AC3019">
        <v>-0.82219219164377866</v>
      </c>
    </row>
    <row r="3020" spans="1:29" hidden="1" x14ac:dyDescent="0.25">
      <c r="A3020" s="1">
        <v>3016</v>
      </c>
      <c r="B3020" t="s">
        <v>235</v>
      </c>
      <c r="C3020" t="s">
        <v>318</v>
      </c>
      <c r="D3020">
        <v>-4.3900000000000002E-2</v>
      </c>
      <c r="E3020">
        <v>2.0000000000000001E-4</v>
      </c>
      <c r="F3020">
        <v>-1.141</v>
      </c>
      <c r="G3020">
        <v>-0.458596310973232</v>
      </c>
      <c r="H3020">
        <v>5.6168272456266891E-2</v>
      </c>
      <c r="I3020">
        <v>-3.7102163354419952E-2</v>
      </c>
      <c r="J3020" t="s">
        <v>459</v>
      </c>
      <c r="K3020" t="s">
        <v>459</v>
      </c>
      <c r="L3020">
        <v>1.4E-2</v>
      </c>
      <c r="M3020">
        <v>0.86399999999999999</v>
      </c>
      <c r="N3020">
        <v>9.7721618914195868E-2</v>
      </c>
      <c r="O3020">
        <v>0.33332931761805468</v>
      </c>
      <c r="P3020">
        <v>4.863349201491036E-3</v>
      </c>
      <c r="Q3020">
        <v>8.3510256612284971E-3</v>
      </c>
      <c r="R3020">
        <v>0.41587695643288558</v>
      </c>
      <c r="S3020">
        <v>1.002004008016032</v>
      </c>
      <c r="T3020">
        <v>0.47222222222222221</v>
      </c>
      <c r="U3020">
        <v>0.123</v>
      </c>
      <c r="V3020">
        <v>0.16487417365083309</v>
      </c>
      <c r="W3020">
        <v>0.11042215640457841</v>
      </c>
      <c r="X3020">
        <v>-1.1040000000000001</v>
      </c>
      <c r="Y3020">
        <v>2.478339870509564E-2</v>
      </c>
      <c r="Z3020">
        <v>0.5</v>
      </c>
      <c r="AA3020">
        <v>0.54658327434552745</v>
      </c>
      <c r="AB3020">
        <v>-9.1702392273549121E-2</v>
      </c>
      <c r="AC3020">
        <v>0.13416407864998739</v>
      </c>
    </row>
    <row r="3021" spans="1:29" hidden="1" x14ac:dyDescent="0.25">
      <c r="A3021" s="1">
        <v>3017</v>
      </c>
      <c r="B3021" t="s">
        <v>235</v>
      </c>
      <c r="C3021" t="s">
        <v>195</v>
      </c>
      <c r="D3021">
        <v>-4.1399999999999999E-2</v>
      </c>
      <c r="E3021">
        <v>1.1000000000000001E-3</v>
      </c>
      <c r="F3021">
        <v>-1.1499999999999999</v>
      </c>
      <c r="G3021">
        <v>-0.458596310973232</v>
      </c>
      <c r="H3021">
        <v>0.24078837529683739</v>
      </c>
      <c r="I3021">
        <v>-0.26334561404206869</v>
      </c>
      <c r="J3021" t="s">
        <v>459</v>
      </c>
      <c r="K3021" t="s">
        <v>459</v>
      </c>
      <c r="L3021">
        <v>2.1999999999999999E-2</v>
      </c>
      <c r="M3021">
        <v>0.53600000000000003</v>
      </c>
      <c r="N3021">
        <v>0.1057841037349731</v>
      </c>
      <c r="O3021">
        <v>0.2681462967226263</v>
      </c>
      <c r="P3021">
        <v>4.3412624404652583E-3</v>
      </c>
      <c r="Q3021">
        <v>3.4202015832102917E-2</v>
      </c>
      <c r="R3021">
        <v>0.42648803556601772</v>
      </c>
      <c r="S3021">
        <v>1.0604453870625661</v>
      </c>
      <c r="T3021">
        <v>0.47222222222222221</v>
      </c>
      <c r="U3021">
        <v>0.13200000000000001</v>
      </c>
      <c r="V3021">
        <v>0.1869928770971985</v>
      </c>
      <c r="W3021">
        <v>0.1124062663245127</v>
      </c>
      <c r="X3021">
        <v>-0.81399999999999995</v>
      </c>
      <c r="Y3021">
        <v>2.1642274795646892E-2</v>
      </c>
      <c r="Z3021">
        <v>0.5</v>
      </c>
      <c r="AA3021">
        <v>0.62872861200101027</v>
      </c>
      <c r="AB3021">
        <v>-5.7324158458974053E-2</v>
      </c>
      <c r="AC3021">
        <v>-0.32380111422299401</v>
      </c>
    </row>
    <row r="3022" spans="1:29" hidden="1" x14ac:dyDescent="0.25">
      <c r="A3022" s="1">
        <v>3018</v>
      </c>
      <c r="B3022" t="s">
        <v>235</v>
      </c>
      <c r="C3022" t="s">
        <v>326</v>
      </c>
      <c r="D3022">
        <v>-4.3999999999999997E-2</v>
      </c>
      <c r="E3022">
        <v>1E-4</v>
      </c>
      <c r="F3022">
        <v>-1.1397999999999999</v>
      </c>
      <c r="G3022">
        <v>-0.458596310973232</v>
      </c>
      <c r="H3022">
        <v>3.3502898049813323E-2</v>
      </c>
      <c r="I3022">
        <v>3.1359851673755262E-3</v>
      </c>
      <c r="J3022" t="s">
        <v>459</v>
      </c>
      <c r="K3022" t="s">
        <v>459</v>
      </c>
      <c r="L3022">
        <v>1.2999999999999999E-2</v>
      </c>
      <c r="M3022">
        <v>0.93600000000000005</v>
      </c>
      <c r="N3022">
        <v>0.13001363655566431</v>
      </c>
      <c r="O3022">
        <v>0.35779322028428262</v>
      </c>
      <c r="P3022">
        <v>5.0225288562762037E-3</v>
      </c>
      <c r="Q3022">
        <v>6.41863693589197E-3</v>
      </c>
      <c r="R3022">
        <v>0.41517234567211381</v>
      </c>
      <c r="S3022">
        <v>1</v>
      </c>
      <c r="T3022">
        <v>0.47222222222222221</v>
      </c>
      <c r="U3022">
        <v>0.122</v>
      </c>
      <c r="V3022">
        <v>0.16286758693371239</v>
      </c>
      <c r="W3022">
        <v>0.1100363435351762</v>
      </c>
      <c r="X3022">
        <v>-1.0860000000000001</v>
      </c>
      <c r="Y3022">
        <v>2.6350526223235329E-2</v>
      </c>
      <c r="Z3022">
        <v>0.5</v>
      </c>
      <c r="AA3022">
        <v>0.55210196989676785</v>
      </c>
      <c r="AB3022">
        <v>-3.804485172798194E-3</v>
      </c>
      <c r="AC3022">
        <v>-8.488746876271655E-2</v>
      </c>
    </row>
    <row r="3023" spans="1:29" hidden="1" x14ac:dyDescent="0.25">
      <c r="A3023" s="1">
        <v>3019</v>
      </c>
      <c r="B3023" t="s">
        <v>235</v>
      </c>
      <c r="C3023" t="s">
        <v>191</v>
      </c>
      <c r="D3023">
        <v>-4.1200000000000001E-2</v>
      </c>
      <c r="E3023">
        <v>5.9999999999999995E-4</v>
      </c>
      <c r="F3023">
        <v>-1.1499999999999999</v>
      </c>
      <c r="G3023">
        <v>-0.458596310973232</v>
      </c>
      <c r="H3023">
        <v>0.28808321677854393</v>
      </c>
      <c r="I3023">
        <v>-0.33125985076422049</v>
      </c>
      <c r="J3023" t="s">
        <v>459</v>
      </c>
      <c r="K3023" t="s">
        <v>459</v>
      </c>
      <c r="L3023">
        <v>2.5000000000000001E-2</v>
      </c>
      <c r="M3023">
        <v>0.59</v>
      </c>
      <c r="N3023">
        <v>0.1069732578009073</v>
      </c>
      <c r="O3023">
        <v>0.32472806193877191</v>
      </c>
      <c r="P3023">
        <v>3.9014120805620149E-3</v>
      </c>
      <c r="Q3023">
        <v>3.3848008487579052E-2</v>
      </c>
      <c r="R3023">
        <v>0.42375373583538878</v>
      </c>
      <c r="S3023">
        <v>1.095290251916758</v>
      </c>
      <c r="T3023">
        <v>0.47222222222222221</v>
      </c>
      <c r="U3023">
        <v>0.13</v>
      </c>
      <c r="V3023">
        <v>0.18190857613950639</v>
      </c>
      <c r="W3023">
        <v>0.1130403303796112</v>
      </c>
      <c r="X3023">
        <v>-0.61099999999999999</v>
      </c>
      <c r="Y3023">
        <v>2.2103905598532859E-2</v>
      </c>
      <c r="Z3023">
        <v>0.5</v>
      </c>
      <c r="AA3023">
        <v>0.68033138880046506</v>
      </c>
      <c r="AB3023">
        <v>1.6355528194158281E-2</v>
      </c>
      <c r="AC3023">
        <v>-0.45106711081782319</v>
      </c>
    </row>
    <row r="3024" spans="1:29" hidden="1" x14ac:dyDescent="0.25">
      <c r="A3024" s="1">
        <v>3020</v>
      </c>
      <c r="B3024" t="s">
        <v>235</v>
      </c>
      <c r="C3024" t="s">
        <v>322</v>
      </c>
      <c r="D3024">
        <v>-4.3900000000000002E-2</v>
      </c>
      <c r="E3024">
        <v>8.8729999999999999E-5</v>
      </c>
      <c r="F3024">
        <v>-1.1399999999999999</v>
      </c>
      <c r="G3024">
        <v>-0.458596310973232</v>
      </c>
      <c r="H3024">
        <v>5.3421343546921907E-2</v>
      </c>
      <c r="I3024">
        <v>-4.0825445400623349E-2</v>
      </c>
      <c r="J3024" t="s">
        <v>459</v>
      </c>
      <c r="K3024" t="s">
        <v>459</v>
      </c>
      <c r="L3024">
        <v>1.2999999999999999E-2</v>
      </c>
      <c r="M3024">
        <v>0.93400000000000005</v>
      </c>
      <c r="N3024">
        <v>0.12565579499775259</v>
      </c>
      <c r="O3024">
        <v>0.34878828371121018</v>
      </c>
      <c r="P3024">
        <v>4.9620847295320236E-3</v>
      </c>
      <c r="Q3024">
        <v>6.465679288532613E-3</v>
      </c>
      <c r="R3024">
        <v>0.4151823775991545</v>
      </c>
      <c r="S3024">
        <v>1.003009027081244</v>
      </c>
      <c r="T3024">
        <v>0.47222222222222221</v>
      </c>
      <c r="U3024">
        <v>0.122</v>
      </c>
      <c r="V3024">
        <v>0.1627100475964002</v>
      </c>
      <c r="W3024">
        <v>0.1100948306352445</v>
      </c>
      <c r="X3024">
        <v>-1.1040000000000001</v>
      </c>
      <c r="Y3024">
        <v>2.581596443020906E-2</v>
      </c>
      <c r="Z3024">
        <v>0.5</v>
      </c>
      <c r="AA3024">
        <v>0.54639220206766337</v>
      </c>
      <c r="AB3024">
        <v>-3.079936965446789E-2</v>
      </c>
      <c r="AC3024">
        <v>-4.3916375078095864E-3</v>
      </c>
    </row>
    <row r="3025" spans="1:29" x14ac:dyDescent="0.25">
      <c r="A3025" s="1">
        <v>718</v>
      </c>
      <c r="B3025" t="s">
        <v>117</v>
      </c>
      <c r="C3025" t="s">
        <v>191</v>
      </c>
      <c r="D3025">
        <v>-0.1371</v>
      </c>
      <c r="E3025">
        <v>2.5000000000000001E-3</v>
      </c>
      <c r="F3025">
        <v>-1.1385000000000001</v>
      </c>
      <c r="G3025">
        <v>-0.43847947418542299</v>
      </c>
      <c r="H3025">
        <v>0.28808321677854393</v>
      </c>
      <c r="I3025">
        <v>0.21075342897255001</v>
      </c>
      <c r="J3025" t="s">
        <v>459</v>
      </c>
      <c r="K3025" t="s">
        <v>459</v>
      </c>
      <c r="L3025">
        <v>7.0000000000000001E-3</v>
      </c>
      <c r="M3025">
        <v>2.9000000000000001E-2</v>
      </c>
      <c r="N3025">
        <v>0.38638991100513159</v>
      </c>
      <c r="O3025">
        <v>2.43295147114602E-2</v>
      </c>
      <c r="P3025">
        <v>8.8925010626227715E-4</v>
      </c>
      <c r="Q3025">
        <v>0.73959359440848504</v>
      </c>
      <c r="R3025">
        <v>0.48238533354846669</v>
      </c>
      <c r="S3025">
        <v>1.1481056257175659</v>
      </c>
      <c r="T3025">
        <v>0.5</v>
      </c>
      <c r="U3025">
        <v>0.186</v>
      </c>
      <c r="V3025">
        <v>0.26306461650967011</v>
      </c>
      <c r="W3025">
        <v>0.10387507797661449</v>
      </c>
      <c r="X3025">
        <v>-1.0449999999999999</v>
      </c>
      <c r="Y3025">
        <v>2.3407644731181069E-2</v>
      </c>
      <c r="Z3025">
        <v>0.75</v>
      </c>
      <c r="AA3025">
        <v>0.56431925973761043</v>
      </c>
      <c r="AB3025">
        <v>-0.27351017539617001</v>
      </c>
      <c r="AC3025">
        <v>0.11507929111375011</v>
      </c>
    </row>
    <row r="3026" spans="1:29" x14ac:dyDescent="0.25">
      <c r="A3026" s="1">
        <v>1726</v>
      </c>
      <c r="B3026" t="s">
        <v>60</v>
      </c>
      <c r="C3026" t="s">
        <v>227</v>
      </c>
      <c r="D3026">
        <v>-2.1100000000000001E-2</v>
      </c>
      <c r="E3026">
        <v>0.27639999999999998</v>
      </c>
      <c r="F3026">
        <v>-2.7839999999999998</v>
      </c>
      <c r="G3026">
        <v>-0.41182946892663719</v>
      </c>
      <c r="H3026">
        <v>0.27888788669164749</v>
      </c>
      <c r="I3026">
        <v>0.15599641009257539</v>
      </c>
      <c r="J3026" t="s">
        <v>459</v>
      </c>
      <c r="K3026" t="s">
        <v>459</v>
      </c>
      <c r="L3026">
        <v>2.3E-2</v>
      </c>
      <c r="M3026">
        <v>2.1000000000000001E-2</v>
      </c>
      <c r="N3026">
        <v>0.2167757095606222</v>
      </c>
      <c r="O3026">
        <v>1.419012300700062E-3</v>
      </c>
      <c r="P3026">
        <v>6.682340135777157E-3</v>
      </c>
      <c r="Q3026">
        <v>1</v>
      </c>
      <c r="R3026">
        <v>0.48231295065256002</v>
      </c>
      <c r="S3026">
        <v>1.025641025641026</v>
      </c>
      <c r="T3026">
        <v>0.3611111111111111</v>
      </c>
      <c r="U3026">
        <v>0.186</v>
      </c>
      <c r="V3026">
        <v>0.29079723289601689</v>
      </c>
      <c r="W3026">
        <v>0.1059883047871704</v>
      </c>
      <c r="X3026">
        <v>-0.49099999999999999</v>
      </c>
      <c r="Y3026">
        <v>2.0832353914951449E-2</v>
      </c>
      <c r="Z3026">
        <v>0.75</v>
      </c>
      <c r="AA3026">
        <v>0.70914718802897558</v>
      </c>
      <c r="AB3026">
        <v>8.3805407364333853E-2</v>
      </c>
      <c r="AC3026">
        <v>0.21913668868522071</v>
      </c>
    </row>
    <row r="3027" spans="1:29" hidden="1" x14ac:dyDescent="0.25">
      <c r="A3027" s="1">
        <v>3023</v>
      </c>
      <c r="B3027" t="s">
        <v>235</v>
      </c>
      <c r="C3027" t="s">
        <v>199</v>
      </c>
      <c r="D3027">
        <v>-3.9899999999999998E-2</v>
      </c>
      <c r="E3027">
        <v>3.0000000000000001E-3</v>
      </c>
      <c r="F3027">
        <v>-1.2031000000000001</v>
      </c>
      <c r="G3027">
        <v>-0.458596310973232</v>
      </c>
      <c r="H3027">
        <v>0.37218189312851357</v>
      </c>
      <c r="I3027">
        <v>-0.26995622211841008</v>
      </c>
      <c r="J3027" t="s">
        <v>459</v>
      </c>
      <c r="K3027" t="s">
        <v>460</v>
      </c>
      <c r="L3027">
        <v>2.4E-2</v>
      </c>
      <c r="M3027">
        <v>0.248</v>
      </c>
      <c r="N3027">
        <v>0.18362135537503629</v>
      </c>
      <c r="O3027">
        <v>0.13376963659328181</v>
      </c>
      <c r="P3027">
        <v>6.5876861327026498E-3</v>
      </c>
      <c r="Q3027">
        <v>4.6331335858591071E-3</v>
      </c>
      <c r="R3027">
        <v>0.45327753888405531</v>
      </c>
      <c r="S3027">
        <v>1.04602510460251</v>
      </c>
      <c r="T3027">
        <v>0.47222222222222221</v>
      </c>
      <c r="U3027">
        <v>0.157</v>
      </c>
      <c r="V3027">
        <v>0.21187952663646781</v>
      </c>
      <c r="W3027">
        <v>0.1095417147644525</v>
      </c>
      <c r="X3027">
        <v>-1.0999999999999999E-2</v>
      </c>
      <c r="Y3027">
        <v>1.962626484059353E-2</v>
      </c>
      <c r="Z3027">
        <v>0.5</v>
      </c>
      <c r="AA3027">
        <v>0.81425188284635719</v>
      </c>
      <c r="AB3027">
        <v>-0.39497710621488008</v>
      </c>
      <c r="AC3027">
        <v>-0.53665631459994945</v>
      </c>
    </row>
    <row r="3028" spans="1:29" hidden="1" x14ac:dyDescent="0.25">
      <c r="A3028" s="1">
        <v>3024</v>
      </c>
      <c r="B3028" t="s">
        <v>235</v>
      </c>
      <c r="C3028" t="s">
        <v>330</v>
      </c>
      <c r="D3028">
        <v>-4.5900000000000003E-2</v>
      </c>
      <c r="E3028">
        <v>1.9E-3</v>
      </c>
      <c r="F3028">
        <v>-1.1676</v>
      </c>
      <c r="G3028">
        <v>-0.458596310973232</v>
      </c>
      <c r="H3028">
        <v>0.11668549565524911</v>
      </c>
      <c r="I3028">
        <v>0.1103225878821045</v>
      </c>
      <c r="J3028" t="s">
        <v>459</v>
      </c>
      <c r="K3028" t="s">
        <v>460</v>
      </c>
      <c r="L3028">
        <v>0.01</v>
      </c>
      <c r="M3028">
        <v>0.46300000000000002</v>
      </c>
      <c r="N3028">
        <v>0.17614336395330671</v>
      </c>
      <c r="O3028">
        <v>0.26487579287101132</v>
      </c>
      <c r="P3028">
        <v>5.9891710165819552E-3</v>
      </c>
      <c r="Q3028">
        <v>3.1881403077437143E-2</v>
      </c>
      <c r="R3028">
        <v>0.43107826206261118</v>
      </c>
      <c r="S3028">
        <v>1.0224948875255619</v>
      </c>
      <c r="T3028">
        <v>0.44444444444444442</v>
      </c>
      <c r="U3028">
        <v>0.13600000000000001</v>
      </c>
      <c r="V3028">
        <v>0.1750172704182287</v>
      </c>
      <c r="W3028">
        <v>0.1099659521151605</v>
      </c>
      <c r="X3028">
        <v>-1.0620000000000001</v>
      </c>
      <c r="Y3028">
        <v>2.303147503868776E-2</v>
      </c>
      <c r="Z3028">
        <v>0.5</v>
      </c>
      <c r="AA3028">
        <v>0.5591368473489754</v>
      </c>
      <c r="AB3028">
        <v>-0.17215668391757799</v>
      </c>
      <c r="AC3028">
        <v>0.46304617988477392</v>
      </c>
    </row>
    <row r="3029" spans="1:29" hidden="1" x14ac:dyDescent="0.25">
      <c r="A3029" s="1">
        <v>3025</v>
      </c>
      <c r="B3029" t="s">
        <v>235</v>
      </c>
      <c r="C3029" t="s">
        <v>207</v>
      </c>
      <c r="D3029">
        <v>-3.4599999999999999E-2</v>
      </c>
      <c r="E3029">
        <v>-1.11E-2</v>
      </c>
      <c r="F3029">
        <v>-1.1462000000000001</v>
      </c>
      <c r="G3029">
        <v>-0.458596310973232</v>
      </c>
      <c r="H3029">
        <v>-0.43130573306490583</v>
      </c>
      <c r="I3029">
        <v>0.49696381638199227</v>
      </c>
      <c r="J3029" t="s">
        <v>459</v>
      </c>
      <c r="K3029" t="s">
        <v>459</v>
      </c>
      <c r="L3029">
        <v>7.2999999999999995E-2</v>
      </c>
      <c r="M3029">
        <v>0.28599999999999998</v>
      </c>
      <c r="N3029">
        <v>0.35121521824275143</v>
      </c>
      <c r="O3029">
        <v>0.27210050318417478</v>
      </c>
      <c r="P3029">
        <v>3.3242405773304499E-3</v>
      </c>
      <c r="Q3029">
        <v>4.2700406924740792E-4</v>
      </c>
      <c r="R3029">
        <v>0.44799322890451121</v>
      </c>
      <c r="S3029">
        <v>1.277139208173691</v>
      </c>
      <c r="T3029">
        <v>0.44444444444444442</v>
      </c>
      <c r="U3029">
        <v>0.152</v>
      </c>
      <c r="V3029">
        <v>0.19243069500291571</v>
      </c>
      <c r="W3029">
        <v>0.1053470444364334</v>
      </c>
      <c r="X3029">
        <v>-1.093</v>
      </c>
      <c r="Y3029">
        <v>2.417831912374999E-2</v>
      </c>
      <c r="Z3029">
        <v>0.5</v>
      </c>
      <c r="AA3029">
        <v>0.54976974303848669</v>
      </c>
      <c r="AB3029">
        <v>6.9372888114982226E-2</v>
      </c>
      <c r="AC3029">
        <v>-0.32105707757161123</v>
      </c>
    </row>
    <row r="3030" spans="1:29" hidden="1" x14ac:dyDescent="0.25">
      <c r="A3030" s="1">
        <v>3026</v>
      </c>
      <c r="B3030" t="s">
        <v>235</v>
      </c>
      <c r="C3030" t="s">
        <v>338</v>
      </c>
      <c r="D3030">
        <v>-3.9399999999999998E-2</v>
      </c>
      <c r="E3030">
        <v>-5.8999999999999999E-3</v>
      </c>
      <c r="F3030">
        <v>-1.1434</v>
      </c>
      <c r="G3030">
        <v>-0.458596310973232</v>
      </c>
      <c r="H3030">
        <v>-0.38904511695918398</v>
      </c>
      <c r="I3030">
        <v>0.49719950844685767</v>
      </c>
      <c r="J3030" t="s">
        <v>459</v>
      </c>
      <c r="K3030" t="s">
        <v>459</v>
      </c>
      <c r="L3030">
        <v>4.3999999999999997E-2</v>
      </c>
      <c r="M3030">
        <v>0.59599999999999997</v>
      </c>
      <c r="N3030">
        <v>0.25662482444294032</v>
      </c>
      <c r="O3030">
        <v>0.3472417564293393</v>
      </c>
      <c r="P3030">
        <v>3.9696640304713367E-3</v>
      </c>
      <c r="Q3030">
        <v>4.3769032363219652E-3</v>
      </c>
      <c r="R3030">
        <v>0.42349774985076388</v>
      </c>
      <c r="S3030">
        <v>1.267427122940431</v>
      </c>
      <c r="T3030">
        <v>0.44444444444444442</v>
      </c>
      <c r="U3030">
        <v>0.13</v>
      </c>
      <c r="V3030">
        <v>0.1675760658120363</v>
      </c>
      <c r="W3030">
        <v>0.10737702911320091</v>
      </c>
      <c r="X3030">
        <v>-0.81799999999999995</v>
      </c>
      <c r="Y3030">
        <v>2.6099317133280411E-2</v>
      </c>
      <c r="Z3030">
        <v>0.5</v>
      </c>
      <c r="AA3030">
        <v>0.62778785171275786</v>
      </c>
      <c r="AB3030">
        <v>0.1634642797344675</v>
      </c>
      <c r="AC3030">
        <v>-0.55706661409272107</v>
      </c>
    </row>
    <row r="3031" spans="1:29" hidden="1" x14ac:dyDescent="0.25">
      <c r="A3031" s="1">
        <v>3027</v>
      </c>
      <c r="B3031" t="s">
        <v>235</v>
      </c>
      <c r="C3031" t="s">
        <v>223</v>
      </c>
      <c r="D3031">
        <v>-4.6100000000000002E-2</v>
      </c>
      <c r="E3031">
        <v>7.7000000000000002E-3</v>
      </c>
      <c r="F3031">
        <v>-1.1475</v>
      </c>
      <c r="G3031">
        <v>-0.458596310973232</v>
      </c>
      <c r="H3031">
        <v>-0.25679795837981467</v>
      </c>
      <c r="I3031">
        <v>0.35520125563043009</v>
      </c>
      <c r="J3031" t="s">
        <v>459</v>
      </c>
      <c r="K3031" t="s">
        <v>459</v>
      </c>
      <c r="L3031">
        <v>1.2999999999999999E-2</v>
      </c>
      <c r="M3031">
        <v>0.68100000000000005</v>
      </c>
      <c r="N3031">
        <v>0.102876058880719</v>
      </c>
      <c r="O3031">
        <v>0.39424653056710091</v>
      </c>
      <c r="P3031">
        <v>4.9964588238182997E-3</v>
      </c>
      <c r="Q3031">
        <v>9.1262697478652951E-3</v>
      </c>
      <c r="R3031">
        <v>0.42010830017238082</v>
      </c>
      <c r="S3031">
        <v>1.0940919037199119</v>
      </c>
      <c r="T3031">
        <v>0.41666666666666669</v>
      </c>
      <c r="U3031">
        <v>0.127</v>
      </c>
      <c r="V3031">
        <v>0.1707806171872033</v>
      </c>
      <c r="W3031">
        <v>0.1119248152144235</v>
      </c>
      <c r="X3031">
        <v>0.78600000000000003</v>
      </c>
      <c r="Y3031">
        <v>9.0011233774473752E-3</v>
      </c>
      <c r="Z3031">
        <v>0.5</v>
      </c>
      <c r="AA3031">
        <v>0.96364496946660905</v>
      </c>
      <c r="AB3031">
        <v>0.77733414051685101</v>
      </c>
      <c r="AC3031">
        <v>-2.9333095119916668</v>
      </c>
    </row>
    <row r="3032" spans="1:29" hidden="1" x14ac:dyDescent="0.25">
      <c r="A3032" s="1">
        <v>3028</v>
      </c>
      <c r="B3032" t="s">
        <v>235</v>
      </c>
      <c r="C3032" t="s">
        <v>354</v>
      </c>
      <c r="D3032">
        <v>-4.6300000000000001E-2</v>
      </c>
      <c r="E3032">
        <v>8.2000000000000007E-3</v>
      </c>
      <c r="F3032">
        <v>-1.147</v>
      </c>
      <c r="G3032">
        <v>-0.458596310973232</v>
      </c>
      <c r="H3032">
        <v>-0.30767104855953548</v>
      </c>
      <c r="I3032">
        <v>0.39119437013498248</v>
      </c>
      <c r="J3032" t="s">
        <v>459</v>
      </c>
      <c r="K3032" t="s">
        <v>459</v>
      </c>
      <c r="L3032">
        <v>1.4E-2</v>
      </c>
      <c r="M3032">
        <v>0.69899999999999995</v>
      </c>
      <c r="N3032">
        <v>7.4660189474041461E-2</v>
      </c>
      <c r="O3032">
        <v>0.30599872961161151</v>
      </c>
      <c r="P3032">
        <v>5.1128873840827968E-3</v>
      </c>
      <c r="Q3032">
        <v>8.2606071563624903E-3</v>
      </c>
      <c r="R3032">
        <v>0.41952613680133849</v>
      </c>
      <c r="S3032">
        <v>1.121076233183856</v>
      </c>
      <c r="T3032">
        <v>0.41666666666666669</v>
      </c>
      <c r="U3032">
        <v>0.126</v>
      </c>
      <c r="V3032">
        <v>0.17040650733384999</v>
      </c>
      <c r="W3032">
        <v>0.1116100419575172</v>
      </c>
      <c r="X3032">
        <v>-1.0469999999999999</v>
      </c>
      <c r="Y3032">
        <v>2.2576609977504249E-2</v>
      </c>
      <c r="Z3032">
        <v>0.5</v>
      </c>
      <c r="AA3032">
        <v>0.56368786053944808</v>
      </c>
      <c r="AB3032">
        <v>-0.2128964441890856</v>
      </c>
      <c r="AC3032">
        <v>0.22798177858978061</v>
      </c>
    </row>
    <row r="3033" spans="1:29" hidden="1" x14ac:dyDescent="0.25">
      <c r="A3033" s="1">
        <v>3029</v>
      </c>
      <c r="B3033" t="s">
        <v>235</v>
      </c>
      <c r="C3033" t="s">
        <v>215</v>
      </c>
      <c r="D3033">
        <v>-4.9700000000000001E-2</v>
      </c>
      <c r="E3033">
        <v>1.6000000000000001E-3</v>
      </c>
      <c r="F3033">
        <v>-1.1256999999999999</v>
      </c>
      <c r="G3033">
        <v>-0.458596310973232</v>
      </c>
      <c r="H3033">
        <v>6.4049408776232122E-2</v>
      </c>
      <c r="I3033">
        <v>0.24091770782988359</v>
      </c>
      <c r="J3033" t="s">
        <v>459</v>
      </c>
      <c r="K3033" t="s">
        <v>460</v>
      </c>
      <c r="L3033">
        <v>4.0000000000000001E-3</v>
      </c>
      <c r="M3033">
        <v>6.5000000000000002E-2</v>
      </c>
      <c r="N3033">
        <v>0.46987106654722088</v>
      </c>
      <c r="O3033">
        <v>9.2647401550433287E-2</v>
      </c>
      <c r="P3033">
        <v>3.8184230894530553E-2</v>
      </c>
      <c r="Q3033">
        <v>1.4792989697608801E-4</v>
      </c>
      <c r="R3033">
        <v>0.50463439324143189</v>
      </c>
      <c r="S3033">
        <v>1.0351966873706</v>
      </c>
      <c r="T3033">
        <v>0.3888888888888889</v>
      </c>
      <c r="U3033">
        <v>0.20899999999999999</v>
      </c>
      <c r="V3033">
        <v>0.27126337410978879</v>
      </c>
      <c r="W3033">
        <v>0.1125466894519906</v>
      </c>
      <c r="X3033">
        <v>0.92600000000000005</v>
      </c>
      <c r="Y3033">
        <v>5.0721393579083451E-3</v>
      </c>
      <c r="Z3033">
        <v>0.5</v>
      </c>
      <c r="AA3033">
        <v>0.98760569697610645</v>
      </c>
      <c r="AB3033">
        <v>-4.2294463657208796</v>
      </c>
      <c r="AC3033">
        <v>5.939696961966999</v>
      </c>
    </row>
    <row r="3034" spans="1:29" hidden="1" x14ac:dyDescent="0.25">
      <c r="A3034" s="1">
        <v>3030</v>
      </c>
      <c r="B3034" t="s">
        <v>235</v>
      </c>
      <c r="C3034" t="s">
        <v>346</v>
      </c>
      <c r="D3034">
        <v>-4.36E-2</v>
      </c>
      <c r="E3034">
        <v>1.5E-3</v>
      </c>
      <c r="F3034">
        <v>-1.1463000000000001</v>
      </c>
      <c r="G3034">
        <v>-0.458596310973232</v>
      </c>
      <c r="H3034">
        <v>0.25445493331940289</v>
      </c>
      <c r="I3034">
        <v>2.953112332943035E-2</v>
      </c>
      <c r="J3034" t="s">
        <v>459</v>
      </c>
      <c r="K3034" t="s">
        <v>460</v>
      </c>
      <c r="L3034">
        <v>8.0000000000000002E-3</v>
      </c>
      <c r="M3034">
        <v>2.1000000000000001E-2</v>
      </c>
      <c r="N3034">
        <v>0.77417698983493943</v>
      </c>
      <c r="O3034">
        <v>7.2957058889745172E-2</v>
      </c>
      <c r="P3034">
        <v>6.4962319819483694E-2</v>
      </c>
      <c r="Q3034">
        <v>2.7518809699006549E-2</v>
      </c>
      <c r="R3034">
        <v>0.54535065096906687</v>
      </c>
      <c r="S3034">
        <v>1</v>
      </c>
      <c r="T3034">
        <v>0.41666666666666669</v>
      </c>
      <c r="U3034">
        <v>0.255</v>
      </c>
      <c r="V3034">
        <v>0.33361370732103329</v>
      </c>
      <c r="W3034">
        <v>0.11118552253097259</v>
      </c>
      <c r="X3034">
        <v>-0.13300000000000001</v>
      </c>
      <c r="Y3034">
        <v>2.0479869128958019E-2</v>
      </c>
      <c r="Z3034">
        <v>0.5</v>
      </c>
      <c r="AA3034">
        <v>0.78897426331903098</v>
      </c>
      <c r="AB3034">
        <v>1.505811663011312E-2</v>
      </c>
      <c r="AC3034">
        <v>-0.26832815729997472</v>
      </c>
    </row>
    <row r="3035" spans="1:29" x14ac:dyDescent="0.25">
      <c r="A3035" s="1">
        <v>562</v>
      </c>
      <c r="B3035" t="s">
        <v>75</v>
      </c>
      <c r="C3035" t="s">
        <v>227</v>
      </c>
      <c r="D3035">
        <v>-2.9999999999999997E-4</v>
      </c>
      <c r="E3035">
        <v>0.24210000000000001</v>
      </c>
      <c r="F3035">
        <v>-1.4084000000000001</v>
      </c>
      <c r="G3035">
        <v>-0.50778859115242581</v>
      </c>
      <c r="H3035">
        <v>0.27888788669164749</v>
      </c>
      <c r="I3035">
        <v>3.5784963908777091E-2</v>
      </c>
      <c r="J3035" t="s">
        <v>459</v>
      </c>
      <c r="K3035" t="s">
        <v>459</v>
      </c>
      <c r="L3035">
        <v>2.4E-2</v>
      </c>
      <c r="M3035">
        <v>3.9E-2</v>
      </c>
      <c r="N3035">
        <v>0.20864099877057579</v>
      </c>
      <c r="O3035">
        <v>5.4104002388637379E-4</v>
      </c>
      <c r="P3035">
        <v>7.6712939584335574E-3</v>
      </c>
      <c r="Q3035">
        <v>0.84539197401043698</v>
      </c>
      <c r="R3035">
        <v>0.48109531173082748</v>
      </c>
      <c r="S3035">
        <v>1.0010010010010011</v>
      </c>
      <c r="T3035">
        <v>0.47222222222222221</v>
      </c>
      <c r="U3035">
        <v>0.185</v>
      </c>
      <c r="V3035">
        <v>0.29140521073179748</v>
      </c>
      <c r="W3035">
        <v>0.1003726211914146</v>
      </c>
      <c r="X3035">
        <v>-0.31</v>
      </c>
      <c r="Y3035">
        <v>2.090105988699607E-2</v>
      </c>
      <c r="Z3035">
        <v>0.5</v>
      </c>
      <c r="AA3035">
        <v>0.75065956675620504</v>
      </c>
      <c r="AB3035">
        <v>-0.7</v>
      </c>
      <c r="AC3035">
        <v>1.2669259272141269</v>
      </c>
    </row>
    <row r="3036" spans="1:29" x14ac:dyDescent="0.25">
      <c r="A3036" s="1">
        <v>2494</v>
      </c>
      <c r="B3036" t="s">
        <v>239</v>
      </c>
      <c r="C3036" t="s">
        <v>378</v>
      </c>
      <c r="D3036">
        <v>-7.0999999999999994E-2</v>
      </c>
      <c r="E3036">
        <v>-2.1299999999999999E-2</v>
      </c>
      <c r="F3036">
        <v>-0.77380000000000004</v>
      </c>
      <c r="G3036">
        <v>-0.36669744686724232</v>
      </c>
      <c r="H3036">
        <v>-0.36550830266571133</v>
      </c>
      <c r="I3036">
        <v>-0.19716069108720791</v>
      </c>
      <c r="J3036" t="s">
        <v>459</v>
      </c>
      <c r="K3036" t="s">
        <v>459</v>
      </c>
      <c r="L3036">
        <v>2.1999999999999999E-2</v>
      </c>
      <c r="M3036">
        <v>0.01</v>
      </c>
      <c r="N3036">
        <v>0.31765589908354752</v>
      </c>
      <c r="O3036">
        <v>8.2739449286562006E-3</v>
      </c>
      <c r="P3036">
        <v>3.0123584552506182E-3</v>
      </c>
      <c r="Q3036">
        <v>0.48651678830711292</v>
      </c>
      <c r="R3036">
        <v>0.48097745859861241</v>
      </c>
      <c r="S3036">
        <v>1.1198208286674129</v>
      </c>
      <c r="T3036">
        <v>0.44444444444444442</v>
      </c>
      <c r="U3036">
        <v>0.185</v>
      </c>
      <c r="V3036">
        <v>0.28014096158871271</v>
      </c>
      <c r="W3036">
        <v>0.1051954211450208</v>
      </c>
      <c r="X3036">
        <v>-1.4</v>
      </c>
      <c r="Y3036">
        <v>2.965711970601374E-2</v>
      </c>
      <c r="Z3036">
        <v>0.5</v>
      </c>
      <c r="AA3036">
        <v>0.44737684714896819</v>
      </c>
      <c r="AB3036">
        <v>2.1332414135538189E-2</v>
      </c>
      <c r="AC3036">
        <v>-0.14819916412207021</v>
      </c>
    </row>
    <row r="3037" spans="1:29" hidden="1" x14ac:dyDescent="0.25">
      <c r="A3037" s="1">
        <v>3033</v>
      </c>
      <c r="B3037" t="s">
        <v>235</v>
      </c>
      <c r="C3037" t="s">
        <v>211</v>
      </c>
      <c r="D3037">
        <v>-5.7299999999999997E-2</v>
      </c>
      <c r="E3037">
        <v>-1.0800000000000001E-2</v>
      </c>
      <c r="F3037">
        <v>-1.0527</v>
      </c>
      <c r="G3037">
        <v>-0.458596310973232</v>
      </c>
      <c r="H3037">
        <v>1.583840477785195E-2</v>
      </c>
      <c r="I3037">
        <v>-0.45439158403763641</v>
      </c>
      <c r="J3037" t="s">
        <v>459</v>
      </c>
      <c r="K3037" t="s">
        <v>459</v>
      </c>
      <c r="L3037">
        <v>3.0000000000000001E-3</v>
      </c>
      <c r="M3037">
        <v>0.105</v>
      </c>
      <c r="N3037">
        <v>0.18374019229263019</v>
      </c>
      <c r="O3037">
        <v>0.72919968750827424</v>
      </c>
      <c r="P3037">
        <v>3.22975836847521E-2</v>
      </c>
      <c r="Q3037">
        <v>2.7458560769308502E-4</v>
      </c>
      <c r="R3037">
        <v>0.48625350838232539</v>
      </c>
      <c r="S3037">
        <v>1.2453300124533</v>
      </c>
      <c r="T3037">
        <v>0.41666666666666669</v>
      </c>
      <c r="U3037">
        <v>0.19</v>
      </c>
      <c r="V3037">
        <v>0.2409099008378485</v>
      </c>
      <c r="W3037">
        <v>0.11190639293209061</v>
      </c>
      <c r="X3037">
        <v>0.38100000000000001</v>
      </c>
      <c r="Y3037">
        <v>1.5705796803158621E-2</v>
      </c>
      <c r="Z3037">
        <v>0.5</v>
      </c>
      <c r="AA3037">
        <v>0.89089730037239079</v>
      </c>
      <c r="AB3037">
        <v>-0.71827819602085985</v>
      </c>
      <c r="AC3037">
        <v>-1.8685487478976319</v>
      </c>
    </row>
    <row r="3038" spans="1:29" x14ac:dyDescent="0.25">
      <c r="A3038" s="1">
        <v>3259</v>
      </c>
      <c r="B3038" t="s">
        <v>283</v>
      </c>
      <c r="C3038" t="s">
        <v>243</v>
      </c>
      <c r="D3038">
        <v>-1.7000000000000001E-2</v>
      </c>
      <c r="E3038">
        <v>-1.84E-2</v>
      </c>
      <c r="F3038">
        <v>-1.1393</v>
      </c>
      <c r="G3038">
        <v>-0.29884259542251779</v>
      </c>
      <c r="H3038">
        <v>-9.052774473938191E-2</v>
      </c>
      <c r="I3038">
        <v>-0.54383226948257835</v>
      </c>
      <c r="J3038" t="s">
        <v>459</v>
      </c>
      <c r="K3038" t="s">
        <v>459</v>
      </c>
      <c r="L3038">
        <v>4.0000000000000001E-3</v>
      </c>
      <c r="M3038">
        <v>3.5000000000000003E-2</v>
      </c>
      <c r="N3038">
        <v>7.9163763843376034E-2</v>
      </c>
      <c r="O3038">
        <v>3.3883594032824982E-2</v>
      </c>
      <c r="P3038">
        <v>1.1073674263978799E-2</v>
      </c>
      <c r="Q3038">
        <v>0.5320789954102062</v>
      </c>
      <c r="R3038">
        <v>0.48142046722673998</v>
      </c>
      <c r="S3038">
        <v>1.434720229555237</v>
      </c>
      <c r="T3038">
        <v>0.5</v>
      </c>
      <c r="U3038">
        <v>0.185</v>
      </c>
      <c r="V3038">
        <v>0.27907056599160629</v>
      </c>
      <c r="W3038">
        <v>0.11364557475664069</v>
      </c>
      <c r="X3038">
        <v>0.99</v>
      </c>
      <c r="Y3038">
        <v>1.738636532800038E-3</v>
      </c>
      <c r="Z3038">
        <v>0.75</v>
      </c>
      <c r="AA3038">
        <v>0.99839481322545809</v>
      </c>
      <c r="AB3038">
        <v>-6.3786807074478631</v>
      </c>
      <c r="AC3038">
        <v>8.3000000000000007</v>
      </c>
    </row>
    <row r="3039" spans="1:29" hidden="1" x14ac:dyDescent="0.25">
      <c r="A3039" s="1">
        <v>3035</v>
      </c>
      <c r="B3039" t="s">
        <v>366</v>
      </c>
      <c r="C3039" t="s">
        <v>247</v>
      </c>
      <c r="D3039">
        <v>-3.3599999999999998E-2</v>
      </c>
      <c r="E3039">
        <v>-1.2800000000000001E-2</v>
      </c>
      <c r="F3039">
        <v>-1.1389</v>
      </c>
      <c r="G3039">
        <v>-0.41444517569255129</v>
      </c>
      <c r="H3039">
        <v>-0.35389828648492289</v>
      </c>
      <c r="I3039">
        <v>0.21584273624403699</v>
      </c>
      <c r="J3039" t="s">
        <v>459</v>
      </c>
      <c r="K3039" t="s">
        <v>459</v>
      </c>
      <c r="L3039">
        <v>5.3999999999999999E-2</v>
      </c>
      <c r="M3039">
        <v>0.12</v>
      </c>
      <c r="N3039">
        <v>0.14624057073397839</v>
      </c>
      <c r="O3039">
        <v>2.4226497667964739E-2</v>
      </c>
      <c r="P3039">
        <v>5.9116866078525307E-3</v>
      </c>
      <c r="Q3039">
        <v>0.71938511933031579</v>
      </c>
      <c r="R3039">
        <v>0.44059771849056278</v>
      </c>
      <c r="S3039">
        <v>1.03305785123967</v>
      </c>
      <c r="T3039">
        <v>0.3611111111111111</v>
      </c>
      <c r="U3039">
        <v>0.14499999999999999</v>
      </c>
      <c r="V3039">
        <v>0.22642227563259809</v>
      </c>
      <c r="W3039">
        <v>0.1124372110712899</v>
      </c>
      <c r="X3039">
        <v>1.2E-2</v>
      </c>
      <c r="Y3039">
        <v>1.9300339988026889E-2</v>
      </c>
      <c r="Z3039">
        <v>0.5</v>
      </c>
      <c r="AA3039">
        <v>0.81892399860861964</v>
      </c>
      <c r="AB3039">
        <v>-1.5272997383108831</v>
      </c>
      <c r="AC3039">
        <v>1.072114149433715</v>
      </c>
    </row>
    <row r="3040" spans="1:29" hidden="1" x14ac:dyDescent="0.25">
      <c r="A3040" s="1">
        <v>3036</v>
      </c>
      <c r="B3040" t="s">
        <v>366</v>
      </c>
      <c r="C3040" t="s">
        <v>378</v>
      </c>
      <c r="D3040">
        <v>-3.32E-2</v>
      </c>
      <c r="E3040">
        <v>-1.2200000000000001E-2</v>
      </c>
      <c r="F3040">
        <v>-1.1447000000000001</v>
      </c>
      <c r="G3040">
        <v>-0.41444517569255129</v>
      </c>
      <c r="H3040">
        <v>-0.36550830266571133</v>
      </c>
      <c r="I3040">
        <v>0.23870567587608851</v>
      </c>
      <c r="J3040" t="s">
        <v>459</v>
      </c>
      <c r="K3040" t="s">
        <v>459</v>
      </c>
      <c r="L3040">
        <v>5.7000000000000002E-2</v>
      </c>
      <c r="M3040">
        <v>0.126</v>
      </c>
      <c r="N3040">
        <v>0.19320661525835009</v>
      </c>
      <c r="O3040">
        <v>3.4227885239087798E-2</v>
      </c>
      <c r="P3040">
        <v>4.5280341013833889E-3</v>
      </c>
      <c r="Q3040">
        <v>0.71416814620863667</v>
      </c>
      <c r="R3040">
        <v>0.43820891797710609</v>
      </c>
      <c r="S3040">
        <v>1.03950103950104</v>
      </c>
      <c r="T3040">
        <v>0.3888888888888889</v>
      </c>
      <c r="U3040">
        <v>0.14299999999999999</v>
      </c>
      <c r="V3040">
        <v>0.21928611458711991</v>
      </c>
      <c r="W3040">
        <v>0.1115045498998319</v>
      </c>
      <c r="X3040">
        <v>-0.38200000000000001</v>
      </c>
      <c r="Y3040">
        <v>2.1212912262744101E-2</v>
      </c>
      <c r="Z3040">
        <v>0.5</v>
      </c>
      <c r="AA3040">
        <v>0.73440632199632661</v>
      </c>
      <c r="AB3040">
        <v>-1.42061957518132</v>
      </c>
      <c r="AC3040">
        <v>0.68918646375512371</v>
      </c>
    </row>
    <row r="3041" spans="1:29" hidden="1" x14ac:dyDescent="0.25">
      <c r="A3041" s="1">
        <v>3037</v>
      </c>
      <c r="B3041" t="s">
        <v>366</v>
      </c>
      <c r="C3041" t="s">
        <v>290</v>
      </c>
      <c r="D3041">
        <v>-3.8100000000000002E-2</v>
      </c>
      <c r="E3041">
        <v>2.9999999999999997E-4</v>
      </c>
      <c r="F3041">
        <v>-1.1564000000000001</v>
      </c>
      <c r="G3041">
        <v>-0.41444517569255129</v>
      </c>
      <c r="H3041">
        <v>0.13714657843035541</v>
      </c>
      <c r="I3041">
        <v>-0.26595026292689339</v>
      </c>
      <c r="J3041" t="s">
        <v>459</v>
      </c>
      <c r="K3041" t="s">
        <v>459</v>
      </c>
      <c r="L3041">
        <v>3.9E-2</v>
      </c>
      <c r="M3041">
        <v>0.95599999999999996</v>
      </c>
      <c r="N3041">
        <v>0.1187726213520254</v>
      </c>
      <c r="O3041">
        <v>0.2491962292800986</v>
      </c>
      <c r="P3041">
        <v>3.9521968812464654E-3</v>
      </c>
      <c r="Q3041">
        <v>0.40489832790195129</v>
      </c>
      <c r="R3041">
        <v>0.36320666521536871</v>
      </c>
      <c r="S3041">
        <v>1.0683760683760679</v>
      </c>
      <c r="T3041">
        <v>0.44444444444444442</v>
      </c>
      <c r="U3041">
        <v>7.9000000000000001E-2</v>
      </c>
      <c r="V3041">
        <v>0.13298779582325931</v>
      </c>
      <c r="W3041">
        <v>0.1176655782363001</v>
      </c>
      <c r="X3041">
        <v>0.99299999999999999</v>
      </c>
      <c r="Y3041">
        <v>1.581027647864303E-3</v>
      </c>
      <c r="Z3041">
        <v>0.5</v>
      </c>
      <c r="AA3041">
        <v>0.99886228927049414</v>
      </c>
      <c r="AB3041">
        <v>-8.6488294005605173</v>
      </c>
      <c r="AC3041">
        <v>10.61425734643708</v>
      </c>
    </row>
    <row r="3042" spans="1:29" hidden="1" x14ac:dyDescent="0.25">
      <c r="A3042" s="1">
        <v>3038</v>
      </c>
      <c r="B3042" t="s">
        <v>366</v>
      </c>
      <c r="C3042" t="s">
        <v>421</v>
      </c>
      <c r="D3042">
        <v>-4.1399999999999999E-2</v>
      </c>
      <c r="E3042">
        <v>-6.3E-3</v>
      </c>
      <c r="F3042">
        <v>-1.1448</v>
      </c>
      <c r="G3042">
        <v>-0.41444517569255129</v>
      </c>
      <c r="H3042">
        <v>-0.120060439596645</v>
      </c>
      <c r="I3042">
        <v>-0.1421900140581383</v>
      </c>
      <c r="J3042" t="s">
        <v>459</v>
      </c>
      <c r="K3042" t="s">
        <v>460</v>
      </c>
      <c r="L3042">
        <v>0.02</v>
      </c>
      <c r="M3042">
        <v>0.224</v>
      </c>
      <c r="N3042">
        <v>0.24686125438996401</v>
      </c>
      <c r="O3042">
        <v>0.52172106825595721</v>
      </c>
      <c r="P3042">
        <v>1.1059157300589571E-2</v>
      </c>
      <c r="Q3042">
        <v>0.44137735430190422</v>
      </c>
      <c r="R3042">
        <v>0.41293067403014022</v>
      </c>
      <c r="S3042">
        <v>1.0204081632653059</v>
      </c>
      <c r="T3042">
        <v>0.47222222222222221</v>
      </c>
      <c r="U3042">
        <v>0.12</v>
      </c>
      <c r="V3042">
        <v>0.1654788431975798</v>
      </c>
      <c r="W3042">
        <v>0.11309815643698901</v>
      </c>
      <c r="X3042">
        <v>-1.133</v>
      </c>
      <c r="Y3042">
        <v>2.6196318640700829E-2</v>
      </c>
      <c r="Z3042">
        <v>0.75</v>
      </c>
      <c r="AA3042">
        <v>0.5376423713197136</v>
      </c>
      <c r="AB3042">
        <v>-1.1698777207634881</v>
      </c>
      <c r="AC3042">
        <v>0</v>
      </c>
    </row>
    <row r="3043" spans="1:29" hidden="1" x14ac:dyDescent="0.25">
      <c r="A3043" s="1">
        <v>3039</v>
      </c>
      <c r="B3043" t="s">
        <v>366</v>
      </c>
      <c r="C3043" t="s">
        <v>286</v>
      </c>
      <c r="D3043">
        <v>-4.0399999999999998E-2</v>
      </c>
      <c r="E3043">
        <v>-6.1999999999999998E-3</v>
      </c>
      <c r="F3043">
        <v>-1.1448</v>
      </c>
      <c r="G3043">
        <v>-0.41444517569255129</v>
      </c>
      <c r="H3043">
        <v>-3.3086225736022157E-2</v>
      </c>
      <c r="I3043">
        <v>-0.1587081933601539</v>
      </c>
      <c r="J3043" t="s">
        <v>459</v>
      </c>
      <c r="K3043" t="s">
        <v>459</v>
      </c>
      <c r="L3043">
        <v>2.5000000000000001E-2</v>
      </c>
      <c r="M3043">
        <v>0.41799999999999998</v>
      </c>
      <c r="N3043">
        <v>5.743111594359341E-2</v>
      </c>
      <c r="O3043">
        <v>0.47018028239458481</v>
      </c>
      <c r="P3043">
        <v>6.2867137318954403E-3</v>
      </c>
      <c r="Q3043">
        <v>0.44722099232772872</v>
      </c>
      <c r="R3043">
        <v>0.38621356640392118</v>
      </c>
      <c r="S3043">
        <v>1.021450459652707</v>
      </c>
      <c r="T3043">
        <v>0.5</v>
      </c>
      <c r="U3043">
        <v>9.8000000000000004E-2</v>
      </c>
      <c r="V3043">
        <v>0.13758576447867379</v>
      </c>
      <c r="W3043">
        <v>0.1132237506008672</v>
      </c>
      <c r="X3043">
        <v>0.32800000000000001</v>
      </c>
      <c r="Y3043">
        <v>1.648323957343922E-2</v>
      </c>
      <c r="Z3043">
        <v>0.5</v>
      </c>
      <c r="AA3043">
        <v>0.8809961145937858</v>
      </c>
      <c r="AB3043">
        <v>-2.3892352215343351</v>
      </c>
      <c r="AC3043">
        <v>1.219632820094475</v>
      </c>
    </row>
    <row r="3044" spans="1:29" x14ac:dyDescent="0.25">
      <c r="A3044" s="1">
        <v>2411</v>
      </c>
      <c r="B3044" t="s">
        <v>167</v>
      </c>
      <c r="C3044" t="s">
        <v>286</v>
      </c>
      <c r="D3044">
        <v>8.8400000000000006E-2</v>
      </c>
      <c r="E3044">
        <v>-0.02</v>
      </c>
      <c r="F3044">
        <v>-1.4675</v>
      </c>
      <c r="G3044">
        <v>0.34944799510521762</v>
      </c>
      <c r="H3044">
        <v>-3.3086225736022157E-2</v>
      </c>
      <c r="I3044">
        <v>0.59854452266933456</v>
      </c>
      <c r="J3044" t="s">
        <v>459</v>
      </c>
      <c r="K3044" t="s">
        <v>459</v>
      </c>
      <c r="L3044">
        <v>4.0000000000000001E-3</v>
      </c>
      <c r="M3044">
        <v>0.03</v>
      </c>
      <c r="N3044">
        <v>0.12980939012922241</v>
      </c>
      <c r="O3044">
        <v>1.4825107484593709E-3</v>
      </c>
      <c r="P3044">
        <v>1.077033319710616E-2</v>
      </c>
      <c r="Q3044">
        <v>4.4255388196405802E-5</v>
      </c>
      <c r="R3044">
        <v>0.48036923730154768</v>
      </c>
      <c r="S3044">
        <v>1.5552099533437009</v>
      </c>
      <c r="T3044">
        <v>0.5</v>
      </c>
      <c r="U3044">
        <v>0.184</v>
      </c>
      <c r="V3044">
        <v>0.2835445234079923</v>
      </c>
      <c r="W3044">
        <v>0.1088598031518978</v>
      </c>
      <c r="X3044">
        <v>0.92300000000000004</v>
      </c>
      <c r="Y3044">
        <v>4.7034224074209699E-3</v>
      </c>
      <c r="Z3044">
        <v>0.5</v>
      </c>
      <c r="AA3044">
        <v>0.98710531322616046</v>
      </c>
      <c r="AB3044">
        <v>5.9699510148677639</v>
      </c>
      <c r="AC3044">
        <v>2.2077445057046652</v>
      </c>
    </row>
    <row r="3045" spans="1:29" hidden="1" x14ac:dyDescent="0.25">
      <c r="A3045" s="1">
        <v>3041</v>
      </c>
      <c r="B3045" t="s">
        <v>366</v>
      </c>
      <c r="C3045" t="s">
        <v>279</v>
      </c>
      <c r="D3045">
        <v>-3.8300000000000001E-2</v>
      </c>
      <c r="E3045">
        <v>6.9999999999999999E-4</v>
      </c>
      <c r="F3045">
        <v>-1.1580999999999999</v>
      </c>
      <c r="G3045">
        <v>-0.41444517569255129</v>
      </c>
      <c r="H3045">
        <v>0.1145204975845024</v>
      </c>
      <c r="I3045">
        <v>-7.2248899692396437E-2</v>
      </c>
      <c r="J3045" t="s">
        <v>459</v>
      </c>
      <c r="K3045" t="s">
        <v>459</v>
      </c>
      <c r="L3045">
        <v>3.2000000000000001E-2</v>
      </c>
      <c r="M3045">
        <v>0.88200000000000001</v>
      </c>
      <c r="N3045">
        <v>0.42441313177842099</v>
      </c>
      <c r="O3045">
        <v>0.26521139099088142</v>
      </c>
      <c r="P3045">
        <v>3.7710690382363578E-3</v>
      </c>
      <c r="Q3045">
        <v>0.38035084693185811</v>
      </c>
      <c r="R3045">
        <v>0.36390139778883202</v>
      </c>
      <c r="S3045">
        <v>1.0010010010010011</v>
      </c>
      <c r="T3045">
        <v>0.44444444444444442</v>
      </c>
      <c r="U3045">
        <v>0.08</v>
      </c>
      <c r="V3045">
        <v>0.13425673853268039</v>
      </c>
      <c r="W3045">
        <v>0.1179420298184833</v>
      </c>
      <c r="X3045">
        <v>-0.254</v>
      </c>
      <c r="Y3045">
        <v>2.0779360806298459E-2</v>
      </c>
      <c r="Z3045">
        <v>0.5</v>
      </c>
      <c r="AA3045">
        <v>0.7628734062956648</v>
      </c>
      <c r="AB3045">
        <v>-1.670596544332775</v>
      </c>
      <c r="AC3045">
        <v>0.84970583144992007</v>
      </c>
    </row>
    <row r="3046" spans="1:29" x14ac:dyDescent="0.25">
      <c r="A3046" s="1">
        <v>3238</v>
      </c>
      <c r="B3046" t="s">
        <v>410</v>
      </c>
      <c r="C3046" t="s">
        <v>187</v>
      </c>
      <c r="D3046">
        <v>-1.1900000000000001E-2</v>
      </c>
      <c r="E3046">
        <v>1.6999999999999999E-3</v>
      </c>
      <c r="F3046">
        <v>-1.2250000000000001</v>
      </c>
      <c r="G3046">
        <v>-0.31092076435917398</v>
      </c>
      <c r="H3046">
        <v>0.27064311734500118</v>
      </c>
      <c r="I3046">
        <v>0.24643200366081541</v>
      </c>
      <c r="J3046" t="s">
        <v>459</v>
      </c>
      <c r="K3046" t="s">
        <v>459</v>
      </c>
      <c r="L3046">
        <v>7.0000000000000001E-3</v>
      </c>
      <c r="M3046">
        <v>6.0999999999999999E-2</v>
      </c>
      <c r="N3046">
        <v>6.4267629700131236E-3</v>
      </c>
      <c r="O3046">
        <v>0.77018556176978037</v>
      </c>
      <c r="P3046">
        <v>1.074750847989246E-2</v>
      </c>
      <c r="Q3046">
        <v>0.43424927717717049</v>
      </c>
      <c r="R3046">
        <v>0.48019569178883448</v>
      </c>
      <c r="S3046">
        <v>1.0582010582010579</v>
      </c>
      <c r="T3046">
        <v>0.52777777777777779</v>
      </c>
      <c r="U3046">
        <v>0.184</v>
      </c>
      <c r="V3046">
        <v>0.2438119464475671</v>
      </c>
      <c r="W3046">
        <v>0.1103127306681064</v>
      </c>
      <c r="X3046">
        <v>-0.74399999999999999</v>
      </c>
      <c r="Y3046">
        <v>2.3114954940537571E-2</v>
      </c>
      <c r="Z3046">
        <v>0.75</v>
      </c>
      <c r="AA3046">
        <v>0.6469981419211811</v>
      </c>
      <c r="AB3046">
        <v>-0.4831174698006232</v>
      </c>
      <c r="AC3046">
        <v>-0.47067872433164171</v>
      </c>
    </row>
    <row r="3047" spans="1:29" x14ac:dyDescent="0.25">
      <c r="A3047" s="1">
        <v>1401</v>
      </c>
      <c r="B3047" t="s">
        <v>103</v>
      </c>
      <c r="C3047" t="s">
        <v>283</v>
      </c>
      <c r="D3047">
        <v>-1.95E-2</v>
      </c>
      <c r="E3047">
        <v>-1.7500000000000002E-2</v>
      </c>
      <c r="F3047">
        <v>-1.1301000000000001</v>
      </c>
      <c r="G3047">
        <v>-5.9376717436664457E-2</v>
      </c>
      <c r="H3047">
        <v>-0.29884259542251779</v>
      </c>
      <c r="I3047">
        <v>-0.5770870196045631</v>
      </c>
      <c r="J3047" t="s">
        <v>459</v>
      </c>
      <c r="K3047" t="s">
        <v>459</v>
      </c>
      <c r="L3047">
        <v>3.5999999999999997E-2</v>
      </c>
      <c r="M3047">
        <v>4.0000000000000001E-3</v>
      </c>
      <c r="N3047">
        <v>0.10424593439986379</v>
      </c>
      <c r="O3047">
        <v>4.2836616695778172E-2</v>
      </c>
      <c r="P3047">
        <v>8.7677738091568626E-3</v>
      </c>
      <c r="Q3047">
        <v>2.0803491347924211E-2</v>
      </c>
      <c r="R3047">
        <v>0.47940173171724892</v>
      </c>
      <c r="S3047">
        <v>1.508295625942685</v>
      </c>
      <c r="T3047">
        <v>0.55555555555555558</v>
      </c>
      <c r="U3047">
        <v>0.183</v>
      </c>
      <c r="V3047">
        <v>0.27667058678248352</v>
      </c>
      <c r="W3047">
        <v>0.11247306723166001</v>
      </c>
      <c r="X3047">
        <v>0.434</v>
      </c>
      <c r="Y3047">
        <v>1.348571341801247E-2</v>
      </c>
      <c r="Z3047">
        <v>0.5</v>
      </c>
      <c r="AA3047">
        <v>0.90079661861882709</v>
      </c>
      <c r="AB3047">
        <v>1.608041422128254</v>
      </c>
      <c r="AC3047">
        <v>-1.3407859659056049</v>
      </c>
    </row>
    <row r="3048" spans="1:29" hidden="1" x14ac:dyDescent="0.25">
      <c r="A3048" s="1">
        <v>1605</v>
      </c>
      <c r="B3048" t="s">
        <v>42</v>
      </c>
      <c r="C3048" t="s">
        <v>207</v>
      </c>
      <c r="D3048">
        <v>6.9999999999999999E-4</v>
      </c>
      <c r="E3048">
        <v>-1.9900000000000001E-2</v>
      </c>
      <c r="F3048">
        <v>-1.2165999999999999</v>
      </c>
      <c r="G3048">
        <v>0.1011104336220099</v>
      </c>
      <c r="H3048">
        <v>-0.43130573306490583</v>
      </c>
      <c r="I3048">
        <v>-3.8264365167500258E-2</v>
      </c>
      <c r="J3048" t="s">
        <v>459</v>
      </c>
      <c r="K3048" t="s">
        <v>459</v>
      </c>
      <c r="L3048">
        <v>0.58499999999999996</v>
      </c>
      <c r="M3048">
        <v>4.2999999999999997E-2</v>
      </c>
      <c r="N3048">
        <v>0.24512915547640279</v>
      </c>
      <c r="O3048">
        <v>0.10576110482414661</v>
      </c>
      <c r="P3048">
        <v>9.0851305682220689E-4</v>
      </c>
      <c r="Q3048">
        <v>0.35767979247040499</v>
      </c>
      <c r="R3048">
        <v>0.35440996229159849</v>
      </c>
      <c r="S3048">
        <v>1</v>
      </c>
      <c r="T3048">
        <v>0.5</v>
      </c>
      <c r="U3048">
        <v>7.2999999999999995E-2</v>
      </c>
      <c r="V3048">
        <v>0.13040320771176189</v>
      </c>
      <c r="W3048">
        <v>0.1096898768644187</v>
      </c>
      <c r="X3048">
        <v>-0.60399999999999998</v>
      </c>
      <c r="Y3048">
        <v>2.2019427746855939E-2</v>
      </c>
      <c r="Z3048">
        <v>0.5</v>
      </c>
      <c r="AA3048">
        <v>0.68211273071097323</v>
      </c>
      <c r="AB3048">
        <v>0.98386991009990765</v>
      </c>
      <c r="AC3048">
        <v>-0.39756097560975612</v>
      </c>
    </row>
    <row r="3049" spans="1:29" hidden="1" x14ac:dyDescent="0.25">
      <c r="A3049" s="1">
        <v>1776</v>
      </c>
      <c r="B3049" t="s">
        <v>80</v>
      </c>
      <c r="C3049" t="s">
        <v>362</v>
      </c>
      <c r="D3049">
        <v>-4.0000000000000001E-3</v>
      </c>
      <c r="E3049">
        <v>6.9900000000000004E-2</v>
      </c>
      <c r="F3049">
        <v>-2.0977999999999999</v>
      </c>
      <c r="G3049">
        <v>-0.28192255150815398</v>
      </c>
      <c r="H3049">
        <v>0.40079662887538908</v>
      </c>
      <c r="I3049">
        <v>-0.24991237984480619</v>
      </c>
      <c r="J3049" t="s">
        <v>459</v>
      </c>
      <c r="K3049" t="s">
        <v>459</v>
      </c>
      <c r="L3049">
        <v>0.82099999999999995</v>
      </c>
      <c r="M3049">
        <v>4.4999999999999998E-2</v>
      </c>
      <c r="N3049">
        <v>6.0499920164179898E-2</v>
      </c>
      <c r="O3049">
        <v>5.4461368823432634E-3</v>
      </c>
      <c r="P3049">
        <v>9.3661290370104821E-4</v>
      </c>
      <c r="Q3049">
        <v>0.98169788222588328</v>
      </c>
      <c r="R3049">
        <v>0.35175957663063412</v>
      </c>
      <c r="S3049">
        <v>1.025641025641026</v>
      </c>
      <c r="T3049">
        <v>0.41666666666666669</v>
      </c>
      <c r="U3049">
        <v>7.0999999999999994E-2</v>
      </c>
      <c r="V3049">
        <v>0.16844587886725959</v>
      </c>
      <c r="W3049">
        <v>0.1109088735187979</v>
      </c>
      <c r="X3049">
        <v>0.04</v>
      </c>
      <c r="Y3049">
        <v>1.6440143393331379E-2</v>
      </c>
      <c r="Z3049">
        <v>0.25</v>
      </c>
      <c r="AA3049">
        <v>0.82454722651141477</v>
      </c>
      <c r="AB3049">
        <v>0.65053920000356613</v>
      </c>
      <c r="AC3049">
        <v>0.99161234648011298</v>
      </c>
    </row>
    <row r="3050" spans="1:29" hidden="1" x14ac:dyDescent="0.25">
      <c r="A3050" s="1">
        <v>3410</v>
      </c>
      <c r="B3050" t="s">
        <v>374</v>
      </c>
      <c r="C3050" t="s">
        <v>207</v>
      </c>
      <c r="D3050">
        <v>-3.2000000000000002E-3</v>
      </c>
      <c r="E3050">
        <v>-1.8599999999999998E-2</v>
      </c>
      <c r="F3050">
        <v>-1.2059</v>
      </c>
      <c r="G3050">
        <v>-0.18239480191431551</v>
      </c>
      <c r="H3050">
        <v>-0.43130573306490583</v>
      </c>
      <c r="I3050">
        <v>0.28585920583396468</v>
      </c>
      <c r="J3050" t="s">
        <v>459</v>
      </c>
      <c r="K3050" t="s">
        <v>459</v>
      </c>
      <c r="L3050">
        <v>0.65600000000000003</v>
      </c>
      <c r="M3050">
        <v>6.7000000000000004E-2</v>
      </c>
      <c r="N3050">
        <v>1.4902499976208799E-2</v>
      </c>
      <c r="O3050">
        <v>9.2936998539664209E-2</v>
      </c>
      <c r="P3050">
        <v>5.9812558701425147E-4</v>
      </c>
      <c r="Q3050">
        <v>0.22838721323963179</v>
      </c>
      <c r="R3050">
        <v>0.35059650607799381</v>
      </c>
      <c r="S3050">
        <v>1.0845986984815621</v>
      </c>
      <c r="T3050">
        <v>0.44444444444444442</v>
      </c>
      <c r="U3050">
        <v>7.0000000000000007E-2</v>
      </c>
      <c r="V3050">
        <v>0.12768515854389809</v>
      </c>
      <c r="W3050">
        <v>0.1086425156704298</v>
      </c>
      <c r="X3050">
        <v>-1.6120000000000001</v>
      </c>
      <c r="Y3050">
        <v>2.8724130076968429E-2</v>
      </c>
      <c r="Z3050">
        <v>0.5</v>
      </c>
      <c r="AA3050">
        <v>0.35976231204999531</v>
      </c>
      <c r="AB3050">
        <v>0.3248403399501415</v>
      </c>
      <c r="AC3050">
        <v>-0.41772736784433201</v>
      </c>
    </row>
    <row r="3051" spans="1:29" hidden="1" x14ac:dyDescent="0.25">
      <c r="A3051" s="1">
        <v>1121</v>
      </c>
      <c r="B3051" t="s">
        <v>154</v>
      </c>
      <c r="C3051" t="s">
        <v>207</v>
      </c>
      <c r="D3051">
        <v>-3.5000000000000001E-3</v>
      </c>
      <c r="E3051">
        <v>-2.0199999999999999E-2</v>
      </c>
      <c r="F3051">
        <v>-1.2102999999999999</v>
      </c>
      <c r="G3051">
        <v>5.8044323989566524E-3</v>
      </c>
      <c r="H3051">
        <v>-0.43130573306490583</v>
      </c>
      <c r="I3051">
        <v>-0.12483168735278249</v>
      </c>
      <c r="J3051" t="s">
        <v>459</v>
      </c>
      <c r="K3051" t="s">
        <v>459</v>
      </c>
      <c r="L3051">
        <v>0.64700000000000002</v>
      </c>
      <c r="M3051">
        <v>0.04</v>
      </c>
      <c r="N3051">
        <v>6.572955581339128E-2</v>
      </c>
      <c r="O3051">
        <v>0.16090047782618749</v>
      </c>
      <c r="P3051">
        <v>5.4106676883608463E-4</v>
      </c>
      <c r="Q3051">
        <v>0.14288185751045729</v>
      </c>
      <c r="R3051">
        <v>0.35102475928457938</v>
      </c>
      <c r="S3051">
        <v>1.007049345417925</v>
      </c>
      <c r="T3051">
        <v>0.47222222222222221</v>
      </c>
      <c r="U3051">
        <v>7.0000000000000007E-2</v>
      </c>
      <c r="V3051">
        <v>0.1126221828310113</v>
      </c>
      <c r="W3051">
        <v>0.10817961155244139</v>
      </c>
      <c r="X3051">
        <v>0.33500000000000002</v>
      </c>
      <c r="Y3051">
        <v>1.4259634521955901E-2</v>
      </c>
      <c r="Z3051">
        <v>0.25</v>
      </c>
      <c r="AA3051">
        <v>0.882192114449454</v>
      </c>
      <c r="AB3051">
        <v>1.7250346330709181</v>
      </c>
      <c r="AC3051">
        <v>0.12514633516836901</v>
      </c>
    </row>
    <row r="3052" spans="1:29" hidden="1" x14ac:dyDescent="0.25">
      <c r="A3052" s="1">
        <v>3048</v>
      </c>
      <c r="B3052" t="s">
        <v>366</v>
      </c>
      <c r="C3052" t="s">
        <v>310</v>
      </c>
      <c r="D3052">
        <v>-2.24E-2</v>
      </c>
      <c r="E3052">
        <v>-9.2299999999999993E-2</v>
      </c>
      <c r="F3052">
        <v>-1.1165</v>
      </c>
      <c r="G3052">
        <v>-0.41444517569255129</v>
      </c>
      <c r="H3052">
        <v>-0.47326835702247078</v>
      </c>
      <c r="I3052">
        <v>0.55069236762819884</v>
      </c>
      <c r="J3052" t="s">
        <v>459</v>
      </c>
      <c r="K3052" t="s">
        <v>459</v>
      </c>
      <c r="L3052">
        <v>0.25</v>
      </c>
      <c r="M3052">
        <v>0.108</v>
      </c>
      <c r="N3052">
        <v>0.55241013285888352</v>
      </c>
      <c r="O3052">
        <v>0.20196610604479681</v>
      </c>
      <c r="P3052">
        <v>2.6205646319046338E-3</v>
      </c>
      <c r="Q3052">
        <v>2.889333416379728E-3</v>
      </c>
      <c r="R3052">
        <v>0.4451313486164114</v>
      </c>
      <c r="S3052">
        <v>1.345895020188425</v>
      </c>
      <c r="T3052">
        <v>0.44444444444444442</v>
      </c>
      <c r="U3052">
        <v>0.15</v>
      </c>
      <c r="V3052">
        <v>0.21302948702458119</v>
      </c>
      <c r="W3052">
        <v>0.1115041055437974</v>
      </c>
      <c r="X3052">
        <v>-1.079</v>
      </c>
      <c r="Y3052">
        <v>2.432708747779018E-2</v>
      </c>
      <c r="Z3052">
        <v>0.5</v>
      </c>
      <c r="AA3052">
        <v>0.55406120869752884</v>
      </c>
      <c r="AB3052">
        <v>-0.37921583835674882</v>
      </c>
      <c r="AC3052">
        <v>-0.91146568080537593</v>
      </c>
    </row>
    <row r="3053" spans="1:29" hidden="1" x14ac:dyDescent="0.25">
      <c r="A3053" s="1">
        <v>3049</v>
      </c>
      <c r="B3053" t="s">
        <v>366</v>
      </c>
      <c r="C3053" t="s">
        <v>243</v>
      </c>
      <c r="D3053">
        <v>-3.9899999999999998E-2</v>
      </c>
      <c r="E3053">
        <v>-6.1000000000000004E-3</v>
      </c>
      <c r="F3053">
        <v>-1.1314</v>
      </c>
      <c r="G3053">
        <v>-0.41444517569255129</v>
      </c>
      <c r="H3053">
        <v>-9.052774473938191E-2</v>
      </c>
      <c r="I3053">
        <v>-0.1012099908366061</v>
      </c>
      <c r="J3053" t="s">
        <v>459</v>
      </c>
      <c r="K3053" t="s">
        <v>459</v>
      </c>
      <c r="L3053">
        <v>2.5999999999999999E-2</v>
      </c>
      <c r="M3053">
        <v>0.41799999999999998</v>
      </c>
      <c r="N3053">
        <v>2.5033359333000969E-2</v>
      </c>
      <c r="O3053">
        <v>0.1274259827554807</v>
      </c>
      <c r="P3053">
        <v>5.7322380417680861E-3</v>
      </c>
      <c r="Q3053">
        <v>0.42351383723931368</v>
      </c>
      <c r="R3053">
        <v>0.38624235397557333</v>
      </c>
      <c r="S3053">
        <v>1.012145748987854</v>
      </c>
      <c r="T3053">
        <v>0.44444444444444442</v>
      </c>
      <c r="U3053">
        <v>9.8000000000000004E-2</v>
      </c>
      <c r="V3053">
        <v>0.1666697688082398</v>
      </c>
      <c r="W3053">
        <v>0.1162802530444008</v>
      </c>
      <c r="X3053">
        <v>-0.24299999999999999</v>
      </c>
      <c r="Y3053">
        <v>2.073145857916172E-2</v>
      </c>
      <c r="Z3053">
        <v>0.5</v>
      </c>
      <c r="AA3053">
        <v>0.76537890730997993</v>
      </c>
      <c r="AB3053">
        <v>-1.553694281537112</v>
      </c>
      <c r="AC3053">
        <v>0.8123429606055288</v>
      </c>
    </row>
    <row r="3054" spans="1:29" hidden="1" x14ac:dyDescent="0.25">
      <c r="A3054" s="1">
        <v>3050</v>
      </c>
      <c r="B3054" t="s">
        <v>366</v>
      </c>
      <c r="C3054" t="s">
        <v>374</v>
      </c>
      <c r="D3054">
        <v>-4.0599999999999997E-2</v>
      </c>
      <c r="E3054">
        <v>-8.8000000000000005E-3</v>
      </c>
      <c r="F3054">
        <v>-1.1236999999999999</v>
      </c>
      <c r="G3054">
        <v>-0.41444517569255129</v>
      </c>
      <c r="H3054">
        <v>-0.18239480191431551</v>
      </c>
      <c r="I3054">
        <v>-7.7572504372888568E-2</v>
      </c>
      <c r="J3054" t="s">
        <v>459</v>
      </c>
      <c r="K3054" t="s">
        <v>459</v>
      </c>
      <c r="L3054">
        <v>2.1000000000000001E-2</v>
      </c>
      <c r="M3054">
        <v>0.20399999999999999</v>
      </c>
      <c r="N3054">
        <v>6.2079397382767083E-2</v>
      </c>
      <c r="O3054">
        <v>7.4272264751599384E-2</v>
      </c>
      <c r="P3054">
        <v>9.4529979107837326E-3</v>
      </c>
      <c r="Q3054">
        <v>0.63340625122227001</v>
      </c>
      <c r="R3054">
        <v>0.4168946950502927</v>
      </c>
      <c r="S3054">
        <v>1.0111223458038421</v>
      </c>
      <c r="T3054">
        <v>0.41666666666666669</v>
      </c>
      <c r="U3054">
        <v>0.124</v>
      </c>
      <c r="V3054">
        <v>0.20262045039781801</v>
      </c>
      <c r="W3054">
        <v>0.1148956105587297</v>
      </c>
      <c r="X3054">
        <v>-0.24299999999999999</v>
      </c>
      <c r="Y3054">
        <v>2.0733882288444111E-2</v>
      </c>
      <c r="Z3054">
        <v>0.5</v>
      </c>
      <c r="AA3054">
        <v>0.76525413263001729</v>
      </c>
      <c r="AB3054">
        <v>-1.701880454171788</v>
      </c>
      <c r="AC3054">
        <v>0.7047732186118767</v>
      </c>
    </row>
    <row r="3055" spans="1:29" hidden="1" x14ac:dyDescent="0.25">
      <c r="A3055" s="1">
        <v>3051</v>
      </c>
      <c r="B3055" t="s">
        <v>366</v>
      </c>
      <c r="C3055" t="s">
        <v>187</v>
      </c>
      <c r="D3055">
        <v>-3.5299999999999998E-2</v>
      </c>
      <c r="E3055">
        <v>6.9999999999999999E-4</v>
      </c>
      <c r="F3055">
        <v>-1.1691</v>
      </c>
      <c r="G3055">
        <v>-0.41444517569255129</v>
      </c>
      <c r="H3055">
        <v>0.27064311734500118</v>
      </c>
      <c r="I3055">
        <v>-0.27776675622933028</v>
      </c>
      <c r="J3055" t="s">
        <v>459</v>
      </c>
      <c r="K3055" t="s">
        <v>459</v>
      </c>
      <c r="L3055">
        <v>5.2999999999999999E-2</v>
      </c>
      <c r="M3055">
        <v>0.48499999999999999</v>
      </c>
      <c r="N3055">
        <v>0.18153840212327821</v>
      </c>
      <c r="O3055">
        <v>0.23117421059138329</v>
      </c>
      <c r="P3055">
        <v>3.383035229331856E-3</v>
      </c>
      <c r="Q3055">
        <v>0.54775303845010725</v>
      </c>
      <c r="R3055">
        <v>0.38048607060954098</v>
      </c>
      <c r="S3055">
        <v>1.0649627263045791</v>
      </c>
      <c r="T3055">
        <v>0.41666666666666669</v>
      </c>
      <c r="U3055">
        <v>9.2999999999999999E-2</v>
      </c>
      <c r="V3055">
        <v>0.1607754948095487</v>
      </c>
      <c r="W3055">
        <v>0.1212869476602587</v>
      </c>
      <c r="X3055">
        <v>-0.625</v>
      </c>
      <c r="Y3055">
        <v>2.183313275224499E-2</v>
      </c>
      <c r="Z3055">
        <v>0.75</v>
      </c>
      <c r="AA3055">
        <v>0.67701657916406821</v>
      </c>
      <c r="AB3055">
        <v>0.22354907042289071</v>
      </c>
      <c r="AC3055">
        <v>-0.59056304141247518</v>
      </c>
    </row>
    <row r="3056" spans="1:29" hidden="1" x14ac:dyDescent="0.25">
      <c r="A3056" s="1">
        <v>3052</v>
      </c>
      <c r="B3056" t="s">
        <v>366</v>
      </c>
      <c r="C3056" t="s">
        <v>318</v>
      </c>
      <c r="D3056">
        <v>-3.9100000000000003E-2</v>
      </c>
      <c r="E3056">
        <v>-2.0000000000000001E-4</v>
      </c>
      <c r="F3056">
        <v>-1.1525000000000001</v>
      </c>
      <c r="G3056">
        <v>-0.41444517569255129</v>
      </c>
      <c r="H3056">
        <v>5.6168272456266891E-2</v>
      </c>
      <c r="I3056">
        <v>-0.22114956593638821</v>
      </c>
      <c r="J3056" t="s">
        <v>459</v>
      </c>
      <c r="K3056" t="s">
        <v>460</v>
      </c>
      <c r="L3056">
        <v>3.3000000000000002E-2</v>
      </c>
      <c r="M3056">
        <v>0.84899999999999998</v>
      </c>
      <c r="N3056">
        <v>0.2190986267063624</v>
      </c>
      <c r="O3056">
        <v>0.30142105741605141</v>
      </c>
      <c r="P3056">
        <v>5.0975657754535721E-3</v>
      </c>
      <c r="Q3056">
        <v>0.37110118837177047</v>
      </c>
      <c r="R3056">
        <v>0.36442533288758361</v>
      </c>
      <c r="S3056">
        <v>1.0482180293501051</v>
      </c>
      <c r="T3056">
        <v>0.44444444444444442</v>
      </c>
      <c r="U3056">
        <v>0.08</v>
      </c>
      <c r="V3056">
        <v>0.13003538339789469</v>
      </c>
      <c r="W3056">
        <v>0.1166249532154531</v>
      </c>
      <c r="X3056">
        <v>-1.0900000000000001</v>
      </c>
      <c r="Y3056">
        <v>2.5921678771247649E-2</v>
      </c>
      <c r="Z3056">
        <v>0.75</v>
      </c>
      <c r="AA3056">
        <v>0.55075293265964076</v>
      </c>
      <c r="AB3056">
        <v>-0.98298668075344597</v>
      </c>
      <c r="AC3056">
        <v>0.13416407864998739</v>
      </c>
    </row>
    <row r="3057" spans="1:29" hidden="1" x14ac:dyDescent="0.25">
      <c r="A3057" s="1">
        <v>3053</v>
      </c>
      <c r="B3057" t="s">
        <v>366</v>
      </c>
      <c r="C3057" t="s">
        <v>195</v>
      </c>
      <c r="D3057">
        <v>-3.5499999999999997E-2</v>
      </c>
      <c r="E3057">
        <v>1.1999999999999999E-3</v>
      </c>
      <c r="F3057">
        <v>-1.1673</v>
      </c>
      <c r="G3057">
        <v>-0.41444517569255129</v>
      </c>
      <c r="H3057">
        <v>0.24078837529683739</v>
      </c>
      <c r="I3057">
        <v>-0.25264191936238439</v>
      </c>
      <c r="J3057" t="s">
        <v>459</v>
      </c>
      <c r="K3057" t="s">
        <v>459</v>
      </c>
      <c r="L3057">
        <v>0.05</v>
      </c>
      <c r="M3057">
        <v>0.48</v>
      </c>
      <c r="N3057">
        <v>0.13776935740512489</v>
      </c>
      <c r="O3057">
        <v>0.19064810038653929</v>
      </c>
      <c r="P3057">
        <v>3.5829278215237441E-3</v>
      </c>
      <c r="Q3057">
        <v>0.50817201085501817</v>
      </c>
      <c r="R3057">
        <v>0.38084442770745253</v>
      </c>
      <c r="S3057">
        <v>1.054852320675105</v>
      </c>
      <c r="T3057">
        <v>0.44444444444444442</v>
      </c>
      <c r="U3057">
        <v>9.2999999999999999E-2</v>
      </c>
      <c r="V3057">
        <v>0.16161072502552831</v>
      </c>
      <c r="W3057">
        <v>0.1205413524173117</v>
      </c>
      <c r="X3057">
        <v>-1.2150000000000001</v>
      </c>
      <c r="Y3057">
        <v>2.4656065633156109E-2</v>
      </c>
      <c r="Z3057">
        <v>0.5</v>
      </c>
      <c r="AA3057">
        <v>0.51154782055155568</v>
      </c>
      <c r="AB3057">
        <v>-0.73146760009212597</v>
      </c>
      <c r="AC3057">
        <v>0.20953488314988791</v>
      </c>
    </row>
    <row r="3058" spans="1:29" hidden="1" x14ac:dyDescent="0.25">
      <c r="A3058" s="1">
        <v>3054</v>
      </c>
      <c r="B3058" t="s">
        <v>366</v>
      </c>
      <c r="C3058" t="s">
        <v>326</v>
      </c>
      <c r="D3058">
        <v>-3.9699999999999999E-2</v>
      </c>
      <c r="E3058">
        <v>-6.9999999999999999E-4</v>
      </c>
      <c r="F3058">
        <v>-1.1505000000000001</v>
      </c>
      <c r="G3058">
        <v>-0.41444517569255129</v>
      </c>
      <c r="H3058">
        <v>3.3502898049813323E-2</v>
      </c>
      <c r="I3058">
        <v>-0.20712797644581299</v>
      </c>
      <c r="J3058" t="s">
        <v>459</v>
      </c>
      <c r="K3058" t="s">
        <v>460</v>
      </c>
      <c r="L3058">
        <v>2.9000000000000001E-2</v>
      </c>
      <c r="M3058">
        <v>0.69799999999999995</v>
      </c>
      <c r="N3058">
        <v>0.22450088138567351</v>
      </c>
      <c r="O3058">
        <v>0.35252527726957839</v>
      </c>
      <c r="P3058">
        <v>5.8220303993229616E-3</v>
      </c>
      <c r="Q3058">
        <v>0.3265127072139013</v>
      </c>
      <c r="R3058">
        <v>0.36857256481383621</v>
      </c>
      <c r="S3058">
        <v>1.03950103950104</v>
      </c>
      <c r="T3058">
        <v>0.44444444444444442</v>
      </c>
      <c r="U3058">
        <v>8.3000000000000004E-2</v>
      </c>
      <c r="V3058">
        <v>0.13148200264353099</v>
      </c>
      <c r="W3058">
        <v>0.1158477078846165</v>
      </c>
      <c r="X3058">
        <v>-1.198</v>
      </c>
      <c r="Y3058">
        <v>2.6524680561509049E-2</v>
      </c>
      <c r="Z3058">
        <v>0.75</v>
      </c>
      <c r="AA3058">
        <v>0.51699306556201197</v>
      </c>
      <c r="AB3058">
        <v>-1.038258753044693</v>
      </c>
      <c r="AC3058">
        <v>8.2416338369213402E-2</v>
      </c>
    </row>
    <row r="3059" spans="1:29" hidden="1" x14ac:dyDescent="0.25">
      <c r="A3059" s="1">
        <v>3055</v>
      </c>
      <c r="B3059" t="s">
        <v>366</v>
      </c>
      <c r="C3059" t="s">
        <v>191</v>
      </c>
      <c r="D3059">
        <v>-3.5099999999999999E-2</v>
      </c>
      <c r="E3059">
        <v>5.9999999999999995E-4</v>
      </c>
      <c r="F3059">
        <v>-1.1672</v>
      </c>
      <c r="G3059">
        <v>-0.41444517569255129</v>
      </c>
      <c r="H3059">
        <v>0.28808321677854393</v>
      </c>
      <c r="I3059">
        <v>-0.3618744683050259</v>
      </c>
      <c r="J3059" t="s">
        <v>459</v>
      </c>
      <c r="K3059" t="s">
        <v>459</v>
      </c>
      <c r="L3059">
        <v>6.0999999999999999E-2</v>
      </c>
      <c r="M3059">
        <v>0.57899999999999996</v>
      </c>
      <c r="N3059">
        <v>0.14702690742257599</v>
      </c>
      <c r="O3059">
        <v>0.25212240281332182</v>
      </c>
      <c r="P3059">
        <v>3.2333031851717871E-3</v>
      </c>
      <c r="Q3059">
        <v>0.53056312875140732</v>
      </c>
      <c r="R3059">
        <v>0.37419073017308491</v>
      </c>
      <c r="S3059">
        <v>1.121076233183856</v>
      </c>
      <c r="T3059">
        <v>0.44444444444444442</v>
      </c>
      <c r="U3059">
        <v>8.7999999999999995E-2</v>
      </c>
      <c r="V3059">
        <v>0.15214724485302639</v>
      </c>
      <c r="W3059">
        <v>0.1207045288606443</v>
      </c>
      <c r="X3059">
        <v>-1.048</v>
      </c>
      <c r="Y3059">
        <v>2.417867787613974E-2</v>
      </c>
      <c r="Z3059">
        <v>0.5</v>
      </c>
      <c r="AA3059">
        <v>0.56332563523575863</v>
      </c>
      <c r="AB3059">
        <v>-0.74607599640935374</v>
      </c>
      <c r="AC3059">
        <v>0.372506458933134</v>
      </c>
    </row>
    <row r="3060" spans="1:29" hidden="1" x14ac:dyDescent="0.25">
      <c r="A3060" s="1">
        <v>3056</v>
      </c>
      <c r="B3060" t="s">
        <v>366</v>
      </c>
      <c r="C3060" t="s">
        <v>322</v>
      </c>
      <c r="D3060">
        <v>-4.0800000000000003E-2</v>
      </c>
      <c r="E3060">
        <v>-5.0000000000000001E-4</v>
      </c>
      <c r="F3060">
        <v>-1.1478999999999999</v>
      </c>
      <c r="G3060">
        <v>-0.41444517569255129</v>
      </c>
      <c r="H3060">
        <v>5.3421343546921907E-2</v>
      </c>
      <c r="I3060">
        <v>-0.29354515268968112</v>
      </c>
      <c r="J3060" t="s">
        <v>459</v>
      </c>
      <c r="K3060" t="s">
        <v>460</v>
      </c>
      <c r="L3060">
        <v>2.9000000000000001E-2</v>
      </c>
      <c r="M3060">
        <v>0.65300000000000002</v>
      </c>
      <c r="N3060">
        <v>0.27673268278450541</v>
      </c>
      <c r="O3060">
        <v>0.41133693085255862</v>
      </c>
      <c r="P3060">
        <v>6.0805339239864463E-3</v>
      </c>
      <c r="Q3060">
        <v>0.36463125397403218</v>
      </c>
      <c r="R3060">
        <v>0.37042910940296953</v>
      </c>
      <c r="S3060">
        <v>1.0928961748633881</v>
      </c>
      <c r="T3060">
        <v>0.47222222222222221</v>
      </c>
      <c r="U3060">
        <v>8.5000000000000006E-2</v>
      </c>
      <c r="V3060">
        <v>0.1321346707608734</v>
      </c>
      <c r="W3060">
        <v>0.1152207539729261</v>
      </c>
      <c r="X3060">
        <v>-1.0509999999999999</v>
      </c>
      <c r="Y3060">
        <v>2.564473268026193E-2</v>
      </c>
      <c r="Z3060">
        <v>0.75</v>
      </c>
      <c r="AA3060">
        <v>0.5624546044607438</v>
      </c>
      <c r="AB3060">
        <v>-1.0733271279932961</v>
      </c>
      <c r="AC3060">
        <v>4.4721359549995773E-2</v>
      </c>
    </row>
    <row r="3061" spans="1:29" hidden="1" x14ac:dyDescent="0.25">
      <c r="A3061" s="1">
        <v>3057</v>
      </c>
      <c r="B3061" t="s">
        <v>366</v>
      </c>
      <c r="C3061" t="s">
        <v>263</v>
      </c>
      <c r="D3061">
        <v>-2.6700000000000002E-2</v>
      </c>
      <c r="E3061">
        <v>-0.12609999999999999</v>
      </c>
      <c r="F3061">
        <v>-0.91890000000000005</v>
      </c>
      <c r="G3061">
        <v>-0.41444517569255129</v>
      </c>
      <c r="H3061">
        <v>-0.50760538581380621</v>
      </c>
      <c r="I3061">
        <v>0.45174568909604812</v>
      </c>
      <c r="J3061" t="s">
        <v>459</v>
      </c>
      <c r="K3061" t="s">
        <v>459</v>
      </c>
      <c r="L3061">
        <v>0.14599999999999999</v>
      </c>
      <c r="M3061">
        <v>0.111</v>
      </c>
      <c r="N3061">
        <v>0.19237882329533601</v>
      </c>
      <c r="O3061">
        <v>3.3316588997587437E-2</v>
      </c>
      <c r="P3061">
        <v>6.9320697059377717E-3</v>
      </c>
      <c r="Q3061">
        <v>0.4119794565228298</v>
      </c>
      <c r="R3061">
        <v>0.44380951222045978</v>
      </c>
      <c r="S3061">
        <v>1.186239620403321</v>
      </c>
      <c r="T3061">
        <v>0.41666666666666669</v>
      </c>
      <c r="U3061">
        <v>0.14799999999999999</v>
      </c>
      <c r="V3061">
        <v>0.21408716041462589</v>
      </c>
      <c r="W3061">
        <v>0.1064373619254237</v>
      </c>
      <c r="X3061">
        <v>-1.2509999999999999</v>
      </c>
      <c r="Y3061">
        <v>2.6611269794435601E-2</v>
      </c>
      <c r="Z3061">
        <v>0.75</v>
      </c>
      <c r="AA3061">
        <v>0.49964974120781808</v>
      </c>
      <c r="AB3061">
        <v>-0.7170663233062643</v>
      </c>
      <c r="AC3061">
        <v>-9.0771395690183332E-2</v>
      </c>
    </row>
    <row r="3062" spans="1:29" hidden="1" x14ac:dyDescent="0.25">
      <c r="A3062" s="1">
        <v>757</v>
      </c>
      <c r="B3062" t="s">
        <v>31</v>
      </c>
      <c r="C3062" t="s">
        <v>302</v>
      </c>
      <c r="D3062">
        <v>-4.41E-2</v>
      </c>
      <c r="E3062">
        <v>7.7499999999999999E-2</v>
      </c>
      <c r="F3062">
        <v>-1.3479000000000001</v>
      </c>
      <c r="G3062">
        <v>-0.18042087109476079</v>
      </c>
      <c r="H3062">
        <v>0.34882122424363921</v>
      </c>
      <c r="I3062">
        <v>-7.8612036642714059E-2</v>
      </c>
      <c r="J3062" t="s">
        <v>459</v>
      </c>
      <c r="K3062" t="s">
        <v>459</v>
      </c>
      <c r="L3062">
        <v>0.38100000000000001</v>
      </c>
      <c r="M3062">
        <v>6.8000000000000005E-2</v>
      </c>
      <c r="N3062">
        <v>4.7577207697339398E-2</v>
      </c>
      <c r="O3062">
        <v>1.006460872542723E-2</v>
      </c>
      <c r="P3062">
        <v>1.038419907838724E-3</v>
      </c>
      <c r="Q3062">
        <v>0.99306893083701053</v>
      </c>
      <c r="R3062">
        <v>0.34940948598071719</v>
      </c>
      <c r="S3062">
        <v>1.0050251256281411</v>
      </c>
      <c r="T3062">
        <v>0.3888888888888889</v>
      </c>
      <c r="U3062">
        <v>6.9000000000000006E-2</v>
      </c>
      <c r="V3062">
        <v>0.15864182129455229</v>
      </c>
      <c r="W3062">
        <v>0.1090949492603496</v>
      </c>
      <c r="X3062">
        <v>-1.899</v>
      </c>
      <c r="Y3062">
        <v>3.3179819900281328E-2</v>
      </c>
      <c r="Z3062">
        <v>0.5</v>
      </c>
      <c r="AA3062">
        <v>0.18391206885603359</v>
      </c>
      <c r="AB3062">
        <v>-0.4755456927616904</v>
      </c>
      <c r="AC3062">
        <v>0.15294173631904709</v>
      </c>
    </row>
    <row r="3063" spans="1:29" hidden="1" x14ac:dyDescent="0.25">
      <c r="A3063" s="1">
        <v>3059</v>
      </c>
      <c r="B3063" t="s">
        <v>366</v>
      </c>
      <c r="C3063" t="s">
        <v>199</v>
      </c>
      <c r="D3063">
        <v>-3.2899999999999999E-2</v>
      </c>
      <c r="E3063">
        <v>2.7000000000000001E-3</v>
      </c>
      <c r="F3063">
        <v>-1.2170000000000001</v>
      </c>
      <c r="G3063">
        <v>-0.41444517569255129</v>
      </c>
      <c r="H3063">
        <v>0.37218189312851357</v>
      </c>
      <c r="I3063">
        <v>-0.3515710726992568</v>
      </c>
      <c r="J3063" t="s">
        <v>459</v>
      </c>
      <c r="K3063" t="s">
        <v>460</v>
      </c>
      <c r="L3063">
        <v>7.2999999999999995E-2</v>
      </c>
      <c r="M3063">
        <v>0.32100000000000001</v>
      </c>
      <c r="N3063">
        <v>0.48820758811023168</v>
      </c>
      <c r="O3063">
        <v>0.27638665567060022</v>
      </c>
      <c r="P3063">
        <v>3.8050927973896512E-3</v>
      </c>
      <c r="Q3063">
        <v>5.732213408553577E-2</v>
      </c>
      <c r="R3063">
        <v>0.39719840920943689</v>
      </c>
      <c r="S3063">
        <v>1.104972375690608</v>
      </c>
      <c r="T3063">
        <v>0.44444444444444442</v>
      </c>
      <c r="U3063">
        <v>0.107</v>
      </c>
      <c r="V3063">
        <v>0.17491973172450931</v>
      </c>
      <c r="W3063">
        <v>0.1181810841717766</v>
      </c>
      <c r="X3063">
        <v>-0.125</v>
      </c>
      <c r="Y3063">
        <v>2.0155577773505368E-2</v>
      </c>
      <c r="Z3063">
        <v>0.5</v>
      </c>
      <c r="AA3063">
        <v>0.79066526045919372</v>
      </c>
      <c r="AB3063">
        <v>-9.7560975609756101E-2</v>
      </c>
      <c r="AC3063">
        <v>-0.71836971391586357</v>
      </c>
    </row>
    <row r="3064" spans="1:29" hidden="1" x14ac:dyDescent="0.25">
      <c r="A3064" s="1">
        <v>3060</v>
      </c>
      <c r="B3064" t="s">
        <v>366</v>
      </c>
      <c r="C3064" t="s">
        <v>330</v>
      </c>
      <c r="D3064">
        <v>-3.8699999999999998E-2</v>
      </c>
      <c r="E3064">
        <v>-2.0000000000000001E-4</v>
      </c>
      <c r="F3064">
        <v>-1.1509</v>
      </c>
      <c r="G3064">
        <v>-0.41444517569255129</v>
      </c>
      <c r="H3064">
        <v>0.11668549565524911</v>
      </c>
      <c r="I3064">
        <v>-0.23183646569593619</v>
      </c>
      <c r="J3064" t="s">
        <v>459</v>
      </c>
      <c r="K3064" t="s">
        <v>459</v>
      </c>
      <c r="L3064">
        <v>3.4000000000000002E-2</v>
      </c>
      <c r="M3064">
        <v>0.93</v>
      </c>
      <c r="N3064">
        <v>0.53978870591073558</v>
      </c>
      <c r="O3064">
        <v>0.26560992110201248</v>
      </c>
      <c r="P3064">
        <v>5.5963318928055001E-3</v>
      </c>
      <c r="Q3064">
        <v>0.43089709851809871</v>
      </c>
      <c r="R3064">
        <v>0.36337841085338268</v>
      </c>
      <c r="S3064">
        <v>1.036269430051814</v>
      </c>
      <c r="T3064">
        <v>0.44444444444444442</v>
      </c>
      <c r="U3064">
        <v>7.9000000000000001E-2</v>
      </c>
      <c r="V3064">
        <v>0.1321157719785935</v>
      </c>
      <c r="W3064">
        <v>0.11738420831311561</v>
      </c>
      <c r="X3064">
        <v>-1.222</v>
      </c>
      <c r="Y3064">
        <v>2.6597602684496711E-2</v>
      </c>
      <c r="Z3064">
        <v>0.75</v>
      </c>
      <c r="AA3064">
        <v>0.50916417018977034</v>
      </c>
      <c r="AB3064">
        <v>-0.87545217157148225</v>
      </c>
      <c r="AC3064">
        <v>0.1200490095997562</v>
      </c>
    </row>
    <row r="3065" spans="1:29" hidden="1" x14ac:dyDescent="0.25">
      <c r="A3065" s="1">
        <v>3061</v>
      </c>
      <c r="B3065" t="s">
        <v>366</v>
      </c>
      <c r="C3065" t="s">
        <v>207</v>
      </c>
      <c r="D3065">
        <v>-2.7900000000000001E-2</v>
      </c>
      <c r="E3065">
        <v>-1.32E-2</v>
      </c>
      <c r="F3065">
        <v>-1.161</v>
      </c>
      <c r="G3065">
        <v>-0.41444517569255129</v>
      </c>
      <c r="H3065">
        <v>-0.43130573306490583</v>
      </c>
      <c r="I3065">
        <v>0.48400568837895719</v>
      </c>
      <c r="J3065" t="s">
        <v>459</v>
      </c>
      <c r="K3065" t="s">
        <v>459</v>
      </c>
      <c r="L3065">
        <v>0.14299999999999999</v>
      </c>
      <c r="M3065">
        <v>0.20300000000000001</v>
      </c>
      <c r="N3065">
        <v>0.52460062397610474</v>
      </c>
      <c r="O3065">
        <v>0.16946654150629009</v>
      </c>
      <c r="P3065">
        <v>3.541548116100151E-3</v>
      </c>
      <c r="Q3065">
        <v>0.57679974488510422</v>
      </c>
      <c r="R3065">
        <v>0.41716442753099547</v>
      </c>
      <c r="S3065">
        <v>1.23304562268804</v>
      </c>
      <c r="T3065">
        <v>0.44444444444444442</v>
      </c>
      <c r="U3065">
        <v>0.124</v>
      </c>
      <c r="V3065">
        <v>0.1735696732384702</v>
      </c>
      <c r="W3065">
        <v>0.10731387796598631</v>
      </c>
      <c r="X3065">
        <v>-0.83399999999999996</v>
      </c>
      <c r="Y3065">
        <v>2.2826173227909322E-2</v>
      </c>
      <c r="Z3065">
        <v>0.5</v>
      </c>
      <c r="AA3065">
        <v>0.62343962005581721</v>
      </c>
      <c r="AB3065">
        <v>-1.0999149117439579</v>
      </c>
      <c r="AC3065">
        <v>0.2591992170121879</v>
      </c>
    </row>
    <row r="3066" spans="1:29" hidden="1" x14ac:dyDescent="0.25">
      <c r="A3066" s="1">
        <v>3062</v>
      </c>
      <c r="B3066" t="s">
        <v>366</v>
      </c>
      <c r="C3066" t="s">
        <v>338</v>
      </c>
      <c r="D3066">
        <v>-3.2300000000000002E-2</v>
      </c>
      <c r="E3066">
        <v>-7.7999999999999996E-3</v>
      </c>
      <c r="F3066">
        <v>-1.1600999999999999</v>
      </c>
      <c r="G3066">
        <v>-0.41444517569255129</v>
      </c>
      <c r="H3066">
        <v>-0.38904511695918398</v>
      </c>
      <c r="I3066">
        <v>0.49445602306698461</v>
      </c>
      <c r="J3066" t="s">
        <v>459</v>
      </c>
      <c r="K3066" t="s">
        <v>459</v>
      </c>
      <c r="L3066">
        <v>0.1</v>
      </c>
      <c r="M3066">
        <v>0.48699999999999999</v>
      </c>
      <c r="N3066">
        <v>0.52014688139336107</v>
      </c>
      <c r="O3066">
        <v>0.1972847055020055</v>
      </c>
      <c r="P3066">
        <v>3.614241849091791E-3</v>
      </c>
      <c r="Q3066">
        <v>0.36120923586901138</v>
      </c>
      <c r="R3066">
        <v>0.38035158722641921</v>
      </c>
      <c r="S3066">
        <v>1.2594458438287151</v>
      </c>
      <c r="T3066">
        <v>0.44444444444444442</v>
      </c>
      <c r="U3066">
        <v>9.2999999999999999E-2</v>
      </c>
      <c r="V3066">
        <v>0.14253536432077371</v>
      </c>
      <c r="W3066">
        <v>0.1112706848510618</v>
      </c>
      <c r="X3066">
        <v>-1.254</v>
      </c>
      <c r="Y3066">
        <v>2.5075570745435628E-2</v>
      </c>
      <c r="Z3066">
        <v>0.75</v>
      </c>
      <c r="AA3066">
        <v>0.49875456193330242</v>
      </c>
      <c r="AB3066">
        <v>-1.0023058380390271</v>
      </c>
      <c r="AC3066">
        <v>-0.34738423687804509</v>
      </c>
    </row>
    <row r="3067" spans="1:29" hidden="1" x14ac:dyDescent="0.25">
      <c r="A3067" s="1">
        <v>3063</v>
      </c>
      <c r="B3067" t="s">
        <v>366</v>
      </c>
      <c r="C3067" t="s">
        <v>223</v>
      </c>
      <c r="D3067">
        <v>-3.8800000000000001E-2</v>
      </c>
      <c r="E3067">
        <v>1.9E-3</v>
      </c>
      <c r="F3067">
        <v>-1.1578999999999999</v>
      </c>
      <c r="G3067">
        <v>-0.41444517569255129</v>
      </c>
      <c r="H3067">
        <v>-0.25679795837981467</v>
      </c>
      <c r="I3067">
        <v>0.30212081431321292</v>
      </c>
      <c r="J3067" t="s">
        <v>459</v>
      </c>
      <c r="K3067" t="s">
        <v>459</v>
      </c>
      <c r="L3067">
        <v>3.4000000000000002E-2</v>
      </c>
      <c r="M3067">
        <v>0.91900000000000004</v>
      </c>
      <c r="N3067">
        <v>0.34847361389235382</v>
      </c>
      <c r="O3067">
        <v>0.27466827822441281</v>
      </c>
      <c r="P3067">
        <v>4.1366692687735849E-3</v>
      </c>
      <c r="Q3067">
        <v>0.39271988226627608</v>
      </c>
      <c r="R3067">
        <v>0.36347503675248888</v>
      </c>
      <c r="S3067">
        <v>1.044932079414838</v>
      </c>
      <c r="T3067">
        <v>0.44444444444444442</v>
      </c>
      <c r="U3067">
        <v>0.08</v>
      </c>
      <c r="V3067">
        <v>0.13350185947952459</v>
      </c>
      <c r="W3067">
        <v>0.1180344481115119</v>
      </c>
      <c r="X3067">
        <v>-1.28</v>
      </c>
      <c r="Y3067">
        <v>2.6020902837179168E-2</v>
      </c>
      <c r="Z3067">
        <v>0.75</v>
      </c>
      <c r="AA3067">
        <v>0.4898839225819327</v>
      </c>
      <c r="AB3067">
        <v>-0.40729487652358698</v>
      </c>
      <c r="AC3067">
        <v>-1.614694566302163E-2</v>
      </c>
    </row>
    <row r="3068" spans="1:29" hidden="1" x14ac:dyDescent="0.25">
      <c r="A3068" s="1">
        <v>3064</v>
      </c>
      <c r="B3068" t="s">
        <v>366</v>
      </c>
      <c r="C3068" t="s">
        <v>354</v>
      </c>
      <c r="D3068">
        <v>-3.8899999999999997E-2</v>
      </c>
      <c r="E3068">
        <v>2.3E-3</v>
      </c>
      <c r="F3068">
        <v>-1.1579999999999999</v>
      </c>
      <c r="G3068">
        <v>-0.41444517569255129</v>
      </c>
      <c r="H3068">
        <v>-0.30767104855953548</v>
      </c>
      <c r="I3068">
        <v>0.34969010159581337</v>
      </c>
      <c r="J3068" t="s">
        <v>459</v>
      </c>
      <c r="K3068" t="s">
        <v>459</v>
      </c>
      <c r="L3068">
        <v>3.5999999999999997E-2</v>
      </c>
      <c r="M3068">
        <v>0.91300000000000003</v>
      </c>
      <c r="N3068">
        <v>0.257307806087405</v>
      </c>
      <c r="O3068">
        <v>0.26047419606598082</v>
      </c>
      <c r="P3068">
        <v>4.2310690399589073E-3</v>
      </c>
      <c r="Q3068">
        <v>0.39736199522706073</v>
      </c>
      <c r="R3068">
        <v>0.36352998172509271</v>
      </c>
      <c r="S3068">
        <v>1.0741138560687431</v>
      </c>
      <c r="T3068">
        <v>0.44444444444444442</v>
      </c>
      <c r="U3068">
        <v>0.08</v>
      </c>
      <c r="V3068">
        <v>0.1337497804017469</v>
      </c>
      <c r="W3068">
        <v>0.11795426078888149</v>
      </c>
      <c r="X3068">
        <v>-0.66300000000000003</v>
      </c>
      <c r="Y3068">
        <v>2.2213180409682509E-2</v>
      </c>
      <c r="Z3068">
        <v>0.75</v>
      </c>
      <c r="AA3068">
        <v>0.66753593263708255</v>
      </c>
      <c r="AB3068">
        <v>-1.1257805971984201</v>
      </c>
      <c r="AC3068">
        <v>0.61848211559994348</v>
      </c>
    </row>
    <row r="3069" spans="1:29" hidden="1" x14ac:dyDescent="0.25">
      <c r="A3069" s="1">
        <v>3065</v>
      </c>
      <c r="B3069" t="s">
        <v>366</v>
      </c>
      <c r="C3069" t="s">
        <v>215</v>
      </c>
      <c r="D3069">
        <v>-4.2099999999999999E-2</v>
      </c>
      <c r="E3069">
        <v>1.4E-3</v>
      </c>
      <c r="F3069">
        <v>-1.1467000000000001</v>
      </c>
      <c r="G3069">
        <v>-0.41444517569255129</v>
      </c>
      <c r="H3069">
        <v>6.4049408776232122E-2</v>
      </c>
      <c r="I3069">
        <v>0.18985447708870021</v>
      </c>
      <c r="J3069" t="s">
        <v>459</v>
      </c>
      <c r="K3069" t="s">
        <v>460</v>
      </c>
      <c r="L3069">
        <v>1.6E-2</v>
      </c>
      <c r="M3069">
        <v>0.108</v>
      </c>
      <c r="N3069">
        <v>0.56494077484616545</v>
      </c>
      <c r="O3069">
        <v>0.1035681318997006</v>
      </c>
      <c r="P3069">
        <v>2.120210571934935E-2</v>
      </c>
      <c r="Q3069">
        <v>0.50131074773482542</v>
      </c>
      <c r="R3069">
        <v>0.44525038708107062</v>
      </c>
      <c r="S3069">
        <v>1.0183299389002041</v>
      </c>
      <c r="T3069">
        <v>0.41666666666666669</v>
      </c>
      <c r="U3069">
        <v>0.15</v>
      </c>
      <c r="V3069">
        <v>0.22239034462522511</v>
      </c>
      <c r="W3069">
        <v>0.1207892185689384</v>
      </c>
      <c r="X3069">
        <v>0.626</v>
      </c>
      <c r="Y3069">
        <v>1.2468324102826341E-2</v>
      </c>
      <c r="Z3069">
        <v>0.5</v>
      </c>
      <c r="AA3069">
        <v>0.93563784428437269</v>
      </c>
      <c r="AB3069">
        <v>-2.076424769407466</v>
      </c>
      <c r="AC3069">
        <v>3.252691193458118</v>
      </c>
    </row>
    <row r="3070" spans="1:29" hidden="1" x14ac:dyDescent="0.25">
      <c r="A3070" s="1">
        <v>3066</v>
      </c>
      <c r="B3070" t="s">
        <v>366</v>
      </c>
      <c r="C3070" t="s">
        <v>346</v>
      </c>
      <c r="D3070">
        <v>-4.0500000000000001E-2</v>
      </c>
      <c r="E3070">
        <v>1.6000000000000001E-3</v>
      </c>
      <c r="F3070">
        <v>-1.1572</v>
      </c>
      <c r="G3070">
        <v>-0.41444517569255129</v>
      </c>
      <c r="H3070">
        <v>0.25445493331940289</v>
      </c>
      <c r="I3070">
        <v>0.10376691584844711</v>
      </c>
      <c r="J3070" t="s">
        <v>459</v>
      </c>
      <c r="K3070" t="s">
        <v>460</v>
      </c>
      <c r="L3070">
        <v>1.4999999999999999E-2</v>
      </c>
      <c r="M3070">
        <v>1.6E-2</v>
      </c>
      <c r="N3070">
        <v>0.99976430528271187</v>
      </c>
      <c r="O3070">
        <v>3.2684555520889023E-2</v>
      </c>
      <c r="P3070">
        <v>4.3088841596154788E-2</v>
      </c>
      <c r="Q3070">
        <v>9.5767065024412827E-4</v>
      </c>
      <c r="R3070">
        <v>0.5239089272572951</v>
      </c>
      <c r="S3070">
        <v>1.003009027081244</v>
      </c>
      <c r="T3070">
        <v>0.41666666666666669</v>
      </c>
      <c r="U3070">
        <v>0.23100000000000001</v>
      </c>
      <c r="V3070">
        <v>0.32295616876996008</v>
      </c>
      <c r="W3070">
        <v>0.1158393188449694</v>
      </c>
      <c r="X3070">
        <v>-1.274</v>
      </c>
      <c r="Y3070">
        <v>2.6449068837672601E-2</v>
      </c>
      <c r="Z3070">
        <v>0.75</v>
      </c>
      <c r="AA3070">
        <v>0.49179893365980132</v>
      </c>
      <c r="AB3070">
        <v>-0.16118668434255631</v>
      </c>
      <c r="AC3070">
        <v>4.1105415366029241E-2</v>
      </c>
    </row>
    <row r="3071" spans="1:29" hidden="1" x14ac:dyDescent="0.25">
      <c r="A3071" s="1">
        <v>1465</v>
      </c>
      <c r="B3071" t="s">
        <v>37</v>
      </c>
      <c r="C3071" t="s">
        <v>283</v>
      </c>
      <c r="D3071">
        <v>4.0000000000000002E-4</v>
      </c>
      <c r="E3071">
        <v>-1.0500000000000001E-2</v>
      </c>
      <c r="F3071">
        <v>-1.2197</v>
      </c>
      <c r="G3071">
        <v>5.0592173970670097E-2</v>
      </c>
      <c r="H3071">
        <v>-0.29884259542251779</v>
      </c>
      <c r="I3071">
        <v>4.0069693382212258E-2</v>
      </c>
      <c r="J3071" t="s">
        <v>459</v>
      </c>
      <c r="K3071" t="s">
        <v>459</v>
      </c>
      <c r="L3071">
        <v>0.70899999999999996</v>
      </c>
      <c r="M3071">
        <v>4.1000000000000002E-2</v>
      </c>
      <c r="N3071">
        <v>4.7418442932245362E-2</v>
      </c>
      <c r="O3071">
        <v>0.5760694181724253</v>
      </c>
      <c r="P3071">
        <v>1.436135735500284E-3</v>
      </c>
      <c r="Q3071">
        <v>5.3142991464522747E-2</v>
      </c>
      <c r="R3071">
        <v>0.34991104648264709</v>
      </c>
      <c r="S3071">
        <v>1.0040160642570279</v>
      </c>
      <c r="T3071">
        <v>0.55555555555555558</v>
      </c>
      <c r="U3071">
        <v>6.9000000000000006E-2</v>
      </c>
      <c r="V3071">
        <v>0.13237836455938459</v>
      </c>
      <c r="W3071">
        <v>0.11859079360952909</v>
      </c>
      <c r="X3071">
        <v>0.55700000000000005</v>
      </c>
      <c r="Y3071">
        <v>1.168207884623354E-2</v>
      </c>
      <c r="Z3071">
        <v>0.5</v>
      </c>
      <c r="AA3071">
        <v>0.92325057908434116</v>
      </c>
      <c r="AB3071">
        <v>2.1019038988498031</v>
      </c>
      <c r="AC3071">
        <v>0.77365962981011716</v>
      </c>
    </row>
    <row r="3072" spans="1:29" hidden="1" x14ac:dyDescent="0.25">
      <c r="A3072" s="1">
        <v>1593</v>
      </c>
      <c r="B3072" t="s">
        <v>42</v>
      </c>
      <c r="C3072" t="s">
        <v>283</v>
      </c>
      <c r="D3072">
        <v>4.0000000000000002E-4</v>
      </c>
      <c r="E3072">
        <v>-1.0200000000000001E-2</v>
      </c>
      <c r="F3072">
        <v>-1.2195</v>
      </c>
      <c r="G3072">
        <v>0.1011104336220099</v>
      </c>
      <c r="H3072">
        <v>-0.29884259542251779</v>
      </c>
      <c r="I3072">
        <v>-0.1193012880883325</v>
      </c>
      <c r="J3072" t="s">
        <v>459</v>
      </c>
      <c r="K3072" t="s">
        <v>459</v>
      </c>
      <c r="L3072">
        <v>0.72599999999999998</v>
      </c>
      <c r="M3072">
        <v>4.7E-2</v>
      </c>
      <c r="N3072">
        <v>7.9175187247900985E-2</v>
      </c>
      <c r="O3072">
        <v>0.5932026919632627</v>
      </c>
      <c r="P3072">
        <v>1.4285815174400829E-3</v>
      </c>
      <c r="Q3072">
        <v>2.8668856772829449E-2</v>
      </c>
      <c r="R3072">
        <v>0.3492662222765614</v>
      </c>
      <c r="S3072">
        <v>1.009081735620585</v>
      </c>
      <c r="T3072">
        <v>0.55555555555555558</v>
      </c>
      <c r="U3072">
        <v>6.9000000000000006E-2</v>
      </c>
      <c r="V3072">
        <v>0.13113576387217549</v>
      </c>
      <c r="W3072">
        <v>0.118555763098559</v>
      </c>
      <c r="X3072">
        <v>-0.24299999999999999</v>
      </c>
      <c r="Y3072">
        <v>2.0852730647156811E-2</v>
      </c>
      <c r="Z3072">
        <v>0.5</v>
      </c>
      <c r="AA3072">
        <v>0.76531149793588737</v>
      </c>
      <c r="AB3072">
        <v>1.1384199576606171</v>
      </c>
      <c r="AC3072">
        <v>0.23968860708479189</v>
      </c>
    </row>
    <row r="3073" spans="1:29" hidden="1" x14ac:dyDescent="0.25">
      <c r="A3073" s="1">
        <v>3069</v>
      </c>
      <c r="B3073" t="s">
        <v>366</v>
      </c>
      <c r="C3073" t="s">
        <v>211</v>
      </c>
      <c r="D3073">
        <v>-4.5100000000000001E-2</v>
      </c>
      <c r="E3073">
        <v>-7.1000000000000004E-3</v>
      </c>
      <c r="F3073">
        <v>-1.1036999999999999</v>
      </c>
      <c r="G3073">
        <v>-0.41444517569255129</v>
      </c>
      <c r="H3073">
        <v>1.583840477785195E-2</v>
      </c>
      <c r="I3073">
        <v>-0.34880827360831629</v>
      </c>
      <c r="J3073" t="s">
        <v>459</v>
      </c>
      <c r="K3073" t="s">
        <v>459</v>
      </c>
      <c r="L3073">
        <v>1.7000000000000001E-2</v>
      </c>
      <c r="M3073">
        <v>0.27800000000000002</v>
      </c>
      <c r="N3073">
        <v>0.51803523752767333</v>
      </c>
      <c r="O3073">
        <v>0.68233737811692519</v>
      </c>
      <c r="P3073">
        <v>1.2919910302791779E-2</v>
      </c>
      <c r="Q3073">
        <v>0.37479829557777983</v>
      </c>
      <c r="R3073">
        <v>0.40342814033566299</v>
      </c>
      <c r="S3073">
        <v>1.1286681715575619</v>
      </c>
      <c r="T3073">
        <v>0.47222222222222221</v>
      </c>
      <c r="U3073">
        <v>0.112</v>
      </c>
      <c r="V3073">
        <v>0.17009657386499569</v>
      </c>
      <c r="W3073">
        <v>0.1200971180462506</v>
      </c>
      <c r="X3073">
        <v>0.65</v>
      </c>
      <c r="Y3073">
        <v>1.2058920131176969E-2</v>
      </c>
      <c r="Z3073">
        <v>0.5</v>
      </c>
      <c r="AA3073">
        <v>0.93993237713848565</v>
      </c>
      <c r="AB3073">
        <v>0.7836580309690333</v>
      </c>
      <c r="AC3073">
        <v>-2.460782506034497</v>
      </c>
    </row>
    <row r="3074" spans="1:29" x14ac:dyDescent="0.25">
      <c r="A3074" s="1">
        <v>3240</v>
      </c>
      <c r="B3074" t="s">
        <v>410</v>
      </c>
      <c r="C3074" t="s">
        <v>191</v>
      </c>
      <c r="D3074">
        <v>-1.18E-2</v>
      </c>
      <c r="E3074">
        <v>2E-3</v>
      </c>
      <c r="F3074">
        <v>-1.2215</v>
      </c>
      <c r="G3074">
        <v>-0.31092076435917398</v>
      </c>
      <c r="H3074">
        <v>0.28808321677854393</v>
      </c>
      <c r="I3074">
        <v>0.23026236742621159</v>
      </c>
      <c r="J3074" t="s">
        <v>459</v>
      </c>
      <c r="K3074" t="s">
        <v>459</v>
      </c>
      <c r="L3074">
        <v>8.0000000000000002E-3</v>
      </c>
      <c r="M3074">
        <v>6.4000000000000001E-2</v>
      </c>
      <c r="N3074">
        <v>2.9733187935343879E-3</v>
      </c>
      <c r="O3074">
        <v>0.82227856980711134</v>
      </c>
      <c r="P3074">
        <v>8.1217586938194565E-3</v>
      </c>
      <c r="Q3074">
        <v>0.82948685417375057</v>
      </c>
      <c r="R3074">
        <v>0.47828197151950508</v>
      </c>
      <c r="T3074">
        <v>0.52777777777777779</v>
      </c>
      <c r="U3074">
        <v>0.182</v>
      </c>
      <c r="V3074">
        <v>0.24310143976150561</v>
      </c>
      <c r="W3074">
        <v>0.1100372344932033</v>
      </c>
      <c r="X3074">
        <v>-1.647</v>
      </c>
      <c r="Y3074">
        <v>2.905816690000252E-2</v>
      </c>
      <c r="Z3074">
        <v>0.75</v>
      </c>
      <c r="AA3074">
        <v>0.34306551392181678</v>
      </c>
      <c r="AB3074">
        <v>-0.59113549755583805</v>
      </c>
      <c r="AC3074">
        <v>-7.442084075352505E-2</v>
      </c>
    </row>
    <row r="3075" spans="1:29" hidden="1" x14ac:dyDescent="0.25">
      <c r="A3075" s="1">
        <v>3071</v>
      </c>
      <c r="B3075" t="s">
        <v>247</v>
      </c>
      <c r="C3075" t="s">
        <v>421</v>
      </c>
      <c r="D3075">
        <v>-2.7E-2</v>
      </c>
      <c r="E3075">
        <v>-1.34E-2</v>
      </c>
      <c r="F3075">
        <v>-1.1746000000000001</v>
      </c>
      <c r="G3075">
        <v>-0.35389828648492289</v>
      </c>
      <c r="H3075">
        <v>-0.120060439596645</v>
      </c>
      <c r="I3075">
        <v>-0.52091148538323384</v>
      </c>
      <c r="J3075" t="s">
        <v>459</v>
      </c>
      <c r="K3075" t="s">
        <v>460</v>
      </c>
      <c r="L3075">
        <v>5.0000000000000001E-3</v>
      </c>
      <c r="M3075">
        <v>2.4E-2</v>
      </c>
      <c r="N3075">
        <v>0.21456844186338869</v>
      </c>
      <c r="O3075">
        <v>1.199555417608711E-2</v>
      </c>
      <c r="P3075">
        <v>8.8881740183462243E-3</v>
      </c>
      <c r="Q3075">
        <v>1.8828112534644049E-3</v>
      </c>
      <c r="R3075">
        <v>0.47699052890672472</v>
      </c>
      <c r="S3075">
        <v>1.386962552011096</v>
      </c>
      <c r="T3075">
        <v>0.44444444444444442</v>
      </c>
      <c r="U3075">
        <v>0.18099999999999999</v>
      </c>
      <c r="V3075">
        <v>0.27373300381552979</v>
      </c>
      <c r="W3075">
        <v>0.1091353910296973</v>
      </c>
      <c r="X3075">
        <v>0.32500000000000001</v>
      </c>
      <c r="Y3075">
        <v>1.3646065277210989E-2</v>
      </c>
      <c r="Z3075">
        <v>0.5</v>
      </c>
      <c r="AA3075">
        <v>0.88041931941855556</v>
      </c>
      <c r="AB3075">
        <v>1.7096129015025401</v>
      </c>
      <c r="AC3075">
        <v>-1.7907213648515921</v>
      </c>
    </row>
    <row r="3076" spans="1:29" x14ac:dyDescent="0.25">
      <c r="A3076" s="1">
        <v>1734</v>
      </c>
      <c r="B3076" t="s">
        <v>60</v>
      </c>
      <c r="C3076" t="s">
        <v>239</v>
      </c>
      <c r="D3076">
        <v>-2.4899999999999999E-2</v>
      </c>
      <c r="E3076">
        <v>-7.0499999999999993E-2</v>
      </c>
      <c r="F3076">
        <v>-0.77869999999999995</v>
      </c>
      <c r="G3076">
        <v>-0.41182946892663719</v>
      </c>
      <c r="H3076">
        <v>-0.36669744686724232</v>
      </c>
      <c r="I3076">
        <v>-0.1218039084199922</v>
      </c>
      <c r="J3076" t="s">
        <v>459</v>
      </c>
      <c r="K3076" t="s">
        <v>459</v>
      </c>
      <c r="L3076">
        <v>1.0999999999999999E-2</v>
      </c>
      <c r="M3076">
        <v>2.3E-2</v>
      </c>
      <c r="N3076">
        <v>0.38996026005204099</v>
      </c>
      <c r="O3076">
        <v>6.9698983983311633E-2</v>
      </c>
      <c r="P3076">
        <v>3.9370394696567092E-3</v>
      </c>
      <c r="Q3076">
        <v>0.66836971503363884</v>
      </c>
      <c r="R3076">
        <v>0.47753074721234517</v>
      </c>
      <c r="S3076">
        <v>1.118568232662192</v>
      </c>
      <c r="T3076">
        <v>0.44444444444444442</v>
      </c>
      <c r="U3076">
        <v>0.18099999999999999</v>
      </c>
      <c r="V3076">
        <v>0.23010137627372701</v>
      </c>
      <c r="W3076">
        <v>0.1021083980331338</v>
      </c>
      <c r="X3076">
        <v>-0.40300000000000002</v>
      </c>
      <c r="Y3076">
        <v>2.1955969743393571E-2</v>
      </c>
      <c r="Z3076">
        <v>0.5</v>
      </c>
      <c r="AA3076">
        <v>0.72960513495962842</v>
      </c>
      <c r="AB3076">
        <v>0.28946122999257629</v>
      </c>
      <c r="AC3076">
        <v>-0.68580891163285385</v>
      </c>
    </row>
    <row r="3077" spans="1:29" hidden="1" x14ac:dyDescent="0.25">
      <c r="A3077" s="1">
        <v>3073</v>
      </c>
      <c r="B3077" t="s">
        <v>247</v>
      </c>
      <c r="C3077" t="s">
        <v>279</v>
      </c>
      <c r="D3077">
        <v>-2.01E-2</v>
      </c>
      <c r="E3077">
        <v>-5.0000000000000001E-3</v>
      </c>
      <c r="F3077">
        <v>-1.1815</v>
      </c>
      <c r="G3077">
        <v>-0.35389828648492289</v>
      </c>
      <c r="H3077">
        <v>0.1145204975845024</v>
      </c>
      <c r="I3077">
        <v>-0.52487439142751691</v>
      </c>
      <c r="J3077" t="s">
        <v>459</v>
      </c>
      <c r="K3077" t="s">
        <v>459</v>
      </c>
      <c r="L3077">
        <v>4.4999999999999998E-2</v>
      </c>
      <c r="M3077">
        <v>0.378</v>
      </c>
      <c r="N3077">
        <v>5.4030573216234917E-2</v>
      </c>
      <c r="O3077">
        <v>5.1265661426049311E-2</v>
      </c>
      <c r="P3077">
        <v>1.534621852799021E-3</v>
      </c>
      <c r="Q3077">
        <v>0.95627090247066526</v>
      </c>
      <c r="R3077">
        <v>0.34317752699139359</v>
      </c>
      <c r="S3077">
        <v>1.3661202185792349</v>
      </c>
      <c r="T3077">
        <v>0.44444444444444442</v>
      </c>
      <c r="U3077">
        <v>6.4000000000000001E-2</v>
      </c>
      <c r="V3077">
        <v>0.14556105264373531</v>
      </c>
      <c r="W3077">
        <v>0.11393642936419469</v>
      </c>
      <c r="X3077">
        <v>0.35299999999999998</v>
      </c>
      <c r="Y3077">
        <v>1.5557514498284819E-2</v>
      </c>
      <c r="Z3077">
        <v>0.5</v>
      </c>
      <c r="AA3077">
        <v>0.88565657681481302</v>
      </c>
      <c r="AB3077">
        <v>1.7660356074626229</v>
      </c>
      <c r="AC3077">
        <v>-1.5056191048498579</v>
      </c>
    </row>
    <row r="3078" spans="1:29" x14ac:dyDescent="0.25">
      <c r="A3078" s="1">
        <v>570</v>
      </c>
      <c r="B3078" t="s">
        <v>75</v>
      </c>
      <c r="C3078" t="s">
        <v>239</v>
      </c>
      <c r="D3078">
        <v>-4.0000000000000002E-4</v>
      </c>
      <c r="E3078">
        <v>-0.06</v>
      </c>
      <c r="F3078">
        <v>0.51829999999999998</v>
      </c>
      <c r="G3078">
        <v>-0.50778859115242581</v>
      </c>
      <c r="H3078">
        <v>-0.36669744686724232</v>
      </c>
      <c r="I3078">
        <v>0.14663117272253939</v>
      </c>
      <c r="J3078" t="s">
        <v>459</v>
      </c>
      <c r="K3078" t="s">
        <v>459</v>
      </c>
      <c r="L3078">
        <v>1.2E-2</v>
      </c>
      <c r="M3078">
        <v>4.3999999999999997E-2</v>
      </c>
      <c r="N3078">
        <v>0.29863936661957419</v>
      </c>
      <c r="O3078">
        <v>2.3385549468163101E-2</v>
      </c>
      <c r="P3078">
        <v>3.1672645293108958E-3</v>
      </c>
      <c r="Q3078">
        <v>0.55360162689487236</v>
      </c>
      <c r="R3078">
        <v>0.47609848457360582</v>
      </c>
      <c r="S3078">
        <v>1.041666666666667</v>
      </c>
      <c r="T3078">
        <v>0.47222222222222221</v>
      </c>
      <c r="U3078">
        <v>0.18</v>
      </c>
      <c r="V3078">
        <v>0.2460669072092804</v>
      </c>
      <c r="W3078">
        <v>0.10401044206404329</v>
      </c>
      <c r="X3078">
        <v>-0.71399999999999997</v>
      </c>
      <c r="Y3078">
        <v>2.5990740004079641E-2</v>
      </c>
      <c r="Z3078">
        <v>0.5</v>
      </c>
      <c r="AA3078">
        <v>0.65478865228904892</v>
      </c>
      <c r="AB3078">
        <v>0.53333333333333333</v>
      </c>
      <c r="AC3078">
        <v>0.58429390462353481</v>
      </c>
    </row>
    <row r="3079" spans="1:29" x14ac:dyDescent="0.25">
      <c r="A3079" s="1">
        <v>1190</v>
      </c>
      <c r="B3079" t="s">
        <v>151</v>
      </c>
      <c r="C3079" t="s">
        <v>126</v>
      </c>
      <c r="D3079">
        <v>-1.18E-2</v>
      </c>
      <c r="E3079">
        <v>-0.21340000000000001</v>
      </c>
      <c r="F3079">
        <v>-0.75439999999999996</v>
      </c>
      <c r="G3079">
        <v>-0.12758246981075491</v>
      </c>
      <c r="H3079">
        <v>-0.46190057378621979</v>
      </c>
      <c r="I3079">
        <v>-0.39012228228777968</v>
      </c>
      <c r="J3079" t="s">
        <v>459</v>
      </c>
      <c r="K3079" t="s">
        <v>459</v>
      </c>
      <c r="L3079">
        <v>3.5999999999999997E-2</v>
      </c>
      <c r="M3079">
        <v>7.0000000000000001E-3</v>
      </c>
      <c r="N3079">
        <v>1.9885482718331338E-2</v>
      </c>
      <c r="O3079">
        <v>0.2336118321679532</v>
      </c>
      <c r="P3079">
        <v>7.5585264051425544E-3</v>
      </c>
      <c r="Q3079">
        <v>2.747524568665044E-2</v>
      </c>
      <c r="R3079">
        <v>0.47503473745613001</v>
      </c>
      <c r="S3079">
        <v>1.199040767386091</v>
      </c>
      <c r="T3079">
        <v>0.47222222222222221</v>
      </c>
      <c r="U3079">
        <v>0.17899999999999999</v>
      </c>
      <c r="V3079">
        <v>0.22570093677767131</v>
      </c>
      <c r="W3079">
        <v>0.11161081191371169</v>
      </c>
      <c r="X3079">
        <v>0.26700000000000002</v>
      </c>
      <c r="Y3079">
        <v>1.500926165411424E-2</v>
      </c>
      <c r="Z3079">
        <v>0.25</v>
      </c>
      <c r="AA3079">
        <v>0.86920863995401676</v>
      </c>
      <c r="AB3079">
        <v>0.2153846153846154</v>
      </c>
      <c r="AC3079">
        <v>-1.5828807294969589</v>
      </c>
    </row>
    <row r="3080" spans="1:29" x14ac:dyDescent="0.25">
      <c r="A3080" s="1">
        <v>2315</v>
      </c>
      <c r="B3080" t="s">
        <v>171</v>
      </c>
      <c r="C3080" t="s">
        <v>239</v>
      </c>
      <c r="D3080">
        <v>0.113</v>
      </c>
      <c r="E3080">
        <v>-5.4899999999999997E-2</v>
      </c>
      <c r="F3080">
        <v>-1.2109000000000001</v>
      </c>
      <c r="G3080">
        <v>0.39063817396840272</v>
      </c>
      <c r="H3080">
        <v>-0.36669744686724232</v>
      </c>
      <c r="I3080">
        <v>6.6246245436911502E-2</v>
      </c>
      <c r="J3080" t="s">
        <v>459</v>
      </c>
      <c r="K3080" t="s">
        <v>459</v>
      </c>
      <c r="L3080">
        <v>1.2E-2</v>
      </c>
      <c r="M3080">
        <v>6.0999999999999999E-2</v>
      </c>
      <c r="N3080">
        <v>0.27947209600777612</v>
      </c>
      <c r="O3080">
        <v>1.6307774179411131E-3</v>
      </c>
      <c r="P3080">
        <v>2.106322873348488E-3</v>
      </c>
      <c r="Q3080">
        <v>0.41724921761641343</v>
      </c>
      <c r="R3080">
        <v>0.47510609711448909</v>
      </c>
      <c r="S3080">
        <v>1.019367991845056</v>
      </c>
      <c r="T3080">
        <v>0.44444444444444442</v>
      </c>
      <c r="U3080">
        <v>0.17899999999999999</v>
      </c>
      <c r="V3080">
        <v>0.29025923609454912</v>
      </c>
      <c r="W3080">
        <v>0.10685452871298159</v>
      </c>
      <c r="X3080">
        <v>-1.0589999999999999</v>
      </c>
      <c r="Y3080">
        <v>2.8833503896234691E-2</v>
      </c>
      <c r="Z3080">
        <v>0.5</v>
      </c>
      <c r="AA3080">
        <v>0.55992815320210443</v>
      </c>
      <c r="AB3080">
        <v>-0.39560438700685208</v>
      </c>
      <c r="AC3080">
        <v>-0.24697169431656391</v>
      </c>
    </row>
    <row r="3081" spans="1:29" hidden="1" x14ac:dyDescent="0.25">
      <c r="A3081" s="1">
        <v>1084</v>
      </c>
      <c r="B3081" t="s">
        <v>154</v>
      </c>
      <c r="C3081" t="s">
        <v>398</v>
      </c>
      <c r="D3081">
        <v>-9.9000000000000008E-3</v>
      </c>
      <c r="E3081">
        <v>3.9399999999999998E-2</v>
      </c>
      <c r="F3081">
        <v>-1.4987999999999999</v>
      </c>
      <c r="G3081">
        <v>5.8044323989566524E-3</v>
      </c>
      <c r="H3081">
        <v>0.41296970858916532</v>
      </c>
      <c r="I3081">
        <v>0.44248488588386597</v>
      </c>
      <c r="J3081" t="s">
        <v>459</v>
      </c>
      <c r="K3081" t="s">
        <v>459</v>
      </c>
      <c r="L3081">
        <v>0.249</v>
      </c>
      <c r="M3081">
        <v>4.2000000000000003E-2</v>
      </c>
      <c r="N3081">
        <v>2.3967982677121091E-2</v>
      </c>
      <c r="O3081">
        <v>0.1770812119266523</v>
      </c>
      <c r="P3081">
        <v>8.4007136757793962E-4</v>
      </c>
      <c r="Q3081">
        <v>5.4325185424014536E-6</v>
      </c>
      <c r="R3081">
        <v>0.34789870306113568</v>
      </c>
      <c r="S3081">
        <v>1.2315270935960589</v>
      </c>
      <c r="T3081">
        <v>0.5</v>
      </c>
      <c r="U3081">
        <v>6.8000000000000005E-2</v>
      </c>
      <c r="V3081">
        <v>0.13150148825732519</v>
      </c>
      <c r="W3081">
        <v>0.11517429893710469</v>
      </c>
      <c r="X3081">
        <v>3.2000000000000001E-2</v>
      </c>
      <c r="Y3081">
        <v>1.8560716456337951E-2</v>
      </c>
      <c r="Z3081">
        <v>0.5</v>
      </c>
      <c r="AA3081">
        <v>0.82293599005533524</v>
      </c>
      <c r="AB3081">
        <v>0.70601808649746245</v>
      </c>
      <c r="AC3081">
        <v>-0.27399371663010569</v>
      </c>
    </row>
    <row r="3082" spans="1:29" hidden="1" x14ac:dyDescent="0.25">
      <c r="A3082" s="1">
        <v>3553</v>
      </c>
      <c r="B3082" t="s">
        <v>354</v>
      </c>
      <c r="C3082" t="s">
        <v>342</v>
      </c>
      <c r="D3082">
        <v>-2.75E-2</v>
      </c>
      <c r="E3082">
        <v>-1.2200000000000001E-2</v>
      </c>
      <c r="F3082">
        <v>-1.1407</v>
      </c>
      <c r="G3082">
        <v>-0.30767104855953548</v>
      </c>
      <c r="H3082">
        <v>-0.22862127718957451</v>
      </c>
      <c r="I3082">
        <v>-0.34207850399297118</v>
      </c>
      <c r="J3082" t="s">
        <v>459</v>
      </c>
      <c r="K3082" t="s">
        <v>459</v>
      </c>
      <c r="L3082">
        <v>0.224</v>
      </c>
      <c r="M3082">
        <v>4.5999999999999999E-2</v>
      </c>
      <c r="N3082">
        <v>0.52202067411521691</v>
      </c>
      <c r="O3082">
        <v>0.70570266200496512</v>
      </c>
      <c r="P3082">
        <v>9.2697993531048269E-4</v>
      </c>
      <c r="Q3082">
        <v>0.38952364935724348</v>
      </c>
      <c r="R3082">
        <v>0.34806047903438858</v>
      </c>
      <c r="S3082">
        <v>1.1723329425556861</v>
      </c>
      <c r="T3082">
        <v>0.58333333333333337</v>
      </c>
      <c r="U3082">
        <v>6.8000000000000005E-2</v>
      </c>
      <c r="V3082">
        <v>0.13274478315238039</v>
      </c>
      <c r="W3082">
        <v>0.1199821020615892</v>
      </c>
      <c r="X3082">
        <v>-0.95799999999999996</v>
      </c>
      <c r="Y3082">
        <v>2.2709036277528769E-2</v>
      </c>
      <c r="Z3082">
        <v>0.5</v>
      </c>
      <c r="AA3082">
        <v>0.58929891201134654</v>
      </c>
      <c r="AB3082">
        <v>0.32355848906595752</v>
      </c>
      <c r="AC3082">
        <v>-0.4796697438958144</v>
      </c>
    </row>
    <row r="3083" spans="1:29" hidden="1" x14ac:dyDescent="0.25">
      <c r="A3083" s="1">
        <v>800</v>
      </c>
      <c r="B3083" t="s">
        <v>31</v>
      </c>
      <c r="C3083" t="s">
        <v>207</v>
      </c>
      <c r="D3083">
        <v>-1.61E-2</v>
      </c>
      <c r="E3083">
        <v>-1.8800000000000001E-2</v>
      </c>
      <c r="F3083">
        <v>-1.1774</v>
      </c>
      <c r="G3083">
        <v>-0.18042087109476079</v>
      </c>
      <c r="H3083">
        <v>-0.43130573306490583</v>
      </c>
      <c r="I3083">
        <v>0.34365850833365241</v>
      </c>
      <c r="J3083" t="s">
        <v>459</v>
      </c>
      <c r="K3083" t="s">
        <v>459</v>
      </c>
      <c r="L3083">
        <v>0.76300000000000001</v>
      </c>
      <c r="M3083">
        <v>7.1999999999999995E-2</v>
      </c>
      <c r="N3083">
        <v>0.6539367260506681</v>
      </c>
      <c r="O3083">
        <v>9.2602029968128302E-2</v>
      </c>
      <c r="P3083">
        <v>7.1241036224489805E-4</v>
      </c>
      <c r="Q3083">
        <v>0.44458344469133793</v>
      </c>
      <c r="R3083">
        <v>0.3464016313773623</v>
      </c>
      <c r="S3083">
        <v>1.140250855188141</v>
      </c>
      <c r="T3083">
        <v>0.47222222222222221</v>
      </c>
      <c r="U3083">
        <v>6.7000000000000004E-2</v>
      </c>
      <c r="V3083">
        <v>0.1162161600785102</v>
      </c>
      <c r="W3083">
        <v>0.1073627039403684</v>
      </c>
      <c r="X3083">
        <v>-1.9379999999999999</v>
      </c>
      <c r="Y3083">
        <v>3.0858247132135391E-2</v>
      </c>
      <c r="Z3083">
        <v>0.5</v>
      </c>
      <c r="AA3083">
        <v>0.14403943128530039</v>
      </c>
      <c r="AB3083">
        <v>-0.26448369646141467</v>
      </c>
      <c r="AC3083">
        <v>-0.40423815760472259</v>
      </c>
    </row>
    <row r="3084" spans="1:29" hidden="1" x14ac:dyDescent="0.25">
      <c r="A3084" s="1">
        <v>2593</v>
      </c>
      <c r="B3084" t="s">
        <v>163</v>
      </c>
      <c r="C3084" t="s">
        <v>283</v>
      </c>
      <c r="D3084">
        <v>9.7000000000000003E-3</v>
      </c>
      <c r="E3084">
        <v>-1.0500000000000001E-2</v>
      </c>
      <c r="F3084">
        <v>-1.3391999999999999</v>
      </c>
      <c r="G3084">
        <v>-0.28542800440143379</v>
      </c>
      <c r="H3084">
        <v>-0.29884259542251779</v>
      </c>
      <c r="I3084">
        <v>8.852022234564598E-2</v>
      </c>
      <c r="J3084" t="s">
        <v>459</v>
      </c>
      <c r="K3084" t="s">
        <v>459</v>
      </c>
      <c r="L3084">
        <v>0.82499999999999996</v>
      </c>
      <c r="M3084">
        <v>4.2000000000000003E-2</v>
      </c>
      <c r="N3084">
        <v>2.0295937505122228E-3</v>
      </c>
      <c r="O3084">
        <v>0.63886833838336177</v>
      </c>
      <c r="P3084">
        <v>8.9574496511813533E-4</v>
      </c>
      <c r="Q3084">
        <v>6.7608751002647252E-2</v>
      </c>
      <c r="R3084">
        <v>0.34640580767459228</v>
      </c>
      <c r="S3084">
        <v>1.0224948875255619</v>
      </c>
      <c r="T3084">
        <v>0.55555555555555558</v>
      </c>
      <c r="U3084">
        <v>6.7000000000000004E-2</v>
      </c>
      <c r="V3084">
        <v>0.12913072762174019</v>
      </c>
      <c r="W3084">
        <v>0.1197872124123593</v>
      </c>
      <c r="X3084">
        <v>0.88300000000000001</v>
      </c>
      <c r="Y3084">
        <v>5.8119403903111764E-3</v>
      </c>
      <c r="Z3084">
        <v>0.25</v>
      </c>
      <c r="AA3084">
        <v>0.98024637872179343</v>
      </c>
      <c r="AB3084">
        <v>-3.6105813289075801</v>
      </c>
      <c r="AC3084">
        <v>-4.087077195258245</v>
      </c>
    </row>
    <row r="3085" spans="1:29" hidden="1" x14ac:dyDescent="0.25">
      <c r="A3085" s="1">
        <v>3081</v>
      </c>
      <c r="B3085" t="s">
        <v>247</v>
      </c>
      <c r="C3085" t="s">
        <v>187</v>
      </c>
      <c r="D3085">
        <v>-1.4E-2</v>
      </c>
      <c r="E3085">
        <v>4.0000000000000002E-4</v>
      </c>
      <c r="F3085">
        <v>-1.2149000000000001</v>
      </c>
      <c r="G3085">
        <v>-0.35389828648492289</v>
      </c>
      <c r="H3085">
        <v>0.27064311734500118</v>
      </c>
      <c r="I3085">
        <v>-0.49750983320125242</v>
      </c>
      <c r="J3085" t="s">
        <v>459</v>
      </c>
      <c r="K3085" t="s">
        <v>459</v>
      </c>
      <c r="L3085">
        <v>0.14799999999999999</v>
      </c>
      <c r="M3085">
        <v>0.72299999999999998</v>
      </c>
      <c r="N3085">
        <v>0.1370221265253499</v>
      </c>
      <c r="O3085">
        <v>4.6926953549944757E-2</v>
      </c>
      <c r="P3085">
        <v>4.1629258588982138E-4</v>
      </c>
      <c r="Q3085">
        <v>0.98860946128445271</v>
      </c>
      <c r="R3085">
        <v>0.31608714801751953</v>
      </c>
      <c r="S3085">
        <v>1.295336787564767</v>
      </c>
      <c r="T3085">
        <v>0.41666666666666669</v>
      </c>
      <c r="U3085">
        <v>4.4999999999999998E-2</v>
      </c>
      <c r="V3085">
        <v>0.13344918631234651</v>
      </c>
      <c r="W3085">
        <v>0.1129856326268507</v>
      </c>
      <c r="X3085">
        <v>-0.14199999999999999</v>
      </c>
      <c r="Y3085">
        <v>2.0524737088740381E-2</v>
      </c>
      <c r="Z3085">
        <v>0.5</v>
      </c>
      <c r="AA3085">
        <v>0.78699511346095219</v>
      </c>
      <c r="AB3085">
        <v>0.7389431602654698</v>
      </c>
      <c r="AC3085">
        <v>-0.69570108523704333</v>
      </c>
    </row>
    <row r="3086" spans="1:29" hidden="1" x14ac:dyDescent="0.25">
      <c r="A3086" s="1">
        <v>3082</v>
      </c>
      <c r="B3086" t="s">
        <v>247</v>
      </c>
      <c r="C3086" t="s">
        <v>318</v>
      </c>
      <c r="D3086">
        <v>-1.89E-2</v>
      </c>
      <c r="E3086">
        <v>-8.0000000000000004E-4</v>
      </c>
      <c r="F3086">
        <v>-1.1944999999999999</v>
      </c>
      <c r="G3086">
        <v>-0.35389828648492289</v>
      </c>
      <c r="H3086">
        <v>5.6168272456266891E-2</v>
      </c>
      <c r="I3086">
        <v>-0.46978024931917772</v>
      </c>
      <c r="J3086" t="s">
        <v>459</v>
      </c>
      <c r="K3086" t="s">
        <v>460</v>
      </c>
      <c r="L3086">
        <v>5.2999999999999999E-2</v>
      </c>
      <c r="M3086">
        <v>0.47699999999999998</v>
      </c>
      <c r="N3086">
        <v>8.5860656578992528E-2</v>
      </c>
      <c r="O3086">
        <v>0.1013864300948509</v>
      </c>
      <c r="P3086">
        <v>7.8547752332391722E-4</v>
      </c>
      <c r="Q3086">
        <v>0.93449667619025123</v>
      </c>
      <c r="R3086">
        <v>0.33222356646285101</v>
      </c>
      <c r="S3086">
        <v>1.3071895424836599</v>
      </c>
      <c r="T3086">
        <v>0.47222222222222221</v>
      </c>
      <c r="U3086">
        <v>5.6000000000000001E-2</v>
      </c>
      <c r="V3086">
        <v>0.13669168968154419</v>
      </c>
      <c r="W3086">
        <v>0.1131824778457281</v>
      </c>
      <c r="X3086">
        <v>-0.66300000000000003</v>
      </c>
      <c r="Y3086">
        <v>2.1941541264174649E-2</v>
      </c>
      <c r="Z3086">
        <v>0.5</v>
      </c>
      <c r="AA3086">
        <v>0.66753137789214412</v>
      </c>
      <c r="AB3086">
        <v>0.6794468992103021</v>
      </c>
      <c r="AC3086">
        <v>-0.47434164902525688</v>
      </c>
    </row>
    <row r="3087" spans="1:29" hidden="1" x14ac:dyDescent="0.25">
      <c r="A3087" s="1">
        <v>3083</v>
      </c>
      <c r="B3087" t="s">
        <v>247</v>
      </c>
      <c r="C3087" t="s">
        <v>326</v>
      </c>
      <c r="D3087">
        <v>-2.1600000000000001E-2</v>
      </c>
      <c r="E3087">
        <v>-2.2000000000000001E-3</v>
      </c>
      <c r="F3087">
        <v>-1.1879</v>
      </c>
      <c r="G3087">
        <v>-0.35389828648492289</v>
      </c>
      <c r="H3087">
        <v>3.3502898049813323E-2</v>
      </c>
      <c r="I3087">
        <v>-0.53358809585069511</v>
      </c>
      <c r="J3087" t="s">
        <v>459</v>
      </c>
      <c r="K3087" t="s">
        <v>460</v>
      </c>
      <c r="L3087">
        <v>3.3000000000000002E-2</v>
      </c>
      <c r="M3087">
        <v>0.25800000000000001</v>
      </c>
      <c r="N3087">
        <v>0.1068973265655576</v>
      </c>
      <c r="O3087">
        <v>5.3746756691501058E-2</v>
      </c>
      <c r="P3087">
        <v>1.8214417580743451E-3</v>
      </c>
      <c r="Q3087">
        <v>0.82614204083650389</v>
      </c>
      <c r="R3087">
        <v>0.36228184512316369</v>
      </c>
      <c r="S3087">
        <v>1.4025245441795231</v>
      </c>
      <c r="T3087">
        <v>0.5</v>
      </c>
      <c r="U3087">
        <v>7.9000000000000001E-2</v>
      </c>
      <c r="V3087">
        <v>0.16143344832303499</v>
      </c>
      <c r="W3087">
        <v>0.1121090530050133</v>
      </c>
      <c r="X3087">
        <v>-0.48699999999999999</v>
      </c>
      <c r="Y3087">
        <v>2.1468752995157669E-2</v>
      </c>
      <c r="Z3087">
        <v>0.5</v>
      </c>
      <c r="AA3087">
        <v>0.71010733954893124</v>
      </c>
      <c r="AB3087">
        <v>0.86211826484573573</v>
      </c>
      <c r="AC3087">
        <v>-0.7033533126053656</v>
      </c>
    </row>
    <row r="3088" spans="1:29" hidden="1" x14ac:dyDescent="0.25">
      <c r="A3088" s="1">
        <v>3084</v>
      </c>
      <c r="B3088" t="s">
        <v>247</v>
      </c>
      <c r="C3088" t="s">
        <v>191</v>
      </c>
      <c r="D3088">
        <v>-1.37E-2</v>
      </c>
      <c r="E3088">
        <v>6.9999999999999999E-4</v>
      </c>
      <c r="F3088">
        <v>-1.2164999999999999</v>
      </c>
      <c r="G3088">
        <v>-0.35389828648492289</v>
      </c>
      <c r="H3088">
        <v>0.28808321677854393</v>
      </c>
      <c r="I3088">
        <v>-0.39296395821627339</v>
      </c>
      <c r="J3088" t="s">
        <v>459</v>
      </c>
      <c r="K3088" t="s">
        <v>459</v>
      </c>
      <c r="L3088">
        <v>0.13300000000000001</v>
      </c>
      <c r="M3088">
        <v>0.55400000000000005</v>
      </c>
      <c r="N3088">
        <v>0.14757995448449959</v>
      </c>
      <c r="O3088">
        <v>3.536474232532566E-2</v>
      </c>
      <c r="P3088">
        <v>4.1113181477026608E-4</v>
      </c>
      <c r="Q3088">
        <v>0.98797001788182881</v>
      </c>
      <c r="R3088">
        <v>0.32578972252740268</v>
      </c>
      <c r="S3088">
        <v>1.1520737327188939</v>
      </c>
      <c r="T3088">
        <v>0.3888888888888889</v>
      </c>
      <c r="U3088">
        <v>5.1999999999999998E-2</v>
      </c>
      <c r="V3088">
        <v>0.14333101806063231</v>
      </c>
      <c r="W3088">
        <v>0.11344769791388259</v>
      </c>
      <c r="X3088">
        <v>-0.56399999999999995</v>
      </c>
      <c r="Y3088">
        <v>2.1897996746768539E-2</v>
      </c>
      <c r="Z3088">
        <v>0.5</v>
      </c>
      <c r="AA3088">
        <v>0.69180848421829055</v>
      </c>
      <c r="AB3088">
        <v>0.77252081725882116</v>
      </c>
      <c r="AC3088">
        <v>-0.23533936216582091</v>
      </c>
    </row>
    <row r="3089" spans="1:29" hidden="1" x14ac:dyDescent="0.25">
      <c r="A3089" s="1">
        <v>3085</v>
      </c>
      <c r="B3089" t="s">
        <v>247</v>
      </c>
      <c r="C3089" t="s">
        <v>322</v>
      </c>
      <c r="D3089">
        <v>-1.72E-2</v>
      </c>
      <c r="E3089">
        <v>-5.9999999999999995E-4</v>
      </c>
      <c r="F3089">
        <v>-1.2014</v>
      </c>
      <c r="G3089">
        <v>-0.35389828648492289</v>
      </c>
      <c r="H3089">
        <v>5.3421343546921907E-2</v>
      </c>
      <c r="I3089">
        <v>-0.35226496788610789</v>
      </c>
      <c r="J3089" t="s">
        <v>459</v>
      </c>
      <c r="K3089" t="s">
        <v>460</v>
      </c>
      <c r="L3089">
        <v>6.0999999999999999E-2</v>
      </c>
      <c r="M3089">
        <v>0.61899999999999999</v>
      </c>
      <c r="N3089">
        <v>9.7442878996572641E-2</v>
      </c>
      <c r="O3089">
        <v>0.10000050051451589</v>
      </c>
      <c r="P3089">
        <v>6.321739166153396E-4</v>
      </c>
      <c r="Q3089">
        <v>0.94685300994990784</v>
      </c>
      <c r="R3089">
        <v>0.32140092145702748</v>
      </c>
      <c r="S3089">
        <v>1.1520737327188939</v>
      </c>
      <c r="T3089">
        <v>0.47222222222222221</v>
      </c>
      <c r="U3089">
        <v>4.9000000000000002E-2</v>
      </c>
      <c r="V3089">
        <v>0.13054985628455429</v>
      </c>
      <c r="W3089">
        <v>0.11370214614663091</v>
      </c>
      <c r="X3089">
        <v>-0.51900000000000002</v>
      </c>
      <c r="Y3089">
        <v>2.1620314241850781E-2</v>
      </c>
      <c r="Z3089">
        <v>0.5</v>
      </c>
      <c r="AA3089">
        <v>0.70258057957759479</v>
      </c>
      <c r="AB3089">
        <v>0.79363122635274719</v>
      </c>
      <c r="AC3089">
        <v>-0.53758720222862455</v>
      </c>
    </row>
    <row r="3090" spans="1:29" hidden="1" x14ac:dyDescent="0.25">
      <c r="A3090" s="1">
        <v>3086</v>
      </c>
      <c r="B3090" t="s">
        <v>247</v>
      </c>
      <c r="C3090" t="s">
        <v>199</v>
      </c>
      <c r="D3090">
        <v>-1.3599999999999999E-2</v>
      </c>
      <c r="E3090">
        <v>3.5000000000000001E-3</v>
      </c>
      <c r="F3090">
        <v>-1.2744</v>
      </c>
      <c r="G3090">
        <v>-0.35389828648492289</v>
      </c>
      <c r="H3090">
        <v>0.37218189312851357</v>
      </c>
      <c r="I3090">
        <v>-0.2352678479046206</v>
      </c>
      <c r="J3090" t="s">
        <v>459</v>
      </c>
      <c r="K3090" t="s">
        <v>460</v>
      </c>
      <c r="L3090">
        <v>0.109</v>
      </c>
      <c r="M3090">
        <v>0.19900000000000001</v>
      </c>
      <c r="N3090">
        <v>0.42158162263707039</v>
      </c>
      <c r="O3090">
        <v>5.1926139671981217E-2</v>
      </c>
      <c r="P3090">
        <v>7.997539427009679E-4</v>
      </c>
      <c r="Q3090">
        <v>5.0804840024828983E-2</v>
      </c>
      <c r="R3090">
        <v>0.37566664556690088</v>
      </c>
      <c r="S3090">
        <v>1.0351966873706</v>
      </c>
      <c r="T3090">
        <v>0.3888888888888889</v>
      </c>
      <c r="U3090">
        <v>8.8999999999999996E-2</v>
      </c>
      <c r="V3090">
        <v>0.1925044248209051</v>
      </c>
      <c r="W3090">
        <v>0.11414813346659999</v>
      </c>
      <c r="X3090">
        <v>-6.8000000000000005E-2</v>
      </c>
      <c r="Y3090">
        <v>1.9971216457158641E-2</v>
      </c>
      <c r="Z3090">
        <v>0.5</v>
      </c>
      <c r="AA3090">
        <v>0.80256191787933717</v>
      </c>
      <c r="AB3090">
        <v>0.33342105946529887</v>
      </c>
      <c r="AC3090">
        <v>-0.32826608214930642</v>
      </c>
    </row>
    <row r="3091" spans="1:29" hidden="1" x14ac:dyDescent="0.25">
      <c r="A3091" s="1">
        <v>3087</v>
      </c>
      <c r="B3091" t="s">
        <v>247</v>
      </c>
      <c r="C3091" t="s">
        <v>330</v>
      </c>
      <c r="D3091">
        <v>-1.5599999999999999E-2</v>
      </c>
      <c r="E3091">
        <v>1.0010000000000001E-5</v>
      </c>
      <c r="F3091">
        <v>-1.2079</v>
      </c>
      <c r="G3091">
        <v>-0.35389828648492289</v>
      </c>
      <c r="H3091">
        <v>0.11668549565524911</v>
      </c>
      <c r="I3091">
        <v>-0.19270428521931501</v>
      </c>
      <c r="J3091" t="s">
        <v>459</v>
      </c>
      <c r="K3091" t="s">
        <v>460</v>
      </c>
      <c r="L3091">
        <v>7.2999999999999995E-2</v>
      </c>
      <c r="M3091">
        <v>0.997</v>
      </c>
      <c r="N3091">
        <v>6.0364740796558708E-2</v>
      </c>
      <c r="O3091">
        <v>5.6485352921979003E-2</v>
      </c>
      <c r="P3091">
        <v>6.2834999508944742E-4</v>
      </c>
      <c r="Q3091">
        <v>0.98300752055422047</v>
      </c>
      <c r="R3091">
        <v>0.31053754989358112</v>
      </c>
      <c r="S3091">
        <v>1.029866117404737</v>
      </c>
      <c r="T3091">
        <v>0.44444444444444442</v>
      </c>
      <c r="U3091">
        <v>4.2000000000000003E-2</v>
      </c>
      <c r="V3091">
        <v>0.12536232681172529</v>
      </c>
      <c r="W3091">
        <v>0.1127020557543145</v>
      </c>
      <c r="X3091">
        <v>-0.76700000000000002</v>
      </c>
      <c r="Y3091">
        <v>2.170296234129802E-2</v>
      </c>
      <c r="Z3091">
        <v>0.25</v>
      </c>
      <c r="AA3091">
        <v>0.64115547716749</v>
      </c>
      <c r="AB3091">
        <v>0.63514421155428169</v>
      </c>
      <c r="AC3091">
        <v>-6.6882733219727028E-2</v>
      </c>
    </row>
    <row r="3092" spans="1:29" hidden="1" x14ac:dyDescent="0.25">
      <c r="A3092" s="1">
        <v>3088</v>
      </c>
      <c r="B3092" t="s">
        <v>247</v>
      </c>
      <c r="C3092" t="s">
        <v>207</v>
      </c>
      <c r="D3092">
        <v>-8.8999999999999999E-3</v>
      </c>
      <c r="E3092">
        <v>-1.43E-2</v>
      </c>
      <c r="F3092">
        <v>-1.2027000000000001</v>
      </c>
      <c r="G3092">
        <v>-0.35389828648492289</v>
      </c>
      <c r="H3092">
        <v>-0.43130573306490583</v>
      </c>
      <c r="I3092">
        <v>0.56314559042590662</v>
      </c>
      <c r="J3092" t="s">
        <v>459</v>
      </c>
      <c r="K3092" t="s">
        <v>459</v>
      </c>
      <c r="L3092">
        <v>0.36599999999999999</v>
      </c>
      <c r="M3092">
        <v>0.20799999999999999</v>
      </c>
      <c r="N3092">
        <v>3.4218751824935507E-2</v>
      </c>
      <c r="O3092">
        <v>6.9572605607900309E-2</v>
      </c>
      <c r="P3092">
        <v>6.3389172878064535E-4</v>
      </c>
      <c r="Q3092">
        <v>0.31222613540457389</v>
      </c>
      <c r="R3092">
        <v>0.37339450475415592</v>
      </c>
      <c r="S3092">
        <v>1.418439716312057</v>
      </c>
      <c r="T3092">
        <v>0.47222222222222221</v>
      </c>
      <c r="U3092">
        <v>8.6999999999999994E-2</v>
      </c>
      <c r="V3092">
        <v>0.15473401797644451</v>
      </c>
      <c r="W3092">
        <v>0.1090196877476797</v>
      </c>
      <c r="X3092">
        <v>-0.76700000000000002</v>
      </c>
      <c r="Y3092">
        <v>2.1700468795007481E-2</v>
      </c>
      <c r="Z3092">
        <v>0.25</v>
      </c>
      <c r="AA3092">
        <v>0.64102116892103111</v>
      </c>
      <c r="AB3092">
        <v>0.79480053487858437</v>
      </c>
      <c r="AC3092">
        <v>-0.25566265903620772</v>
      </c>
    </row>
    <row r="3093" spans="1:29" hidden="1" x14ac:dyDescent="0.25">
      <c r="A3093" s="1">
        <v>3089</v>
      </c>
      <c r="B3093" t="s">
        <v>247</v>
      </c>
      <c r="C3093" t="s">
        <v>338</v>
      </c>
      <c r="D3093">
        <v>-1.21E-2</v>
      </c>
      <c r="E3093">
        <v>-9.7999999999999997E-3</v>
      </c>
      <c r="F3093">
        <v>-1.204</v>
      </c>
      <c r="G3093">
        <v>-0.35389828648492289</v>
      </c>
      <c r="H3093">
        <v>-0.38904511695918398</v>
      </c>
      <c r="I3093">
        <v>0.47116946563888218</v>
      </c>
      <c r="J3093" t="s">
        <v>459</v>
      </c>
      <c r="K3093" t="s">
        <v>459</v>
      </c>
      <c r="L3093">
        <v>0.19800000000000001</v>
      </c>
      <c r="M3093">
        <v>0.39100000000000001</v>
      </c>
      <c r="N3093">
        <v>4.8660275447345178E-2</v>
      </c>
      <c r="O3093">
        <v>5.7825903038557822E-2</v>
      </c>
      <c r="P3093">
        <v>6.2754016302953193E-4</v>
      </c>
      <c r="Q3093">
        <v>0.97049720450523869</v>
      </c>
      <c r="R3093">
        <v>0.34156584432979847</v>
      </c>
      <c r="S3093">
        <v>1.246882793017456</v>
      </c>
      <c r="T3093">
        <v>0.5</v>
      </c>
      <c r="U3093">
        <v>6.3E-2</v>
      </c>
      <c r="V3093">
        <v>0.13647863503077379</v>
      </c>
      <c r="W3093">
        <v>0.11020415528543499</v>
      </c>
      <c r="X3093">
        <v>-0.122</v>
      </c>
      <c r="Y3093">
        <v>1.869793543012865E-2</v>
      </c>
      <c r="Z3093">
        <v>0.5</v>
      </c>
      <c r="AA3093">
        <v>0.79128521362400328</v>
      </c>
      <c r="AB3093">
        <v>1.2375891876921881</v>
      </c>
      <c r="AC3093">
        <v>-1.061765437610408</v>
      </c>
    </row>
    <row r="3094" spans="1:29" hidden="1" x14ac:dyDescent="0.25">
      <c r="A3094" s="1">
        <v>3090</v>
      </c>
      <c r="B3094" t="s">
        <v>247</v>
      </c>
      <c r="C3094" t="s">
        <v>223</v>
      </c>
      <c r="D3094">
        <v>-1.61E-2</v>
      </c>
      <c r="E3094">
        <v>3.8E-3</v>
      </c>
      <c r="F3094">
        <v>-1.2130000000000001</v>
      </c>
      <c r="G3094">
        <v>-0.35389828648492289</v>
      </c>
      <c r="H3094">
        <v>-0.25679795837981467</v>
      </c>
      <c r="I3094">
        <v>0.34018942850353079</v>
      </c>
      <c r="J3094" t="s">
        <v>459</v>
      </c>
      <c r="K3094" t="s">
        <v>459</v>
      </c>
      <c r="L3094">
        <v>7.2999999999999995E-2</v>
      </c>
      <c r="M3094">
        <v>0.84599999999999997</v>
      </c>
      <c r="N3094">
        <v>0.1076763687673772</v>
      </c>
      <c r="O3094">
        <v>4.2976424085508877E-2</v>
      </c>
      <c r="P3094">
        <v>4.0412241909489001E-4</v>
      </c>
      <c r="Q3094">
        <v>0.98438005382630001</v>
      </c>
      <c r="R3094">
        <v>0.31222410437719161</v>
      </c>
      <c r="S3094">
        <v>1.0917030567685591</v>
      </c>
      <c r="T3094">
        <v>0.41666666666666669</v>
      </c>
      <c r="U3094">
        <v>4.2999999999999997E-2</v>
      </c>
      <c r="V3094">
        <v>0.13012374046287681</v>
      </c>
      <c r="W3094">
        <v>0.1131060350119751</v>
      </c>
      <c r="X3094">
        <v>0.54100000000000004</v>
      </c>
      <c r="Y3094">
        <v>1.284504995716826E-2</v>
      </c>
      <c r="Z3094">
        <v>0.5</v>
      </c>
      <c r="AA3094">
        <v>0.92032394368691628</v>
      </c>
      <c r="AB3094">
        <v>1.9093847580374641</v>
      </c>
      <c r="AC3094">
        <v>-1.679596931751117</v>
      </c>
    </row>
    <row r="3095" spans="1:29" hidden="1" x14ac:dyDescent="0.25">
      <c r="A3095" s="1">
        <v>3091</v>
      </c>
      <c r="B3095" t="s">
        <v>247</v>
      </c>
      <c r="C3095" t="s">
        <v>354</v>
      </c>
      <c r="D3095">
        <v>-1.54E-2</v>
      </c>
      <c r="E3095">
        <v>-2.7000000000000001E-3</v>
      </c>
      <c r="F3095">
        <v>-1.2038</v>
      </c>
      <c r="G3095">
        <v>-0.35389828648492289</v>
      </c>
      <c r="H3095">
        <v>-0.30767104855953548</v>
      </c>
      <c r="I3095">
        <v>0.25796106187942519</v>
      </c>
      <c r="J3095" t="s">
        <v>459</v>
      </c>
      <c r="K3095" t="s">
        <v>459</v>
      </c>
      <c r="L3095">
        <v>7.8E-2</v>
      </c>
      <c r="M3095">
        <v>0.89800000000000002</v>
      </c>
      <c r="N3095">
        <v>6.5844638431515945E-2</v>
      </c>
      <c r="O3095">
        <v>6.5684328385750598E-2</v>
      </c>
      <c r="P3095">
        <v>4.1126349256184188E-4</v>
      </c>
      <c r="Q3095">
        <v>0.98179032073831107</v>
      </c>
      <c r="R3095">
        <v>0.31126497602526337</v>
      </c>
      <c r="S3095">
        <v>1.0351966873706</v>
      </c>
      <c r="T3095">
        <v>0.44444444444444442</v>
      </c>
      <c r="U3095">
        <v>4.2000000000000003E-2</v>
      </c>
      <c r="V3095">
        <v>0.1237330457434985</v>
      </c>
      <c r="W3095">
        <v>0.1125136677706397</v>
      </c>
      <c r="X3095">
        <v>-0.69699999999999995</v>
      </c>
      <c r="Y3095">
        <v>2.186621185011961E-2</v>
      </c>
      <c r="Z3095">
        <v>0.5</v>
      </c>
      <c r="AA3095">
        <v>0.65898749497104181</v>
      </c>
      <c r="AB3095">
        <v>0.48845364262163482</v>
      </c>
      <c r="AC3095">
        <v>-0.2303968243909881</v>
      </c>
    </row>
    <row r="3096" spans="1:29" hidden="1" x14ac:dyDescent="0.25">
      <c r="A3096" s="1">
        <v>3092</v>
      </c>
      <c r="B3096" t="s">
        <v>247</v>
      </c>
      <c r="C3096" t="s">
        <v>215</v>
      </c>
      <c r="D3096">
        <v>-1.5299999999999999E-2</v>
      </c>
      <c r="E3096">
        <v>1.1000000000000001E-3</v>
      </c>
      <c r="F3096">
        <v>-1.208</v>
      </c>
      <c r="G3096">
        <v>-0.35389828648492289</v>
      </c>
      <c r="H3096">
        <v>6.4049408776232122E-2</v>
      </c>
      <c r="I3096">
        <v>1.9318323569083171E-2</v>
      </c>
      <c r="J3096" t="s">
        <v>459</v>
      </c>
      <c r="K3096" t="s">
        <v>460</v>
      </c>
      <c r="L3096">
        <v>7.0000000000000007E-2</v>
      </c>
      <c r="M3096">
        <v>0.23599999999999999</v>
      </c>
      <c r="N3096">
        <v>0.24700257431495931</v>
      </c>
      <c r="O3096">
        <v>2.8251765363670248E-2</v>
      </c>
      <c r="P3096">
        <v>1.4306684324911329E-3</v>
      </c>
      <c r="Q3096">
        <v>0.96847011272615025</v>
      </c>
      <c r="R3096">
        <v>0.36690962716809261</v>
      </c>
      <c r="S3096">
        <v>1.0010010010010011</v>
      </c>
      <c r="T3096">
        <v>0.3611111111111111</v>
      </c>
      <c r="U3096">
        <v>8.2000000000000003E-2</v>
      </c>
      <c r="V3096">
        <v>0.17988435326095231</v>
      </c>
      <c r="W3096">
        <v>0.1159283746479372</v>
      </c>
      <c r="X3096">
        <v>0.98299999999999998</v>
      </c>
      <c r="Y3096">
        <v>2.3002468157435848E-3</v>
      </c>
      <c r="Z3096">
        <v>0.75</v>
      </c>
      <c r="AA3096">
        <v>0.99719225192587557</v>
      </c>
      <c r="AB3096">
        <v>-6.6839217601759708</v>
      </c>
      <c r="AC3096">
        <v>6.6468037431535469</v>
      </c>
    </row>
    <row r="3097" spans="1:29" hidden="1" x14ac:dyDescent="0.25">
      <c r="A3097" s="1">
        <v>3093</v>
      </c>
      <c r="B3097" t="s">
        <v>247</v>
      </c>
      <c r="C3097" t="s">
        <v>346</v>
      </c>
      <c r="D3097">
        <v>-1.1599999999999999E-2</v>
      </c>
      <c r="E3097">
        <v>1.2999999999999999E-3</v>
      </c>
      <c r="F3097">
        <v>-1.2213000000000001</v>
      </c>
      <c r="G3097">
        <v>-0.35389828648492289</v>
      </c>
      <c r="H3097">
        <v>0.25445493331940289</v>
      </c>
      <c r="I3097">
        <v>-0.23083348327684811</v>
      </c>
      <c r="J3097" t="s">
        <v>459</v>
      </c>
      <c r="K3097" t="s">
        <v>460</v>
      </c>
      <c r="L3097">
        <v>0.17100000000000001</v>
      </c>
      <c r="M3097">
        <v>8.1000000000000003E-2</v>
      </c>
      <c r="N3097">
        <v>0.4010067793207962</v>
      </c>
      <c r="O3097">
        <v>2.594633206240889E-2</v>
      </c>
      <c r="P3097">
        <v>2.3313015049702471E-3</v>
      </c>
      <c r="Q3097">
        <v>0.96604228521178259</v>
      </c>
      <c r="R3097">
        <v>0.4208190319119387</v>
      </c>
      <c r="S3097">
        <v>1.0810810810810809</v>
      </c>
      <c r="T3097">
        <v>0.41666666666666669</v>
      </c>
      <c r="U3097">
        <v>0.127</v>
      </c>
      <c r="V3097">
        <v>0.23491981043879301</v>
      </c>
      <c r="W3097">
        <v>0.1156574394759234</v>
      </c>
      <c r="X3097">
        <v>-0.22</v>
      </c>
      <c r="Y3097">
        <v>2.102700750837825E-2</v>
      </c>
      <c r="Z3097">
        <v>0.5</v>
      </c>
      <c r="AA3097">
        <v>0.77026283553033303</v>
      </c>
      <c r="AB3097">
        <v>0.87280203744348295</v>
      </c>
      <c r="AC3097">
        <v>-0.13416407864998739</v>
      </c>
    </row>
    <row r="3098" spans="1:29" hidden="1" x14ac:dyDescent="0.25">
      <c r="A3098" s="1">
        <v>3094</v>
      </c>
      <c r="B3098" t="s">
        <v>247</v>
      </c>
      <c r="C3098" t="s">
        <v>211</v>
      </c>
      <c r="D3098">
        <v>-1.5900000000000001E-2</v>
      </c>
      <c r="E3098">
        <v>-2.5000000000000001E-3</v>
      </c>
      <c r="F3098">
        <v>-1.1941999999999999</v>
      </c>
      <c r="G3098">
        <v>-0.35389828648492289</v>
      </c>
      <c r="H3098">
        <v>1.583840477785195E-2</v>
      </c>
      <c r="I3098">
        <v>-9.3729898931967356E-2</v>
      </c>
      <c r="J3098" t="s">
        <v>459</v>
      </c>
      <c r="K3098" t="s">
        <v>459</v>
      </c>
      <c r="L3098">
        <v>6.6000000000000003E-2</v>
      </c>
      <c r="M3098">
        <v>0.69499999999999995</v>
      </c>
      <c r="N3098">
        <v>0.12546817717465311</v>
      </c>
      <c r="O3098">
        <v>6.8177526924602425E-2</v>
      </c>
      <c r="P3098">
        <v>6.0705935015896537E-4</v>
      </c>
      <c r="Q3098">
        <v>0.97365578729716995</v>
      </c>
      <c r="R3098">
        <v>0.31732985937621883</v>
      </c>
      <c r="S3098">
        <v>1.0050251256281411</v>
      </c>
      <c r="T3098">
        <v>0.41666666666666669</v>
      </c>
      <c r="U3098">
        <v>4.5999999999999999E-2</v>
      </c>
      <c r="V3098">
        <v>0.1323122585573353</v>
      </c>
      <c r="W3098">
        <v>0.1131027532839347</v>
      </c>
      <c r="X3098">
        <v>0.26600000000000001</v>
      </c>
      <c r="Y3098">
        <v>1.664382667131712E-2</v>
      </c>
      <c r="Z3098">
        <v>0.5</v>
      </c>
      <c r="AA3098">
        <v>0.8691800648200888</v>
      </c>
      <c r="AB3098">
        <v>0.65646702128607004</v>
      </c>
      <c r="AC3098">
        <v>-1.2439523372772039</v>
      </c>
    </row>
    <row r="3099" spans="1:29" hidden="1" x14ac:dyDescent="0.25">
      <c r="A3099" s="1">
        <v>3095</v>
      </c>
      <c r="B3099" t="s">
        <v>247</v>
      </c>
      <c r="C3099" t="s">
        <v>342</v>
      </c>
      <c r="D3099">
        <v>-1.3899999999999999E-2</v>
      </c>
      <c r="E3099">
        <v>-8.0999999999999996E-3</v>
      </c>
      <c r="F3099">
        <v>-1.1733</v>
      </c>
      <c r="G3099">
        <v>-0.35389828648492289</v>
      </c>
      <c r="H3099">
        <v>-0.22862127718957451</v>
      </c>
      <c r="I3099">
        <v>0.12596651060984909</v>
      </c>
      <c r="J3099" t="s">
        <v>459</v>
      </c>
      <c r="K3099" t="s">
        <v>459</v>
      </c>
      <c r="L3099">
        <v>9.7000000000000003E-2</v>
      </c>
      <c r="M3099">
        <v>0.14099999999999999</v>
      </c>
      <c r="N3099">
        <v>0.14016880323328959</v>
      </c>
      <c r="O3099">
        <v>0.13084987153023689</v>
      </c>
      <c r="P3099">
        <v>8.4800309437968273E-4</v>
      </c>
      <c r="Q3099">
        <v>0.96908770724379889</v>
      </c>
      <c r="R3099">
        <v>0.39334344365638751</v>
      </c>
      <c r="S3099">
        <v>1.0204081632653059</v>
      </c>
      <c r="T3099">
        <v>0.47222222222222221</v>
      </c>
      <c r="U3099">
        <v>0.10299999999999999</v>
      </c>
      <c r="V3099">
        <v>0.2048488738927764</v>
      </c>
      <c r="W3099">
        <v>0.1162649725550052</v>
      </c>
      <c r="X3099">
        <v>-0.77500000000000002</v>
      </c>
      <c r="Y3099">
        <v>2.1608942091968682E-2</v>
      </c>
      <c r="Z3099">
        <v>0.25</v>
      </c>
      <c r="AA3099">
        <v>0.6389029994261648</v>
      </c>
      <c r="AB3099">
        <v>0.74432196429381825</v>
      </c>
      <c r="AC3099">
        <v>-0.15546265923643479</v>
      </c>
    </row>
    <row r="3100" spans="1:29" hidden="1" x14ac:dyDescent="0.25">
      <c r="A3100" s="1">
        <v>3096</v>
      </c>
      <c r="B3100" t="s">
        <v>378</v>
      </c>
      <c r="C3100" t="s">
        <v>421</v>
      </c>
      <c r="D3100">
        <v>-2.5999999999999999E-2</v>
      </c>
      <c r="E3100">
        <v>-1.3299999999999999E-2</v>
      </c>
      <c r="F3100">
        <v>-1.1845000000000001</v>
      </c>
      <c r="G3100">
        <v>-0.36550830266571133</v>
      </c>
      <c r="H3100">
        <v>-0.120060439596645</v>
      </c>
      <c r="I3100">
        <v>-0.51368939181531525</v>
      </c>
      <c r="J3100" t="s">
        <v>459</v>
      </c>
      <c r="K3100" t="s">
        <v>460</v>
      </c>
      <c r="L3100">
        <v>6.0000000000000001E-3</v>
      </c>
      <c r="M3100">
        <v>2.5000000000000001E-2</v>
      </c>
      <c r="N3100">
        <v>0.26644997897694178</v>
      </c>
      <c r="O3100">
        <v>1.26951956267629E-2</v>
      </c>
      <c r="P3100">
        <v>7.165120448770405E-3</v>
      </c>
      <c r="Q3100">
        <v>0.15556137790697769</v>
      </c>
      <c r="R3100">
        <v>0.47657991938179273</v>
      </c>
      <c r="S3100">
        <v>1.3812154696132599</v>
      </c>
      <c r="T3100">
        <v>0.47222222222222221</v>
      </c>
      <c r="U3100">
        <v>0.18</v>
      </c>
      <c r="V3100">
        <v>0.26606940260818118</v>
      </c>
      <c r="W3100">
        <v>0.108392090908126</v>
      </c>
      <c r="X3100">
        <v>-1.071</v>
      </c>
      <c r="Y3100">
        <v>2.8479572130133541E-2</v>
      </c>
      <c r="Z3100">
        <v>0.5</v>
      </c>
      <c r="AA3100">
        <v>0.55635704752492599</v>
      </c>
      <c r="AB3100">
        <v>0.53558488992728615</v>
      </c>
      <c r="AC3100">
        <v>-0.71430524703395948</v>
      </c>
    </row>
    <row r="3101" spans="1:29" x14ac:dyDescent="0.25">
      <c r="A3101" s="1">
        <v>2519</v>
      </c>
      <c r="B3101" t="s">
        <v>239</v>
      </c>
      <c r="C3101" t="s">
        <v>207</v>
      </c>
      <c r="D3101">
        <v>-6.1800000000000001E-2</v>
      </c>
      <c r="E3101">
        <v>-2.4299999999999999E-2</v>
      </c>
      <c r="F3101">
        <v>-0.83530000000000004</v>
      </c>
      <c r="G3101">
        <v>-0.36669744686724232</v>
      </c>
      <c r="H3101">
        <v>-0.43130573306490583</v>
      </c>
      <c r="I3101">
        <v>-4.7414322510427487E-2</v>
      </c>
      <c r="J3101" t="s">
        <v>459</v>
      </c>
      <c r="K3101" t="s">
        <v>459</v>
      </c>
      <c r="L3101">
        <v>3.9E-2</v>
      </c>
      <c r="M3101">
        <v>1.2E-2</v>
      </c>
      <c r="N3101">
        <v>0.61788890479737679</v>
      </c>
      <c r="O3101">
        <v>4.4237030482675993E-2</v>
      </c>
      <c r="P3101">
        <v>2.8729039616546062E-3</v>
      </c>
      <c r="Q3101">
        <v>0.50729365186685149</v>
      </c>
      <c r="R3101">
        <v>0.47535781964606588</v>
      </c>
      <c r="S3101">
        <v>1.0526315789473679</v>
      </c>
      <c r="T3101">
        <v>0.44444444444444442</v>
      </c>
      <c r="U3101">
        <v>0.17899999999999999</v>
      </c>
      <c r="V3101">
        <v>0.2267024875286727</v>
      </c>
      <c r="W3101">
        <v>0.1000436963254914</v>
      </c>
      <c r="X3101">
        <v>-1.4019999999999999</v>
      </c>
      <c r="Y3101">
        <v>2.6968165149669439E-2</v>
      </c>
      <c r="Z3101">
        <v>0.5</v>
      </c>
      <c r="AA3101">
        <v>0.44655967736172381</v>
      </c>
      <c r="AB3101">
        <v>-0.22731092038667131</v>
      </c>
      <c r="AC3101">
        <v>-0.60200921449727218</v>
      </c>
    </row>
    <row r="3102" spans="1:29" x14ac:dyDescent="0.25">
      <c r="A3102" s="1">
        <v>2214</v>
      </c>
      <c r="B3102" t="s">
        <v>358</v>
      </c>
      <c r="C3102" t="s">
        <v>283</v>
      </c>
      <c r="D3102">
        <v>0.20760000000000001</v>
      </c>
      <c r="E3102">
        <v>-1.0800000000000001E-2</v>
      </c>
      <c r="F3102">
        <v>-2.4047999999999998</v>
      </c>
      <c r="G3102">
        <v>0.29114292843428041</v>
      </c>
      <c r="H3102">
        <v>-0.29884259542251779</v>
      </c>
      <c r="I3102">
        <v>3.9348157292032518E-2</v>
      </c>
      <c r="J3102" t="s">
        <v>459</v>
      </c>
      <c r="K3102" t="s">
        <v>459</v>
      </c>
      <c r="L3102">
        <v>4.1000000000000002E-2</v>
      </c>
      <c r="M3102">
        <v>2.5999999999999999E-2</v>
      </c>
      <c r="N3102">
        <v>5.7743848308597252E-2</v>
      </c>
      <c r="O3102">
        <v>7.1769988526180203E-2</v>
      </c>
      <c r="P3102">
        <v>7.8706538502988869E-3</v>
      </c>
      <c r="Q3102">
        <v>0.90710822601270213</v>
      </c>
      <c r="R3102">
        <v>0.47408153367048078</v>
      </c>
      <c r="S3102">
        <v>1.002004008016032</v>
      </c>
      <c r="T3102">
        <v>0.52777777777777779</v>
      </c>
      <c r="U3102">
        <v>0.17799999999999999</v>
      </c>
      <c r="V3102">
        <v>0.2818115285007271</v>
      </c>
      <c r="W3102">
        <v>0.1146541234717873</v>
      </c>
      <c r="X3102">
        <v>-0.95</v>
      </c>
      <c r="Y3102">
        <v>2.5169103350179151E-2</v>
      </c>
      <c r="Z3102">
        <v>0.5</v>
      </c>
      <c r="AA3102">
        <v>0.59174076219543625</v>
      </c>
      <c r="AB3102">
        <v>0.6160971092018076</v>
      </c>
      <c r="AC3102">
        <v>-1.081281209695822</v>
      </c>
    </row>
    <row r="3103" spans="1:29" hidden="1" x14ac:dyDescent="0.25">
      <c r="A3103" s="1">
        <v>3099</v>
      </c>
      <c r="B3103" t="s">
        <v>378</v>
      </c>
      <c r="C3103" t="s">
        <v>279</v>
      </c>
      <c r="D3103">
        <v>-1.9199999999999998E-2</v>
      </c>
      <c r="E3103">
        <v>-4.7999999999999996E-3</v>
      </c>
      <c r="F3103">
        <v>-1.1899</v>
      </c>
      <c r="G3103">
        <v>-0.36550830266571133</v>
      </c>
      <c r="H3103">
        <v>0.1145204975845024</v>
      </c>
      <c r="I3103">
        <v>-0.51364579671394306</v>
      </c>
      <c r="J3103" t="s">
        <v>459</v>
      </c>
      <c r="K3103" t="s">
        <v>459</v>
      </c>
      <c r="L3103">
        <v>4.4999999999999998E-2</v>
      </c>
      <c r="M3103">
        <v>0.39500000000000002</v>
      </c>
      <c r="N3103">
        <v>8.2909355735432802E-2</v>
      </c>
      <c r="O3103">
        <v>6.2513006523100947E-2</v>
      </c>
      <c r="P3103">
        <v>1.0021785267859389E-3</v>
      </c>
      <c r="Q3103">
        <v>0.97800135873866823</v>
      </c>
      <c r="R3103">
        <v>0.34197258649305379</v>
      </c>
      <c r="S3103">
        <v>1.3422818791946309</v>
      </c>
      <c r="T3103">
        <v>0.44444444444444442</v>
      </c>
      <c r="U3103">
        <v>6.3E-2</v>
      </c>
      <c r="V3103">
        <v>0.13824442321933739</v>
      </c>
      <c r="W3103">
        <v>0.1138009393371945</v>
      </c>
      <c r="X3103">
        <v>-0.77200000000000002</v>
      </c>
      <c r="Y3103">
        <v>2.291863882540264E-2</v>
      </c>
      <c r="Z3103">
        <v>0.5</v>
      </c>
      <c r="AA3103">
        <v>0.63966463429156062</v>
      </c>
      <c r="AB3103">
        <v>0.72386892487769861</v>
      </c>
      <c r="AC3103">
        <v>-0.77517023219992698</v>
      </c>
    </row>
    <row r="3104" spans="1:29" x14ac:dyDescent="0.25">
      <c r="A3104" s="1">
        <v>2249</v>
      </c>
      <c r="B3104" t="s">
        <v>231</v>
      </c>
      <c r="C3104" t="s">
        <v>366</v>
      </c>
      <c r="D3104">
        <v>7.1400000000000005E-2</v>
      </c>
      <c r="E3104">
        <v>-3.0599999999999999E-2</v>
      </c>
      <c r="F3104">
        <v>-2.0476999999999999</v>
      </c>
      <c r="G3104">
        <v>0.42762552903095541</v>
      </c>
      <c r="H3104">
        <v>-0.41444517569255129</v>
      </c>
      <c r="I3104">
        <v>-0.27851976165689057</v>
      </c>
      <c r="J3104" t="s">
        <v>459</v>
      </c>
      <c r="K3104" t="s">
        <v>459</v>
      </c>
      <c r="L3104">
        <v>5.5E-2</v>
      </c>
      <c r="M3104">
        <v>7.5999999999999998E-2</v>
      </c>
      <c r="N3104">
        <v>0.1243850649934562</v>
      </c>
      <c r="O3104">
        <v>3.6696684522597089E-3</v>
      </c>
      <c r="P3104">
        <v>8.0035884580218521E-3</v>
      </c>
      <c r="Q3104">
        <v>0.41474510102503798</v>
      </c>
      <c r="R3104">
        <v>0.4742875369059294</v>
      </c>
      <c r="S3104">
        <v>1.0593220338983049</v>
      </c>
      <c r="T3104">
        <v>0.3888888888888889</v>
      </c>
      <c r="U3104">
        <v>0.17799999999999999</v>
      </c>
      <c r="V3104">
        <v>0.27796854910117252</v>
      </c>
      <c r="W3104">
        <v>0.1106839343868829</v>
      </c>
      <c r="X3104">
        <v>-1.1499999999999999</v>
      </c>
      <c r="Y3104">
        <v>2.4587050141940299E-2</v>
      </c>
      <c r="Z3104">
        <v>0.5</v>
      </c>
      <c r="AA3104">
        <v>0.53222177789778435</v>
      </c>
      <c r="AB3104">
        <v>-0.19309069782315111</v>
      </c>
      <c r="AC3104">
        <v>-0.73808588500185279</v>
      </c>
    </row>
    <row r="3105" spans="1:29" x14ac:dyDescent="0.25">
      <c r="A3105" s="1">
        <v>2493</v>
      </c>
      <c r="B3105" t="s">
        <v>239</v>
      </c>
      <c r="C3105" t="s">
        <v>247</v>
      </c>
      <c r="D3105">
        <v>-6.88E-2</v>
      </c>
      <c r="E3105">
        <v>-2.1499999999999998E-2</v>
      </c>
      <c r="F3105">
        <v>-0.7802</v>
      </c>
      <c r="G3105">
        <v>-0.36669744686724232</v>
      </c>
      <c r="H3105">
        <v>-0.35389828648492289</v>
      </c>
      <c r="I3105">
        <v>-0.1973659755427101</v>
      </c>
      <c r="J3105" t="s">
        <v>459</v>
      </c>
      <c r="K3105" t="s">
        <v>459</v>
      </c>
      <c r="L3105">
        <v>2.5999999999999999E-2</v>
      </c>
      <c r="M3105">
        <v>1.2E-2</v>
      </c>
      <c r="N3105">
        <v>0.25716869792073788</v>
      </c>
      <c r="O3105">
        <v>4.3247028122200539E-3</v>
      </c>
      <c r="P3105">
        <v>3.361078171471161E-3</v>
      </c>
      <c r="Q3105">
        <v>0.24856988552050929</v>
      </c>
      <c r="R3105">
        <v>0.47361450886107032</v>
      </c>
      <c r="S3105">
        <v>1.104972375690608</v>
      </c>
      <c r="T3105">
        <v>0.47222222222222221</v>
      </c>
      <c r="U3105">
        <v>0.17699999999999999</v>
      </c>
      <c r="V3105">
        <v>0.27778473061995651</v>
      </c>
      <c r="W3105">
        <v>0.10692224044198149</v>
      </c>
      <c r="X3105">
        <v>-0.14899999999999999</v>
      </c>
      <c r="Y3105">
        <v>2.0576265926577599E-2</v>
      </c>
      <c r="Z3105">
        <v>0.5</v>
      </c>
      <c r="AA3105">
        <v>0.78541606121667351</v>
      </c>
      <c r="AB3105">
        <v>-1.1390264605713549</v>
      </c>
      <c r="AC3105">
        <v>1.015010638264721</v>
      </c>
    </row>
    <row r="3106" spans="1:29" x14ac:dyDescent="0.25">
      <c r="A3106" s="1">
        <v>2667</v>
      </c>
      <c r="B3106" t="s">
        <v>219</v>
      </c>
      <c r="C3106" t="s">
        <v>417</v>
      </c>
      <c r="D3106">
        <v>-4.0000000000000002E-4</v>
      </c>
      <c r="E3106">
        <v>-1.2500000000000001E-2</v>
      </c>
      <c r="F3106">
        <v>0.18210000000000001</v>
      </c>
      <c r="G3106">
        <v>-0.52776268033081219</v>
      </c>
      <c r="H3106">
        <v>-0.22374775823968879</v>
      </c>
      <c r="I3106">
        <v>-5.6390942121991701E-2</v>
      </c>
      <c r="J3106" t="s">
        <v>459</v>
      </c>
      <c r="K3106" t="s">
        <v>459</v>
      </c>
      <c r="L3106">
        <v>1.2999999999999999E-2</v>
      </c>
      <c r="M3106">
        <v>8.3000000000000004E-2</v>
      </c>
      <c r="N3106">
        <v>0.14536519077990989</v>
      </c>
      <c r="O3106">
        <v>0.10214043942088059</v>
      </c>
      <c r="P3106">
        <v>5.5912567547939489E-3</v>
      </c>
      <c r="Q3106">
        <v>0.91266426475790796</v>
      </c>
      <c r="R3106">
        <v>0.47196095961684842</v>
      </c>
      <c r="S3106">
        <v>1.0040160642570279</v>
      </c>
      <c r="T3106">
        <v>0.44444444444444442</v>
      </c>
      <c r="U3106">
        <v>0.17599999999999999</v>
      </c>
      <c r="V3106">
        <v>0.23652840302936129</v>
      </c>
      <c r="W3106">
        <v>0.10930396727676291</v>
      </c>
      <c r="X3106">
        <v>0.98099999999999998</v>
      </c>
      <c r="Y3106">
        <v>2.370448016702764E-3</v>
      </c>
      <c r="Z3106">
        <v>0.25</v>
      </c>
      <c r="AA3106">
        <v>0.99685605416901646</v>
      </c>
      <c r="AB3106" t="s">
        <v>461</v>
      </c>
      <c r="AC3106">
        <v>-10.26157882589224</v>
      </c>
    </row>
    <row r="3107" spans="1:29" hidden="1" x14ac:dyDescent="0.25">
      <c r="A3107" s="1">
        <v>1477</v>
      </c>
      <c r="B3107" t="s">
        <v>37</v>
      </c>
      <c r="C3107" t="s">
        <v>207</v>
      </c>
      <c r="D3107">
        <v>2.9999999999999997E-4</v>
      </c>
      <c r="E3107">
        <v>-0.02</v>
      </c>
      <c r="F3107">
        <v>-1.216</v>
      </c>
      <c r="G3107">
        <v>5.0592173970670097E-2</v>
      </c>
      <c r="H3107">
        <v>-0.43130573306490583</v>
      </c>
      <c r="I3107">
        <v>8.1198295066758192E-4</v>
      </c>
      <c r="J3107" t="s">
        <v>459</v>
      </c>
      <c r="K3107" t="s">
        <v>459</v>
      </c>
      <c r="L3107">
        <v>0.76300000000000001</v>
      </c>
      <c r="M3107">
        <v>4.2999999999999997E-2</v>
      </c>
      <c r="N3107">
        <v>0.12915996276730091</v>
      </c>
      <c r="O3107">
        <v>9.4273780771024315E-2</v>
      </c>
      <c r="P3107">
        <v>6.8631723774398962E-4</v>
      </c>
      <c r="Q3107">
        <v>0.30219558014449899</v>
      </c>
      <c r="R3107">
        <v>0.34641631706785092</v>
      </c>
      <c r="S3107">
        <v>1.0010010010010011</v>
      </c>
      <c r="T3107">
        <v>0.47222222222222221</v>
      </c>
      <c r="U3107">
        <v>6.7000000000000004E-2</v>
      </c>
      <c r="V3107">
        <v>0.12167681021255571</v>
      </c>
      <c r="W3107">
        <v>0.1086759347882479</v>
      </c>
      <c r="X3107">
        <v>-0.23200000000000001</v>
      </c>
      <c r="Y3107">
        <v>1.999664032551959E-2</v>
      </c>
      <c r="Z3107">
        <v>0.5</v>
      </c>
      <c r="AA3107">
        <v>0.76767935821152067</v>
      </c>
      <c r="AB3107">
        <v>0.93914855054991175</v>
      </c>
      <c r="AC3107">
        <v>-0.54789028758336067</v>
      </c>
    </row>
    <row r="3108" spans="1:29" hidden="1" x14ac:dyDescent="0.25">
      <c r="A3108" s="1">
        <v>1854</v>
      </c>
      <c r="B3108" t="s">
        <v>70</v>
      </c>
      <c r="C3108" t="s">
        <v>283</v>
      </c>
      <c r="D3108">
        <v>-2.0000000000000001E-4</v>
      </c>
      <c r="E3108">
        <v>-1.0699999999999999E-2</v>
      </c>
      <c r="F3108">
        <v>-1.2171000000000001</v>
      </c>
      <c r="G3108">
        <v>-2.4593939868929202E-2</v>
      </c>
      <c r="H3108">
        <v>-0.29884259542251779</v>
      </c>
      <c r="I3108">
        <v>-0.29360011711103329</v>
      </c>
      <c r="J3108" t="s">
        <v>459</v>
      </c>
      <c r="K3108" t="s">
        <v>459</v>
      </c>
      <c r="L3108">
        <v>0.81499999999999995</v>
      </c>
      <c r="M3108">
        <v>4.4999999999999998E-2</v>
      </c>
      <c r="N3108">
        <v>0.5364680826061452</v>
      </c>
      <c r="O3108">
        <v>0.46167708816061298</v>
      </c>
      <c r="P3108">
        <v>1.2259778096245159E-3</v>
      </c>
      <c r="Q3108">
        <v>2.630090624869337E-5</v>
      </c>
      <c r="R3108">
        <v>0.34662916871027488</v>
      </c>
      <c r="T3108">
        <v>0.55555555555555558</v>
      </c>
      <c r="U3108">
        <v>6.7000000000000004E-2</v>
      </c>
      <c r="V3108">
        <v>0.1245098551283028</v>
      </c>
      <c r="W3108">
        <v>0.1200196917502335</v>
      </c>
      <c r="X3108">
        <v>-1.3220000000000001</v>
      </c>
      <c r="Y3108">
        <v>2.2865523072501559E-2</v>
      </c>
      <c r="Z3108">
        <v>0.5</v>
      </c>
      <c r="AA3108">
        <v>0.47553675540076351</v>
      </c>
      <c r="AB3108">
        <v>0.11043152607484651</v>
      </c>
      <c r="AC3108">
        <v>-0.69862149981230881</v>
      </c>
    </row>
    <row r="3109" spans="1:29" hidden="1" x14ac:dyDescent="0.25">
      <c r="A3109" s="1">
        <v>2551</v>
      </c>
      <c r="B3109" t="s">
        <v>370</v>
      </c>
      <c r="C3109" t="s">
        <v>283</v>
      </c>
      <c r="D3109">
        <v>-4.7999999999999996E-3</v>
      </c>
      <c r="E3109">
        <v>-1.0200000000000001E-2</v>
      </c>
      <c r="F3109">
        <v>-1.1889000000000001</v>
      </c>
      <c r="G3109">
        <v>-0.24088532395984419</v>
      </c>
      <c r="H3109">
        <v>-0.29884259542251779</v>
      </c>
      <c r="I3109">
        <v>0.22069311413032011</v>
      </c>
      <c r="J3109" t="s">
        <v>459</v>
      </c>
      <c r="K3109" t="s">
        <v>459</v>
      </c>
      <c r="L3109">
        <v>0.877</v>
      </c>
      <c r="M3109">
        <v>5.3999999999999999E-2</v>
      </c>
      <c r="N3109">
        <v>0.44633970019367841</v>
      </c>
      <c r="O3109">
        <v>0.57467786795241116</v>
      </c>
      <c r="P3109">
        <v>1.277798045826911E-3</v>
      </c>
      <c r="Q3109">
        <v>4.8870712900770392E-2</v>
      </c>
      <c r="R3109">
        <v>0.34543677548500928</v>
      </c>
      <c r="S3109">
        <v>1.067235859124867</v>
      </c>
      <c r="T3109">
        <v>0.52777777777777779</v>
      </c>
      <c r="U3109">
        <v>6.6000000000000003E-2</v>
      </c>
      <c r="V3109">
        <v>0.1243372442144302</v>
      </c>
      <c r="W3109">
        <v>0.11947633948163661</v>
      </c>
      <c r="X3109">
        <v>-0.191</v>
      </c>
      <c r="Y3109">
        <v>2.0412986164599099E-2</v>
      </c>
      <c r="Z3109">
        <v>0.5</v>
      </c>
      <c r="AA3109">
        <v>0.77652827409543512</v>
      </c>
      <c r="AB3109">
        <v>-0.93767655972478081</v>
      </c>
      <c r="AC3109">
        <v>-1.1637239336136209</v>
      </c>
    </row>
    <row r="3110" spans="1:29" hidden="1" x14ac:dyDescent="0.25">
      <c r="A3110" s="1">
        <v>3423</v>
      </c>
      <c r="B3110" t="s">
        <v>187</v>
      </c>
      <c r="C3110" t="s">
        <v>338</v>
      </c>
      <c r="D3110">
        <v>1.2999999999999999E-3</v>
      </c>
      <c r="E3110">
        <v>-1.7399999999999999E-2</v>
      </c>
      <c r="F3110">
        <v>-1.2336</v>
      </c>
      <c r="G3110">
        <v>0.27064311734500118</v>
      </c>
      <c r="H3110">
        <v>-0.38904511695918398</v>
      </c>
      <c r="I3110">
        <v>-3.2597305252204993E-2</v>
      </c>
      <c r="J3110" t="s">
        <v>459</v>
      </c>
      <c r="K3110" t="s">
        <v>459</v>
      </c>
      <c r="L3110">
        <v>0.183</v>
      </c>
      <c r="M3110">
        <v>9.2999999999999999E-2</v>
      </c>
      <c r="N3110">
        <v>0.38103487048146301</v>
      </c>
      <c r="O3110">
        <v>0.18735211783779471</v>
      </c>
      <c r="P3110">
        <v>5.88431070184239E-4</v>
      </c>
      <c r="Q3110">
        <v>0.24270525289026301</v>
      </c>
      <c r="R3110">
        <v>0.34611135420337119</v>
      </c>
      <c r="S3110">
        <v>1.0060362173038231</v>
      </c>
      <c r="T3110">
        <v>0.47222222222222221</v>
      </c>
      <c r="U3110">
        <v>6.6000000000000003E-2</v>
      </c>
      <c r="V3110">
        <v>0.1412755846537517</v>
      </c>
      <c r="W3110">
        <v>0.1143051960048532</v>
      </c>
      <c r="X3110">
        <v>-0.67800000000000005</v>
      </c>
      <c r="Y3110">
        <v>2.3847069879173951E-2</v>
      </c>
      <c r="Z3110">
        <v>0.5</v>
      </c>
      <c r="AA3110">
        <v>0.66379166595279782</v>
      </c>
      <c r="AB3110">
        <v>-0.63059262509446579</v>
      </c>
      <c r="AC3110">
        <v>-0.94122190428193964</v>
      </c>
    </row>
    <row r="3111" spans="1:29" hidden="1" x14ac:dyDescent="0.25">
      <c r="A3111" s="1">
        <v>3107</v>
      </c>
      <c r="B3111" t="s">
        <v>378</v>
      </c>
      <c r="C3111" t="s">
        <v>187</v>
      </c>
      <c r="D3111">
        <v>-1.34E-2</v>
      </c>
      <c r="E3111">
        <v>5.0000000000000001E-4</v>
      </c>
      <c r="F3111">
        <v>-1.2213000000000001</v>
      </c>
      <c r="G3111">
        <v>-0.36550830266571133</v>
      </c>
      <c r="H3111">
        <v>0.27064311734500118</v>
      </c>
      <c r="I3111">
        <v>-0.44010259970216131</v>
      </c>
      <c r="J3111" t="s">
        <v>459</v>
      </c>
      <c r="K3111" t="s">
        <v>459</v>
      </c>
      <c r="L3111">
        <v>0.13700000000000001</v>
      </c>
      <c r="M3111">
        <v>0.63800000000000001</v>
      </c>
      <c r="N3111">
        <v>0.1796405890891406</v>
      </c>
      <c r="O3111">
        <v>5.5202807076577827E-2</v>
      </c>
      <c r="P3111">
        <v>3.1080551605699319E-4</v>
      </c>
      <c r="Q3111">
        <v>0.98114201577746973</v>
      </c>
      <c r="R3111">
        <v>0.32130125788405872</v>
      </c>
      <c r="S3111">
        <v>1.2062726176115799</v>
      </c>
      <c r="T3111">
        <v>0.47222222222222221</v>
      </c>
      <c r="U3111">
        <v>4.9000000000000002E-2</v>
      </c>
      <c r="V3111">
        <v>0.1345716948071751</v>
      </c>
      <c r="W3111">
        <v>0.1124776148321229</v>
      </c>
      <c r="X3111">
        <v>-0.46700000000000003</v>
      </c>
      <c r="Y3111">
        <v>2.1689001154012962E-2</v>
      </c>
      <c r="Z3111">
        <v>0.5</v>
      </c>
      <c r="AA3111">
        <v>0.71488190469992652</v>
      </c>
      <c r="AB3111">
        <v>0.40621919182311622</v>
      </c>
      <c r="AC3111">
        <v>-0.65484618759809909</v>
      </c>
    </row>
    <row r="3112" spans="1:29" hidden="1" x14ac:dyDescent="0.25">
      <c r="A3112" s="1">
        <v>3108</v>
      </c>
      <c r="B3112" t="s">
        <v>378</v>
      </c>
      <c r="C3112" t="s">
        <v>318</v>
      </c>
      <c r="D3112">
        <v>-1.7399999999999999E-2</v>
      </c>
      <c r="E3112">
        <v>-5.9999999999999995E-4</v>
      </c>
      <c r="F3112">
        <v>-1.2041999999999999</v>
      </c>
      <c r="G3112">
        <v>-0.36550830266571133</v>
      </c>
      <c r="H3112">
        <v>5.6168272456266891E-2</v>
      </c>
      <c r="I3112">
        <v>-0.41537374120891313</v>
      </c>
      <c r="J3112" t="s">
        <v>459</v>
      </c>
      <c r="K3112" t="s">
        <v>460</v>
      </c>
      <c r="L3112">
        <v>5.8000000000000003E-2</v>
      </c>
      <c r="M3112">
        <v>0.56100000000000005</v>
      </c>
      <c r="N3112">
        <v>0.118202308549713</v>
      </c>
      <c r="O3112">
        <v>0.12340704402830981</v>
      </c>
      <c r="P3112">
        <v>5.7371402647914311E-4</v>
      </c>
      <c r="Q3112">
        <v>0.97341436056096853</v>
      </c>
      <c r="R3112">
        <v>0.32624529475733388</v>
      </c>
      <c r="S3112">
        <v>1.228501228501228</v>
      </c>
      <c r="T3112">
        <v>0.47222222222222221</v>
      </c>
      <c r="U3112">
        <v>5.1999999999999998E-2</v>
      </c>
      <c r="V3112">
        <v>0.12729272855915319</v>
      </c>
      <c r="W3112">
        <v>0.11269351052055381</v>
      </c>
      <c r="X3112">
        <v>-1.47</v>
      </c>
      <c r="Y3112">
        <v>2.5433280968273742E-2</v>
      </c>
      <c r="Z3112">
        <v>0.5</v>
      </c>
      <c r="AA3112">
        <v>0.42027513466076782</v>
      </c>
      <c r="AB3112">
        <v>9.0868968143416634E-2</v>
      </c>
      <c r="AC3112">
        <v>-6.3245553203367569E-2</v>
      </c>
    </row>
    <row r="3113" spans="1:29" hidden="1" x14ac:dyDescent="0.25">
      <c r="A3113" s="1">
        <v>3109</v>
      </c>
      <c r="B3113" t="s">
        <v>378</v>
      </c>
      <c r="C3113" t="s">
        <v>195</v>
      </c>
      <c r="D3113">
        <v>-1.4200000000000001E-2</v>
      </c>
      <c r="E3113">
        <v>4.0000000000000002E-4</v>
      </c>
      <c r="F3113">
        <v>-1.2166999999999999</v>
      </c>
      <c r="G3113">
        <v>-0.36550830266571133</v>
      </c>
      <c r="H3113">
        <v>0.24078837529683739</v>
      </c>
      <c r="I3113">
        <v>-0.5550762931885338</v>
      </c>
      <c r="J3113" t="s">
        <v>459</v>
      </c>
      <c r="K3113" t="s">
        <v>459</v>
      </c>
      <c r="L3113">
        <v>0.14799999999999999</v>
      </c>
      <c r="M3113">
        <v>0.85</v>
      </c>
      <c r="N3113">
        <v>0.12860177190888039</v>
      </c>
      <c r="O3113">
        <v>6.6947725707948338E-2</v>
      </c>
      <c r="P3113">
        <v>3.558394543871948E-4</v>
      </c>
      <c r="Q3113">
        <v>0.99228910539887771</v>
      </c>
      <c r="R3113">
        <v>0.31318514560132121</v>
      </c>
      <c r="S3113">
        <v>1.412429378531074</v>
      </c>
      <c r="T3113">
        <v>0.44444444444444442</v>
      </c>
      <c r="U3113">
        <v>4.2999999999999997E-2</v>
      </c>
      <c r="V3113">
        <v>0.12483370330905461</v>
      </c>
      <c r="W3113">
        <v>0.1125681740824552</v>
      </c>
      <c r="X3113">
        <v>-1.2869999999999999</v>
      </c>
      <c r="Y3113">
        <v>2.4830026621252509E-2</v>
      </c>
      <c r="Z3113">
        <v>0.75</v>
      </c>
      <c r="AA3113">
        <v>0.48736286648348592</v>
      </c>
      <c r="AB3113">
        <v>0.30141724061701658</v>
      </c>
      <c r="AC3113">
        <v>-0.28626105654012313</v>
      </c>
    </row>
    <row r="3114" spans="1:29" hidden="1" x14ac:dyDescent="0.25">
      <c r="A3114" s="1">
        <v>3110</v>
      </c>
      <c r="B3114" t="s">
        <v>378</v>
      </c>
      <c r="C3114" t="s">
        <v>326</v>
      </c>
      <c r="D3114">
        <v>-1.9599999999999999E-2</v>
      </c>
      <c r="E3114">
        <v>-1.9E-3</v>
      </c>
      <c r="F3114">
        <v>-1.1991000000000001</v>
      </c>
      <c r="G3114">
        <v>-0.36550830266571133</v>
      </c>
      <c r="H3114">
        <v>3.3502898049813323E-2</v>
      </c>
      <c r="I3114">
        <v>-0.48329807434486621</v>
      </c>
      <c r="J3114" t="s">
        <v>459</v>
      </c>
      <c r="K3114" t="s">
        <v>460</v>
      </c>
      <c r="L3114">
        <v>3.7999999999999999E-2</v>
      </c>
      <c r="M3114">
        <v>0.32300000000000001</v>
      </c>
      <c r="N3114">
        <v>0.13363475869901059</v>
      </c>
      <c r="O3114">
        <v>6.5212309346095176E-2</v>
      </c>
      <c r="P3114">
        <v>1.308713165578504E-3</v>
      </c>
      <c r="Q3114">
        <v>0.92786260024369183</v>
      </c>
      <c r="R3114">
        <v>0.35184296037750112</v>
      </c>
      <c r="S3114">
        <v>1.310615989515072</v>
      </c>
      <c r="T3114">
        <v>0.47222222222222221</v>
      </c>
      <c r="U3114">
        <v>7.0999999999999994E-2</v>
      </c>
      <c r="V3114">
        <v>0.14708145321158411</v>
      </c>
      <c r="W3114">
        <v>0.1111361612769253</v>
      </c>
      <c r="X3114">
        <v>-1.512</v>
      </c>
      <c r="Y3114">
        <v>2.8521468204917771E-2</v>
      </c>
      <c r="Z3114">
        <v>0.5</v>
      </c>
      <c r="AA3114">
        <v>0.40331266077547201</v>
      </c>
      <c r="AB3114">
        <v>0.22371611670352101</v>
      </c>
      <c r="AC3114">
        <v>-0.21466252583997991</v>
      </c>
    </row>
    <row r="3115" spans="1:29" hidden="1" x14ac:dyDescent="0.25">
      <c r="A3115" s="1">
        <v>3111</v>
      </c>
      <c r="B3115" t="s">
        <v>378</v>
      </c>
      <c r="C3115" t="s">
        <v>191</v>
      </c>
      <c r="D3115">
        <v>-1.3299999999999999E-2</v>
      </c>
      <c r="E3115">
        <v>8.0000000000000004E-4</v>
      </c>
      <c r="F3115">
        <v>-1.2219</v>
      </c>
      <c r="G3115">
        <v>-0.36550830266571133</v>
      </c>
      <c r="H3115">
        <v>0.28808321677854393</v>
      </c>
      <c r="I3115">
        <v>-0.34779624648745627</v>
      </c>
      <c r="J3115" t="s">
        <v>459</v>
      </c>
      <c r="K3115" t="s">
        <v>459</v>
      </c>
      <c r="L3115">
        <v>0.121</v>
      </c>
      <c r="M3115">
        <v>0.49299999999999999</v>
      </c>
      <c r="N3115">
        <v>0.18630811081341631</v>
      </c>
      <c r="O3115">
        <v>3.9590218305575943E-2</v>
      </c>
      <c r="P3115">
        <v>3.0419902176548861E-4</v>
      </c>
      <c r="Q3115">
        <v>0.99290546899009557</v>
      </c>
      <c r="R3115">
        <v>0.33175639619858488</v>
      </c>
      <c r="S3115">
        <v>1.1061946902654869</v>
      </c>
      <c r="T3115">
        <v>0.44444444444444442</v>
      </c>
      <c r="U3115">
        <v>5.6000000000000001E-2</v>
      </c>
      <c r="V3115">
        <v>0.14503276047450889</v>
      </c>
      <c r="W3115">
        <v>0.11287899075558851</v>
      </c>
      <c r="X3115">
        <v>-1.141</v>
      </c>
      <c r="Y3115">
        <v>2.4395864547040839E-2</v>
      </c>
      <c r="Z3115">
        <v>0.75</v>
      </c>
      <c r="AA3115">
        <v>0.53512819109466025</v>
      </c>
      <c r="AB3115">
        <v>0.38226977561291747</v>
      </c>
      <c r="AC3115">
        <v>-0.27947827841910738</v>
      </c>
    </row>
    <row r="3116" spans="1:29" hidden="1" x14ac:dyDescent="0.25">
      <c r="A3116" s="1">
        <v>3112</v>
      </c>
      <c r="B3116" t="s">
        <v>378</v>
      </c>
      <c r="C3116" t="s">
        <v>322</v>
      </c>
      <c r="D3116">
        <v>-1.6299999999999999E-2</v>
      </c>
      <c r="E3116">
        <v>-5.0000000000000001E-4</v>
      </c>
      <c r="F3116">
        <v>-1.2089000000000001</v>
      </c>
      <c r="G3116">
        <v>-0.36550830266571133</v>
      </c>
      <c r="H3116">
        <v>5.3421343546921907E-2</v>
      </c>
      <c r="I3116">
        <v>-0.31025948012165733</v>
      </c>
      <c r="J3116" t="s">
        <v>459</v>
      </c>
      <c r="K3116" t="s">
        <v>460</v>
      </c>
      <c r="L3116">
        <v>6.3E-2</v>
      </c>
      <c r="M3116">
        <v>0.68200000000000005</v>
      </c>
      <c r="N3116">
        <v>0.14306354710544411</v>
      </c>
      <c r="O3116">
        <v>0.13000736987808681</v>
      </c>
      <c r="P3116">
        <v>4.7441704457422949E-4</v>
      </c>
      <c r="Q3116">
        <v>0.97770052307074162</v>
      </c>
      <c r="R3116">
        <v>0.31899242640371528</v>
      </c>
      <c r="S3116">
        <v>1.114827201783724</v>
      </c>
      <c r="T3116">
        <v>0.47222222222222221</v>
      </c>
      <c r="U3116">
        <v>4.7E-2</v>
      </c>
      <c r="V3116">
        <v>0.12380946593525489</v>
      </c>
      <c r="W3116">
        <v>0.1131357587640219</v>
      </c>
      <c r="X3116">
        <v>-1.502</v>
      </c>
      <c r="Y3116">
        <v>2.6640053483774091E-2</v>
      </c>
      <c r="Z3116">
        <v>0.5</v>
      </c>
      <c r="AA3116">
        <v>0.40727046728034377</v>
      </c>
      <c r="AB3116">
        <v>0.1123353297420211</v>
      </c>
      <c r="AC3116">
        <v>-6.3245553203367597E-2</v>
      </c>
    </row>
    <row r="3117" spans="1:29" hidden="1" x14ac:dyDescent="0.25">
      <c r="A3117" s="1">
        <v>3113</v>
      </c>
      <c r="B3117" t="s">
        <v>378</v>
      </c>
      <c r="C3117" t="s">
        <v>199</v>
      </c>
      <c r="D3117">
        <v>-1.4E-2</v>
      </c>
      <c r="E3117">
        <v>3.8E-3</v>
      </c>
      <c r="F3117">
        <v>-1.2841</v>
      </c>
      <c r="G3117">
        <v>-0.36550830266571133</v>
      </c>
      <c r="H3117">
        <v>0.37218189312851357</v>
      </c>
      <c r="I3117">
        <v>-0.16505564025177161</v>
      </c>
      <c r="J3117" t="s">
        <v>459</v>
      </c>
      <c r="K3117" t="s">
        <v>460</v>
      </c>
      <c r="L3117">
        <v>8.2000000000000003E-2</v>
      </c>
      <c r="M3117">
        <v>0.15</v>
      </c>
      <c r="N3117">
        <v>0.57421993171064845</v>
      </c>
      <c r="O3117">
        <v>4.3037878462045029E-2</v>
      </c>
      <c r="P3117">
        <v>5.9652578507394085E-4</v>
      </c>
      <c r="Q3117">
        <v>7.1134893236451002E-2</v>
      </c>
      <c r="R3117">
        <v>0.3910327067887695</v>
      </c>
      <c r="S3117">
        <v>1.009081735620585</v>
      </c>
      <c r="T3117">
        <v>0.3888888888888889</v>
      </c>
      <c r="U3117">
        <v>0.10199999999999999</v>
      </c>
      <c r="V3117">
        <v>0.20524496475381979</v>
      </c>
      <c r="W3117">
        <v>0.1130100476548562</v>
      </c>
      <c r="X3117">
        <v>-0.192</v>
      </c>
      <c r="Y3117">
        <v>1.9953540174412639E-2</v>
      </c>
      <c r="Z3117">
        <v>0.5</v>
      </c>
      <c r="AA3117">
        <v>0.77624803268411446</v>
      </c>
      <c r="AB3117">
        <v>4.3859872255589488E-2</v>
      </c>
      <c r="AC3117">
        <v>-0.4464418717230566</v>
      </c>
    </row>
    <row r="3118" spans="1:29" hidden="1" x14ac:dyDescent="0.25">
      <c r="A3118" s="1">
        <v>3114</v>
      </c>
      <c r="B3118" t="s">
        <v>378</v>
      </c>
      <c r="C3118" t="s">
        <v>330</v>
      </c>
      <c r="D3118">
        <v>-1.5100000000000001E-2</v>
      </c>
      <c r="E3118">
        <v>2.0000000000000001E-4</v>
      </c>
      <c r="F3118">
        <v>-1.2173</v>
      </c>
      <c r="G3118">
        <v>-0.36550830266571133</v>
      </c>
      <c r="H3118">
        <v>0.11668549565524911</v>
      </c>
      <c r="I3118">
        <v>-0.15516128501743831</v>
      </c>
      <c r="J3118" t="s">
        <v>459</v>
      </c>
      <c r="K3118" t="s">
        <v>460</v>
      </c>
      <c r="L3118">
        <v>7.1999999999999995E-2</v>
      </c>
      <c r="M3118">
        <v>0.93200000000000005</v>
      </c>
      <c r="N3118">
        <v>0.1074163688729365</v>
      </c>
      <c r="O3118">
        <v>6.6607710101529896E-2</v>
      </c>
      <c r="P3118">
        <v>4.7268827450363578E-4</v>
      </c>
      <c r="Q3118">
        <v>0.99109381512238182</v>
      </c>
      <c r="R3118">
        <v>0.31191988252142139</v>
      </c>
      <c r="S3118">
        <v>1.0162601626016261</v>
      </c>
      <c r="T3118">
        <v>0.44444444444444442</v>
      </c>
      <c r="U3118">
        <v>4.2999999999999997E-2</v>
      </c>
      <c r="V3118">
        <v>0.1216769679438973</v>
      </c>
      <c r="W3118">
        <v>0.11231070987351401</v>
      </c>
      <c r="X3118">
        <v>-1.4410000000000001</v>
      </c>
      <c r="Y3118">
        <v>2.4691693733126178E-2</v>
      </c>
      <c r="Z3118">
        <v>0.75</v>
      </c>
      <c r="AA3118">
        <v>0.43177300971774318</v>
      </c>
      <c r="AB3118">
        <v>0.1604176179811472</v>
      </c>
      <c r="AC3118">
        <v>0.1937925580499818</v>
      </c>
    </row>
    <row r="3119" spans="1:29" hidden="1" x14ac:dyDescent="0.25">
      <c r="A3119" s="1">
        <v>3115</v>
      </c>
      <c r="B3119" t="s">
        <v>378</v>
      </c>
      <c r="C3119" t="s">
        <v>338</v>
      </c>
      <c r="D3119">
        <v>-1.1599999999999999E-2</v>
      </c>
      <c r="E3119">
        <v>-8.8999999999999999E-3</v>
      </c>
      <c r="F3119">
        <v>-1.2096</v>
      </c>
      <c r="G3119">
        <v>-0.36550830266571133</v>
      </c>
      <c r="H3119">
        <v>-0.38904511695918398</v>
      </c>
      <c r="I3119">
        <v>0.54131302011008953</v>
      </c>
      <c r="J3119" t="s">
        <v>459</v>
      </c>
      <c r="K3119" t="s">
        <v>459</v>
      </c>
      <c r="L3119">
        <v>0.221</v>
      </c>
      <c r="M3119">
        <v>0.45700000000000002</v>
      </c>
      <c r="N3119">
        <v>7.2060134562184228E-2</v>
      </c>
      <c r="O3119">
        <v>7.1432721377851754E-2</v>
      </c>
      <c r="P3119">
        <v>4.637992392874143E-4</v>
      </c>
      <c r="Q3119">
        <v>0.98438891847677157</v>
      </c>
      <c r="R3119">
        <v>0.33518803799893432</v>
      </c>
      <c r="S3119">
        <v>1.355013550135501</v>
      </c>
      <c r="T3119">
        <v>0.47222222222222221</v>
      </c>
      <c r="U3119">
        <v>5.8999999999999997E-2</v>
      </c>
      <c r="V3119">
        <v>0.12830894006118321</v>
      </c>
      <c r="W3119">
        <v>0.11031300538355759</v>
      </c>
      <c r="X3119">
        <v>-1.105</v>
      </c>
      <c r="Y3119">
        <v>2.8684028960840009E-2</v>
      </c>
      <c r="Z3119">
        <v>0.5</v>
      </c>
      <c r="AA3119">
        <v>0.54616470654162219</v>
      </c>
      <c r="AB3119">
        <v>0.57908459360541342</v>
      </c>
      <c r="AC3119">
        <v>-0.65043073836226206</v>
      </c>
    </row>
    <row r="3120" spans="1:29" hidden="1" x14ac:dyDescent="0.25">
      <c r="A3120" s="1">
        <v>3116</v>
      </c>
      <c r="B3120" t="s">
        <v>378</v>
      </c>
      <c r="C3120" t="s">
        <v>223</v>
      </c>
      <c r="D3120">
        <v>-1.61E-2</v>
      </c>
      <c r="E3120">
        <v>6.1000000000000004E-3</v>
      </c>
      <c r="F3120">
        <v>-1.2218</v>
      </c>
      <c r="G3120">
        <v>-0.36550830266571133</v>
      </c>
      <c r="H3120">
        <v>-0.25679795837981467</v>
      </c>
      <c r="I3120">
        <v>0.39943506699226389</v>
      </c>
      <c r="J3120" t="s">
        <v>459</v>
      </c>
      <c r="K3120" t="s">
        <v>459</v>
      </c>
      <c r="L3120">
        <v>6.9000000000000006E-2</v>
      </c>
      <c r="M3120">
        <v>0.75900000000000001</v>
      </c>
      <c r="N3120">
        <v>0.1470137591813023</v>
      </c>
      <c r="O3120">
        <v>4.8253140151021362E-2</v>
      </c>
      <c r="P3120">
        <v>2.9261898670564928E-4</v>
      </c>
      <c r="Q3120">
        <v>0.99200462847549964</v>
      </c>
      <c r="R3120">
        <v>0.31576875764531831</v>
      </c>
      <c r="S3120">
        <v>1.1337868480725619</v>
      </c>
      <c r="T3120">
        <v>0.44444444444444442</v>
      </c>
      <c r="U3120">
        <v>4.4999999999999998E-2</v>
      </c>
      <c r="V3120">
        <v>0.12959108715649581</v>
      </c>
      <c r="W3120">
        <v>0.11282715512111199</v>
      </c>
      <c r="X3120">
        <v>0.32700000000000001</v>
      </c>
      <c r="Y3120">
        <v>1.5058215306328331E-2</v>
      </c>
      <c r="Z3120">
        <v>0.5</v>
      </c>
      <c r="AA3120">
        <v>0.88067694926011564</v>
      </c>
      <c r="AB3120">
        <v>1.378308390420518</v>
      </c>
      <c r="AC3120">
        <v>-1.6394556914523679</v>
      </c>
    </row>
    <row r="3121" spans="1:29" hidden="1" x14ac:dyDescent="0.25">
      <c r="A3121" s="1">
        <v>3117</v>
      </c>
      <c r="B3121" t="s">
        <v>378</v>
      </c>
      <c r="C3121" t="s">
        <v>354</v>
      </c>
      <c r="D3121">
        <v>-1.5100000000000001E-2</v>
      </c>
      <c r="E3121">
        <v>-8.0000000000000004E-4</v>
      </c>
      <c r="F3121">
        <v>-1.2121</v>
      </c>
      <c r="G3121">
        <v>-0.36550830266571133</v>
      </c>
      <c r="H3121">
        <v>-0.30767104855953548</v>
      </c>
      <c r="I3121">
        <v>0.31367719221080897</v>
      </c>
      <c r="J3121" t="s">
        <v>459</v>
      </c>
      <c r="K3121" t="s">
        <v>459</v>
      </c>
      <c r="L3121">
        <v>7.6999999999999999E-2</v>
      </c>
      <c r="M3121">
        <v>0.97099999999999997</v>
      </c>
      <c r="N3121">
        <v>9.4895085447275943E-2</v>
      </c>
      <c r="O3121">
        <v>7.5876142963390944E-2</v>
      </c>
      <c r="P3121">
        <v>3.0501534935828721E-4</v>
      </c>
      <c r="Q3121">
        <v>0.9907813679534293</v>
      </c>
      <c r="R3121">
        <v>0.31165482915503268</v>
      </c>
      <c r="S3121">
        <v>1.0570824524312901</v>
      </c>
      <c r="T3121">
        <v>0.44444444444444442</v>
      </c>
      <c r="U3121">
        <v>4.2000000000000003E-2</v>
      </c>
      <c r="V3121">
        <v>0.12058443431812969</v>
      </c>
      <c r="W3121">
        <v>0.1124537149152872</v>
      </c>
      <c r="X3121">
        <v>-1.0529999999999999</v>
      </c>
      <c r="Y3121">
        <v>2.4006313491717571E-2</v>
      </c>
      <c r="Z3121">
        <v>0.75</v>
      </c>
      <c r="AA3121">
        <v>0.56170402482120385</v>
      </c>
      <c r="AB3121">
        <v>-0.26459146441703463</v>
      </c>
      <c r="AC3121">
        <v>0.46803609388488138</v>
      </c>
    </row>
    <row r="3122" spans="1:29" hidden="1" x14ac:dyDescent="0.25">
      <c r="A3122" s="1">
        <v>3118</v>
      </c>
      <c r="B3122" t="s">
        <v>378</v>
      </c>
      <c r="C3122" t="s">
        <v>215</v>
      </c>
      <c r="D3122">
        <v>-1.5299999999999999E-2</v>
      </c>
      <c r="E3122">
        <v>1.1000000000000001E-3</v>
      </c>
      <c r="F3122">
        <v>-1.2123999999999999</v>
      </c>
      <c r="G3122">
        <v>-0.36550830266571133</v>
      </c>
      <c r="H3122">
        <v>6.4049408776232122E-2</v>
      </c>
      <c r="I3122">
        <v>7.6229654998316049E-2</v>
      </c>
      <c r="J3122" t="s">
        <v>459</v>
      </c>
      <c r="K3122" t="s">
        <v>460</v>
      </c>
      <c r="L3122">
        <v>5.8999999999999997E-2</v>
      </c>
      <c r="M3122">
        <v>0.2</v>
      </c>
      <c r="N3122">
        <v>0.30829234163309821</v>
      </c>
      <c r="O3122">
        <v>3.2014383594672631E-2</v>
      </c>
      <c r="P3122">
        <v>1.285298359186505E-3</v>
      </c>
      <c r="Q3122">
        <v>0.97905401881026866</v>
      </c>
      <c r="R3122">
        <v>0.37635805767571839</v>
      </c>
      <c r="S3122">
        <v>1</v>
      </c>
      <c r="T3122">
        <v>0.3888888888888889</v>
      </c>
      <c r="U3122">
        <v>0.09</v>
      </c>
      <c r="V3122">
        <v>0.18394588877189769</v>
      </c>
      <c r="W3122">
        <v>0.1152076783934658</v>
      </c>
      <c r="X3122">
        <v>1</v>
      </c>
      <c r="Y3122">
        <v>2.22279480751697E-4</v>
      </c>
      <c r="Z3122">
        <v>0.75</v>
      </c>
      <c r="AA3122">
        <v>0.99997313477803662</v>
      </c>
      <c r="AB3122">
        <v>-16.310520783693391</v>
      </c>
      <c r="AC3122">
        <v>7.0919364780321121</v>
      </c>
    </row>
    <row r="3123" spans="1:29" hidden="1" x14ac:dyDescent="0.25">
      <c r="A3123" s="1">
        <v>3119</v>
      </c>
      <c r="B3123" t="s">
        <v>378</v>
      </c>
      <c r="C3123" t="s">
        <v>346</v>
      </c>
      <c r="D3123">
        <v>-1.2E-2</v>
      </c>
      <c r="E3123">
        <v>1.2999999999999999E-3</v>
      </c>
      <c r="F3123">
        <v>-1.2242</v>
      </c>
      <c r="G3123">
        <v>-0.36550830266571133</v>
      </c>
      <c r="H3123">
        <v>0.25445493331940289</v>
      </c>
      <c r="I3123">
        <v>-0.16641227323648741</v>
      </c>
      <c r="J3123" t="s">
        <v>459</v>
      </c>
      <c r="K3123" t="s">
        <v>460</v>
      </c>
      <c r="L3123">
        <v>0.13500000000000001</v>
      </c>
      <c r="M3123">
        <v>6.6000000000000003E-2</v>
      </c>
      <c r="N3123">
        <v>0.51238501809668335</v>
      </c>
      <c r="O3123">
        <v>2.4878464631628509E-2</v>
      </c>
      <c r="P3123">
        <v>2.1045116102543968E-3</v>
      </c>
      <c r="Q3123">
        <v>0.97738283017227501</v>
      </c>
      <c r="R3123">
        <v>0.43137026550912128</v>
      </c>
      <c r="S3123">
        <v>1.0482180293501051</v>
      </c>
      <c r="T3123">
        <v>0.41666666666666669</v>
      </c>
      <c r="U3123">
        <v>0.13700000000000001</v>
      </c>
      <c r="V3123">
        <v>0.24303283323597891</v>
      </c>
      <c r="W3123">
        <v>0.1139913456426447</v>
      </c>
      <c r="X3123">
        <v>-0.65300000000000002</v>
      </c>
      <c r="Y3123">
        <v>2.2534120809807049E-2</v>
      </c>
      <c r="Z3123">
        <v>0.5</v>
      </c>
      <c r="AA3123">
        <v>0.67003537492395948</v>
      </c>
      <c r="AB3123">
        <v>0.50502978186004388</v>
      </c>
      <c r="AC3123">
        <v>-0.22135943621178661</v>
      </c>
    </row>
    <row r="3124" spans="1:29" hidden="1" x14ac:dyDescent="0.25">
      <c r="A3124" s="1">
        <v>3120</v>
      </c>
      <c r="B3124" t="s">
        <v>378</v>
      </c>
      <c r="C3124" t="s">
        <v>211</v>
      </c>
      <c r="D3124">
        <v>-1.5699999999999999E-2</v>
      </c>
      <c r="E3124">
        <v>-3.3E-3</v>
      </c>
      <c r="F3124">
        <v>-1.1951000000000001</v>
      </c>
      <c r="G3124">
        <v>-0.36550830266571133</v>
      </c>
      <c r="H3124">
        <v>1.583840477785195E-2</v>
      </c>
      <c r="I3124">
        <v>-0.15701712506020959</v>
      </c>
      <c r="J3124" t="s">
        <v>459</v>
      </c>
      <c r="K3124" t="s">
        <v>459</v>
      </c>
      <c r="L3124">
        <v>6.0999999999999999E-2</v>
      </c>
      <c r="M3124">
        <v>0.60799999999999998</v>
      </c>
      <c r="N3124">
        <v>0.1823741112560365</v>
      </c>
      <c r="O3124">
        <v>9.5197397683411372E-2</v>
      </c>
      <c r="P3124">
        <v>4.9414587215560195E-4</v>
      </c>
      <c r="Q3124">
        <v>0.98335556182695494</v>
      </c>
      <c r="R3124">
        <v>0.32305496059825811</v>
      </c>
      <c r="S3124">
        <v>1.0183299389002041</v>
      </c>
      <c r="T3124">
        <v>0.41666666666666669</v>
      </c>
      <c r="U3124">
        <v>0.05</v>
      </c>
      <c r="V3124">
        <v>0.13200280470050171</v>
      </c>
      <c r="W3124">
        <v>0.11265203606218691</v>
      </c>
      <c r="X3124">
        <v>0.126</v>
      </c>
      <c r="Y3124">
        <v>1.7227130714331029E-2</v>
      </c>
      <c r="Z3124">
        <v>0.5</v>
      </c>
      <c r="AA3124">
        <v>0.84175542983161911</v>
      </c>
      <c r="AB3124">
        <v>0.36318857442664609</v>
      </c>
      <c r="AC3124">
        <v>-1.4299690164127179</v>
      </c>
    </row>
    <row r="3125" spans="1:29" hidden="1" x14ac:dyDescent="0.25">
      <c r="A3125" s="1">
        <v>3121</v>
      </c>
      <c r="B3125" t="s">
        <v>378</v>
      </c>
      <c r="C3125" t="s">
        <v>342</v>
      </c>
      <c r="D3125">
        <v>-1.4E-2</v>
      </c>
      <c r="E3125">
        <v>-8.5000000000000006E-3</v>
      </c>
      <c r="F3125">
        <v>-1.1751</v>
      </c>
      <c r="G3125">
        <v>-0.36550830266571133</v>
      </c>
      <c r="H3125">
        <v>-0.22862127718957451</v>
      </c>
      <c r="I3125">
        <v>7.1912226746082109E-2</v>
      </c>
      <c r="J3125" t="s">
        <v>459</v>
      </c>
      <c r="K3125" t="s">
        <v>459</v>
      </c>
      <c r="L3125">
        <v>8.1000000000000003E-2</v>
      </c>
      <c r="M3125">
        <v>0.11700000000000001</v>
      </c>
      <c r="N3125">
        <v>0.20236238373174389</v>
      </c>
      <c r="O3125">
        <v>0.17519319518555809</v>
      </c>
      <c r="P3125">
        <v>6.9373876854854247E-4</v>
      </c>
      <c r="Q3125">
        <v>0.9793481988127255</v>
      </c>
      <c r="R3125">
        <v>0.40334461148696282</v>
      </c>
      <c r="S3125">
        <v>1.008064516129032</v>
      </c>
      <c r="T3125">
        <v>0.47222222222222221</v>
      </c>
      <c r="U3125">
        <v>0.112</v>
      </c>
      <c r="V3125">
        <v>0.2104262544486567</v>
      </c>
      <c r="W3125">
        <v>0.115294833130433</v>
      </c>
      <c r="X3125">
        <v>-1.504</v>
      </c>
      <c r="Y3125">
        <v>2.8821916621118621E-2</v>
      </c>
      <c r="Z3125">
        <v>0.5</v>
      </c>
      <c r="AA3125">
        <v>0.40669085413270573</v>
      </c>
      <c r="AB3125">
        <v>0.30453201346859671</v>
      </c>
      <c r="AC3125">
        <v>-0.1786722634050808</v>
      </c>
    </row>
    <row r="3126" spans="1:29" x14ac:dyDescent="0.25">
      <c r="A3126" s="1">
        <v>3043</v>
      </c>
      <c r="B3126" t="s">
        <v>366</v>
      </c>
      <c r="C3126" t="s">
        <v>283</v>
      </c>
      <c r="D3126">
        <v>-3.44E-2</v>
      </c>
      <c r="E3126">
        <v>-9.1000000000000004E-3</v>
      </c>
      <c r="F3126">
        <v>-1.1436999999999999</v>
      </c>
      <c r="G3126">
        <v>-0.41444517569255129</v>
      </c>
      <c r="H3126">
        <v>-0.29884259542251779</v>
      </c>
      <c r="I3126">
        <v>0.1209903477971849</v>
      </c>
      <c r="J3126" t="s">
        <v>459</v>
      </c>
      <c r="K3126" t="s">
        <v>459</v>
      </c>
      <c r="L3126">
        <v>4.2999999999999997E-2</v>
      </c>
      <c r="M3126">
        <v>5.8000000000000003E-2</v>
      </c>
      <c r="N3126">
        <v>0.1869222682847726</v>
      </c>
      <c r="O3126">
        <v>0.79569132342444271</v>
      </c>
      <c r="P3126">
        <v>1.536484527302503E-2</v>
      </c>
      <c r="Q3126">
        <v>0.5852481073559197</v>
      </c>
      <c r="R3126">
        <v>0.47197871606895242</v>
      </c>
      <c r="S3126">
        <v>1.0162601626016261</v>
      </c>
      <c r="T3126">
        <v>0.47222222222222221</v>
      </c>
      <c r="U3126">
        <v>0.17599999999999999</v>
      </c>
      <c r="V3126">
        <v>0.2289831311294884</v>
      </c>
      <c r="W3126">
        <v>0.1118471931775934</v>
      </c>
      <c r="X3126">
        <v>-1.1359999999999999</v>
      </c>
      <c r="Y3126">
        <v>2.454491323046681E-2</v>
      </c>
      <c r="Z3126">
        <v>0.5</v>
      </c>
      <c r="AA3126">
        <v>0.53679343945670221</v>
      </c>
      <c r="AB3126">
        <v>-0.72638564768809244</v>
      </c>
      <c r="AC3126">
        <v>-0.64153752587975199</v>
      </c>
    </row>
    <row r="3127" spans="1:29" x14ac:dyDescent="0.25">
      <c r="A3127" s="1">
        <v>303</v>
      </c>
      <c r="B3127" t="s">
        <v>17</v>
      </c>
      <c r="C3127" t="s">
        <v>366</v>
      </c>
      <c r="D3127">
        <v>9.4799999999999995E-2</v>
      </c>
      <c r="E3127">
        <v>-0.03</v>
      </c>
      <c r="F3127">
        <v>-1.4209000000000001</v>
      </c>
      <c r="G3127">
        <v>0.39696100473178297</v>
      </c>
      <c r="H3127">
        <v>-0.41444517569255129</v>
      </c>
      <c r="I3127">
        <v>-0.27386516021102258</v>
      </c>
      <c r="J3127" t="s">
        <v>459</v>
      </c>
      <c r="K3127" t="s">
        <v>459</v>
      </c>
      <c r="L3127">
        <v>5.8000000000000003E-2</v>
      </c>
      <c r="M3127">
        <v>8.3000000000000004E-2</v>
      </c>
      <c r="N3127">
        <v>0.22624554691578341</v>
      </c>
      <c r="O3127">
        <v>5.9740080169761803E-3</v>
      </c>
      <c r="P3127">
        <v>7.6552127045526339E-3</v>
      </c>
      <c r="Q3127">
        <v>0.51335725744307781</v>
      </c>
      <c r="R3127">
        <v>0.47163975451311579</v>
      </c>
      <c r="S3127">
        <v>1.0695187165775399</v>
      </c>
      <c r="T3127">
        <v>0.3888888888888889</v>
      </c>
      <c r="U3127">
        <v>0.17499999999999999</v>
      </c>
      <c r="V3127">
        <v>0.275614942577038</v>
      </c>
      <c r="W3127">
        <v>0.1117221564972032</v>
      </c>
      <c r="X3127">
        <v>-1.258</v>
      </c>
      <c r="Y3127">
        <v>2.5175975796728409E-2</v>
      </c>
      <c r="Z3127">
        <v>0.75</v>
      </c>
      <c r="AA3127">
        <v>0.49746396007911192</v>
      </c>
      <c r="AB3127">
        <v>0.12738717983965789</v>
      </c>
      <c r="AC3127">
        <v>-0.97314192352128359</v>
      </c>
    </row>
    <row r="3128" spans="1:29" hidden="1" x14ac:dyDescent="0.25">
      <c r="A3128" s="1">
        <v>1417</v>
      </c>
      <c r="B3128" t="s">
        <v>103</v>
      </c>
      <c r="C3128" t="s">
        <v>207</v>
      </c>
      <c r="D3128">
        <v>-2E-3</v>
      </c>
      <c r="E3128">
        <v>-1.9699999999999999E-2</v>
      </c>
      <c r="F3128">
        <v>-1.2073</v>
      </c>
      <c r="G3128">
        <v>-5.9376717436664457E-2</v>
      </c>
      <c r="H3128">
        <v>-0.43130573306490583</v>
      </c>
      <c r="I3128">
        <v>7.605022257102545E-2</v>
      </c>
      <c r="J3128" t="s">
        <v>459</v>
      </c>
      <c r="K3128" t="s">
        <v>459</v>
      </c>
      <c r="L3128">
        <v>0.80300000000000005</v>
      </c>
      <c r="M3128">
        <v>4.7E-2</v>
      </c>
      <c r="N3128">
        <v>2.0316192529206349E-2</v>
      </c>
      <c r="O3128">
        <v>8.3514929757367073E-2</v>
      </c>
      <c r="P3128">
        <v>5.1232535235478207E-4</v>
      </c>
      <c r="Q3128">
        <v>0.1998258967748541</v>
      </c>
      <c r="R3128">
        <v>0.34528313332078597</v>
      </c>
      <c r="S3128">
        <v>1.008064516129032</v>
      </c>
      <c r="T3128">
        <v>0.44444444444444442</v>
      </c>
      <c r="U3128">
        <v>6.6000000000000003E-2</v>
      </c>
      <c r="V3128">
        <v>0.1204325577393927</v>
      </c>
      <c r="W3128">
        <v>0.1082930199644106</v>
      </c>
      <c r="X3128">
        <v>0.79700000000000004</v>
      </c>
      <c r="Y3128">
        <v>8.1107174373810324E-3</v>
      </c>
      <c r="Z3128">
        <v>0.5</v>
      </c>
      <c r="AA3128">
        <v>0.96558676151503275</v>
      </c>
      <c r="AB3128">
        <v>3.6539674601789529</v>
      </c>
      <c r="AC3128">
        <v>4.4376015698018453E-2</v>
      </c>
    </row>
    <row r="3129" spans="1:29" hidden="1" x14ac:dyDescent="0.25">
      <c r="A3129" s="1">
        <v>1550</v>
      </c>
      <c r="B3129" t="s">
        <v>42</v>
      </c>
      <c r="C3129" t="s">
        <v>126</v>
      </c>
      <c r="D3129">
        <v>5.9999999999999995E-4</v>
      </c>
      <c r="E3129">
        <v>-0.1464</v>
      </c>
      <c r="F3129">
        <v>-0.93120000000000003</v>
      </c>
      <c r="G3129">
        <v>0.1011104336220099</v>
      </c>
      <c r="H3129">
        <v>-0.46190057378621979</v>
      </c>
      <c r="I3129">
        <v>-7.6873462429366338E-2</v>
      </c>
      <c r="J3129" t="s">
        <v>459</v>
      </c>
      <c r="K3129" t="s">
        <v>459</v>
      </c>
      <c r="L3129">
        <v>0.63400000000000001</v>
      </c>
      <c r="M3129">
        <v>4.9000000000000002E-2</v>
      </c>
      <c r="N3129">
        <v>8.1149778460174168E-2</v>
      </c>
      <c r="O3129">
        <v>2.6309697363742269E-2</v>
      </c>
      <c r="P3129">
        <v>1.6751047115133059E-3</v>
      </c>
      <c r="Q3129">
        <v>0.1100250806348462</v>
      </c>
      <c r="R3129">
        <v>0.34570494337606827</v>
      </c>
      <c r="S3129">
        <v>1.0010010010010011</v>
      </c>
      <c r="T3129">
        <v>0.5</v>
      </c>
      <c r="U3129">
        <v>6.6000000000000003E-2</v>
      </c>
      <c r="V3129">
        <v>0.13934125553901799</v>
      </c>
      <c r="W3129">
        <v>0.1096834955092543</v>
      </c>
      <c r="X3129">
        <v>0.13900000000000001</v>
      </c>
      <c r="Y3129">
        <v>1.603532364438905E-2</v>
      </c>
      <c r="Z3129">
        <v>0.5</v>
      </c>
      <c r="AA3129">
        <v>0.84447401940671896</v>
      </c>
      <c r="AB3129">
        <v>1.3435028842544401</v>
      </c>
      <c r="AC3129">
        <v>-1.1769774294411739</v>
      </c>
    </row>
    <row r="3130" spans="1:29" hidden="1" x14ac:dyDescent="0.25">
      <c r="A3130" s="1">
        <v>3222</v>
      </c>
      <c r="B3130" t="s">
        <v>279</v>
      </c>
      <c r="C3130" t="s">
        <v>207</v>
      </c>
      <c r="D3130">
        <v>1.1999999999999999E-3</v>
      </c>
      <c r="E3130">
        <v>-1.9900000000000001E-2</v>
      </c>
      <c r="F3130">
        <v>-1.218</v>
      </c>
      <c r="G3130">
        <v>0.1145204975845024</v>
      </c>
      <c r="H3130">
        <v>-0.43130573306490583</v>
      </c>
      <c r="I3130">
        <v>-6.2796429586782956E-2</v>
      </c>
      <c r="J3130" t="s">
        <v>459</v>
      </c>
      <c r="K3130" t="s">
        <v>459</v>
      </c>
      <c r="L3130">
        <v>0.80800000000000005</v>
      </c>
      <c r="M3130">
        <v>4.2999999999999997E-2</v>
      </c>
      <c r="N3130">
        <v>0.65552196219432357</v>
      </c>
      <c r="O3130">
        <v>0.1052428177747804</v>
      </c>
      <c r="P3130">
        <v>4.575035985698166E-4</v>
      </c>
      <c r="Q3130">
        <v>0.27490233782819462</v>
      </c>
      <c r="R3130">
        <v>0.3451525041630944</v>
      </c>
      <c r="S3130">
        <v>1</v>
      </c>
      <c r="T3130">
        <v>0.5</v>
      </c>
      <c r="U3130">
        <v>6.6000000000000003E-2</v>
      </c>
      <c r="V3130">
        <v>0.1186617423164097</v>
      </c>
      <c r="W3130">
        <v>0.10844694260151171</v>
      </c>
      <c r="X3130">
        <v>-1.8180000000000001</v>
      </c>
      <c r="Y3130">
        <v>3.0235780878984611E-2</v>
      </c>
      <c r="Z3130">
        <v>0.5</v>
      </c>
      <c r="AA3130">
        <v>0.24643530320018781</v>
      </c>
      <c r="AB3130">
        <v>0.33076923076923082</v>
      </c>
      <c r="AC3130">
        <v>-0.44829936241210561</v>
      </c>
    </row>
    <row r="3131" spans="1:29" hidden="1" x14ac:dyDescent="0.25">
      <c r="A3131" s="1">
        <v>3127</v>
      </c>
      <c r="B3131" t="s">
        <v>290</v>
      </c>
      <c r="C3131" t="s">
        <v>179</v>
      </c>
      <c r="D3131">
        <v>-5.9999999999999995E-4</v>
      </c>
      <c r="E3131">
        <v>-0.1273</v>
      </c>
      <c r="F3131">
        <v>-1.1297999999999999</v>
      </c>
      <c r="G3131">
        <v>0.13714657843035541</v>
      </c>
      <c r="H3131">
        <v>-0.45734120078780421</v>
      </c>
      <c r="I3131">
        <v>-0.28405939800181512</v>
      </c>
      <c r="J3131" t="s">
        <v>460</v>
      </c>
      <c r="K3131" t="s">
        <v>459</v>
      </c>
      <c r="L3131">
        <v>0.91300000000000003</v>
      </c>
      <c r="M3131">
        <v>1.7999999999999999E-2</v>
      </c>
      <c r="N3131">
        <v>0.14381318898495629</v>
      </c>
      <c r="O3131">
        <v>0.11815531050219</v>
      </c>
      <c r="P3131">
        <v>3.0272316425865968E-3</v>
      </c>
      <c r="Q3131">
        <v>5.2952284707029063E-2</v>
      </c>
      <c r="R3131">
        <v>0.4079397493046929</v>
      </c>
      <c r="S3131">
        <v>1.089324618736383</v>
      </c>
      <c r="T3131">
        <v>0.5</v>
      </c>
      <c r="U3131">
        <v>0.11600000000000001</v>
      </c>
      <c r="V3131">
        <v>0.17515472429718859</v>
      </c>
      <c r="W3131">
        <v>0.1109560376499413</v>
      </c>
      <c r="X3131">
        <v>0.104</v>
      </c>
      <c r="Y3131">
        <v>1.781937270681383E-2</v>
      </c>
      <c r="Z3131">
        <v>0.5</v>
      </c>
      <c r="AA3131">
        <v>0.83738357332745428</v>
      </c>
      <c r="AB3131">
        <v>-1.32952001848146</v>
      </c>
      <c r="AC3131">
        <v>0.737410995947551</v>
      </c>
    </row>
    <row r="3132" spans="1:29" hidden="1" x14ac:dyDescent="0.25">
      <c r="A3132" s="1">
        <v>3128</v>
      </c>
      <c r="B3132" t="s">
        <v>290</v>
      </c>
      <c r="C3132" t="s">
        <v>310</v>
      </c>
      <c r="D3132">
        <v>-3.8999999999999998E-3</v>
      </c>
      <c r="E3132">
        <v>-0.14269999999999999</v>
      </c>
      <c r="F3132">
        <v>-1.1213</v>
      </c>
      <c r="G3132">
        <v>0.13714657843035541</v>
      </c>
      <c r="H3132">
        <v>-0.47326835702247078</v>
      </c>
      <c r="I3132">
        <v>-0.46187503618106179</v>
      </c>
      <c r="J3132" t="s">
        <v>460</v>
      </c>
      <c r="K3132" t="s">
        <v>459</v>
      </c>
      <c r="L3132">
        <v>0.51400000000000001</v>
      </c>
      <c r="M3132">
        <v>1.4999999999999999E-2</v>
      </c>
      <c r="N3132">
        <v>0.28503938352753772</v>
      </c>
      <c r="O3132">
        <v>0.26919954542294833</v>
      </c>
      <c r="P3132">
        <v>8.4972311667992054E-4</v>
      </c>
      <c r="Q3132">
        <v>7.7686214038357168E-2</v>
      </c>
      <c r="R3132">
        <v>0.41921136864219588</v>
      </c>
      <c r="S3132">
        <v>1.2886597938144331</v>
      </c>
      <c r="T3132">
        <v>0.44444444444444442</v>
      </c>
      <c r="U3132">
        <v>0.126</v>
      </c>
      <c r="V3132">
        <v>0.18586862536378301</v>
      </c>
      <c r="W3132">
        <v>0.1086355101587978</v>
      </c>
      <c r="X3132">
        <v>-0.44500000000000001</v>
      </c>
      <c r="Y3132">
        <v>2.015758448051265E-2</v>
      </c>
      <c r="Z3132">
        <v>0.25</v>
      </c>
      <c r="AA3132">
        <v>0.72004780613739416</v>
      </c>
      <c r="AB3132">
        <v>0.60361199354617201</v>
      </c>
      <c r="AC3132">
        <v>-2.2375046866892569</v>
      </c>
    </row>
    <row r="3133" spans="1:29" hidden="1" x14ac:dyDescent="0.25">
      <c r="A3133" s="1">
        <v>3129</v>
      </c>
      <c r="B3133" t="s">
        <v>290</v>
      </c>
      <c r="C3133" t="s">
        <v>243</v>
      </c>
      <c r="D3133">
        <v>2.3999999999999998E-3</v>
      </c>
      <c r="E3133">
        <v>-2.2000000000000001E-3</v>
      </c>
      <c r="F3133">
        <v>-1.2359</v>
      </c>
      <c r="G3133">
        <v>0.13714657843035541</v>
      </c>
      <c r="H3133">
        <v>-9.052774473938191E-2</v>
      </c>
      <c r="I3133">
        <v>-0.58205758914964478</v>
      </c>
      <c r="J3133" t="s">
        <v>459</v>
      </c>
      <c r="K3133" t="s">
        <v>459</v>
      </c>
      <c r="L3133">
        <v>0.74</v>
      </c>
      <c r="M3133">
        <v>0.81899999999999995</v>
      </c>
      <c r="N3133">
        <v>2.264697114752216E-2</v>
      </c>
      <c r="O3133">
        <v>0.2335387114590409</v>
      </c>
      <c r="P3133">
        <v>1.4421492971139561E-4</v>
      </c>
      <c r="Q3133">
        <v>0.97109537159383774</v>
      </c>
      <c r="R3133">
        <v>0.10794003269358141</v>
      </c>
      <c r="S3133">
        <v>1.524390243902439</v>
      </c>
      <c r="T3133">
        <v>0.5</v>
      </c>
      <c r="U3133">
        <v>-4.8000000000000001E-2</v>
      </c>
      <c r="V3133">
        <v>1.856017730239445E-2</v>
      </c>
      <c r="W3133">
        <v>0.1196697455829616</v>
      </c>
      <c r="X3133">
        <v>-1.1120000000000001</v>
      </c>
      <c r="Y3133">
        <v>2.18202347982197E-2</v>
      </c>
      <c r="Z3133">
        <v>0.75</v>
      </c>
      <c r="AA3133">
        <v>0.54395524408629414</v>
      </c>
      <c r="AB3133">
        <v>-0.12455018215704911</v>
      </c>
      <c r="AC3133">
        <v>0.59182480111808977</v>
      </c>
    </row>
    <row r="3134" spans="1:29" hidden="1" x14ac:dyDescent="0.25">
      <c r="A3134" s="1">
        <v>3130</v>
      </c>
      <c r="B3134" t="s">
        <v>290</v>
      </c>
      <c r="C3134" t="s">
        <v>374</v>
      </c>
      <c r="D3134">
        <v>2.9999999999999997E-4</v>
      </c>
      <c r="E3134">
        <v>-6.8999999999999999E-3</v>
      </c>
      <c r="F3134">
        <v>-1.2203999999999999</v>
      </c>
      <c r="G3134">
        <v>0.13714657843035541</v>
      </c>
      <c r="H3134">
        <v>-0.18239480191431551</v>
      </c>
      <c r="I3134">
        <v>-0.56617765020160205</v>
      </c>
      <c r="J3134" t="s">
        <v>459</v>
      </c>
      <c r="K3134" t="s">
        <v>459</v>
      </c>
      <c r="L3134">
        <v>0.96599999999999997</v>
      </c>
      <c r="M3134">
        <v>0.44400000000000001</v>
      </c>
      <c r="N3134">
        <v>3.3880323423992137E-2</v>
      </c>
      <c r="O3134">
        <v>0.18522714760100251</v>
      </c>
      <c r="P3134">
        <v>2.7374506846106802E-4</v>
      </c>
      <c r="Q3134">
        <v>0.96853129471203669</v>
      </c>
      <c r="R3134">
        <v>0.1666015555937054</v>
      </c>
      <c r="S3134">
        <v>1.472754050073638</v>
      </c>
      <c r="T3134">
        <v>0.47222222222222221</v>
      </c>
      <c r="U3134">
        <v>-3.1E-2</v>
      </c>
      <c r="V3134">
        <v>4.1387045439205683E-2</v>
      </c>
      <c r="W3134">
        <v>0.1188839188252416</v>
      </c>
      <c r="X3134">
        <v>-1.5740000000000001</v>
      </c>
      <c r="Y3134">
        <v>2.721964995688737E-2</v>
      </c>
      <c r="Z3134">
        <v>0.5</v>
      </c>
      <c r="AA3134">
        <v>0.37699967373708021</v>
      </c>
      <c r="AB3134">
        <v>-0.12861003281447581</v>
      </c>
      <c r="AC3134">
        <v>0.2814825477310946</v>
      </c>
    </row>
    <row r="3135" spans="1:29" hidden="1" x14ac:dyDescent="0.25">
      <c r="A3135" s="1">
        <v>3131</v>
      </c>
      <c r="B3135" t="s">
        <v>290</v>
      </c>
      <c r="C3135" t="s">
        <v>263</v>
      </c>
      <c r="D3135">
        <v>-8.0000000000000004E-4</v>
      </c>
      <c r="E3135">
        <v>-0.17499999999999999</v>
      </c>
      <c r="F3135">
        <v>-0.87590000000000001</v>
      </c>
      <c r="G3135">
        <v>0.13714657843035541</v>
      </c>
      <c r="H3135">
        <v>-0.50760538581380621</v>
      </c>
      <c r="I3135">
        <v>-0.33136347122189452</v>
      </c>
      <c r="J3135" t="s">
        <v>460</v>
      </c>
      <c r="K3135" t="s">
        <v>459</v>
      </c>
      <c r="L3135">
        <v>0.89100000000000001</v>
      </c>
      <c r="M3135">
        <v>0.03</v>
      </c>
      <c r="N3135">
        <v>0.126516471504006</v>
      </c>
      <c r="O3135">
        <v>2.8621842187085821E-2</v>
      </c>
      <c r="P3135">
        <v>1.5130526075246239E-3</v>
      </c>
      <c r="Q3135">
        <v>3.7562286425300323E-2</v>
      </c>
      <c r="R3135">
        <v>0.37887901837546067</v>
      </c>
      <c r="S3135">
        <v>1.114827201783724</v>
      </c>
      <c r="T3135">
        <v>0.44444444444444442</v>
      </c>
      <c r="U3135">
        <v>9.1999999999999998E-2</v>
      </c>
      <c r="V3135">
        <v>0.1612300022105532</v>
      </c>
      <c r="W3135">
        <v>0.10660825460255979</v>
      </c>
      <c r="X3135">
        <v>-1.363</v>
      </c>
      <c r="Y3135">
        <v>2.441690851682797E-2</v>
      </c>
      <c r="Z3135">
        <v>0.5</v>
      </c>
      <c r="AA3135">
        <v>0.46088580517553379</v>
      </c>
      <c r="AB3135">
        <v>0.3231504750239379</v>
      </c>
      <c r="AC3135">
        <v>0.1686527238850247</v>
      </c>
    </row>
    <row r="3136" spans="1:29" hidden="1" x14ac:dyDescent="0.25">
      <c r="A3136" s="1">
        <v>3132</v>
      </c>
      <c r="B3136" t="s">
        <v>290</v>
      </c>
      <c r="C3136" t="s">
        <v>394</v>
      </c>
      <c r="D3136">
        <v>-1.6000000000000001E-3</v>
      </c>
      <c r="E3136">
        <v>-0.19889999999999999</v>
      </c>
      <c r="F3136">
        <v>-0.8347</v>
      </c>
      <c r="G3136">
        <v>0.13714657843035541</v>
      </c>
      <c r="H3136">
        <v>-0.53512187038546255</v>
      </c>
      <c r="I3136">
        <v>-0.34914096905283382</v>
      </c>
      <c r="J3136" t="s">
        <v>460</v>
      </c>
      <c r="K3136" t="s">
        <v>459</v>
      </c>
      <c r="L3136">
        <v>0.77900000000000003</v>
      </c>
      <c r="M3136">
        <v>1.9E-2</v>
      </c>
      <c r="N3136">
        <v>0.1142713640034979</v>
      </c>
      <c r="O3136">
        <v>2.2857591988800399E-2</v>
      </c>
      <c r="P3136">
        <v>2.244660171846392E-3</v>
      </c>
      <c r="Q3136">
        <v>4.3544288549045659E-4</v>
      </c>
      <c r="R3136">
        <v>0.40636853024544112</v>
      </c>
      <c r="S3136">
        <v>1.1415525114155249</v>
      </c>
      <c r="T3136">
        <v>0.55555555555555558</v>
      </c>
      <c r="U3136">
        <v>0.115</v>
      </c>
      <c r="V3136">
        <v>0.1885866121919556</v>
      </c>
      <c r="W3136">
        <v>0.1075743102800152</v>
      </c>
      <c r="X3136">
        <v>0.7</v>
      </c>
      <c r="Y3136">
        <v>8.9535961168675515E-3</v>
      </c>
      <c r="Z3136">
        <v>0.25</v>
      </c>
      <c r="AA3136">
        <v>0.94866939376018056</v>
      </c>
      <c r="AB3136">
        <v>-2.2303223594631629</v>
      </c>
      <c r="AC3136">
        <v>2.28841621254371</v>
      </c>
    </row>
    <row r="3137" spans="1:29" hidden="1" x14ac:dyDescent="0.25">
      <c r="A3137" s="1">
        <v>3133</v>
      </c>
      <c r="B3137" t="s">
        <v>290</v>
      </c>
      <c r="C3137" t="s">
        <v>199</v>
      </c>
      <c r="D3137">
        <v>-8.8850000000000005E-5</v>
      </c>
      <c r="E3137">
        <v>4.3E-3</v>
      </c>
      <c r="F3137">
        <v>-1.3183</v>
      </c>
      <c r="G3137">
        <v>0.13714657843035541</v>
      </c>
      <c r="H3137">
        <v>0.37218189312851357</v>
      </c>
      <c r="I3137">
        <v>0.39893945548790688</v>
      </c>
      <c r="J3137" t="s">
        <v>460</v>
      </c>
      <c r="K3137" t="s">
        <v>460</v>
      </c>
      <c r="L3137">
        <v>0.98799999999999999</v>
      </c>
      <c r="M3137">
        <v>0.153</v>
      </c>
      <c r="N3137">
        <v>0.29318516731233379</v>
      </c>
      <c r="O3137">
        <v>0.42206028877193102</v>
      </c>
      <c r="P3137">
        <v>3.8497862800209668E-4</v>
      </c>
      <c r="Q3137">
        <v>0.1151659644820187</v>
      </c>
      <c r="R3137">
        <v>0.26534936391598107</v>
      </c>
      <c r="S3137">
        <v>1.1750881316098709</v>
      </c>
      <c r="T3137">
        <v>0.5</v>
      </c>
      <c r="U3137">
        <v>1.4E-2</v>
      </c>
      <c r="V3137">
        <v>9.3453939696902744E-2</v>
      </c>
      <c r="W3137">
        <v>0.1217140685525971</v>
      </c>
      <c r="X3137">
        <v>0.34799999999999998</v>
      </c>
      <c r="Y3137">
        <v>1.557449788683192E-2</v>
      </c>
      <c r="Z3137">
        <v>0.5</v>
      </c>
      <c r="AA3137">
        <v>0.88470378143766204</v>
      </c>
      <c r="AB3137">
        <v>0.93573904738014646</v>
      </c>
      <c r="AC3137">
        <v>-0.8574929257125441</v>
      </c>
    </row>
    <row r="3138" spans="1:29" hidden="1" x14ac:dyDescent="0.25">
      <c r="A3138" s="1">
        <v>3134</v>
      </c>
      <c r="B3138" t="s">
        <v>290</v>
      </c>
      <c r="C3138" t="s">
        <v>330</v>
      </c>
      <c r="D3138">
        <v>3.0999999999999999E-3</v>
      </c>
      <c r="E3138">
        <v>5.0000000000000001E-4</v>
      </c>
      <c r="F3138">
        <v>-1.2529999999999999</v>
      </c>
      <c r="G3138">
        <v>0.13714657843035541</v>
      </c>
      <c r="H3138">
        <v>0.11668549565524911</v>
      </c>
      <c r="I3138">
        <v>0.24355094183488921</v>
      </c>
      <c r="J3138" t="s">
        <v>459</v>
      </c>
      <c r="K3138" t="s">
        <v>460</v>
      </c>
      <c r="L3138">
        <v>0.60599999999999998</v>
      </c>
      <c r="M3138">
        <v>0.86199999999999999</v>
      </c>
      <c r="N3138">
        <v>9.4048178586709955E-2</v>
      </c>
      <c r="O3138">
        <v>0.26566185643158141</v>
      </c>
      <c r="P3138">
        <v>1.9788856360157051E-4</v>
      </c>
      <c r="Q3138">
        <v>0.91841104689242159</v>
      </c>
      <c r="R3138">
        <v>0.1048277421698129</v>
      </c>
      <c r="S3138">
        <v>1.0593220338983049</v>
      </c>
      <c r="T3138">
        <v>0.47222222222222221</v>
      </c>
      <c r="U3138">
        <v>-4.9000000000000002E-2</v>
      </c>
      <c r="V3138">
        <v>1.5453438908120339E-2</v>
      </c>
      <c r="W3138">
        <v>0.12005248342567219</v>
      </c>
      <c r="X3138">
        <v>-1.3640000000000001</v>
      </c>
      <c r="Y3138">
        <v>2.442876413688291E-2</v>
      </c>
      <c r="Z3138">
        <v>0.5</v>
      </c>
      <c r="AA3138">
        <v>0.46055409560101329</v>
      </c>
      <c r="AB3138">
        <v>0.36872153459641982</v>
      </c>
      <c r="AC3138">
        <v>0.49734589691327558</v>
      </c>
    </row>
    <row r="3139" spans="1:29" hidden="1" x14ac:dyDescent="0.25">
      <c r="A3139" s="1">
        <v>450</v>
      </c>
      <c r="B3139" t="s">
        <v>98</v>
      </c>
      <c r="C3139" t="s">
        <v>283</v>
      </c>
      <c r="D3139">
        <v>-2.0000000000000001E-4</v>
      </c>
      <c r="E3139">
        <v>-1.04E-2</v>
      </c>
      <c r="F3139">
        <v>-1.2162999999999999</v>
      </c>
      <c r="G3139">
        <v>-0.2239870321759633</v>
      </c>
      <c r="H3139">
        <v>-0.29884259542251779</v>
      </c>
      <c r="I3139">
        <v>0.40829909718728891</v>
      </c>
      <c r="J3139" t="s">
        <v>459</v>
      </c>
      <c r="K3139" t="s">
        <v>459</v>
      </c>
      <c r="L3139">
        <v>0.995</v>
      </c>
      <c r="M3139">
        <v>6.5000000000000002E-2</v>
      </c>
      <c r="N3139">
        <v>0.5999277139550514</v>
      </c>
      <c r="O3139">
        <v>0.54966715770486363</v>
      </c>
      <c r="P3139">
        <v>1.3688014966643429E-3</v>
      </c>
      <c r="Q3139">
        <v>6.068340653115574E-2</v>
      </c>
      <c r="R3139">
        <v>0.34449328606218971</v>
      </c>
      <c r="S3139">
        <v>1.2121212121212119</v>
      </c>
      <c r="T3139">
        <v>0.55555555555555558</v>
      </c>
      <c r="U3139">
        <v>6.5000000000000002E-2</v>
      </c>
      <c r="V3139">
        <v>0.1233820966997911</v>
      </c>
      <c r="W3139">
        <v>0.1193525141223465</v>
      </c>
      <c r="X3139">
        <v>0.97799999999999998</v>
      </c>
      <c r="Y3139">
        <v>2.6564589135659972E-3</v>
      </c>
      <c r="Z3139">
        <v>0.75</v>
      </c>
      <c r="AA3139">
        <v>0.99624561120040545</v>
      </c>
      <c r="AB3139">
        <v>4.2834418183957723</v>
      </c>
      <c r="AC3139">
        <v>-7.9648618563189082</v>
      </c>
    </row>
    <row r="3140" spans="1:29" hidden="1" x14ac:dyDescent="0.25">
      <c r="A3140" s="1">
        <v>3136</v>
      </c>
      <c r="B3140" t="s">
        <v>290</v>
      </c>
      <c r="C3140" t="s">
        <v>338</v>
      </c>
      <c r="D3140">
        <v>2.0999999999999999E-3</v>
      </c>
      <c r="E3140">
        <v>-1.5800000000000002E-2</v>
      </c>
      <c r="F3140">
        <v>-1.2252000000000001</v>
      </c>
      <c r="G3140">
        <v>0.13714657843035541</v>
      </c>
      <c r="H3140">
        <v>-0.38904511695918398</v>
      </c>
      <c r="I3140">
        <v>-0.17464297062508</v>
      </c>
      <c r="J3140" t="s">
        <v>459</v>
      </c>
      <c r="K3140" t="s">
        <v>459</v>
      </c>
      <c r="L3140">
        <v>0.70499999999999996</v>
      </c>
      <c r="M3140">
        <v>0.13900000000000001</v>
      </c>
      <c r="N3140">
        <v>0.17753794131469841</v>
      </c>
      <c r="O3140">
        <v>9.3291867462177241E-2</v>
      </c>
      <c r="P3140">
        <v>3.859318473275065E-4</v>
      </c>
      <c r="Q3140">
        <v>4.2494363530492442E-2</v>
      </c>
      <c r="R3140">
        <v>0.27319795709955058</v>
      </c>
      <c r="T3140">
        <v>0.5</v>
      </c>
      <c r="U3140">
        <v>1.9E-2</v>
      </c>
      <c r="V3140">
        <v>7.4821420951959317E-2</v>
      </c>
      <c r="W3140">
        <v>0.1118912822425169</v>
      </c>
      <c r="X3140">
        <v>-1.9159999999999999</v>
      </c>
      <c r="Y3140">
        <v>3.3042232362747642E-2</v>
      </c>
      <c r="Z3140">
        <v>0.5</v>
      </c>
      <c r="AA3140">
        <v>0.16688914668737001</v>
      </c>
      <c r="AB3140">
        <v>0.20234620419470331</v>
      </c>
      <c r="AC3140">
        <v>-0.45146611838648032</v>
      </c>
    </row>
    <row r="3141" spans="1:29" hidden="1" x14ac:dyDescent="0.25">
      <c r="A3141" s="1">
        <v>3137</v>
      </c>
      <c r="B3141" t="s">
        <v>290</v>
      </c>
      <c r="C3141" t="s">
        <v>223</v>
      </c>
      <c r="D3141">
        <v>3.3999999999999998E-3</v>
      </c>
      <c r="E3141">
        <v>-6.8999999999999999E-3</v>
      </c>
      <c r="F3141">
        <v>-1.2331000000000001</v>
      </c>
      <c r="G3141">
        <v>0.13714657843035541</v>
      </c>
      <c r="H3141">
        <v>-0.25679795837981467</v>
      </c>
      <c r="I3141">
        <v>-4.1349421620007792E-2</v>
      </c>
      <c r="J3141" t="s">
        <v>459</v>
      </c>
      <c r="K3141" t="s">
        <v>459</v>
      </c>
      <c r="L3141">
        <v>0.56000000000000005</v>
      </c>
      <c r="M3141">
        <v>0.72499999999999998</v>
      </c>
      <c r="N3141">
        <v>5.9256088108269878E-2</v>
      </c>
      <c r="O3141">
        <v>0.1972964315226983</v>
      </c>
      <c r="P3141">
        <v>1.2658579058682129E-4</v>
      </c>
      <c r="Q3141">
        <v>0.96207937698419521</v>
      </c>
      <c r="R3141">
        <v>0.1175874380174744</v>
      </c>
      <c r="S3141">
        <v>1.0010010010010011</v>
      </c>
      <c r="T3141">
        <v>0.5</v>
      </c>
      <c r="U3141">
        <v>-4.5999999999999999E-2</v>
      </c>
      <c r="V3141">
        <v>1.533682829075478E-2</v>
      </c>
      <c r="W3141">
        <v>0.11840094806682019</v>
      </c>
      <c r="X3141">
        <v>0.22700000000000001</v>
      </c>
      <c r="Y3141">
        <v>1.4929181603700631E-2</v>
      </c>
      <c r="Z3141">
        <v>0.25</v>
      </c>
      <c r="AA3141">
        <v>0.86159550583090472</v>
      </c>
      <c r="AB3141">
        <v>1.506512232776446</v>
      </c>
      <c r="AC3141">
        <v>-1.677008674478434</v>
      </c>
    </row>
    <row r="3142" spans="1:29" hidden="1" x14ac:dyDescent="0.25">
      <c r="A3142" s="1">
        <v>3138</v>
      </c>
      <c r="B3142" t="s">
        <v>290</v>
      </c>
      <c r="C3142" t="s">
        <v>354</v>
      </c>
      <c r="D3142">
        <v>3.5000000000000001E-3</v>
      </c>
      <c r="E3142">
        <v>-1.0500000000000001E-2</v>
      </c>
      <c r="F3142">
        <v>-1.2282999999999999</v>
      </c>
      <c r="G3142">
        <v>0.13714657843035541</v>
      </c>
      <c r="H3142">
        <v>-0.30767104855953548</v>
      </c>
      <c r="I3142">
        <v>-2.922102359865867E-2</v>
      </c>
      <c r="J3142" t="s">
        <v>459</v>
      </c>
      <c r="K3142" t="s">
        <v>459</v>
      </c>
      <c r="L3142">
        <v>0.54800000000000004</v>
      </c>
      <c r="M3142">
        <v>0.63100000000000001</v>
      </c>
      <c r="N3142">
        <v>4.734992175231837E-2</v>
      </c>
      <c r="O3142">
        <v>0.23542352318085369</v>
      </c>
      <c r="P3142">
        <v>1.2762684464232089E-4</v>
      </c>
      <c r="Q3142">
        <v>0.94932648028784938</v>
      </c>
      <c r="R3142">
        <v>0.13070119593294621</v>
      </c>
      <c r="S3142">
        <v>1.003009027081244</v>
      </c>
      <c r="T3142">
        <v>0.5</v>
      </c>
      <c r="U3142">
        <v>-4.2000000000000003E-2</v>
      </c>
      <c r="V3142">
        <v>1.7431083063897509E-2</v>
      </c>
      <c r="W3142">
        <v>0.1181779662440379</v>
      </c>
      <c r="X3142">
        <v>-1.1339999999999999</v>
      </c>
      <c r="Y3142">
        <v>2.197034139640661E-2</v>
      </c>
      <c r="Z3142">
        <v>0.75</v>
      </c>
      <c r="AA3142">
        <v>0.53741450615374631</v>
      </c>
      <c r="AB3142">
        <v>0.13436743470250681</v>
      </c>
      <c r="AC3142">
        <v>0.45920281832280507</v>
      </c>
    </row>
    <row r="3143" spans="1:29" hidden="1" x14ac:dyDescent="0.25">
      <c r="A3143" s="1">
        <v>3139</v>
      </c>
      <c r="B3143" t="s">
        <v>290</v>
      </c>
      <c r="C3143" t="s">
        <v>215</v>
      </c>
      <c r="D3143">
        <v>2E-3</v>
      </c>
      <c r="E3143">
        <v>1E-3</v>
      </c>
      <c r="F3143">
        <v>-1.2427999999999999</v>
      </c>
      <c r="G3143">
        <v>0.13714657843035541</v>
      </c>
      <c r="H3143">
        <v>6.4049408776232122E-2</v>
      </c>
      <c r="I3143">
        <v>0.16491568060421391</v>
      </c>
      <c r="J3143" t="s">
        <v>459</v>
      </c>
      <c r="K3143" t="s">
        <v>460</v>
      </c>
      <c r="L3143">
        <v>0.72899999999999998</v>
      </c>
      <c r="M3143">
        <v>0.27300000000000002</v>
      </c>
      <c r="N3143">
        <v>8.8130153970423564E-2</v>
      </c>
      <c r="O3143">
        <v>0.54479948332787109</v>
      </c>
      <c r="P3143">
        <v>4.4094088846873773E-4</v>
      </c>
      <c r="Q3143">
        <v>0.96464792135289967</v>
      </c>
      <c r="R3143">
        <v>0.21445652346488839</v>
      </c>
      <c r="S3143">
        <v>1.0438413361169101</v>
      </c>
      <c r="T3143">
        <v>0.47222222222222221</v>
      </c>
      <c r="U3143">
        <v>-1.2E-2</v>
      </c>
      <c r="V3143">
        <v>6.013989436368361E-2</v>
      </c>
      <c r="W3143">
        <v>0.1218723636054188</v>
      </c>
      <c r="X3143">
        <v>0.45600000000000002</v>
      </c>
      <c r="Y3143">
        <v>1.434427488812842E-2</v>
      </c>
      <c r="Z3143">
        <v>0.5</v>
      </c>
      <c r="AA3143">
        <v>0.90485761758568906</v>
      </c>
      <c r="AB3143">
        <v>-0.48540905555985692</v>
      </c>
      <c r="AC3143">
        <v>2.1913466179497938</v>
      </c>
    </row>
    <row r="3144" spans="1:29" hidden="1" x14ac:dyDescent="0.25">
      <c r="A3144" s="1">
        <v>3140</v>
      </c>
      <c r="B3144" t="s">
        <v>290</v>
      </c>
      <c r="C3144" t="s">
        <v>346</v>
      </c>
      <c r="D3144">
        <v>-6.9999999999999999E-4</v>
      </c>
      <c r="E3144">
        <v>1.6000000000000001E-3</v>
      </c>
      <c r="F3144">
        <v>-1.2464</v>
      </c>
      <c r="G3144">
        <v>0.13714657843035541</v>
      </c>
      <c r="H3144">
        <v>0.25445493331940289</v>
      </c>
      <c r="I3144">
        <v>0.3093399095279275</v>
      </c>
      <c r="J3144" t="s">
        <v>460</v>
      </c>
      <c r="K3144" t="s">
        <v>460</v>
      </c>
      <c r="L3144">
        <v>0.89700000000000002</v>
      </c>
      <c r="M3144">
        <v>4.2000000000000003E-2</v>
      </c>
      <c r="N3144">
        <v>0.24566221280822129</v>
      </c>
      <c r="O3144">
        <v>0.2860992508188448</v>
      </c>
      <c r="P3144">
        <v>1.8609296057219369E-3</v>
      </c>
      <c r="Q3144">
        <v>0.55219400371675509</v>
      </c>
      <c r="R3144">
        <v>0.3587585268366203</v>
      </c>
      <c r="S3144">
        <v>1.12739571589628</v>
      </c>
      <c r="T3144">
        <v>0.47222222222222221</v>
      </c>
      <c r="U3144">
        <v>7.5999999999999998E-2</v>
      </c>
      <c r="V3144">
        <v>0.1636894186529122</v>
      </c>
      <c r="W3144">
        <v>0.122616934954196</v>
      </c>
      <c r="X3144">
        <v>0.68700000000000006</v>
      </c>
      <c r="Y3144">
        <v>1.100673419260202E-2</v>
      </c>
      <c r="Z3144">
        <v>0.5</v>
      </c>
      <c r="AA3144">
        <v>0.94643726338330536</v>
      </c>
      <c r="AB3144">
        <v>2.451527808835023</v>
      </c>
      <c r="AC3144">
        <v>-1.609968943799849</v>
      </c>
    </row>
    <row r="3145" spans="1:29" hidden="1" x14ac:dyDescent="0.25">
      <c r="A3145" s="1">
        <v>3141</v>
      </c>
      <c r="B3145" t="s">
        <v>290</v>
      </c>
      <c r="C3145" t="s">
        <v>203</v>
      </c>
      <c r="D3145">
        <v>-5.7000000000000002E-3</v>
      </c>
      <c r="E3145">
        <v>2.6200000000000001E-2</v>
      </c>
      <c r="F3145">
        <v>-1.3186</v>
      </c>
      <c r="G3145">
        <v>0.13714657843035541</v>
      </c>
      <c r="H3145">
        <v>0.43599308310859791</v>
      </c>
      <c r="I3145">
        <v>0.54024895602038392</v>
      </c>
      <c r="J3145" t="s">
        <v>460</v>
      </c>
      <c r="K3145" t="s">
        <v>459</v>
      </c>
      <c r="L3145">
        <v>0.35699999999999998</v>
      </c>
      <c r="M3145">
        <v>8.9999999999999993E-3</v>
      </c>
      <c r="N3145">
        <v>9.8150486445128582E-2</v>
      </c>
      <c r="O3145">
        <v>1.3740996386363089E-3</v>
      </c>
      <c r="P3145">
        <v>1.019531461996801E-2</v>
      </c>
      <c r="Q3145">
        <v>0.32021464576921982</v>
      </c>
      <c r="R3145">
        <v>0.44389721526556303</v>
      </c>
      <c r="S3145">
        <v>1.398601398601399</v>
      </c>
      <c r="T3145">
        <v>0.3888888888888889</v>
      </c>
      <c r="U3145">
        <v>0.14799999999999999</v>
      </c>
      <c r="V3145">
        <v>0.25184053401544698</v>
      </c>
      <c r="W3145">
        <v>0.10874013300955521</v>
      </c>
      <c r="X3145">
        <v>0.161</v>
      </c>
      <c r="Y3145">
        <v>1.7354361218932149E-2</v>
      </c>
      <c r="Z3145">
        <v>0.5</v>
      </c>
      <c r="AA3145">
        <v>0.84863538803463745</v>
      </c>
      <c r="AB3145">
        <v>-0.19964591297103421</v>
      </c>
      <c r="AC3145">
        <v>2.407272219249883</v>
      </c>
    </row>
    <row r="3146" spans="1:29" hidden="1" x14ac:dyDescent="0.25">
      <c r="A3146" s="1">
        <v>3142</v>
      </c>
      <c r="B3146" t="s">
        <v>290</v>
      </c>
      <c r="C3146" t="s">
        <v>334</v>
      </c>
      <c r="D3146">
        <v>-8.3999999999999995E-3</v>
      </c>
      <c r="E3146">
        <v>2.5499999999999998E-2</v>
      </c>
      <c r="F3146">
        <v>-1.3289</v>
      </c>
      <c r="G3146">
        <v>0.13714657843035541</v>
      </c>
      <c r="H3146">
        <v>0.50923003465109706</v>
      </c>
      <c r="I3146">
        <v>0.56999157987143023</v>
      </c>
      <c r="J3146" t="s">
        <v>460</v>
      </c>
      <c r="K3146" t="s">
        <v>459</v>
      </c>
      <c r="L3146">
        <v>0.16300000000000001</v>
      </c>
      <c r="M3146">
        <v>1E-3</v>
      </c>
      <c r="N3146">
        <v>0.33098617527718638</v>
      </c>
      <c r="O3146">
        <v>1.32815241529131E-3</v>
      </c>
      <c r="P3146">
        <v>2.4865963817818412E-2</v>
      </c>
      <c r="Q3146">
        <v>0.22070647230835061</v>
      </c>
      <c r="R3146">
        <v>0.53218275240705426</v>
      </c>
      <c r="S3146">
        <v>1.4598540145985399</v>
      </c>
      <c r="T3146">
        <v>0.44444444444444442</v>
      </c>
      <c r="U3146">
        <v>0.24</v>
      </c>
      <c r="V3146">
        <v>0.34506004383118821</v>
      </c>
      <c r="W3146">
        <v>0.1031353974812516</v>
      </c>
      <c r="X3146">
        <v>0.13800000000000001</v>
      </c>
      <c r="Y3146">
        <v>1.7545108879708299E-2</v>
      </c>
      <c r="Z3146">
        <v>0.5</v>
      </c>
      <c r="AA3146">
        <v>0.84413158468172211</v>
      </c>
      <c r="AB3146">
        <v>1.411773157513579</v>
      </c>
      <c r="AC3146">
        <v>-1.1216687862745129</v>
      </c>
    </row>
    <row r="3147" spans="1:29" hidden="1" x14ac:dyDescent="0.25">
      <c r="A3147" s="1">
        <v>3143</v>
      </c>
      <c r="B3147" t="s">
        <v>290</v>
      </c>
      <c r="C3147" t="s">
        <v>211</v>
      </c>
      <c r="D3147">
        <v>3.3E-3</v>
      </c>
      <c r="E3147">
        <v>-1.4E-3</v>
      </c>
      <c r="F3147">
        <v>-1.2373000000000001</v>
      </c>
      <c r="G3147">
        <v>0.13714657843035541</v>
      </c>
      <c r="H3147">
        <v>1.583840477785195E-2</v>
      </c>
      <c r="I3147">
        <v>-4.5632555536244949E-2</v>
      </c>
      <c r="J3147" t="s">
        <v>459</v>
      </c>
      <c r="K3147" t="s">
        <v>459</v>
      </c>
      <c r="L3147">
        <v>0.57599999999999996</v>
      </c>
      <c r="M3147">
        <v>0.83299999999999996</v>
      </c>
      <c r="N3147">
        <v>0.10001696438718349</v>
      </c>
      <c r="O3147">
        <v>0.36755615395502811</v>
      </c>
      <c r="P3147">
        <v>1.576900204974333E-4</v>
      </c>
      <c r="Q3147">
        <v>0.96733609872265436</v>
      </c>
      <c r="R3147">
        <v>0.10683956330831509</v>
      </c>
      <c r="S3147">
        <v>1.0040160642570279</v>
      </c>
      <c r="T3147">
        <v>0.5</v>
      </c>
      <c r="U3147">
        <v>-4.8000000000000001E-2</v>
      </c>
      <c r="V3147">
        <v>1.6338249836925889E-2</v>
      </c>
      <c r="W3147">
        <v>0.12066117830770121</v>
      </c>
      <c r="X3147">
        <v>0.871</v>
      </c>
      <c r="Y3147">
        <v>7.0640715080677874E-3</v>
      </c>
      <c r="Z3147">
        <v>0.5</v>
      </c>
      <c r="AA3147">
        <v>0.97821444487478859</v>
      </c>
      <c r="AB3147">
        <v>2.7771310549831321</v>
      </c>
      <c r="AC3147">
        <v>-4.248679640608902</v>
      </c>
    </row>
    <row r="3148" spans="1:29" hidden="1" x14ac:dyDescent="0.25">
      <c r="A3148" s="1">
        <v>3144</v>
      </c>
      <c r="B3148" t="s">
        <v>290</v>
      </c>
      <c r="C3148" t="s">
        <v>342</v>
      </c>
      <c r="D3148">
        <v>1.9E-3</v>
      </c>
      <c r="E3148">
        <v>-9.1000000000000004E-3</v>
      </c>
      <c r="F3148">
        <v>-1.2003999999999999</v>
      </c>
      <c r="G3148">
        <v>0.13714657843035541</v>
      </c>
      <c r="H3148">
        <v>-0.22862127718957451</v>
      </c>
      <c r="I3148">
        <v>-0.1455689280590447</v>
      </c>
      <c r="J3148" t="s">
        <v>459</v>
      </c>
      <c r="K3148" t="s">
        <v>459</v>
      </c>
      <c r="L3148">
        <v>0.73299999999999998</v>
      </c>
      <c r="M3148">
        <v>0.113</v>
      </c>
      <c r="N3148">
        <v>0.1263826068073082</v>
      </c>
      <c r="O3148">
        <v>0.72752105935407985</v>
      </c>
      <c r="P3148">
        <v>3.112804230029566E-4</v>
      </c>
      <c r="Q3148">
        <v>0.96362183745217356</v>
      </c>
      <c r="R3148">
        <v>0.28894201282621668</v>
      </c>
      <c r="S3148">
        <v>1.0245901639344259</v>
      </c>
      <c r="T3148">
        <v>0.5</v>
      </c>
      <c r="U3148">
        <v>2.8000000000000001E-2</v>
      </c>
      <c r="V3148">
        <v>0.10699369821532941</v>
      </c>
      <c r="W3148">
        <v>0.124915807382939</v>
      </c>
      <c r="X3148">
        <v>-1.9119999999999999</v>
      </c>
      <c r="Y3148">
        <v>3.3199802169434328E-2</v>
      </c>
      <c r="Z3148">
        <v>0.5</v>
      </c>
      <c r="AA3148">
        <v>0.17161659375041749</v>
      </c>
      <c r="AB3148">
        <v>4.5414587358417323E-2</v>
      </c>
      <c r="AC3148">
        <v>-8.5329313531164491E-2</v>
      </c>
    </row>
    <row r="3149" spans="1:29" hidden="1" x14ac:dyDescent="0.25">
      <c r="A3149" s="1">
        <v>3145</v>
      </c>
      <c r="B3149" t="s">
        <v>421</v>
      </c>
      <c r="C3149" t="s">
        <v>175</v>
      </c>
      <c r="D3149">
        <v>-3.0999999999999999E-3</v>
      </c>
      <c r="E3149">
        <v>1.4204000000000001</v>
      </c>
      <c r="F3149">
        <v>-2.3216999999999999</v>
      </c>
      <c r="G3149">
        <v>-0.120060439596645</v>
      </c>
      <c r="H3149">
        <v>0.58397887888627509</v>
      </c>
      <c r="I3149">
        <v>-3.7524057944475359E-2</v>
      </c>
      <c r="J3149" t="s">
        <v>460</v>
      </c>
      <c r="K3149" t="s">
        <v>459</v>
      </c>
      <c r="L3149">
        <v>0.52</v>
      </c>
      <c r="M3149">
        <v>5.0000000000000001E-3</v>
      </c>
      <c r="N3149">
        <v>0.15593345206095829</v>
      </c>
      <c r="O3149">
        <v>1.175514107221624E-2</v>
      </c>
      <c r="P3149">
        <v>5.2325097661275466E-3</v>
      </c>
      <c r="Q3149">
        <v>0.79163495140718432</v>
      </c>
      <c r="R3149">
        <v>0.48368243337712841</v>
      </c>
      <c r="S3149">
        <v>1.009081735620585</v>
      </c>
      <c r="T3149">
        <v>0.5</v>
      </c>
      <c r="U3149">
        <v>0.188</v>
      </c>
      <c r="V3149">
        <v>0.26376133888315628</v>
      </c>
      <c r="W3149">
        <v>0.1053447587991225</v>
      </c>
      <c r="X3149">
        <v>-1.2549999999999999</v>
      </c>
      <c r="Y3149">
        <v>2.9793058364687292E-2</v>
      </c>
      <c r="Z3149">
        <v>0.5</v>
      </c>
      <c r="AA3149">
        <v>0.49845346584379219</v>
      </c>
      <c r="AB3149">
        <v>-0.38163474558968741</v>
      </c>
      <c r="AC3149">
        <v>0.79895413448585018</v>
      </c>
    </row>
    <row r="3150" spans="1:29" hidden="1" x14ac:dyDescent="0.25">
      <c r="A3150" s="1">
        <v>3146</v>
      </c>
      <c r="B3150" t="s">
        <v>421</v>
      </c>
      <c r="C3150" t="s">
        <v>306</v>
      </c>
      <c r="D3150">
        <v>-3.8E-3</v>
      </c>
      <c r="E3150">
        <v>1.5145999999999999</v>
      </c>
      <c r="F3150">
        <v>-2.4056999999999999</v>
      </c>
      <c r="G3150">
        <v>-0.120060439596645</v>
      </c>
      <c r="H3150">
        <v>0.57367956223061645</v>
      </c>
      <c r="I3150">
        <v>-4.5943860419311007E-3</v>
      </c>
      <c r="J3150" t="s">
        <v>460</v>
      </c>
      <c r="K3150" t="s">
        <v>459</v>
      </c>
      <c r="L3150">
        <v>0.438</v>
      </c>
      <c r="M3150">
        <v>6.0000000000000001E-3</v>
      </c>
      <c r="N3150">
        <v>0.12906596028992501</v>
      </c>
      <c r="O3150">
        <v>9.2097700263948958E-3</v>
      </c>
      <c r="P3150">
        <v>5.8376900355507303E-3</v>
      </c>
      <c r="Q3150">
        <v>9.432627054579587E-4</v>
      </c>
      <c r="R3150">
        <v>0.47483968767845902</v>
      </c>
      <c r="S3150">
        <v>1.002004008016032</v>
      </c>
      <c r="T3150">
        <v>0.47222222222222221</v>
      </c>
      <c r="U3150">
        <v>0.17899999999999999</v>
      </c>
      <c r="V3150">
        <v>0.25716934232607958</v>
      </c>
      <c r="W3150">
        <v>0.10477109935811441</v>
      </c>
      <c r="X3150">
        <v>-1.8560000000000001</v>
      </c>
      <c r="Y3150">
        <v>3.1202795137431492E-2</v>
      </c>
      <c r="Z3150">
        <v>0.5</v>
      </c>
      <c r="AA3150">
        <v>0.21925772628807941</v>
      </c>
      <c r="AB3150">
        <v>-6.936691162011431E-2</v>
      </c>
      <c r="AC3150">
        <v>0.40571306254387712</v>
      </c>
    </row>
    <row r="3151" spans="1:29" hidden="1" x14ac:dyDescent="0.25">
      <c r="A3151" s="1">
        <v>3147</v>
      </c>
      <c r="B3151" t="s">
        <v>421</v>
      </c>
      <c r="C3151" t="s">
        <v>179</v>
      </c>
      <c r="D3151">
        <v>-4.8999999999999998E-3</v>
      </c>
      <c r="E3151">
        <v>-0.1273</v>
      </c>
      <c r="F3151">
        <v>-1.1272</v>
      </c>
      <c r="G3151">
        <v>-0.120060439596645</v>
      </c>
      <c r="H3151">
        <v>-0.45734120078780421</v>
      </c>
      <c r="I3151">
        <v>-2.782774392071297E-2</v>
      </c>
      <c r="J3151" t="s">
        <v>460</v>
      </c>
      <c r="K3151" t="s">
        <v>459</v>
      </c>
      <c r="L3151">
        <v>0.32400000000000001</v>
      </c>
      <c r="M3151">
        <v>1.2999999999999999E-2</v>
      </c>
      <c r="N3151">
        <v>0.30954086556531668</v>
      </c>
      <c r="O3151">
        <v>0.12300869100433461</v>
      </c>
      <c r="P3151">
        <v>5.881809223862877E-3</v>
      </c>
      <c r="Q3151">
        <v>6.7043012554867318E-2</v>
      </c>
      <c r="R3151">
        <v>0.43674427351885747</v>
      </c>
      <c r="S3151">
        <v>1.0010010010010011</v>
      </c>
      <c r="T3151">
        <v>0.47222222222222221</v>
      </c>
      <c r="U3151">
        <v>0.14199999999999999</v>
      </c>
      <c r="V3151">
        <v>0.199859674200253</v>
      </c>
      <c r="W3151">
        <v>0.10960050171483959</v>
      </c>
      <c r="X3151">
        <v>-1.4790000000000001</v>
      </c>
      <c r="Y3151">
        <v>3.1084915237550789E-2</v>
      </c>
      <c r="Z3151">
        <v>0.5</v>
      </c>
      <c r="AA3151">
        <v>0.41653542636799679</v>
      </c>
      <c r="AB3151">
        <v>-0.15971250151718741</v>
      </c>
      <c r="AC3151">
        <v>-0.76994783727934935</v>
      </c>
    </row>
    <row r="3152" spans="1:29" hidden="1" x14ac:dyDescent="0.25">
      <c r="A3152" s="1">
        <v>3148</v>
      </c>
      <c r="B3152" t="s">
        <v>421</v>
      </c>
      <c r="C3152" t="s">
        <v>310</v>
      </c>
      <c r="D3152">
        <v>-7.4000000000000003E-3</v>
      </c>
      <c r="E3152">
        <v>-0.1399</v>
      </c>
      <c r="F3152">
        <v>-1.123</v>
      </c>
      <c r="G3152">
        <v>-0.120060439596645</v>
      </c>
      <c r="H3152">
        <v>-0.47326835702247078</v>
      </c>
      <c r="I3152">
        <v>-0.1771737871523468</v>
      </c>
      <c r="J3152" t="s">
        <v>460</v>
      </c>
      <c r="K3152" t="s">
        <v>459</v>
      </c>
      <c r="L3152">
        <v>0.14599999999999999</v>
      </c>
      <c r="M3152">
        <v>7.0000000000000001E-3</v>
      </c>
      <c r="N3152">
        <v>0.43871673417971102</v>
      </c>
      <c r="O3152">
        <v>0.21886669503733561</v>
      </c>
      <c r="P3152">
        <v>2.812225248843489E-3</v>
      </c>
      <c r="Q3152">
        <v>1.5435552838665521E-2</v>
      </c>
      <c r="R3152">
        <v>0.46621146696337512</v>
      </c>
      <c r="S3152">
        <v>1.041666666666667</v>
      </c>
      <c r="T3152">
        <v>0.5</v>
      </c>
      <c r="U3152">
        <v>0.17</v>
      </c>
      <c r="V3152">
        <v>0.23557364775022441</v>
      </c>
      <c r="W3152">
        <v>0.10688091483398041</v>
      </c>
      <c r="X3152">
        <v>0.17100000000000001</v>
      </c>
      <c r="Y3152">
        <v>1.552162200832841E-2</v>
      </c>
      <c r="Z3152">
        <v>0.5</v>
      </c>
      <c r="AA3152">
        <v>0.8506177442980557</v>
      </c>
      <c r="AB3152">
        <v>0.83982788762282456</v>
      </c>
      <c r="AC3152">
        <v>-2.9083119050624662</v>
      </c>
    </row>
    <row r="3153" spans="1:29" hidden="1" x14ac:dyDescent="0.25">
      <c r="A3153" s="1">
        <v>3149</v>
      </c>
      <c r="B3153" t="s">
        <v>421</v>
      </c>
      <c r="C3153" t="s">
        <v>243</v>
      </c>
      <c r="D3153">
        <v>-7.3000000000000001E-3</v>
      </c>
      <c r="E3153">
        <v>-8.9999999999999993E-3</v>
      </c>
      <c r="F3153">
        <v>-1.2053</v>
      </c>
      <c r="G3153">
        <v>-0.120060439596645</v>
      </c>
      <c r="H3153">
        <v>-9.052774473938191E-2</v>
      </c>
      <c r="I3153">
        <v>-0.45063719960040849</v>
      </c>
      <c r="J3153" t="s">
        <v>460</v>
      </c>
      <c r="K3153" t="s">
        <v>459</v>
      </c>
      <c r="L3153">
        <v>0.22900000000000001</v>
      </c>
      <c r="M3153">
        <v>0.307</v>
      </c>
      <c r="N3153">
        <v>3.9614711785196842E-2</v>
      </c>
      <c r="O3153">
        <v>0.1009889135617564</v>
      </c>
      <c r="P3153">
        <v>6.8922871271115437E-4</v>
      </c>
      <c r="Q3153">
        <v>4.4204919376434567E-5</v>
      </c>
      <c r="R3153">
        <v>0.22677397643735439</v>
      </c>
      <c r="S3153">
        <v>1.262626262626263</v>
      </c>
      <c r="T3153">
        <v>0.47222222222222221</v>
      </c>
      <c r="U3153">
        <v>-6.0000000000000001E-3</v>
      </c>
      <c r="V3153">
        <v>6.4927884210481346E-2</v>
      </c>
      <c r="W3153">
        <v>0.120552942092329</v>
      </c>
      <c r="X3153">
        <v>-0.105</v>
      </c>
      <c r="Y3153">
        <v>1.9075816628719551E-2</v>
      </c>
      <c r="Z3153">
        <v>0.5</v>
      </c>
      <c r="AA3153">
        <v>0.79480991004497914</v>
      </c>
      <c r="AB3153">
        <v>-1.1685194574417359</v>
      </c>
      <c r="AC3153">
        <v>1.194770178908497</v>
      </c>
    </row>
    <row r="3154" spans="1:29" hidden="1" x14ac:dyDescent="0.25">
      <c r="A3154" s="1">
        <v>3150</v>
      </c>
      <c r="B3154" t="s">
        <v>421</v>
      </c>
      <c r="C3154" t="s">
        <v>374</v>
      </c>
      <c r="D3154">
        <v>-7.7999999999999996E-3</v>
      </c>
      <c r="E3154">
        <v>-1.1299999999999999E-2</v>
      </c>
      <c r="F3154">
        <v>-1.2014</v>
      </c>
      <c r="G3154">
        <v>-0.120060439596645</v>
      </c>
      <c r="H3154">
        <v>-0.18239480191431551</v>
      </c>
      <c r="I3154">
        <v>-0.39134477188564731</v>
      </c>
      <c r="J3154" t="s">
        <v>460</v>
      </c>
      <c r="K3154" t="s">
        <v>459</v>
      </c>
      <c r="L3154">
        <v>0.18099999999999999</v>
      </c>
      <c r="M3154">
        <v>0.154</v>
      </c>
      <c r="N3154">
        <v>7.5605529431663002E-2</v>
      </c>
      <c r="O3154">
        <v>6.5353275490030407E-2</v>
      </c>
      <c r="P3154">
        <v>1.4845320293691031E-3</v>
      </c>
      <c r="Q3154">
        <v>5.1865528207330875E-4</v>
      </c>
      <c r="R3154">
        <v>0.2824566018228532</v>
      </c>
      <c r="S3154">
        <v>1.1876484560570071</v>
      </c>
      <c r="T3154">
        <v>0.47222222222222221</v>
      </c>
      <c r="U3154">
        <v>2.4E-2</v>
      </c>
      <c r="V3154">
        <v>0.1015074413821013</v>
      </c>
      <c r="W3154">
        <v>0.1208675967754779</v>
      </c>
      <c r="X3154">
        <v>-1.492</v>
      </c>
      <c r="Y3154">
        <v>3.1144324696323729E-2</v>
      </c>
      <c r="Z3154">
        <v>0.5</v>
      </c>
      <c r="AA3154">
        <v>0.4113857114528835</v>
      </c>
      <c r="AB3154">
        <v>-0.38657492280303302</v>
      </c>
      <c r="AC3154">
        <v>0.29357312882518699</v>
      </c>
    </row>
    <row r="3155" spans="1:29" hidden="1" x14ac:dyDescent="0.25">
      <c r="A3155" s="1">
        <v>3151</v>
      </c>
      <c r="B3155" t="s">
        <v>421</v>
      </c>
      <c r="C3155" t="s">
        <v>187</v>
      </c>
      <c r="D3155">
        <v>-8.2000000000000007E-3</v>
      </c>
      <c r="E3155">
        <v>1.6999999999999999E-3</v>
      </c>
      <c r="F3155">
        <v>-1.2528999999999999</v>
      </c>
      <c r="G3155">
        <v>-0.120060439596645</v>
      </c>
      <c r="H3155">
        <v>0.27064311734500118</v>
      </c>
      <c r="I3155">
        <v>0.38337583976176948</v>
      </c>
      <c r="J3155" t="s">
        <v>460</v>
      </c>
      <c r="K3155" t="s">
        <v>459</v>
      </c>
      <c r="L3155">
        <v>0.154</v>
      </c>
      <c r="M3155">
        <v>0.10100000000000001</v>
      </c>
      <c r="N3155">
        <v>0.1147013577373119</v>
      </c>
      <c r="O3155">
        <v>0.41380441079839858</v>
      </c>
      <c r="P3155">
        <v>1.2482348309201189E-3</v>
      </c>
      <c r="Q3155">
        <v>0.30372668258594532</v>
      </c>
      <c r="R3155">
        <v>0.31327527663787608</v>
      </c>
      <c r="S3155">
        <v>1.1820330969267141</v>
      </c>
      <c r="T3155">
        <v>0.52777777777777779</v>
      </c>
      <c r="U3155">
        <v>4.2999999999999997E-2</v>
      </c>
      <c r="V3155">
        <v>0.12378861004379731</v>
      </c>
      <c r="W3155">
        <v>0.1202197763501114</v>
      </c>
      <c r="X3155">
        <v>-0.88200000000000001</v>
      </c>
      <c r="Y3155">
        <v>2.4273513169845062E-2</v>
      </c>
      <c r="Z3155">
        <v>0.75</v>
      </c>
      <c r="AA3155">
        <v>0.61045717007288447</v>
      </c>
      <c r="AB3155">
        <v>-0.27766408686170307</v>
      </c>
      <c r="AC3155">
        <v>-0.36380343755449962</v>
      </c>
    </row>
    <row r="3156" spans="1:29" hidden="1" x14ac:dyDescent="0.25">
      <c r="A3156" s="1">
        <v>3152</v>
      </c>
      <c r="B3156" t="s">
        <v>421</v>
      </c>
      <c r="C3156" t="s">
        <v>195</v>
      </c>
      <c r="D3156">
        <v>-8.8999999999999999E-3</v>
      </c>
      <c r="E3156">
        <v>3.3999999999999998E-3</v>
      </c>
      <c r="F3156">
        <v>-1.2498</v>
      </c>
      <c r="G3156">
        <v>-0.120060439596645</v>
      </c>
      <c r="H3156">
        <v>0.24078837529683739</v>
      </c>
      <c r="I3156">
        <v>0.43433539626412881</v>
      </c>
      <c r="J3156" t="s">
        <v>460</v>
      </c>
      <c r="K3156" t="s">
        <v>459</v>
      </c>
      <c r="L3156">
        <v>0.13100000000000001</v>
      </c>
      <c r="M3156">
        <v>9.0999999999999998E-2</v>
      </c>
      <c r="N3156">
        <v>0.15862349896182959</v>
      </c>
      <c r="O3156">
        <v>0.30983103793659211</v>
      </c>
      <c r="P3156">
        <v>2.1423445993615218E-3</v>
      </c>
      <c r="Q3156">
        <v>0.62886287857992929</v>
      </c>
      <c r="R3156">
        <v>0.32100359965939862</v>
      </c>
      <c r="S3156">
        <v>1.240694789081886</v>
      </c>
      <c r="T3156">
        <v>0.52777777777777779</v>
      </c>
      <c r="U3156">
        <v>4.9000000000000002E-2</v>
      </c>
      <c r="V3156">
        <v>0.13164603175513631</v>
      </c>
      <c r="W3156">
        <v>0.11728321577081641</v>
      </c>
      <c r="X3156">
        <v>-1.671</v>
      </c>
      <c r="Y3156">
        <v>2.9073967939890932E-2</v>
      </c>
      <c r="Z3156">
        <v>0.75</v>
      </c>
      <c r="AA3156">
        <v>0.33135462279413708</v>
      </c>
      <c r="AB3156">
        <v>-0.24187656667042701</v>
      </c>
      <c r="AC3156">
        <v>-0.1194044628251987</v>
      </c>
    </row>
    <row r="3157" spans="1:29" hidden="1" x14ac:dyDescent="0.25">
      <c r="A3157" s="1">
        <v>3153</v>
      </c>
      <c r="B3157" t="s">
        <v>421</v>
      </c>
      <c r="C3157" t="s">
        <v>191</v>
      </c>
      <c r="D3157">
        <v>-7.7999999999999996E-3</v>
      </c>
      <c r="E3157">
        <v>2E-3</v>
      </c>
      <c r="F3157">
        <v>-1.2491000000000001</v>
      </c>
      <c r="G3157">
        <v>-0.120060439596645</v>
      </c>
      <c r="H3157">
        <v>0.28808321677854393</v>
      </c>
      <c r="I3157">
        <v>0.34864605152417549</v>
      </c>
      <c r="J3157" t="s">
        <v>460</v>
      </c>
      <c r="K3157" t="s">
        <v>459</v>
      </c>
      <c r="L3157">
        <v>0.17</v>
      </c>
      <c r="M3157">
        <v>0.107</v>
      </c>
      <c r="N3157">
        <v>6.9721245293198925E-2</v>
      </c>
      <c r="O3157">
        <v>0.59255581126069878</v>
      </c>
      <c r="P3157">
        <v>9.8696583942401665E-4</v>
      </c>
      <c r="Q3157">
        <v>0.37782428476480129</v>
      </c>
      <c r="R3157">
        <v>0.30948247111989757</v>
      </c>
      <c r="S3157">
        <v>1.1481056257175659</v>
      </c>
      <c r="T3157">
        <v>0.52777777777777779</v>
      </c>
      <c r="U3157">
        <v>4.1000000000000002E-2</v>
      </c>
      <c r="V3157">
        <v>0.1195503182005976</v>
      </c>
      <c r="W3157">
        <v>0.1194294962697388</v>
      </c>
      <c r="X3157">
        <v>-1.6220000000000001</v>
      </c>
      <c r="Y3157">
        <v>2.893503054944788E-2</v>
      </c>
      <c r="Z3157">
        <v>0.75</v>
      </c>
      <c r="AA3157">
        <v>0.35501510316098372</v>
      </c>
      <c r="AB3157">
        <v>-0.1676232709846987</v>
      </c>
      <c r="AC3157">
        <v>-2.8284271247461908E-2</v>
      </c>
    </row>
    <row r="3158" spans="1:29" hidden="1" x14ac:dyDescent="0.25">
      <c r="A3158" s="1">
        <v>3154</v>
      </c>
      <c r="B3158" t="s">
        <v>421</v>
      </c>
      <c r="C3158" t="s">
        <v>263</v>
      </c>
      <c r="D3158">
        <v>-6.7000000000000002E-3</v>
      </c>
      <c r="E3158">
        <v>-0.18820000000000001</v>
      </c>
      <c r="F3158">
        <v>-0.8448</v>
      </c>
      <c r="G3158">
        <v>-0.120060439596645</v>
      </c>
      <c r="H3158">
        <v>-0.50760538581380621</v>
      </c>
      <c r="I3158">
        <v>-0.1539917722489843</v>
      </c>
      <c r="J3158" t="s">
        <v>460</v>
      </c>
      <c r="K3158" t="s">
        <v>459</v>
      </c>
      <c r="L3158">
        <v>0.188</v>
      </c>
      <c r="M3158">
        <v>1.4E-2</v>
      </c>
      <c r="N3158">
        <v>0.18378659884211879</v>
      </c>
      <c r="O3158">
        <v>4.6165523548626138E-2</v>
      </c>
      <c r="P3158">
        <v>5.2900130378130909E-3</v>
      </c>
      <c r="Q3158">
        <v>2.2919564293589569E-2</v>
      </c>
      <c r="R3158">
        <v>0.43308083803436431</v>
      </c>
      <c r="S3158">
        <v>1.029866117404737</v>
      </c>
      <c r="T3158">
        <v>0.47222222222222221</v>
      </c>
      <c r="U3158">
        <v>0.13800000000000001</v>
      </c>
      <c r="V3158">
        <v>0.20687517179835271</v>
      </c>
      <c r="W3158">
        <v>0.1068103378737088</v>
      </c>
      <c r="X3158">
        <v>-1.571</v>
      </c>
      <c r="Y3158">
        <v>2.8748747530959729E-2</v>
      </c>
      <c r="Z3158">
        <v>0.75</v>
      </c>
      <c r="AA3158">
        <v>0.37824898170284182</v>
      </c>
      <c r="AB3158">
        <v>-0.31185231707132383</v>
      </c>
      <c r="AC3158">
        <v>0.14453821538773809</v>
      </c>
    </row>
    <row r="3159" spans="1:29" hidden="1" x14ac:dyDescent="0.25">
      <c r="A3159" s="1">
        <v>3155</v>
      </c>
      <c r="B3159" t="s">
        <v>421</v>
      </c>
      <c r="C3159" t="s">
        <v>394</v>
      </c>
      <c r="D3159">
        <v>-8.2000000000000007E-3</v>
      </c>
      <c r="E3159">
        <v>-0.22209999999999999</v>
      </c>
      <c r="F3159">
        <v>-0.78380000000000005</v>
      </c>
      <c r="G3159">
        <v>-0.120060439596645</v>
      </c>
      <c r="H3159">
        <v>-0.53512187038546255</v>
      </c>
      <c r="I3159">
        <v>-0.21908782854409681</v>
      </c>
      <c r="J3159" t="s">
        <v>460</v>
      </c>
      <c r="K3159" t="s">
        <v>459</v>
      </c>
      <c r="L3159">
        <v>0.107</v>
      </c>
      <c r="M3159">
        <v>5.0000000000000001E-3</v>
      </c>
      <c r="N3159">
        <v>0.1726887771904328</v>
      </c>
      <c r="O3159">
        <v>1.0631962203448E-2</v>
      </c>
      <c r="P3159">
        <v>9.3233971666572667E-3</v>
      </c>
      <c r="Q3159">
        <v>5.7027363622334194E-3</v>
      </c>
      <c r="R3159">
        <v>0.47668136327293031</v>
      </c>
      <c r="S3159">
        <v>1.0683760683760679</v>
      </c>
      <c r="T3159">
        <v>0.44444444444444442</v>
      </c>
      <c r="U3159">
        <v>0.18</v>
      </c>
      <c r="V3159">
        <v>0.25681566784190218</v>
      </c>
      <c r="W3159">
        <v>0.1066758709902729</v>
      </c>
      <c r="X3159">
        <v>-0.72299999999999998</v>
      </c>
      <c r="Y3159">
        <v>2.551848514944521E-2</v>
      </c>
      <c r="Z3159">
        <v>0.5</v>
      </c>
      <c r="AA3159">
        <v>0.65252056980705875</v>
      </c>
      <c r="AB3159">
        <v>-0.21718868151718879</v>
      </c>
      <c r="AC3159">
        <v>0.3040149479401526</v>
      </c>
    </row>
    <row r="3160" spans="1:29" hidden="1" x14ac:dyDescent="0.25">
      <c r="A3160" s="1">
        <v>3156</v>
      </c>
      <c r="B3160" t="s">
        <v>421</v>
      </c>
      <c r="C3160" t="s">
        <v>199</v>
      </c>
      <c r="D3160">
        <v>-5.3E-3</v>
      </c>
      <c r="E3160">
        <v>4.4999999999999997E-3</v>
      </c>
      <c r="F3160">
        <v>-1.3191999999999999</v>
      </c>
      <c r="G3160">
        <v>-0.120060439596645</v>
      </c>
      <c r="H3160">
        <v>0.37218189312851357</v>
      </c>
      <c r="I3160">
        <v>9.0484993399443756E-2</v>
      </c>
      <c r="J3160" t="s">
        <v>460</v>
      </c>
      <c r="K3160" t="s">
        <v>460</v>
      </c>
      <c r="L3160">
        <v>0.315</v>
      </c>
      <c r="M3160">
        <v>0.1</v>
      </c>
      <c r="N3160">
        <v>0.4286345868424779</v>
      </c>
      <c r="O3160">
        <v>0.36608434064000672</v>
      </c>
      <c r="P3160">
        <v>9.0083197731520809E-4</v>
      </c>
      <c r="Q3160">
        <v>2.3636241149308009E-2</v>
      </c>
      <c r="R3160">
        <v>0.31445089031658702</v>
      </c>
      <c r="S3160">
        <v>1.009081735620585</v>
      </c>
      <c r="T3160">
        <v>0.55555555555555558</v>
      </c>
      <c r="U3160">
        <v>4.3999999999999997E-2</v>
      </c>
      <c r="V3160">
        <v>0.1222387991140734</v>
      </c>
      <c r="W3160">
        <v>0.120440083889746</v>
      </c>
      <c r="X3160">
        <v>-0.114</v>
      </c>
      <c r="Y3160">
        <v>1.751056491126355E-2</v>
      </c>
      <c r="Z3160">
        <v>0.5</v>
      </c>
      <c r="AA3160">
        <v>0.79286902829656158</v>
      </c>
      <c r="AB3160">
        <v>-0.56753336258501907</v>
      </c>
      <c r="AC3160">
        <v>-0.56461766129680702</v>
      </c>
    </row>
    <row r="3161" spans="1:29" hidden="1" x14ac:dyDescent="0.25">
      <c r="A3161" s="1">
        <v>3157</v>
      </c>
      <c r="B3161" t="s">
        <v>421</v>
      </c>
      <c r="C3161" t="s">
        <v>330</v>
      </c>
      <c r="D3161">
        <v>-6.4000000000000003E-3</v>
      </c>
      <c r="E3161">
        <v>2.2000000000000001E-3</v>
      </c>
      <c r="F3161">
        <v>-1.2750999999999999</v>
      </c>
      <c r="G3161">
        <v>-0.120060439596645</v>
      </c>
      <c r="H3161">
        <v>0.11668549565524911</v>
      </c>
      <c r="I3161">
        <v>0.42485746760795079</v>
      </c>
      <c r="J3161" t="s">
        <v>460</v>
      </c>
      <c r="K3161" t="s">
        <v>460</v>
      </c>
      <c r="L3161">
        <v>0.29199999999999998</v>
      </c>
      <c r="M3161">
        <v>0.46700000000000003</v>
      </c>
      <c r="N3161">
        <v>0.84036774006011339</v>
      </c>
      <c r="O3161">
        <v>0.29674971031926362</v>
      </c>
      <c r="P3161">
        <v>5.0799824216377727E-4</v>
      </c>
      <c r="Q3161">
        <v>5.3690194479882533E-2</v>
      </c>
      <c r="R3161">
        <v>0.19056119997041501</v>
      </c>
      <c r="S3161">
        <v>1.2180267965895251</v>
      </c>
      <c r="T3161">
        <v>0.55555555555555558</v>
      </c>
      <c r="U3161">
        <v>-2.1999999999999999E-2</v>
      </c>
      <c r="V3161">
        <v>3.059263267070278E-2</v>
      </c>
      <c r="W3161">
        <v>0.1233567464259579</v>
      </c>
      <c r="X3161">
        <v>-1.4750000000000001</v>
      </c>
      <c r="Y3161">
        <v>2.8313419337334209E-2</v>
      </c>
      <c r="Z3161">
        <v>0.75</v>
      </c>
      <c r="AA3161">
        <v>0.41847674311135141</v>
      </c>
      <c r="AB3161">
        <v>-0.35568275618636219</v>
      </c>
      <c r="AC3161">
        <v>0.61137368096588662</v>
      </c>
    </row>
    <row r="3162" spans="1:29" hidden="1" x14ac:dyDescent="0.25">
      <c r="A3162" s="1">
        <v>3158</v>
      </c>
      <c r="B3162" t="s">
        <v>421</v>
      </c>
      <c r="C3162" t="s">
        <v>207</v>
      </c>
      <c r="D3162">
        <v>-6.8999999999999999E-3</v>
      </c>
      <c r="E3162">
        <v>-2.24E-2</v>
      </c>
      <c r="F3162">
        <v>-1.2061999999999999</v>
      </c>
      <c r="G3162">
        <v>-0.120060439596645</v>
      </c>
      <c r="H3162">
        <v>-0.43130573306490583</v>
      </c>
      <c r="I3162">
        <v>-0.1988972401963322</v>
      </c>
      <c r="J3162" t="s">
        <v>460</v>
      </c>
      <c r="K3162" t="s">
        <v>459</v>
      </c>
      <c r="L3162">
        <v>0.185</v>
      </c>
      <c r="M3162">
        <v>2.3E-2</v>
      </c>
      <c r="N3162">
        <v>0.49406064256401411</v>
      </c>
      <c r="O3162">
        <v>0.1465562202250224</v>
      </c>
      <c r="P3162">
        <v>1.75644317638638E-3</v>
      </c>
      <c r="Q3162">
        <v>0.14612270454072901</v>
      </c>
      <c r="R3162">
        <v>0.40501956434441228</v>
      </c>
      <c r="S3162">
        <v>1.041666666666667</v>
      </c>
      <c r="T3162">
        <v>0.5</v>
      </c>
      <c r="U3162">
        <v>0.113</v>
      </c>
      <c r="V3162">
        <v>0.15815277235470071</v>
      </c>
      <c r="W3162">
        <v>0.10566250271560119</v>
      </c>
      <c r="X3162">
        <v>-1.883</v>
      </c>
      <c r="Y3162">
        <v>3.062205732131237E-2</v>
      </c>
      <c r="Z3162">
        <v>0.5</v>
      </c>
      <c r="AA3162">
        <v>0.19734372172896519</v>
      </c>
      <c r="AB3162">
        <v>-1.543768802736094E-2</v>
      </c>
      <c r="AC3162">
        <v>-0.30489604647869373</v>
      </c>
    </row>
    <row r="3163" spans="1:29" hidden="1" x14ac:dyDescent="0.25">
      <c r="A3163" s="1">
        <v>3159</v>
      </c>
      <c r="B3163" t="s">
        <v>421</v>
      </c>
      <c r="C3163" t="s">
        <v>338</v>
      </c>
      <c r="D3163">
        <v>-6.7000000000000002E-3</v>
      </c>
      <c r="E3163">
        <v>-1.9300000000000001E-2</v>
      </c>
      <c r="F3163">
        <v>-1.2143999999999999</v>
      </c>
      <c r="G3163">
        <v>-0.120060439596645</v>
      </c>
      <c r="H3163">
        <v>-0.38904511695918398</v>
      </c>
      <c r="I3163">
        <v>-0.19963655224059651</v>
      </c>
      <c r="J3163" t="s">
        <v>460</v>
      </c>
      <c r="K3163" t="s">
        <v>459</v>
      </c>
      <c r="L3163">
        <v>0.21199999999999999</v>
      </c>
      <c r="M3163">
        <v>7.0999999999999994E-2</v>
      </c>
      <c r="N3163">
        <v>0.69753937302415037</v>
      </c>
      <c r="O3163">
        <v>8.7614783169438937E-2</v>
      </c>
      <c r="P3163">
        <v>1.338069234291647E-3</v>
      </c>
      <c r="Q3163">
        <v>0.49559332209135271</v>
      </c>
      <c r="R3163">
        <v>0.33760703941277392</v>
      </c>
      <c r="S3163">
        <v>1.053740779768177</v>
      </c>
      <c r="T3163">
        <v>0.58333333333333337</v>
      </c>
      <c r="U3163">
        <v>0.06</v>
      </c>
      <c r="V3163">
        <v>0.1051211543343525</v>
      </c>
      <c r="W3163">
        <v>0.1105002831524112</v>
      </c>
      <c r="X3163">
        <v>-1.1579999999999999</v>
      </c>
      <c r="Y3163">
        <v>2.912425972162995E-2</v>
      </c>
      <c r="Z3163">
        <v>0.5</v>
      </c>
      <c r="AA3163">
        <v>0.52979209861033949</v>
      </c>
      <c r="AB3163">
        <v>0.50657742710781373</v>
      </c>
      <c r="AC3163">
        <v>-0.84796861282302738</v>
      </c>
    </row>
    <row r="3164" spans="1:29" hidden="1" x14ac:dyDescent="0.25">
      <c r="A3164" s="1">
        <v>3160</v>
      </c>
      <c r="B3164" t="s">
        <v>421</v>
      </c>
      <c r="C3164" t="s">
        <v>223</v>
      </c>
      <c r="D3164">
        <v>-4.7999999999999996E-3</v>
      </c>
      <c r="E3164">
        <v>-8.6E-3</v>
      </c>
      <c r="F3164">
        <v>-1.2234</v>
      </c>
      <c r="G3164">
        <v>-0.120060439596645</v>
      </c>
      <c r="H3164">
        <v>-0.25679795837981467</v>
      </c>
      <c r="I3164">
        <v>-0.11606522334103821</v>
      </c>
      <c r="J3164" t="s">
        <v>460</v>
      </c>
      <c r="K3164" t="s">
        <v>459</v>
      </c>
      <c r="L3164">
        <v>0.38500000000000001</v>
      </c>
      <c r="M3164">
        <v>0.65800000000000003</v>
      </c>
      <c r="N3164">
        <v>0.30669032220806891</v>
      </c>
      <c r="O3164">
        <v>9.2951757978389976E-2</v>
      </c>
      <c r="P3164">
        <v>3.0945702283312999E-4</v>
      </c>
      <c r="Q3164">
        <v>5.2669594135829327E-2</v>
      </c>
      <c r="R3164">
        <v>0.16239109914682551</v>
      </c>
      <c r="S3164">
        <v>1.01419878296146</v>
      </c>
      <c r="T3164">
        <v>0.55555555555555558</v>
      </c>
      <c r="U3164">
        <v>-3.3000000000000002E-2</v>
      </c>
      <c r="V3164">
        <v>1.8342870698586311E-2</v>
      </c>
      <c r="W3164">
        <v>0.1203261776410639</v>
      </c>
      <c r="X3164">
        <v>-0.82499999999999996</v>
      </c>
      <c r="Y3164">
        <v>2.3805785197884861E-2</v>
      </c>
      <c r="Z3164">
        <v>0.75</v>
      </c>
      <c r="AA3164">
        <v>0.62573931740251498</v>
      </c>
      <c r="AB3164">
        <v>0.33731975243767648</v>
      </c>
      <c r="AC3164">
        <v>-0.77692853273576457</v>
      </c>
    </row>
    <row r="3165" spans="1:29" hidden="1" x14ac:dyDescent="0.25">
      <c r="A3165" s="1">
        <v>3161</v>
      </c>
      <c r="B3165" t="s">
        <v>421</v>
      </c>
      <c r="C3165" t="s">
        <v>354</v>
      </c>
      <c r="D3165">
        <v>-4.5999999999999999E-3</v>
      </c>
      <c r="E3165">
        <v>-1.01E-2</v>
      </c>
      <c r="F3165">
        <v>-1.2222</v>
      </c>
      <c r="G3165">
        <v>-0.120060439596645</v>
      </c>
      <c r="H3165">
        <v>-0.30767104855953548</v>
      </c>
      <c r="I3165">
        <v>-2.3884952978954519E-2</v>
      </c>
      <c r="J3165" t="s">
        <v>460</v>
      </c>
      <c r="K3165" t="s">
        <v>459</v>
      </c>
      <c r="L3165">
        <v>0.40600000000000003</v>
      </c>
      <c r="M3165">
        <v>0.64100000000000001</v>
      </c>
      <c r="N3165">
        <v>0.2050310287405315</v>
      </c>
      <c r="O3165">
        <v>0.12364410412639221</v>
      </c>
      <c r="P3165">
        <v>2.9444176127441178E-4</v>
      </c>
      <c r="Q3165">
        <v>2.8531472107460831E-2</v>
      </c>
      <c r="R3165">
        <v>0.1643757118295868</v>
      </c>
      <c r="S3165">
        <v>1</v>
      </c>
      <c r="T3165">
        <v>0.52777777777777779</v>
      </c>
      <c r="U3165">
        <v>-3.2000000000000001E-2</v>
      </c>
      <c r="V3165">
        <v>1.8854820907440731E-2</v>
      </c>
      <c r="W3165">
        <v>0.12041457139564821</v>
      </c>
      <c r="X3165">
        <v>0.91300000000000003</v>
      </c>
      <c r="Y3165">
        <v>5.0336314101197587E-3</v>
      </c>
      <c r="Z3165">
        <v>0.5</v>
      </c>
      <c r="AA3165">
        <v>0.98541497063263073</v>
      </c>
      <c r="AB3165">
        <v>-4.8964746417729748</v>
      </c>
      <c r="AC3165">
        <v>4.8073400800776298</v>
      </c>
    </row>
    <row r="3166" spans="1:29" hidden="1" x14ac:dyDescent="0.25">
      <c r="A3166" s="1">
        <v>3162</v>
      </c>
      <c r="B3166" t="s">
        <v>421</v>
      </c>
      <c r="C3166" t="s">
        <v>215</v>
      </c>
      <c r="D3166">
        <v>-3.8E-3</v>
      </c>
      <c r="E3166">
        <v>1E-3</v>
      </c>
      <c r="F3166">
        <v>-1.2382</v>
      </c>
      <c r="G3166">
        <v>-0.120060439596645</v>
      </c>
      <c r="H3166">
        <v>6.4049408776232122E-2</v>
      </c>
      <c r="I3166">
        <v>-0.1127960952465511</v>
      </c>
      <c r="J3166" t="s">
        <v>460</v>
      </c>
      <c r="K3166" t="s">
        <v>460</v>
      </c>
      <c r="L3166">
        <v>0.48299999999999998</v>
      </c>
      <c r="M3166">
        <v>0.26800000000000002</v>
      </c>
      <c r="N3166">
        <v>0.23586439556472311</v>
      </c>
      <c r="O3166">
        <v>0.55359883372369212</v>
      </c>
      <c r="P3166">
        <v>8.6368168831509127E-4</v>
      </c>
      <c r="Q3166">
        <v>1.222221964472923E-2</v>
      </c>
      <c r="R3166">
        <v>0.2383709931657422</v>
      </c>
      <c r="S3166">
        <v>1.01419878296146</v>
      </c>
      <c r="T3166">
        <v>0.47222222222222221</v>
      </c>
      <c r="U3166">
        <v>0</v>
      </c>
      <c r="V3166">
        <v>6.5502054445864877E-2</v>
      </c>
      <c r="W3166">
        <v>0.1215579798259271</v>
      </c>
      <c r="X3166">
        <v>0.81100000000000005</v>
      </c>
      <c r="Y3166">
        <v>7.2099373111997019E-3</v>
      </c>
      <c r="Z3166">
        <v>0.75</v>
      </c>
      <c r="AA3166">
        <v>0.96799448032482815</v>
      </c>
      <c r="AB3166">
        <v>-1.8260174212316569</v>
      </c>
      <c r="AC3166">
        <v>4.0305086527633209</v>
      </c>
    </row>
    <row r="3167" spans="1:29" hidden="1" x14ac:dyDescent="0.25">
      <c r="A3167" s="1">
        <v>3163</v>
      </c>
      <c r="B3167" t="s">
        <v>421</v>
      </c>
      <c r="C3167" t="s">
        <v>346</v>
      </c>
      <c r="D3167">
        <v>-3.8999999999999998E-3</v>
      </c>
      <c r="E3167">
        <v>1.5E-3</v>
      </c>
      <c r="F3167">
        <v>-1.2444</v>
      </c>
      <c r="G3167">
        <v>-0.120060439596645</v>
      </c>
      <c r="H3167">
        <v>0.25445493331940289</v>
      </c>
      <c r="I3167">
        <v>-5.7058919980913211E-2</v>
      </c>
      <c r="J3167" t="s">
        <v>460</v>
      </c>
      <c r="K3167" t="s">
        <v>460</v>
      </c>
      <c r="L3167">
        <v>0.44500000000000001</v>
      </c>
      <c r="M3167">
        <v>3.6999999999999998E-2</v>
      </c>
      <c r="N3167">
        <v>0.33950001008641351</v>
      </c>
      <c r="O3167">
        <v>0.26755126515808197</v>
      </c>
      <c r="P3167">
        <v>3.0673670019065779E-3</v>
      </c>
      <c r="Q3167">
        <v>0.36488963067078922</v>
      </c>
      <c r="R3167">
        <v>0.37920174900333747</v>
      </c>
      <c r="S3167">
        <v>1.003009027081244</v>
      </c>
      <c r="T3167">
        <v>0.47222222222222221</v>
      </c>
      <c r="U3167">
        <v>9.1999999999999998E-2</v>
      </c>
      <c r="V3167">
        <v>0.17652711960736789</v>
      </c>
      <c r="W3167">
        <v>0.1221057692368281</v>
      </c>
      <c r="X3167">
        <v>-1.228</v>
      </c>
      <c r="Y3167">
        <v>2.6855583280340972E-2</v>
      </c>
      <c r="Z3167">
        <v>0.75</v>
      </c>
      <c r="AA3167">
        <v>0.50721890261533475</v>
      </c>
      <c r="AB3167">
        <v>-3.9223227027636734E-3</v>
      </c>
      <c r="AC3167">
        <v>-9.4868329805051346E-2</v>
      </c>
    </row>
    <row r="3168" spans="1:29" hidden="1" x14ac:dyDescent="0.25">
      <c r="A3168" s="1">
        <v>3164</v>
      </c>
      <c r="B3168" t="s">
        <v>421</v>
      </c>
      <c r="C3168" t="s">
        <v>203</v>
      </c>
      <c r="D3168">
        <v>-8.2000000000000007E-3</v>
      </c>
      <c r="E3168">
        <v>2.46E-2</v>
      </c>
      <c r="F3168">
        <v>-1.3146</v>
      </c>
      <c r="G3168">
        <v>-0.120060439596645</v>
      </c>
      <c r="H3168">
        <v>0.43599308310859791</v>
      </c>
      <c r="I3168">
        <v>0.2458887384433073</v>
      </c>
      <c r="J3168" t="s">
        <v>460</v>
      </c>
      <c r="K3168" t="s">
        <v>459</v>
      </c>
      <c r="L3168">
        <v>0.107</v>
      </c>
      <c r="M3168">
        <v>4.0000000000000001E-3</v>
      </c>
      <c r="N3168">
        <v>0.1051450206418402</v>
      </c>
      <c r="O3168">
        <v>8.6646911914468818E-4</v>
      </c>
      <c r="P3168">
        <v>2.275584022512428E-2</v>
      </c>
      <c r="Q3168">
        <v>0.62781168872578752</v>
      </c>
      <c r="R3168">
        <v>0.48897272767652511</v>
      </c>
      <c r="S3168">
        <v>1.061571125265393</v>
      </c>
      <c r="T3168">
        <v>0.47222222222222221</v>
      </c>
      <c r="U3168">
        <v>0.193</v>
      </c>
      <c r="V3168">
        <v>0.29808038264739251</v>
      </c>
      <c r="W3168">
        <v>0.1033318535060823</v>
      </c>
      <c r="X3168">
        <v>0.98899999999999999</v>
      </c>
      <c r="Y3168">
        <v>1.81762715036502E-3</v>
      </c>
      <c r="Z3168">
        <v>0.25</v>
      </c>
      <c r="AA3168">
        <v>0.99808351440539889</v>
      </c>
      <c r="AB3168">
        <v>-5.3108866718636838</v>
      </c>
      <c r="AC3168">
        <v>10.565421193686509</v>
      </c>
    </row>
    <row r="3169" spans="1:29" hidden="1" x14ac:dyDescent="0.25">
      <c r="A3169" s="1">
        <v>3165</v>
      </c>
      <c r="B3169" t="s">
        <v>421</v>
      </c>
      <c r="C3169" t="s">
        <v>334</v>
      </c>
      <c r="D3169">
        <v>-7.9000000000000008E-3</v>
      </c>
      <c r="E3169">
        <v>2.1700000000000001E-2</v>
      </c>
      <c r="F3169">
        <v>-1.3186</v>
      </c>
      <c r="G3169">
        <v>-0.120060439596645</v>
      </c>
      <c r="H3169">
        <v>0.50923003465109706</v>
      </c>
      <c r="I3169">
        <v>0.1987549973873243</v>
      </c>
      <c r="J3169" t="s">
        <v>460</v>
      </c>
      <c r="K3169" t="s">
        <v>459</v>
      </c>
      <c r="L3169">
        <v>0.10199999999999999</v>
      </c>
      <c r="M3169">
        <v>1E-3</v>
      </c>
      <c r="N3169">
        <v>0.2410821143448412</v>
      </c>
      <c r="O3169">
        <v>1.313583428121495E-3</v>
      </c>
      <c r="P3169">
        <v>3.4932275596943931E-2</v>
      </c>
      <c r="Q3169">
        <v>0.11044609785598181</v>
      </c>
      <c r="R3169">
        <v>0.54697674461069756</v>
      </c>
      <c r="S3169">
        <v>1.0405827263267431</v>
      </c>
      <c r="T3169">
        <v>0.44444444444444442</v>
      </c>
      <c r="U3169">
        <v>0.25700000000000001</v>
      </c>
      <c r="V3169">
        <v>0.35648698218754232</v>
      </c>
      <c r="W3169">
        <v>0.10117105143582029</v>
      </c>
      <c r="X3169">
        <v>-1.7689999999999999</v>
      </c>
      <c r="Y3169">
        <v>2.918101189030186E-2</v>
      </c>
      <c r="Z3169">
        <v>0.75</v>
      </c>
      <c r="AA3169">
        <v>0.2777000107307776</v>
      </c>
      <c r="AB3169">
        <v>-0.10561177090573839</v>
      </c>
      <c r="AC3169">
        <v>0.22240441182107051</v>
      </c>
    </row>
    <row r="3170" spans="1:29" hidden="1" x14ac:dyDescent="0.25">
      <c r="A3170" s="1">
        <v>3166</v>
      </c>
      <c r="B3170" t="s">
        <v>421</v>
      </c>
      <c r="C3170" t="s">
        <v>211</v>
      </c>
      <c r="D3170">
        <v>-4.4000000000000003E-3</v>
      </c>
      <c r="E3170">
        <v>-8.0000000000000004E-4</v>
      </c>
      <c r="F3170">
        <v>-1.2339</v>
      </c>
      <c r="G3170">
        <v>-0.120060439596645</v>
      </c>
      <c r="H3170">
        <v>1.583840477785195E-2</v>
      </c>
      <c r="I3170">
        <v>0.1531717228301645</v>
      </c>
      <c r="J3170" t="s">
        <v>460</v>
      </c>
      <c r="K3170" t="s">
        <v>459</v>
      </c>
      <c r="L3170">
        <v>0.42799999999999999</v>
      </c>
      <c r="M3170">
        <v>0.90200000000000002</v>
      </c>
      <c r="N3170">
        <v>0.65182344743446197</v>
      </c>
      <c r="O3170">
        <v>0.28411967356218981</v>
      </c>
      <c r="P3170">
        <v>3.3392835358958821E-4</v>
      </c>
      <c r="Q3170">
        <v>1.318579103565122E-6</v>
      </c>
      <c r="R3170">
        <v>0.14476884595456471</v>
      </c>
      <c r="S3170">
        <v>1.023541453428864</v>
      </c>
      <c r="T3170">
        <v>0.55555555555555558</v>
      </c>
      <c r="U3170">
        <v>-3.7999999999999999E-2</v>
      </c>
      <c r="V3170">
        <v>1.7028859049321051E-2</v>
      </c>
      <c r="W3170">
        <v>0.12261094245303381</v>
      </c>
      <c r="X3170">
        <v>-0.14599999999999999</v>
      </c>
      <c r="Y3170">
        <v>1.7693053509948771E-2</v>
      </c>
      <c r="Z3170">
        <v>0.5</v>
      </c>
      <c r="AA3170">
        <v>0.78621451023740674</v>
      </c>
      <c r="AB3170">
        <v>-0.18735070465026629</v>
      </c>
      <c r="AC3170">
        <v>-1.223429941565028</v>
      </c>
    </row>
    <row r="3171" spans="1:29" hidden="1" x14ac:dyDescent="0.25">
      <c r="A3171" s="1">
        <v>3167</v>
      </c>
      <c r="B3171" t="s">
        <v>421</v>
      </c>
      <c r="C3171" t="s">
        <v>342</v>
      </c>
      <c r="D3171">
        <v>-3.5000000000000001E-3</v>
      </c>
      <c r="E3171">
        <v>-8.9999999999999993E-3</v>
      </c>
      <c r="F3171">
        <v>-1.1966000000000001</v>
      </c>
      <c r="G3171">
        <v>-0.120060439596645</v>
      </c>
      <c r="H3171">
        <v>-0.22862127718957451</v>
      </c>
      <c r="I3171">
        <v>0.1161253569042449</v>
      </c>
      <c r="J3171" t="s">
        <v>460</v>
      </c>
      <c r="K3171" t="s">
        <v>459</v>
      </c>
      <c r="L3171">
        <v>0.50600000000000001</v>
      </c>
      <c r="M3171">
        <v>0.115</v>
      </c>
      <c r="N3171">
        <v>0.35718275869702082</v>
      </c>
      <c r="O3171">
        <v>0.69577139508916552</v>
      </c>
      <c r="P3171">
        <v>5.7588221640241541E-4</v>
      </c>
      <c r="Q3171">
        <v>2.997064893420294E-2</v>
      </c>
      <c r="R3171">
        <v>0.30435835620596058</v>
      </c>
      <c r="S3171">
        <v>1.013171225937183</v>
      </c>
      <c r="T3171">
        <v>0.52777777777777779</v>
      </c>
      <c r="U3171">
        <v>3.7999999999999999E-2</v>
      </c>
      <c r="V3171">
        <v>0.10937165672897251</v>
      </c>
      <c r="W3171">
        <v>0.1250686385485503</v>
      </c>
      <c r="X3171">
        <v>-1.7689999999999999</v>
      </c>
      <c r="Y3171">
        <v>3.1731914127347591E-2</v>
      </c>
      <c r="Z3171">
        <v>0.5</v>
      </c>
      <c r="AA3171">
        <v>0.27752481299719312</v>
      </c>
      <c r="AB3171">
        <v>0.1019585703205214</v>
      </c>
      <c r="AC3171">
        <v>-0.31704937244619802</v>
      </c>
    </row>
    <row r="3172" spans="1:29" hidden="1" x14ac:dyDescent="0.25">
      <c r="A3172" s="1">
        <v>3135</v>
      </c>
      <c r="B3172" t="s">
        <v>290</v>
      </c>
      <c r="C3172" t="s">
        <v>207</v>
      </c>
      <c r="D3172">
        <v>1E-3</v>
      </c>
      <c r="E3172">
        <v>-1.95E-2</v>
      </c>
      <c r="F3172">
        <v>-1.2157</v>
      </c>
      <c r="G3172">
        <v>0.13714657843035541</v>
      </c>
      <c r="H3172">
        <v>-0.43130573306490583</v>
      </c>
      <c r="I3172">
        <v>-0.22882327523259571</v>
      </c>
      <c r="J3172" t="s">
        <v>459</v>
      </c>
      <c r="K3172" t="s">
        <v>459</v>
      </c>
      <c r="L3172">
        <v>0.85399999999999998</v>
      </c>
      <c r="M3172">
        <v>5.1999999999999998E-2</v>
      </c>
      <c r="N3172">
        <v>0.19906837667573571</v>
      </c>
      <c r="O3172">
        <v>0.1027768158087682</v>
      </c>
      <c r="P3172">
        <v>4.8149782919207519E-4</v>
      </c>
      <c r="Q3172">
        <v>0.29452966881114973</v>
      </c>
      <c r="R3172">
        <v>0.34416801661679841</v>
      </c>
      <c r="S3172">
        <v>1.044932079414838</v>
      </c>
      <c r="T3172">
        <v>0.47222222222222221</v>
      </c>
      <c r="U3172">
        <v>6.5000000000000002E-2</v>
      </c>
      <c r="V3172">
        <v>0.1182673562709943</v>
      </c>
      <c r="W3172">
        <v>0.10829164637462529</v>
      </c>
      <c r="X3172">
        <v>-1.7529999999999999</v>
      </c>
      <c r="Y3172">
        <v>2.979463055533094E-2</v>
      </c>
      <c r="Z3172">
        <v>0.5</v>
      </c>
      <c r="AA3172">
        <v>0.2870056083755933</v>
      </c>
      <c r="AB3172">
        <v>0.30656749488854401</v>
      </c>
      <c r="AC3172">
        <v>-0.50623120341728978</v>
      </c>
    </row>
    <row r="3173" spans="1:29" hidden="1" x14ac:dyDescent="0.25">
      <c r="A3173" s="1">
        <v>3476</v>
      </c>
      <c r="B3173" t="s">
        <v>191</v>
      </c>
      <c r="C3173" t="s">
        <v>338</v>
      </c>
      <c r="D3173">
        <v>1.5E-3</v>
      </c>
      <c r="E3173">
        <v>-1.7100000000000001E-2</v>
      </c>
      <c r="F3173">
        <v>-1.2312000000000001</v>
      </c>
      <c r="G3173">
        <v>0.28808321677854393</v>
      </c>
      <c r="H3173">
        <v>-0.38904511695918398</v>
      </c>
      <c r="I3173">
        <v>-7.4348999262844398E-2</v>
      </c>
      <c r="J3173" t="s">
        <v>459</v>
      </c>
      <c r="K3173" t="s">
        <v>459</v>
      </c>
      <c r="L3173">
        <v>0.188</v>
      </c>
      <c r="M3173">
        <v>9.9000000000000005E-2</v>
      </c>
      <c r="N3173">
        <v>0.3540223842360623</v>
      </c>
      <c r="O3173">
        <v>0.11794461170450141</v>
      </c>
      <c r="P3173">
        <v>5.9584362527684894E-4</v>
      </c>
      <c r="Q3173">
        <v>0.28366409393362202</v>
      </c>
      <c r="R3173">
        <v>0.34463407227341641</v>
      </c>
      <c r="S3173">
        <v>1.003009027081244</v>
      </c>
      <c r="T3173">
        <v>0.47222222222222221</v>
      </c>
      <c r="U3173">
        <v>6.5000000000000002E-2</v>
      </c>
      <c r="V3173">
        <v>0.13903548044044881</v>
      </c>
      <c r="W3173">
        <v>0.1154508159294183</v>
      </c>
      <c r="X3173">
        <v>-1.492</v>
      </c>
      <c r="Y3173">
        <v>2.6645084530914812E-2</v>
      </c>
      <c r="Z3173">
        <v>0.75</v>
      </c>
      <c r="AA3173">
        <v>0.41158255490279161</v>
      </c>
      <c r="AB3173">
        <v>-0.26870057685088811</v>
      </c>
      <c r="AC3173">
        <v>-0.70122692311956791</v>
      </c>
    </row>
    <row r="3174" spans="1:29" hidden="1" x14ac:dyDescent="0.25">
      <c r="A3174" s="1">
        <v>3392</v>
      </c>
      <c r="B3174" t="s">
        <v>243</v>
      </c>
      <c r="C3174" t="s">
        <v>207</v>
      </c>
      <c r="D3174">
        <v>-1.4E-3</v>
      </c>
      <c r="E3174">
        <v>-1.9599999999999999E-2</v>
      </c>
      <c r="F3174">
        <v>-1.2099</v>
      </c>
      <c r="G3174">
        <v>-9.052774473938191E-2</v>
      </c>
      <c r="H3174">
        <v>-0.43130573306490583</v>
      </c>
      <c r="I3174">
        <v>0.17297902761400169</v>
      </c>
      <c r="J3174" t="s">
        <v>459</v>
      </c>
      <c r="K3174" t="s">
        <v>459</v>
      </c>
      <c r="L3174">
        <v>0.85799999999999998</v>
      </c>
      <c r="M3174">
        <v>0.05</v>
      </c>
      <c r="N3174">
        <v>1.40279242476155E-2</v>
      </c>
      <c r="O3174">
        <v>9.1233452793458153E-2</v>
      </c>
      <c r="P3174">
        <v>5.0406608037798428E-4</v>
      </c>
      <c r="Q3174">
        <v>0.21783221339615799</v>
      </c>
      <c r="R3174">
        <v>0.34410732466497279</v>
      </c>
      <c r="S3174">
        <v>1.0341261633919341</v>
      </c>
      <c r="T3174">
        <v>0.44444444444444442</v>
      </c>
      <c r="U3174">
        <v>6.5000000000000002E-2</v>
      </c>
      <c r="V3174">
        <v>0.11848346075424</v>
      </c>
      <c r="W3174">
        <v>0.1083554336623184</v>
      </c>
      <c r="X3174">
        <v>-1.161</v>
      </c>
      <c r="Y3174">
        <v>2.481041369389244E-2</v>
      </c>
      <c r="Z3174">
        <v>0.5</v>
      </c>
      <c r="AA3174">
        <v>0.52873447288820941</v>
      </c>
      <c r="AB3174">
        <v>0.60204526333843478</v>
      </c>
      <c r="AC3174">
        <v>-0.35688180247615342</v>
      </c>
    </row>
    <row r="3175" spans="1:29" hidden="1" x14ac:dyDescent="0.25">
      <c r="A3175" s="1">
        <v>3435</v>
      </c>
      <c r="B3175" t="s">
        <v>318</v>
      </c>
      <c r="C3175" t="s">
        <v>207</v>
      </c>
      <c r="D3175">
        <v>1E-4</v>
      </c>
      <c r="E3175">
        <v>-1.9800000000000002E-2</v>
      </c>
      <c r="F3175">
        <v>-1.2153</v>
      </c>
      <c r="G3175">
        <v>5.6168272456266891E-2</v>
      </c>
      <c r="H3175">
        <v>-0.43130573306490583</v>
      </c>
      <c r="I3175">
        <v>-0.1002329192897989</v>
      </c>
      <c r="J3175" t="s">
        <v>459</v>
      </c>
      <c r="K3175" t="s">
        <v>459</v>
      </c>
      <c r="L3175">
        <v>0.89300000000000002</v>
      </c>
      <c r="M3175">
        <v>4.4999999999999998E-2</v>
      </c>
      <c r="N3175">
        <v>0.43511651630308562</v>
      </c>
      <c r="O3175">
        <v>9.6021161467628388E-2</v>
      </c>
      <c r="P3175">
        <v>6.1168324964901957E-4</v>
      </c>
      <c r="Q3175">
        <v>0.30612460194599811</v>
      </c>
      <c r="R3175">
        <v>0.34354965154017159</v>
      </c>
      <c r="S3175">
        <v>1.0050251256281411</v>
      </c>
      <c r="T3175">
        <v>0.47222222222222221</v>
      </c>
      <c r="U3175">
        <v>6.5000000000000002E-2</v>
      </c>
      <c r="V3175">
        <v>0.1166803716803396</v>
      </c>
      <c r="W3175">
        <v>0.1085663156663698</v>
      </c>
      <c r="X3175">
        <v>-1.2070000000000001</v>
      </c>
      <c r="Y3175">
        <v>2.5232090912610021E-2</v>
      </c>
      <c r="Z3175">
        <v>0.5</v>
      </c>
      <c r="AA3175">
        <v>0.5140531414245646</v>
      </c>
      <c r="AB3175">
        <v>0.50596442562694066</v>
      </c>
      <c r="AC3175">
        <v>9.1576727652579112E-2</v>
      </c>
    </row>
    <row r="3176" spans="1:29" hidden="1" x14ac:dyDescent="0.25">
      <c r="A3176" s="1">
        <v>1135</v>
      </c>
      <c r="B3176" t="s">
        <v>146</v>
      </c>
      <c r="C3176" t="s">
        <v>126</v>
      </c>
      <c r="D3176">
        <v>1.9E-3</v>
      </c>
      <c r="E3176">
        <v>-0.1444</v>
      </c>
      <c r="F3176">
        <v>-0.93940000000000001</v>
      </c>
      <c r="G3176">
        <v>0.1991111036061351</v>
      </c>
      <c r="H3176">
        <v>-0.46190057378621979</v>
      </c>
      <c r="I3176">
        <v>-0.24405174518905201</v>
      </c>
      <c r="J3176" t="s">
        <v>459</v>
      </c>
      <c r="K3176" t="s">
        <v>459</v>
      </c>
      <c r="L3176">
        <v>0.69899999999999995</v>
      </c>
      <c r="M3176">
        <v>5.3999999999999999E-2</v>
      </c>
      <c r="N3176">
        <v>9.8856326504463909E-2</v>
      </c>
      <c r="O3176">
        <v>2.399136458992749E-2</v>
      </c>
      <c r="P3176">
        <v>1.1508953688154379E-3</v>
      </c>
      <c r="Q3176">
        <v>6.2935052029359284E-2</v>
      </c>
      <c r="R3176">
        <v>0.34266165904873841</v>
      </c>
      <c r="S3176">
        <v>1.013171225937183</v>
      </c>
      <c r="T3176">
        <v>0.47222222222222221</v>
      </c>
      <c r="U3176">
        <v>6.4000000000000001E-2</v>
      </c>
      <c r="V3176">
        <v>0.13759887241217961</v>
      </c>
      <c r="W3176">
        <v>0.1083610211753335</v>
      </c>
      <c r="X3176">
        <v>-0.121</v>
      </c>
      <c r="Y3176">
        <v>1.8177017694785282E-2</v>
      </c>
      <c r="Z3176">
        <v>0.25</v>
      </c>
      <c r="AA3176">
        <v>0.79144453424430417</v>
      </c>
      <c r="AB3176">
        <v>0.81993666666338061</v>
      </c>
      <c r="AC3176">
        <v>-3.9201235425439719E-2</v>
      </c>
    </row>
    <row r="3177" spans="1:29" hidden="1" x14ac:dyDescent="0.25">
      <c r="A3177" s="1">
        <v>3173</v>
      </c>
      <c r="B3177" t="s">
        <v>286</v>
      </c>
      <c r="C3177" t="s">
        <v>243</v>
      </c>
      <c r="D3177">
        <v>-8.3999999999999995E-3</v>
      </c>
      <c r="E3177">
        <v>-8.6E-3</v>
      </c>
      <c r="F3177">
        <v>-1.2031000000000001</v>
      </c>
      <c r="G3177">
        <v>-3.3086225736022157E-2</v>
      </c>
      <c r="H3177">
        <v>-9.052774473938191E-2</v>
      </c>
      <c r="I3177">
        <v>-0.53656445943470354</v>
      </c>
      <c r="J3177" t="s">
        <v>459</v>
      </c>
      <c r="K3177" t="s">
        <v>459</v>
      </c>
      <c r="L3177">
        <v>0.38400000000000001</v>
      </c>
      <c r="M3177">
        <v>0.36099999999999999</v>
      </c>
      <c r="N3177">
        <v>1.9443817889468518E-2</v>
      </c>
      <c r="O3177">
        <v>0.16465545916996241</v>
      </c>
      <c r="P3177">
        <v>3.3528999432125669E-4</v>
      </c>
      <c r="Q3177">
        <v>0.53147441490212</v>
      </c>
      <c r="R3177">
        <v>0.17656968141425061</v>
      </c>
      <c r="S3177">
        <v>1.4204545454545461</v>
      </c>
      <c r="T3177">
        <v>0.5</v>
      </c>
      <c r="U3177">
        <v>-2.8000000000000001E-2</v>
      </c>
      <c r="V3177">
        <v>3.2981236443769053E-2</v>
      </c>
      <c r="W3177">
        <v>0.1212747648442434</v>
      </c>
      <c r="X3177">
        <v>-1.093</v>
      </c>
      <c r="Y3177">
        <v>2.193566591701241E-2</v>
      </c>
      <c r="Z3177">
        <v>0.75</v>
      </c>
      <c r="AA3177">
        <v>0.54971170164621608</v>
      </c>
      <c r="AB3177">
        <v>-0.29161324136629868</v>
      </c>
      <c r="AC3177">
        <v>0.40221758906742922</v>
      </c>
    </row>
    <row r="3178" spans="1:29" hidden="1" x14ac:dyDescent="0.25">
      <c r="A3178" s="1">
        <v>3174</v>
      </c>
      <c r="B3178" t="s">
        <v>286</v>
      </c>
      <c r="C3178" t="s">
        <v>374</v>
      </c>
      <c r="D3178">
        <v>-1.01E-2</v>
      </c>
      <c r="E3178">
        <v>-1.17E-2</v>
      </c>
      <c r="F3178">
        <v>-1.1950000000000001</v>
      </c>
      <c r="G3178">
        <v>-3.3086225736022157E-2</v>
      </c>
      <c r="H3178">
        <v>-0.18239480191431551</v>
      </c>
      <c r="I3178">
        <v>-0.50032846107052897</v>
      </c>
      <c r="J3178" t="s">
        <v>459</v>
      </c>
      <c r="K3178" t="s">
        <v>459</v>
      </c>
      <c r="L3178">
        <v>0.27500000000000002</v>
      </c>
      <c r="M3178">
        <v>0.16700000000000001</v>
      </c>
      <c r="N3178">
        <v>2.7189868458357781E-2</v>
      </c>
      <c r="O3178">
        <v>0.2337655160351895</v>
      </c>
      <c r="P3178">
        <v>7.6455898550948623E-4</v>
      </c>
      <c r="Q3178">
        <v>0.60365835172637583</v>
      </c>
      <c r="R3178">
        <v>0.25037111370351289</v>
      </c>
      <c r="S3178">
        <v>1.3422818791946309</v>
      </c>
      <c r="T3178">
        <v>0.47222222222222221</v>
      </c>
      <c r="U3178">
        <v>6.0000000000000001E-3</v>
      </c>
      <c r="V3178">
        <v>7.1682294259492685E-2</v>
      </c>
      <c r="W3178">
        <v>0.1231135162307312</v>
      </c>
      <c r="X3178">
        <v>-1.4710000000000001</v>
      </c>
      <c r="Y3178">
        <v>3.113171345106671E-2</v>
      </c>
      <c r="Z3178">
        <v>0.5</v>
      </c>
      <c r="AA3178">
        <v>0.42003912921206232</v>
      </c>
      <c r="AB3178">
        <v>0.1786345062505483</v>
      </c>
      <c r="AC3178">
        <v>-0.18916511171578609</v>
      </c>
    </row>
    <row r="3179" spans="1:29" hidden="1" x14ac:dyDescent="0.25">
      <c r="A3179" s="1">
        <v>1779</v>
      </c>
      <c r="B3179" t="s">
        <v>80</v>
      </c>
      <c r="C3179" t="s">
        <v>167</v>
      </c>
      <c r="D3179">
        <v>-8.0000000000000002E-3</v>
      </c>
      <c r="E3179">
        <v>4.9299999999999997E-2</v>
      </c>
      <c r="F3179">
        <v>-1.3647</v>
      </c>
      <c r="G3179">
        <v>-0.28192255150815398</v>
      </c>
      <c r="H3179">
        <v>0.34944799510521762</v>
      </c>
      <c r="I3179">
        <v>-0.1060488653325786</v>
      </c>
      <c r="J3179" t="s">
        <v>459</v>
      </c>
      <c r="K3179" t="s">
        <v>459</v>
      </c>
      <c r="L3179">
        <v>0.65200000000000002</v>
      </c>
      <c r="M3179">
        <v>5.1999999999999998E-2</v>
      </c>
      <c r="N3179">
        <v>6.6295381539091869E-2</v>
      </c>
      <c r="O3179">
        <v>5.7493023983831047E-3</v>
      </c>
      <c r="P3179">
        <v>7.1683395418245858E-4</v>
      </c>
      <c r="Q3179">
        <v>0.98585319658606396</v>
      </c>
      <c r="R3179">
        <v>0.34224544820673009</v>
      </c>
      <c r="S3179">
        <v>1.003009027081244</v>
      </c>
      <c r="T3179">
        <v>0.41666666666666669</v>
      </c>
      <c r="U3179">
        <v>6.4000000000000001E-2</v>
      </c>
      <c r="V3179">
        <v>0.15730506412633241</v>
      </c>
      <c r="W3179">
        <v>0.1090859416065426</v>
      </c>
      <c r="X3179">
        <v>0.51700000000000002</v>
      </c>
      <c r="Y3179">
        <v>1.029632354161723E-2</v>
      </c>
      <c r="Z3179">
        <v>0.5</v>
      </c>
      <c r="AA3179">
        <v>0.9159534513428732</v>
      </c>
      <c r="AB3179">
        <v>1.953653698879686</v>
      </c>
      <c r="AC3179">
        <v>-1.5409409842756241</v>
      </c>
    </row>
    <row r="3180" spans="1:29" hidden="1" x14ac:dyDescent="0.25">
      <c r="A3180" s="1">
        <v>3488</v>
      </c>
      <c r="B3180" t="s">
        <v>322</v>
      </c>
      <c r="C3180" t="s">
        <v>207</v>
      </c>
      <c r="D3180">
        <v>9.6849999999999996E-5</v>
      </c>
      <c r="E3180">
        <v>-1.9800000000000002E-2</v>
      </c>
      <c r="F3180">
        <v>-1.2145999999999999</v>
      </c>
      <c r="G3180">
        <v>5.3421343546921907E-2</v>
      </c>
      <c r="H3180">
        <v>-0.43130573306490583</v>
      </c>
      <c r="I3180">
        <v>-9.8141851107658773E-2</v>
      </c>
      <c r="J3180" t="s">
        <v>459</v>
      </c>
      <c r="K3180" t="s">
        <v>459</v>
      </c>
      <c r="L3180">
        <v>0.93100000000000005</v>
      </c>
      <c r="M3180">
        <v>4.4999999999999998E-2</v>
      </c>
      <c r="N3180">
        <v>0.57630034061023272</v>
      </c>
      <c r="O3180">
        <v>9.828170488502079E-2</v>
      </c>
      <c r="P3180">
        <v>6.209155585429893E-4</v>
      </c>
      <c r="Q3180">
        <v>0.27936651897769271</v>
      </c>
      <c r="R3180">
        <v>0.34313396762988202</v>
      </c>
      <c r="S3180">
        <v>1.0040160642570279</v>
      </c>
      <c r="T3180">
        <v>0.47222222222222221</v>
      </c>
      <c r="U3180">
        <v>6.4000000000000001E-2</v>
      </c>
      <c r="V3180">
        <v>0.115581144248489</v>
      </c>
      <c r="W3180">
        <v>0.1084375240546358</v>
      </c>
      <c r="X3180">
        <v>-1.3819999999999999</v>
      </c>
      <c r="Y3180">
        <v>2.6799991274054111E-2</v>
      </c>
      <c r="Z3180">
        <v>0.5</v>
      </c>
      <c r="AA3180">
        <v>0.45370224020893918</v>
      </c>
      <c r="AB3180">
        <v>0.57996895132412052</v>
      </c>
      <c r="AC3180">
        <v>-2.199887763691484E-2</v>
      </c>
    </row>
    <row r="3181" spans="1:29" hidden="1" x14ac:dyDescent="0.25">
      <c r="A3181" s="1">
        <v>3177</v>
      </c>
      <c r="B3181" t="s">
        <v>286</v>
      </c>
      <c r="C3181" t="s">
        <v>199</v>
      </c>
      <c r="D3181">
        <v>-8.3000000000000001E-3</v>
      </c>
      <c r="E3181">
        <v>5.1999999999999998E-3</v>
      </c>
      <c r="F3181">
        <v>-1.3261000000000001</v>
      </c>
      <c r="G3181">
        <v>-3.3086225736022157E-2</v>
      </c>
      <c r="H3181">
        <v>0.37218189312851357</v>
      </c>
      <c r="I3181">
        <v>0.32272889660324638</v>
      </c>
      <c r="J3181" t="s">
        <v>459</v>
      </c>
      <c r="K3181" t="s">
        <v>460</v>
      </c>
      <c r="L3181">
        <v>0.312</v>
      </c>
      <c r="M3181">
        <v>7.3999999999999996E-2</v>
      </c>
      <c r="N3181">
        <v>0.14357237829091671</v>
      </c>
      <c r="O3181">
        <v>0.39280188675094818</v>
      </c>
      <c r="P3181">
        <v>8.0461497494837934E-4</v>
      </c>
      <c r="Q3181">
        <v>1.6051586236604569E-2</v>
      </c>
      <c r="R3181">
        <v>0.31486982044571188</v>
      </c>
      <c r="S3181">
        <v>1.1098779134295229</v>
      </c>
      <c r="T3181">
        <v>0.55555555555555558</v>
      </c>
      <c r="U3181">
        <v>4.4999999999999998E-2</v>
      </c>
      <c r="V3181">
        <v>0.11458685741407761</v>
      </c>
      <c r="W3181">
        <v>0.1218626591827579</v>
      </c>
      <c r="X3181">
        <v>3.1E-2</v>
      </c>
      <c r="Y3181">
        <v>1.9295744105341489E-2</v>
      </c>
      <c r="Z3181">
        <v>0.5</v>
      </c>
      <c r="AA3181">
        <v>0.82285840269931843</v>
      </c>
      <c r="AB3181">
        <v>0.17143634649587841</v>
      </c>
      <c r="AC3181">
        <v>-0.31304951684997062</v>
      </c>
    </row>
    <row r="3182" spans="1:29" hidden="1" x14ac:dyDescent="0.25">
      <c r="A3182" s="1">
        <v>3178</v>
      </c>
      <c r="B3182" t="s">
        <v>286</v>
      </c>
      <c r="C3182" t="s">
        <v>330</v>
      </c>
      <c r="D3182">
        <v>-4.7999999999999996E-3</v>
      </c>
      <c r="E3182">
        <v>1.2999999999999999E-3</v>
      </c>
      <c r="F3182">
        <v>-1.2596000000000001</v>
      </c>
      <c r="G3182">
        <v>-3.3086225736022157E-2</v>
      </c>
      <c r="H3182">
        <v>0.11668549565524911</v>
      </c>
      <c r="I3182">
        <v>0.3128419191035135</v>
      </c>
      <c r="J3182" t="s">
        <v>459</v>
      </c>
      <c r="K3182" t="s">
        <v>460</v>
      </c>
      <c r="L3182">
        <v>0.57399999999999995</v>
      </c>
      <c r="M3182">
        <v>0.64300000000000002</v>
      </c>
      <c r="N3182">
        <v>0.1314862508394522</v>
      </c>
      <c r="O3182">
        <v>0.16668239015580871</v>
      </c>
      <c r="P3182">
        <v>3.1242068831302701E-4</v>
      </c>
      <c r="Q3182">
        <v>0.13378135239205449</v>
      </c>
      <c r="R3182">
        <v>0.1118444200232946</v>
      </c>
      <c r="S3182">
        <v>1.1025358324145531</v>
      </c>
      <c r="T3182">
        <v>0.55555555555555558</v>
      </c>
      <c r="U3182">
        <v>-4.7E-2</v>
      </c>
      <c r="V3182">
        <v>3.2524602880692481E-3</v>
      </c>
      <c r="W3182">
        <v>0.1216006411716558</v>
      </c>
      <c r="X3182">
        <v>-1.296</v>
      </c>
      <c r="Y3182">
        <v>2.419816622866423E-2</v>
      </c>
      <c r="Z3182">
        <v>0.5</v>
      </c>
      <c r="AA3182">
        <v>0.48453693232545741</v>
      </c>
      <c r="AB3182">
        <v>0.23108576527953101</v>
      </c>
      <c r="AC3182">
        <v>0.48019603839902469</v>
      </c>
    </row>
    <row r="3183" spans="1:29" hidden="1" x14ac:dyDescent="0.25">
      <c r="A3183" s="1">
        <v>491</v>
      </c>
      <c r="B3183" t="s">
        <v>6</v>
      </c>
      <c r="C3183" t="s">
        <v>126</v>
      </c>
      <c r="D3183">
        <v>1.4500000000000001E-2</v>
      </c>
      <c r="E3183">
        <v>-0.1565</v>
      </c>
      <c r="F3183">
        <v>-1.0916999999999999</v>
      </c>
      <c r="G3183">
        <v>-0.30731432556752108</v>
      </c>
      <c r="H3183">
        <v>-0.46190057378621979</v>
      </c>
      <c r="I3183">
        <v>0.54533810072606448</v>
      </c>
      <c r="J3183" t="s">
        <v>459</v>
      </c>
      <c r="K3183" t="s">
        <v>459</v>
      </c>
      <c r="L3183">
        <v>0.73399999999999999</v>
      </c>
      <c r="M3183">
        <v>4.8000000000000001E-2</v>
      </c>
      <c r="N3183">
        <v>1.6399216618447721E-2</v>
      </c>
      <c r="O3183">
        <v>2.5571584057189511E-2</v>
      </c>
      <c r="P3183">
        <v>1.185148976197781E-3</v>
      </c>
      <c r="Q3183">
        <v>5.8087394473340943E-2</v>
      </c>
      <c r="R3183">
        <v>0.34129000427519179</v>
      </c>
      <c r="S3183">
        <v>1.12739571589628</v>
      </c>
      <c r="T3183">
        <v>0.5</v>
      </c>
      <c r="U3183">
        <v>6.3E-2</v>
      </c>
      <c r="V3183">
        <v>0.13836856602392619</v>
      </c>
      <c r="W3183">
        <v>0.1104206408754486</v>
      </c>
      <c r="X3183">
        <v>-0.21299999999999999</v>
      </c>
      <c r="Y3183">
        <v>1.824516769932567E-2</v>
      </c>
      <c r="Z3183">
        <v>0.75</v>
      </c>
      <c r="AA3183">
        <v>0.77186687902902329</v>
      </c>
      <c r="AB3183">
        <v>-0.63738980272452506</v>
      </c>
      <c r="AC3183">
        <v>-1.175223924859683</v>
      </c>
    </row>
    <row r="3184" spans="1:29" hidden="1" x14ac:dyDescent="0.25">
      <c r="A3184" s="1">
        <v>3180</v>
      </c>
      <c r="B3184" t="s">
        <v>286</v>
      </c>
      <c r="C3184" t="s">
        <v>338</v>
      </c>
      <c r="D3184">
        <v>-4.7999999999999996E-3</v>
      </c>
      <c r="E3184">
        <v>-1.6899999999999998E-2</v>
      </c>
      <c r="F3184">
        <v>-1.2168000000000001</v>
      </c>
      <c r="G3184">
        <v>-3.3086225736022157E-2</v>
      </c>
      <c r="H3184">
        <v>-0.38904511695918398</v>
      </c>
      <c r="I3184">
        <v>-0.1183164871716401</v>
      </c>
      <c r="J3184" t="s">
        <v>459</v>
      </c>
      <c r="K3184" t="s">
        <v>459</v>
      </c>
      <c r="L3184">
        <v>0.54700000000000004</v>
      </c>
      <c r="M3184">
        <v>0.111</v>
      </c>
      <c r="N3184">
        <v>0.21644734650166769</v>
      </c>
      <c r="O3184">
        <v>7.5139731150099948E-2</v>
      </c>
      <c r="P3184">
        <v>5.9957098252232186E-4</v>
      </c>
      <c r="Q3184">
        <v>0.35110316094444971</v>
      </c>
      <c r="R3184">
        <v>0.28436007078909448</v>
      </c>
      <c r="S3184">
        <v>1.008064516129032</v>
      </c>
      <c r="T3184">
        <v>0.55555555555555558</v>
      </c>
      <c r="U3184">
        <v>2.5000000000000001E-2</v>
      </c>
      <c r="V3184">
        <v>6.7696965359057781E-2</v>
      </c>
      <c r="W3184">
        <v>0.1115805081658717</v>
      </c>
      <c r="X3184">
        <v>-1.4339999999999999</v>
      </c>
      <c r="Y3184">
        <v>3.120455077123533E-2</v>
      </c>
      <c r="Z3184">
        <v>0.5</v>
      </c>
      <c r="AA3184">
        <v>0.43434786622838811</v>
      </c>
      <c r="AB3184">
        <v>0.35429416492634991</v>
      </c>
      <c r="AC3184">
        <v>-0.6830497342813181</v>
      </c>
    </row>
    <row r="3185" spans="1:29" hidden="1" x14ac:dyDescent="0.25">
      <c r="A3185" s="1">
        <v>3181</v>
      </c>
      <c r="B3185" t="s">
        <v>286</v>
      </c>
      <c r="C3185" t="s">
        <v>223</v>
      </c>
      <c r="D3185">
        <v>-3.5000000000000001E-3</v>
      </c>
      <c r="E3185">
        <v>-6.1999999999999998E-3</v>
      </c>
      <c r="F3185">
        <v>-1.2271000000000001</v>
      </c>
      <c r="G3185">
        <v>-3.3086225736022157E-2</v>
      </c>
      <c r="H3185">
        <v>-0.25679795837981467</v>
      </c>
      <c r="I3185">
        <v>-1.538133113445146E-2</v>
      </c>
      <c r="J3185" t="s">
        <v>459</v>
      </c>
      <c r="K3185" t="s">
        <v>459</v>
      </c>
      <c r="L3185">
        <v>0.66900000000000004</v>
      </c>
      <c r="M3185">
        <v>0.751</v>
      </c>
      <c r="N3185">
        <v>7.7316995442469977E-2</v>
      </c>
      <c r="O3185">
        <v>9.310520600382742E-2</v>
      </c>
      <c r="P3185">
        <v>1.741816178913772E-4</v>
      </c>
      <c r="Q3185">
        <v>0.26533013783728371</v>
      </c>
      <c r="R3185">
        <v>9.517993909276351E-2</v>
      </c>
      <c r="S3185">
        <v>1.002004008016032</v>
      </c>
      <c r="T3185">
        <v>0.58333333333333337</v>
      </c>
      <c r="U3185">
        <v>-5.0999999999999997E-2</v>
      </c>
      <c r="V3185">
        <v>-1.5656234682641661E-3</v>
      </c>
      <c r="W3185">
        <v>0.1197510727180896</v>
      </c>
      <c r="X3185">
        <v>0.96699999999999997</v>
      </c>
      <c r="Y3185">
        <v>3.525059933929989E-3</v>
      </c>
      <c r="Z3185">
        <v>0.5</v>
      </c>
      <c r="AA3185">
        <v>0.99450880010667642</v>
      </c>
      <c r="AB3185">
        <v>4.4899999999999993</v>
      </c>
      <c r="AC3185">
        <v>-8.6445438460488386</v>
      </c>
    </row>
    <row r="3186" spans="1:29" hidden="1" x14ac:dyDescent="0.25">
      <c r="A3186" s="1">
        <v>3182</v>
      </c>
      <c r="B3186" t="s">
        <v>286</v>
      </c>
      <c r="C3186" t="s">
        <v>354</v>
      </c>
      <c r="D3186">
        <v>-3.2000000000000002E-3</v>
      </c>
      <c r="E3186">
        <v>-8.8999999999999999E-3</v>
      </c>
      <c r="F3186">
        <v>-1.224</v>
      </c>
      <c r="G3186">
        <v>-3.3086225736022157E-2</v>
      </c>
      <c r="H3186">
        <v>-0.30767104855953548</v>
      </c>
      <c r="I3186">
        <v>2.8682132963100581E-2</v>
      </c>
      <c r="J3186" t="s">
        <v>459</v>
      </c>
      <c r="K3186" t="s">
        <v>459</v>
      </c>
      <c r="L3186">
        <v>0.69199999999999995</v>
      </c>
      <c r="M3186">
        <v>0.68799999999999994</v>
      </c>
      <c r="N3186">
        <v>7.0505656334240968E-2</v>
      </c>
      <c r="O3186">
        <v>0.11033032157952841</v>
      </c>
      <c r="P3186">
        <v>1.6902088357746191E-4</v>
      </c>
      <c r="Q3186">
        <v>0.14384387874410429</v>
      </c>
      <c r="R3186">
        <v>0.10429088588909451</v>
      </c>
      <c r="S3186">
        <v>1.012145748987854</v>
      </c>
      <c r="T3186">
        <v>0.52777777777777779</v>
      </c>
      <c r="U3186">
        <v>-4.9000000000000002E-2</v>
      </c>
      <c r="V3186">
        <v>-4.0536379908195919E-4</v>
      </c>
      <c r="W3186">
        <v>0.1195347729354535</v>
      </c>
      <c r="X3186">
        <v>-1.1359999999999999</v>
      </c>
      <c r="Y3186">
        <v>2.2100631123760421E-2</v>
      </c>
      <c r="Z3186">
        <v>0.75</v>
      </c>
      <c r="AA3186">
        <v>0.53663496471735073</v>
      </c>
      <c r="AB3186">
        <v>-7.8995250553336449E-3</v>
      </c>
      <c r="AC3186">
        <v>0.33297656794059483</v>
      </c>
    </row>
    <row r="3187" spans="1:29" hidden="1" x14ac:dyDescent="0.25">
      <c r="A3187" s="1">
        <v>3183</v>
      </c>
      <c r="B3187" t="s">
        <v>286</v>
      </c>
      <c r="C3187" t="s">
        <v>215</v>
      </c>
      <c r="D3187">
        <v>-4.7000000000000002E-3</v>
      </c>
      <c r="E3187">
        <v>1.1999999999999999E-3</v>
      </c>
      <c r="F3187">
        <v>-1.2359</v>
      </c>
      <c r="G3187">
        <v>-3.3086225736022157E-2</v>
      </c>
      <c r="H3187">
        <v>6.4049408776232122E-2</v>
      </c>
      <c r="I3187">
        <v>8.778752017769767E-2</v>
      </c>
      <c r="J3187" t="s">
        <v>459</v>
      </c>
      <c r="K3187" t="s">
        <v>460</v>
      </c>
      <c r="L3187">
        <v>0.55500000000000005</v>
      </c>
      <c r="M3187">
        <v>0.21099999999999999</v>
      </c>
      <c r="N3187">
        <v>5.269648124914883E-2</v>
      </c>
      <c r="O3187">
        <v>0.7085225988951801</v>
      </c>
      <c r="P3187">
        <v>7.2794737355116196E-4</v>
      </c>
      <c r="Q3187">
        <v>1.218047166832425E-2</v>
      </c>
      <c r="R3187">
        <v>0.22953090485505209</v>
      </c>
      <c r="S3187">
        <v>1.013171225937183</v>
      </c>
      <c r="T3187">
        <v>0.5</v>
      </c>
      <c r="U3187">
        <v>-5.0000000000000001E-3</v>
      </c>
      <c r="V3187">
        <v>5.6475281738756267E-2</v>
      </c>
      <c r="W3187">
        <v>0.12195355580791151</v>
      </c>
      <c r="X3187">
        <v>0.77500000000000002</v>
      </c>
      <c r="Y3187">
        <v>9.5871680754768419E-3</v>
      </c>
      <c r="Z3187">
        <v>0.5</v>
      </c>
      <c r="AA3187">
        <v>0.96171676069991119</v>
      </c>
      <c r="AB3187">
        <v>-1.5940934792597821</v>
      </c>
      <c r="AC3187">
        <v>2.9068883707497268</v>
      </c>
    </row>
    <row r="3188" spans="1:29" hidden="1" x14ac:dyDescent="0.25">
      <c r="A3188" s="1">
        <v>3184</v>
      </c>
      <c r="B3188" t="s">
        <v>286</v>
      </c>
      <c r="C3188" t="s">
        <v>346</v>
      </c>
      <c r="D3188">
        <v>-8.0999999999999996E-3</v>
      </c>
      <c r="E3188">
        <v>1.6999999999999999E-3</v>
      </c>
      <c r="F3188">
        <v>-1.2398</v>
      </c>
      <c r="G3188">
        <v>-3.3086225736022157E-2</v>
      </c>
      <c r="H3188">
        <v>0.25445493331940289</v>
      </c>
      <c r="I3188">
        <v>0.21880078200877659</v>
      </c>
      <c r="J3188" t="s">
        <v>459</v>
      </c>
      <c r="K3188" t="s">
        <v>460</v>
      </c>
      <c r="L3188">
        <v>0.30099999999999999</v>
      </c>
      <c r="M3188">
        <v>2.1000000000000001E-2</v>
      </c>
      <c r="N3188">
        <v>9.7010392035855722E-2</v>
      </c>
      <c r="O3188">
        <v>0.21095796456838001</v>
      </c>
      <c r="P3188">
        <v>3.2706724252401721E-3</v>
      </c>
      <c r="Q3188">
        <v>0.14952468092907059</v>
      </c>
      <c r="R3188">
        <v>0.3956003866240041</v>
      </c>
      <c r="S3188">
        <v>1.0604453870625661</v>
      </c>
      <c r="T3188">
        <v>0.5</v>
      </c>
      <c r="U3188">
        <v>0.105</v>
      </c>
      <c r="V3188">
        <v>0.184205164531663</v>
      </c>
      <c r="W3188">
        <v>0.1225488472052908</v>
      </c>
      <c r="X3188">
        <v>-6.3E-2</v>
      </c>
      <c r="Y3188">
        <v>1.9989764618969629E-2</v>
      </c>
      <c r="Z3188">
        <v>0.5</v>
      </c>
      <c r="AA3188">
        <v>0.80355173897177035</v>
      </c>
      <c r="AB3188">
        <v>0.7348790171254862</v>
      </c>
      <c r="AC3188">
        <v>-0.49193495504995383</v>
      </c>
    </row>
    <row r="3189" spans="1:29" hidden="1" x14ac:dyDescent="0.25">
      <c r="A3189" s="1">
        <v>420</v>
      </c>
      <c r="B3189" t="s">
        <v>98</v>
      </c>
      <c r="C3189" t="s">
        <v>227</v>
      </c>
      <c r="D3189">
        <v>-2.1100000000000001E-2</v>
      </c>
      <c r="E3189">
        <v>0.22720000000000001</v>
      </c>
      <c r="F3189">
        <v>-2.4056000000000002</v>
      </c>
      <c r="G3189">
        <v>-0.2239870321759633</v>
      </c>
      <c r="H3189">
        <v>0.27888788669164749</v>
      </c>
      <c r="I3189">
        <v>-6.8243591351608596E-2</v>
      </c>
      <c r="J3189" t="s">
        <v>459</v>
      </c>
      <c r="K3189" t="s">
        <v>459</v>
      </c>
      <c r="L3189">
        <v>0.46400000000000002</v>
      </c>
      <c r="M3189">
        <v>6.9000000000000006E-2</v>
      </c>
      <c r="N3189">
        <v>9.3106899598660656E-2</v>
      </c>
      <c r="O3189">
        <v>6.9848217262049553E-2</v>
      </c>
      <c r="P3189">
        <v>3.9257702182901918E-3</v>
      </c>
      <c r="Q3189">
        <v>0.90272972286466269</v>
      </c>
      <c r="R3189">
        <v>0.33993925884786619</v>
      </c>
      <c r="S3189">
        <v>1.0060362173038231</v>
      </c>
      <c r="T3189">
        <v>0.5</v>
      </c>
      <c r="U3189">
        <v>6.2E-2</v>
      </c>
      <c r="V3189">
        <v>0.1621157779234641</v>
      </c>
      <c r="W3189">
        <v>0.1181707274904024</v>
      </c>
      <c r="X3189">
        <v>-0.57399999999999995</v>
      </c>
      <c r="Y3189">
        <v>2.1749727601109721E-2</v>
      </c>
      <c r="Z3189">
        <v>0.75</v>
      </c>
      <c r="AA3189">
        <v>0.68938108410087051</v>
      </c>
      <c r="AB3189">
        <v>-0.1784313363961966</v>
      </c>
      <c r="AC3189">
        <v>1.163289204747926</v>
      </c>
    </row>
    <row r="3190" spans="1:29" x14ac:dyDescent="0.25">
      <c r="A3190" s="1">
        <v>2631</v>
      </c>
      <c r="B3190" t="s">
        <v>294</v>
      </c>
      <c r="C3190" t="s">
        <v>410</v>
      </c>
      <c r="D3190">
        <v>9.1300000000000006E-2</v>
      </c>
      <c r="E3190">
        <v>-1.4800000000000001E-2</v>
      </c>
      <c r="F3190">
        <v>-2.3498999999999999</v>
      </c>
      <c r="G3190">
        <v>-0.25021711594790652</v>
      </c>
      <c r="H3190">
        <v>-0.31092076435917398</v>
      </c>
      <c r="I3190">
        <v>0.32870551173373053</v>
      </c>
      <c r="J3190" t="s">
        <v>459</v>
      </c>
      <c r="K3190" t="s">
        <v>459</v>
      </c>
      <c r="L3190">
        <v>7.9000000000000001E-2</v>
      </c>
      <c r="M3190">
        <v>5.0000000000000001E-3</v>
      </c>
      <c r="N3190">
        <v>7.1232141511785229E-3</v>
      </c>
      <c r="O3190">
        <v>0.70945353479926321</v>
      </c>
      <c r="P3190">
        <v>1.069594754868094E-2</v>
      </c>
      <c r="Q3190">
        <v>1.6849532539323961E-2</v>
      </c>
      <c r="R3190">
        <v>0.46925717255174149</v>
      </c>
      <c r="S3190">
        <v>1.41643059490085</v>
      </c>
      <c r="T3190">
        <v>0.52777777777777779</v>
      </c>
      <c r="U3190">
        <v>0.17299999999999999</v>
      </c>
      <c r="V3190">
        <v>0.23631058482411249</v>
      </c>
      <c r="W3190">
        <v>0.1114771952823787</v>
      </c>
      <c r="X3190">
        <v>0.80100000000000005</v>
      </c>
      <c r="Y3190">
        <v>8.4129719577502194E-3</v>
      </c>
      <c r="Z3190">
        <v>0.5</v>
      </c>
      <c r="AA3190">
        <v>0.9662988347699103</v>
      </c>
      <c r="AB3190">
        <v>-2.061265929172952</v>
      </c>
      <c r="AC3190">
        <v>-4.4174102722651316</v>
      </c>
    </row>
    <row r="3191" spans="1:29" hidden="1" x14ac:dyDescent="0.25">
      <c r="A3191" s="1">
        <v>3187</v>
      </c>
      <c r="B3191" t="s">
        <v>286</v>
      </c>
      <c r="C3191" t="s">
        <v>211</v>
      </c>
      <c r="D3191">
        <v>-3.5000000000000001E-3</v>
      </c>
      <c r="E3191">
        <v>-1.5E-3</v>
      </c>
      <c r="F3191">
        <v>-1.2297</v>
      </c>
      <c r="G3191">
        <v>-3.3086225736022157E-2</v>
      </c>
      <c r="H3191">
        <v>1.583840477785195E-2</v>
      </c>
      <c r="I3191">
        <v>5.6668765986409721E-2</v>
      </c>
      <c r="J3191" t="s">
        <v>459</v>
      </c>
      <c r="K3191" t="s">
        <v>459</v>
      </c>
      <c r="L3191">
        <v>0.66600000000000004</v>
      </c>
      <c r="M3191">
        <v>0.82099999999999995</v>
      </c>
      <c r="N3191">
        <v>0.1148345449080395</v>
      </c>
      <c r="O3191">
        <v>0.26981923576949812</v>
      </c>
      <c r="P3191">
        <v>2.1792404900213919E-4</v>
      </c>
      <c r="Q3191">
        <v>4.7541003765814903E-6</v>
      </c>
      <c r="R3191">
        <v>8.6848601215673116E-2</v>
      </c>
      <c r="S3191">
        <v>1.002004008016032</v>
      </c>
      <c r="T3191">
        <v>0.52777777777777779</v>
      </c>
      <c r="U3191">
        <v>-5.2999999999999999E-2</v>
      </c>
      <c r="V3191">
        <v>-6.4082739985593662E-5</v>
      </c>
      <c r="W3191">
        <v>0.1216674895764131</v>
      </c>
      <c r="X3191">
        <v>0.48399999999999999</v>
      </c>
      <c r="Y3191">
        <v>1.4549932198161159E-2</v>
      </c>
      <c r="Z3191">
        <v>0.5</v>
      </c>
      <c r="AA3191">
        <v>0.91001647035406596</v>
      </c>
      <c r="AB3191">
        <v>0.82243039375823146</v>
      </c>
      <c r="AC3191">
        <v>-1.9645385627942971</v>
      </c>
    </row>
    <row r="3192" spans="1:29" hidden="1" x14ac:dyDescent="0.25">
      <c r="A3192" s="1">
        <v>421</v>
      </c>
      <c r="B3192" t="s">
        <v>98</v>
      </c>
      <c r="C3192" t="s">
        <v>358</v>
      </c>
      <c r="D3192">
        <v>-2.3300000000000001E-2</v>
      </c>
      <c r="E3192">
        <v>0.1956</v>
      </c>
      <c r="F3192">
        <v>-2.2176</v>
      </c>
      <c r="G3192">
        <v>-0.2239870321759633</v>
      </c>
      <c r="H3192">
        <v>0.29114292843428041</v>
      </c>
      <c r="I3192">
        <v>-3.7723144551062682E-2</v>
      </c>
      <c r="J3192" t="s">
        <v>459</v>
      </c>
      <c r="K3192" t="s">
        <v>459</v>
      </c>
      <c r="L3192">
        <v>0.41899999999999998</v>
      </c>
      <c r="M3192">
        <v>7.0000000000000007E-2</v>
      </c>
      <c r="N3192">
        <v>9.8226718575979435E-2</v>
      </c>
      <c r="O3192">
        <v>7.3828077665877123E-2</v>
      </c>
      <c r="P3192">
        <v>3.912875675560307E-3</v>
      </c>
      <c r="Q3192">
        <v>0.92500003440323464</v>
      </c>
      <c r="R3192">
        <v>0.3394291774579985</v>
      </c>
      <c r="S3192">
        <v>1.0010010010010011</v>
      </c>
      <c r="T3192">
        <v>0.47222222222222221</v>
      </c>
      <c r="U3192">
        <v>6.2E-2</v>
      </c>
      <c r="V3192">
        <v>0.16381269172502</v>
      </c>
      <c r="W3192">
        <v>0.11820174904564081</v>
      </c>
      <c r="X3192">
        <v>-1.488</v>
      </c>
      <c r="Y3192">
        <v>3.2172507684197049E-2</v>
      </c>
      <c r="Z3192">
        <v>0.5</v>
      </c>
      <c r="AA3192">
        <v>0.41314860579470902</v>
      </c>
      <c r="AB3192">
        <v>-0.25457881694838141</v>
      </c>
      <c r="AC3192">
        <v>0.57146111804597621</v>
      </c>
    </row>
    <row r="3193" spans="1:29" hidden="1" x14ac:dyDescent="0.25">
      <c r="A3193" s="1">
        <v>1937</v>
      </c>
      <c r="B3193" t="s">
        <v>65</v>
      </c>
      <c r="C3193" t="s">
        <v>167</v>
      </c>
      <c r="D3193">
        <v>2.5999999999999999E-3</v>
      </c>
      <c r="E3193">
        <v>4.7100000000000003E-2</v>
      </c>
      <c r="F3193">
        <v>-1.3867</v>
      </c>
      <c r="G3193">
        <v>0.19068872090604419</v>
      </c>
      <c r="H3193">
        <v>0.34944799510521762</v>
      </c>
      <c r="I3193">
        <v>0.31068070518208818</v>
      </c>
      <c r="J3193" t="s">
        <v>459</v>
      </c>
      <c r="K3193" t="s">
        <v>459</v>
      </c>
      <c r="L3193">
        <v>0.71799999999999997</v>
      </c>
      <c r="M3193">
        <v>7.4999999999999997E-2</v>
      </c>
      <c r="N3193">
        <v>8.4191516235960703E-2</v>
      </c>
      <c r="O3193">
        <v>8.0990616664541083E-3</v>
      </c>
      <c r="P3193">
        <v>8.9899482220316348E-4</v>
      </c>
      <c r="Q3193">
        <v>0.98214309469585792</v>
      </c>
      <c r="R3193">
        <v>0.33933606066558908</v>
      </c>
      <c r="S3193">
        <v>1.098901098901099</v>
      </c>
      <c r="T3193">
        <v>0.41666666666666669</v>
      </c>
      <c r="U3193">
        <v>6.2E-2</v>
      </c>
      <c r="V3193">
        <v>0.15921338586784989</v>
      </c>
      <c r="W3193">
        <v>0.1118207880980373</v>
      </c>
      <c r="X3193">
        <v>0.8</v>
      </c>
      <c r="Y3193">
        <v>7.2797048525666394E-3</v>
      </c>
      <c r="Z3193">
        <v>0.5</v>
      </c>
      <c r="AA3193">
        <v>0.9660589043646981</v>
      </c>
      <c r="AB3193">
        <v>3.242153454117271</v>
      </c>
      <c r="AC3193">
        <v>0.4076210668232948</v>
      </c>
    </row>
    <row r="3194" spans="1:29" hidden="1" x14ac:dyDescent="0.25">
      <c r="A3194" s="1">
        <v>741</v>
      </c>
      <c r="B3194" t="s">
        <v>31</v>
      </c>
      <c r="C3194" t="s">
        <v>126</v>
      </c>
      <c r="D3194">
        <v>-1.03E-2</v>
      </c>
      <c r="E3194">
        <v>-0.1416</v>
      </c>
      <c r="F3194">
        <v>-0.91500000000000004</v>
      </c>
      <c r="G3194">
        <v>-0.18042087109476079</v>
      </c>
      <c r="H3194">
        <v>-0.46190057378621979</v>
      </c>
      <c r="I3194">
        <v>0.3930399786140984</v>
      </c>
      <c r="J3194" t="s">
        <v>459</v>
      </c>
      <c r="K3194" t="s">
        <v>459</v>
      </c>
      <c r="L3194">
        <v>0.85199999999999998</v>
      </c>
      <c r="M3194">
        <v>8.2000000000000003E-2</v>
      </c>
      <c r="N3194">
        <v>0.1575910521749401</v>
      </c>
      <c r="O3194">
        <v>3.6865220978673757E-2</v>
      </c>
      <c r="P3194">
        <v>1.3385095625145979E-3</v>
      </c>
      <c r="Q3194">
        <v>4.2815354298043173E-2</v>
      </c>
      <c r="R3194">
        <v>0.33806459771297109</v>
      </c>
      <c r="S3194">
        <v>1.2033694344163659</v>
      </c>
      <c r="T3194">
        <v>0.5</v>
      </c>
      <c r="U3194">
        <v>6.0999999999999999E-2</v>
      </c>
      <c r="V3194">
        <v>0.12674963129491679</v>
      </c>
      <c r="W3194">
        <v>0.10973532655819571</v>
      </c>
      <c r="X3194">
        <v>-0.72199999999999998</v>
      </c>
      <c r="Y3194">
        <v>2.2437248413601511E-2</v>
      </c>
      <c r="Z3194">
        <v>0.75</v>
      </c>
      <c r="AA3194">
        <v>0.65277697866433426</v>
      </c>
      <c r="AB3194">
        <v>5.6242364375394087E-2</v>
      </c>
      <c r="AC3194">
        <v>-0.99878683145666092</v>
      </c>
    </row>
    <row r="3195" spans="1:29" hidden="1" x14ac:dyDescent="0.25">
      <c r="A3195" s="1">
        <v>1227</v>
      </c>
      <c r="B3195" t="s">
        <v>151</v>
      </c>
      <c r="C3195" t="s">
        <v>191</v>
      </c>
      <c r="D3195">
        <v>-9.4000000000000004E-3</v>
      </c>
      <c r="E3195">
        <v>2.2000000000000001E-3</v>
      </c>
      <c r="F3195">
        <v>-1.2297</v>
      </c>
      <c r="G3195">
        <v>-0.12758246981075491</v>
      </c>
      <c r="H3195">
        <v>0.28808321677854393</v>
      </c>
      <c r="I3195">
        <v>0.39630306253185799</v>
      </c>
      <c r="J3195" t="s">
        <v>459</v>
      </c>
      <c r="K3195" t="s">
        <v>459</v>
      </c>
      <c r="L3195">
        <v>0.109</v>
      </c>
      <c r="M3195">
        <v>8.2000000000000003E-2</v>
      </c>
      <c r="N3195">
        <v>2.854320605060899E-3</v>
      </c>
      <c r="O3195">
        <v>0.93119340922028349</v>
      </c>
      <c r="P3195">
        <v>3.8107431933088359E-4</v>
      </c>
      <c r="Q3195">
        <v>0.69651368532678171</v>
      </c>
      <c r="R3195">
        <v>0.33871234596531741</v>
      </c>
      <c r="S3195">
        <v>1.179245283018868</v>
      </c>
      <c r="T3195">
        <v>0.5</v>
      </c>
      <c r="U3195">
        <v>6.0999999999999999E-2</v>
      </c>
      <c r="V3195">
        <v>0.1230407350634295</v>
      </c>
      <c r="W3195">
        <v>0.1204428329019511</v>
      </c>
      <c r="X3195">
        <v>0.98399999999999999</v>
      </c>
      <c r="Y3195">
        <v>2.0091793769681171E-3</v>
      </c>
      <c r="Z3195">
        <v>0.5</v>
      </c>
      <c r="AA3195">
        <v>0.99733817100230537</v>
      </c>
      <c r="AB3195">
        <v>2.7511815643464899</v>
      </c>
      <c r="AC3195">
        <v>-2.899137802864844</v>
      </c>
    </row>
    <row r="3196" spans="1:29" x14ac:dyDescent="0.25">
      <c r="A3196" s="1">
        <v>1749</v>
      </c>
      <c r="B3196" t="s">
        <v>60</v>
      </c>
      <c r="C3196" t="s">
        <v>410</v>
      </c>
      <c r="D3196">
        <v>-1.61E-2</v>
      </c>
      <c r="E3196">
        <v>-9.4000000000000004E-3</v>
      </c>
      <c r="F3196">
        <v>-1.1907000000000001</v>
      </c>
      <c r="G3196">
        <v>-0.41182946892663719</v>
      </c>
      <c r="H3196">
        <v>-0.31092076435917398</v>
      </c>
      <c r="I3196">
        <v>4.8721853969694501E-2</v>
      </c>
      <c r="J3196" t="s">
        <v>459</v>
      </c>
      <c r="K3196" t="s">
        <v>459</v>
      </c>
      <c r="L3196">
        <v>7.9000000000000001E-2</v>
      </c>
      <c r="M3196">
        <v>2.8000000000000001E-2</v>
      </c>
      <c r="N3196">
        <v>6.2023224941028757E-2</v>
      </c>
      <c r="O3196">
        <v>0.28275341084687577</v>
      </c>
      <c r="P3196">
        <v>3.601433994944996E-3</v>
      </c>
      <c r="Q3196">
        <v>0.65663148959935203</v>
      </c>
      <c r="R3196">
        <v>0.46929071615750573</v>
      </c>
      <c r="S3196">
        <v>1.007049345417925</v>
      </c>
      <c r="T3196">
        <v>0.52777777777777779</v>
      </c>
      <c r="U3196">
        <v>0.17299999999999999</v>
      </c>
      <c r="V3196">
        <v>0.21209844577925971</v>
      </c>
      <c r="W3196">
        <v>0.10598436727486429</v>
      </c>
      <c r="X3196">
        <v>-0.48899999999999999</v>
      </c>
      <c r="Y3196">
        <v>2.0826100652839252E-2</v>
      </c>
      <c r="Z3196">
        <v>0.75</v>
      </c>
      <c r="AA3196">
        <v>0.70961878745053897</v>
      </c>
      <c r="AB3196">
        <v>0.59182688968778108</v>
      </c>
      <c r="AC3196">
        <v>-0.85381496824546244</v>
      </c>
    </row>
    <row r="3197" spans="1:29" hidden="1" x14ac:dyDescent="0.25">
      <c r="A3197" s="1">
        <v>3193</v>
      </c>
      <c r="B3197" t="s">
        <v>417</v>
      </c>
      <c r="C3197" t="s">
        <v>243</v>
      </c>
      <c r="D3197">
        <v>-1.7100000000000001E-2</v>
      </c>
      <c r="E3197">
        <v>-1.24E-2</v>
      </c>
      <c r="F3197">
        <v>-1.1855</v>
      </c>
      <c r="G3197">
        <v>-0.22374775823968879</v>
      </c>
      <c r="H3197">
        <v>-9.052774473938191E-2</v>
      </c>
      <c r="I3197">
        <v>-0.4699742673277158</v>
      </c>
      <c r="J3197" t="s">
        <v>459</v>
      </c>
      <c r="K3197" t="s">
        <v>459</v>
      </c>
      <c r="L3197">
        <v>5.0999999999999997E-2</v>
      </c>
      <c r="M3197">
        <v>0.154</v>
      </c>
      <c r="N3197">
        <v>5.1719353117307167E-2</v>
      </c>
      <c r="O3197">
        <v>5.176802872170426E-2</v>
      </c>
      <c r="P3197">
        <v>1.468770890372438E-3</v>
      </c>
      <c r="Q3197">
        <v>2.8462879567186828E-7</v>
      </c>
      <c r="R3197">
        <v>0.3436469742068235</v>
      </c>
      <c r="S3197">
        <v>1.295336787564767</v>
      </c>
      <c r="T3197">
        <v>0.47222222222222221</v>
      </c>
      <c r="U3197">
        <v>6.5000000000000002E-2</v>
      </c>
      <c r="V3197">
        <v>0.1344783951694857</v>
      </c>
      <c r="W3197">
        <v>0.1177306051916563</v>
      </c>
      <c r="X3197">
        <v>0.92600000000000005</v>
      </c>
      <c r="Y3197">
        <v>4.6273559763934241E-3</v>
      </c>
      <c r="Z3197">
        <v>0.25</v>
      </c>
      <c r="AA3197">
        <v>0.98755452570452229</v>
      </c>
      <c r="AB3197">
        <v>-5.6685047363432579</v>
      </c>
      <c r="AC3197">
        <v>5.6315079999003093</v>
      </c>
    </row>
    <row r="3198" spans="1:29" x14ac:dyDescent="0.25">
      <c r="A3198" s="1">
        <v>2186</v>
      </c>
      <c r="B3198" t="s">
        <v>227</v>
      </c>
      <c r="C3198" t="s">
        <v>338</v>
      </c>
      <c r="D3198">
        <v>0.2928</v>
      </c>
      <c r="E3198">
        <v>-2.18E-2</v>
      </c>
      <c r="F3198">
        <v>-2.8834</v>
      </c>
      <c r="G3198">
        <v>0.27888788669164749</v>
      </c>
      <c r="H3198">
        <v>-0.38904511695918398</v>
      </c>
      <c r="I3198">
        <v>0.21117194123341601</v>
      </c>
      <c r="J3198" t="s">
        <v>459</v>
      </c>
      <c r="K3198" t="s">
        <v>459</v>
      </c>
      <c r="L3198">
        <v>1.7000000000000001E-2</v>
      </c>
      <c r="M3198">
        <v>3.1E-2</v>
      </c>
      <c r="N3198">
        <v>0.26154398216830099</v>
      </c>
      <c r="O3198">
        <v>3.8115728745048779E-3</v>
      </c>
      <c r="P3198">
        <v>1.1827042237723131E-2</v>
      </c>
      <c r="Q3198">
        <v>0.72433872902504448</v>
      </c>
      <c r="R3198">
        <v>0.46951807727700801</v>
      </c>
      <c r="S3198">
        <v>1.053740779768177</v>
      </c>
      <c r="T3198">
        <v>0.44444444444444442</v>
      </c>
      <c r="U3198">
        <v>0.17299999999999999</v>
      </c>
      <c r="V3198">
        <v>0.27698178702146792</v>
      </c>
      <c r="W3198">
        <v>0.1049833913143749</v>
      </c>
      <c r="X3198">
        <v>-0.28799999999999998</v>
      </c>
      <c r="Y3198">
        <v>2.1956232931795348E-2</v>
      </c>
      <c r="Z3198">
        <v>0.5</v>
      </c>
      <c r="AA3198">
        <v>0.75540065956613944</v>
      </c>
      <c r="AB3198">
        <v>1.440890962073514</v>
      </c>
      <c r="AC3198">
        <v>-1.296153846153846</v>
      </c>
    </row>
    <row r="3199" spans="1:29" x14ac:dyDescent="0.25">
      <c r="A3199" s="1">
        <v>714</v>
      </c>
      <c r="B3199" t="s">
        <v>117</v>
      </c>
      <c r="C3199" t="s">
        <v>187</v>
      </c>
      <c r="D3199">
        <v>-0.13109999999999999</v>
      </c>
      <c r="E3199">
        <v>2E-3</v>
      </c>
      <c r="F3199">
        <v>-1.1468</v>
      </c>
      <c r="G3199">
        <v>-0.43847947418542299</v>
      </c>
      <c r="H3199">
        <v>0.27064311734500118</v>
      </c>
      <c r="I3199">
        <v>0.20197524380307069</v>
      </c>
      <c r="J3199" t="s">
        <v>459</v>
      </c>
      <c r="K3199" t="s">
        <v>459</v>
      </c>
      <c r="L3199">
        <v>0.01</v>
      </c>
      <c r="M3199">
        <v>4.1000000000000002E-2</v>
      </c>
      <c r="N3199">
        <v>0.31079831664570451</v>
      </c>
      <c r="O3199">
        <v>3.2679301804259701E-2</v>
      </c>
      <c r="P3199">
        <v>6.9354695881449521E-4</v>
      </c>
      <c r="Q3199">
        <v>0.97938081441963087</v>
      </c>
      <c r="R3199">
        <v>0.46797979652453842</v>
      </c>
      <c r="S3199">
        <v>1.1198208286674129</v>
      </c>
      <c r="T3199">
        <v>0.52777777777777779</v>
      </c>
      <c r="U3199">
        <v>0.17199999999999999</v>
      </c>
      <c r="V3199">
        <v>0.24633898587865061</v>
      </c>
      <c r="W3199">
        <v>0.1029464052689027</v>
      </c>
      <c r="X3199">
        <v>-0.50600000000000001</v>
      </c>
      <c r="Y3199">
        <v>2.1701303534405771E-2</v>
      </c>
      <c r="Z3199">
        <v>0.5</v>
      </c>
      <c r="AA3199">
        <v>0.70563601141346222</v>
      </c>
      <c r="AB3199">
        <v>-0.38276735844954762</v>
      </c>
      <c r="AC3199">
        <v>-0.19402850002906641</v>
      </c>
    </row>
    <row r="3200" spans="1:29" x14ac:dyDescent="0.25">
      <c r="A3200" s="1">
        <v>2196</v>
      </c>
      <c r="B3200" t="s">
        <v>358</v>
      </c>
      <c r="C3200" t="s">
        <v>219</v>
      </c>
      <c r="D3200">
        <v>0.1716</v>
      </c>
      <c r="E3200">
        <v>-2.9999999999999997E-4</v>
      </c>
      <c r="F3200">
        <v>-0.98780000000000001</v>
      </c>
      <c r="G3200">
        <v>0.29114292843428041</v>
      </c>
      <c r="H3200">
        <v>-0.52776268033081219</v>
      </c>
      <c r="I3200">
        <v>-9.9081027469437435E-2</v>
      </c>
      <c r="J3200" t="s">
        <v>459</v>
      </c>
      <c r="K3200" t="s">
        <v>459</v>
      </c>
      <c r="L3200">
        <v>9.0999999999999998E-2</v>
      </c>
      <c r="M3200">
        <v>0.03</v>
      </c>
      <c r="N3200">
        <v>0.2146622996687218</v>
      </c>
      <c r="O3200">
        <v>1.7424791323246681E-3</v>
      </c>
      <c r="P3200">
        <v>5.2278366395708186E-3</v>
      </c>
      <c r="Q3200">
        <v>0.86221243414518645</v>
      </c>
      <c r="R3200">
        <v>0.46818239539764023</v>
      </c>
      <c r="S3200">
        <v>1.015228426395939</v>
      </c>
      <c r="T3200">
        <v>0.41666666666666669</v>
      </c>
      <c r="U3200">
        <v>0.17199999999999999</v>
      </c>
      <c r="V3200">
        <v>0.27543617680563698</v>
      </c>
      <c r="W3200">
        <v>0.102721118204239</v>
      </c>
      <c r="X3200">
        <v>-1.3320000000000001</v>
      </c>
      <c r="Y3200">
        <v>3.0183858003254582E-2</v>
      </c>
      <c r="Z3200">
        <v>0.5</v>
      </c>
      <c r="AA3200">
        <v>0.47173431028251511</v>
      </c>
      <c r="AB3200">
        <v>0.45678603659960371</v>
      </c>
      <c r="AC3200">
        <v>-0.5</v>
      </c>
    </row>
    <row r="3201" spans="1:29" x14ac:dyDescent="0.25">
      <c r="A3201" s="1">
        <v>1989</v>
      </c>
      <c r="B3201" t="s">
        <v>267</v>
      </c>
      <c r="C3201" t="s">
        <v>239</v>
      </c>
      <c r="D3201">
        <v>4.2200000000000001E-2</v>
      </c>
      <c r="E3201">
        <v>-6.4600000000000005E-2</v>
      </c>
      <c r="F3201">
        <v>-1.1308</v>
      </c>
      <c r="G3201">
        <v>0.42887588964317852</v>
      </c>
      <c r="H3201">
        <v>-0.36669744686724232</v>
      </c>
      <c r="I3201">
        <v>5.305783848951387E-2</v>
      </c>
      <c r="J3201" t="s">
        <v>459</v>
      </c>
      <c r="K3201" t="s">
        <v>459</v>
      </c>
      <c r="L3201">
        <v>1.4999999999999999E-2</v>
      </c>
      <c r="M3201">
        <v>3.4000000000000002E-2</v>
      </c>
      <c r="N3201">
        <v>0.1255081627984565</v>
      </c>
      <c r="O3201">
        <v>3.4201514953900009E-3</v>
      </c>
      <c r="P3201">
        <v>2.6030781755455182E-3</v>
      </c>
      <c r="Q3201">
        <v>0.221164596052531</v>
      </c>
      <c r="R3201">
        <v>0.46405629583046609</v>
      </c>
      <c r="S3201">
        <v>1.075268817204301</v>
      </c>
      <c r="T3201">
        <v>0.41666666666666669</v>
      </c>
      <c r="U3201">
        <v>0.16800000000000001</v>
      </c>
      <c r="V3201">
        <v>0.25747220414376731</v>
      </c>
      <c r="W3201">
        <v>0.1042873416232077</v>
      </c>
      <c r="X3201">
        <v>0.96299999999999997</v>
      </c>
      <c r="Y3201">
        <v>3.5800169766728408E-3</v>
      </c>
      <c r="Z3201">
        <v>0.5</v>
      </c>
      <c r="AA3201">
        <v>0.99379375533037317</v>
      </c>
      <c r="AB3201">
        <v>-7.8048455642930774</v>
      </c>
      <c r="AC3201">
        <v>6.6767670023681349</v>
      </c>
    </row>
    <row r="3202" spans="1:29" x14ac:dyDescent="0.25">
      <c r="A3202" s="1">
        <v>3202</v>
      </c>
      <c r="B3202" t="s">
        <v>417</v>
      </c>
      <c r="C3202" t="s">
        <v>207</v>
      </c>
      <c r="D3202">
        <v>-1.43E-2</v>
      </c>
      <c r="E3202">
        <v>-2.3E-2</v>
      </c>
      <c r="F3202">
        <v>-1.1989000000000001</v>
      </c>
      <c r="G3202">
        <v>-0.22374775823968879</v>
      </c>
      <c r="H3202">
        <v>-0.43130573306490583</v>
      </c>
      <c r="I3202">
        <v>-0.1618044530261718</v>
      </c>
      <c r="J3202" t="s">
        <v>459</v>
      </c>
      <c r="K3202" t="s">
        <v>459</v>
      </c>
      <c r="L3202">
        <v>5.1999999999999998E-2</v>
      </c>
      <c r="M3202">
        <v>1.6E-2</v>
      </c>
      <c r="N3202">
        <v>0.37707242655071432</v>
      </c>
      <c r="O3202">
        <v>0.23614141172355799</v>
      </c>
      <c r="P3202">
        <v>2.8410660895802188E-3</v>
      </c>
      <c r="Q3202">
        <v>0.1276263491290785</v>
      </c>
      <c r="R3202">
        <v>0.46307636454441098</v>
      </c>
      <c r="S3202">
        <v>1.0309278350515469</v>
      </c>
      <c r="T3202">
        <v>0.47222222222222221</v>
      </c>
      <c r="U3202">
        <v>0.16700000000000001</v>
      </c>
      <c r="V3202">
        <v>0.2045908365360842</v>
      </c>
      <c r="W3202">
        <v>0.10379983522117581</v>
      </c>
      <c r="X3202">
        <v>-1.986</v>
      </c>
      <c r="Y3202">
        <v>3.0831291995856321E-2</v>
      </c>
      <c r="Z3202">
        <v>0.5</v>
      </c>
      <c r="AA3202">
        <v>6.7381340418054186E-2</v>
      </c>
      <c r="AB3202">
        <v>-0.35300904324873122</v>
      </c>
      <c r="AC3202">
        <v>-0.46214381986950442</v>
      </c>
    </row>
    <row r="3203" spans="1:29" x14ac:dyDescent="0.25">
      <c r="A3203" s="1">
        <v>2330</v>
      </c>
      <c r="B3203" t="s">
        <v>171</v>
      </c>
      <c r="C3203" t="s">
        <v>366</v>
      </c>
      <c r="D3203">
        <v>8.1799999999999998E-2</v>
      </c>
      <c r="E3203">
        <v>-3.04E-2</v>
      </c>
      <c r="F3203">
        <v>-1.3912</v>
      </c>
      <c r="G3203">
        <v>0.39063817396840272</v>
      </c>
      <c r="H3203">
        <v>-0.41444517569255129</v>
      </c>
      <c r="I3203">
        <v>-0.27557219970672342</v>
      </c>
      <c r="J3203" t="s">
        <v>459</v>
      </c>
      <c r="K3203" t="s">
        <v>459</v>
      </c>
      <c r="L3203">
        <v>7.0999999999999994E-2</v>
      </c>
      <c r="M3203">
        <v>0.08</v>
      </c>
      <c r="N3203">
        <v>0.1861152052389331</v>
      </c>
      <c r="O3203">
        <v>6.1939564538745001E-3</v>
      </c>
      <c r="P3203">
        <v>5.765395407757396E-3</v>
      </c>
      <c r="Q3203">
        <v>0.4474705803950827</v>
      </c>
      <c r="R3203">
        <v>0.46349917734796409</v>
      </c>
      <c r="S3203">
        <v>1.0683760683760679</v>
      </c>
      <c r="T3203">
        <v>0.3888888888888889</v>
      </c>
      <c r="U3203">
        <v>0.16700000000000001</v>
      </c>
      <c r="V3203">
        <v>0.26488923659923802</v>
      </c>
      <c r="W3203">
        <v>0.1119537378499473</v>
      </c>
      <c r="X3203">
        <v>-0.17599999999999999</v>
      </c>
      <c r="Y3203">
        <v>1.8289365535700389E-2</v>
      </c>
      <c r="Z3203">
        <v>0.25</v>
      </c>
      <c r="AA3203">
        <v>0.77971086780581778</v>
      </c>
      <c r="AB3203">
        <v>-0.94318554870980198</v>
      </c>
      <c r="AC3203">
        <v>-1.5361209351600731</v>
      </c>
    </row>
    <row r="3204" spans="1:29" hidden="1" x14ac:dyDescent="0.25">
      <c r="A3204" s="1">
        <v>3200</v>
      </c>
      <c r="B3204" t="s">
        <v>417</v>
      </c>
      <c r="C3204" t="s">
        <v>199</v>
      </c>
      <c r="D3204">
        <v>-1.26E-2</v>
      </c>
      <c r="E3204">
        <v>4.7000000000000002E-3</v>
      </c>
      <c r="F3204">
        <v>-1.3166</v>
      </c>
      <c r="G3204">
        <v>-0.22374775823968879</v>
      </c>
      <c r="H3204">
        <v>0.37218189312851357</v>
      </c>
      <c r="I3204">
        <v>9.3692428080590764E-2</v>
      </c>
      <c r="J3204" t="s">
        <v>459</v>
      </c>
      <c r="K3204" t="s">
        <v>460</v>
      </c>
      <c r="L3204">
        <v>9.5000000000000001E-2</v>
      </c>
      <c r="M3204">
        <v>7.8E-2</v>
      </c>
      <c r="N3204">
        <v>0.23058619056722121</v>
      </c>
      <c r="O3204">
        <v>0.31348646291296839</v>
      </c>
      <c r="P3204">
        <v>1.575904540605864E-3</v>
      </c>
      <c r="Q3204">
        <v>1.090900271091558E-5</v>
      </c>
      <c r="R3204">
        <v>0.38297499090203541</v>
      </c>
      <c r="S3204">
        <v>1.0101010101010099</v>
      </c>
      <c r="T3204">
        <v>0.52777777777777779</v>
      </c>
      <c r="U3204">
        <v>9.5000000000000001E-2</v>
      </c>
      <c r="V3204">
        <v>0.1690607334879097</v>
      </c>
      <c r="W3204">
        <v>0.1192484801130778</v>
      </c>
      <c r="X3204">
        <v>-0.22900000000000001</v>
      </c>
      <c r="Y3204">
        <v>1.844014312704257E-2</v>
      </c>
      <c r="Z3204">
        <v>0.75</v>
      </c>
      <c r="AA3204">
        <v>0.76835307047815904</v>
      </c>
      <c r="AB3204">
        <v>-0.57400432825731507</v>
      </c>
      <c r="AC3204">
        <v>-0.46212071534995641</v>
      </c>
    </row>
    <row r="3205" spans="1:29" hidden="1" x14ac:dyDescent="0.25">
      <c r="A3205" s="1">
        <v>3201</v>
      </c>
      <c r="B3205" t="s">
        <v>417</v>
      </c>
      <c r="C3205" t="s">
        <v>330</v>
      </c>
      <c r="D3205">
        <v>-1.37E-2</v>
      </c>
      <c r="E3205">
        <v>2.5000000000000001E-3</v>
      </c>
      <c r="F3205">
        <v>-1.2739</v>
      </c>
      <c r="G3205">
        <v>-0.22374775823968879</v>
      </c>
      <c r="H3205">
        <v>0.11668549565524911</v>
      </c>
      <c r="I3205">
        <v>0.34046467447455492</v>
      </c>
      <c r="J3205" t="s">
        <v>459</v>
      </c>
      <c r="K3205" t="s">
        <v>460</v>
      </c>
      <c r="L3205">
        <v>9.8000000000000004E-2</v>
      </c>
      <c r="M3205">
        <v>0.38100000000000001</v>
      </c>
      <c r="N3205">
        <v>0.69367259771438017</v>
      </c>
      <c r="O3205">
        <v>0.35399291657113879</v>
      </c>
      <c r="P3205">
        <v>8.6172825118946948E-4</v>
      </c>
      <c r="Q3205">
        <v>1.6199704824084291E-5</v>
      </c>
      <c r="R3205">
        <v>0.28850492206242329</v>
      </c>
      <c r="S3205">
        <v>1.1350737797956869</v>
      </c>
      <c r="T3205">
        <v>0.52777777777777779</v>
      </c>
      <c r="U3205">
        <v>2.8000000000000001E-2</v>
      </c>
      <c r="V3205">
        <v>7.3924675769854842E-2</v>
      </c>
      <c r="W3205">
        <v>0.12156520779805211</v>
      </c>
      <c r="X3205">
        <v>-1.53</v>
      </c>
      <c r="Y3205">
        <v>2.8522674689783391E-2</v>
      </c>
      <c r="Z3205">
        <v>0.75</v>
      </c>
      <c r="AA3205">
        <v>0.3958944082055087</v>
      </c>
      <c r="AB3205">
        <v>-0.5204070015990645</v>
      </c>
      <c r="AC3205">
        <v>0.7453559924999299</v>
      </c>
    </row>
    <row r="3206" spans="1:29" hidden="1" x14ac:dyDescent="0.25">
      <c r="A3206" s="1">
        <v>477</v>
      </c>
      <c r="B3206" t="s">
        <v>98</v>
      </c>
      <c r="C3206" t="s">
        <v>342</v>
      </c>
      <c r="D3206">
        <v>-3.1899999999999998E-2</v>
      </c>
      <c r="E3206">
        <v>-1.0200000000000001E-2</v>
      </c>
      <c r="F3206">
        <v>-0.99860000000000004</v>
      </c>
      <c r="G3206">
        <v>-0.2239870321759633</v>
      </c>
      <c r="H3206">
        <v>-0.22862127718957451</v>
      </c>
      <c r="I3206">
        <v>-0.1370053920490088</v>
      </c>
      <c r="J3206" t="s">
        <v>459</v>
      </c>
      <c r="K3206" t="s">
        <v>459</v>
      </c>
      <c r="L3206">
        <v>0.27500000000000002</v>
      </c>
      <c r="M3206">
        <v>7.2999999999999995E-2</v>
      </c>
      <c r="N3206">
        <v>0.72505576792444837</v>
      </c>
      <c r="O3206">
        <v>0.54899076530641566</v>
      </c>
      <c r="P3206">
        <v>2.995835348322306E-3</v>
      </c>
      <c r="Q3206">
        <v>0.77949291906586105</v>
      </c>
      <c r="R3206">
        <v>0.33660403361801722</v>
      </c>
      <c r="S3206">
        <v>1.0162601626016261</v>
      </c>
      <c r="T3206">
        <v>0.55555555555555558</v>
      </c>
      <c r="U3206">
        <v>0.06</v>
      </c>
      <c r="V3206">
        <v>0.134673026376118</v>
      </c>
      <c r="W3206">
        <v>0.1238672886305808</v>
      </c>
      <c r="X3206">
        <v>-1.901</v>
      </c>
      <c r="Y3206">
        <v>3.3108328050030049E-2</v>
      </c>
      <c r="Z3206">
        <v>0.5</v>
      </c>
      <c r="AA3206">
        <v>0.18174538298690021</v>
      </c>
      <c r="AB3206">
        <v>-0.27562466663773871</v>
      </c>
      <c r="AC3206">
        <v>-0.28069126492802832</v>
      </c>
    </row>
    <row r="3207" spans="1:29" x14ac:dyDescent="0.25">
      <c r="A3207" s="1">
        <v>20</v>
      </c>
      <c r="B3207" t="s">
        <v>131</v>
      </c>
      <c r="C3207" t="s">
        <v>239</v>
      </c>
      <c r="D3207">
        <v>4.2599999999999999E-2</v>
      </c>
      <c r="E3207">
        <v>-6.4100000000000004E-2</v>
      </c>
      <c r="F3207">
        <v>-1.1289</v>
      </c>
      <c r="G3207">
        <v>0.42612103504295579</v>
      </c>
      <c r="H3207">
        <v>-0.36669744686724232</v>
      </c>
      <c r="I3207">
        <v>5.0958001134556868E-2</v>
      </c>
      <c r="J3207" t="s">
        <v>459</v>
      </c>
      <c r="K3207" t="s">
        <v>459</v>
      </c>
      <c r="L3207">
        <v>1.6E-2</v>
      </c>
      <c r="M3207">
        <v>3.5999999999999997E-2</v>
      </c>
      <c r="N3207">
        <v>0.1207294899925565</v>
      </c>
      <c r="O3207">
        <v>4.472128666125506E-3</v>
      </c>
      <c r="P3207">
        <v>2.9663277908675949E-3</v>
      </c>
      <c r="Q3207">
        <v>0.30085449064566661</v>
      </c>
      <c r="R3207">
        <v>0.4619389219274912</v>
      </c>
      <c r="S3207">
        <v>1.0729613733905581</v>
      </c>
      <c r="T3207">
        <v>0.41666666666666669</v>
      </c>
      <c r="U3207">
        <v>0.16600000000000001</v>
      </c>
      <c r="V3207">
        <v>0.25485636944886081</v>
      </c>
      <c r="W3207">
        <v>0.1052742600178134</v>
      </c>
      <c r="X3207">
        <v>0.42599999999999999</v>
      </c>
      <c r="Y3207">
        <v>1.5078751985719049E-2</v>
      </c>
      <c r="Z3207">
        <v>0.5</v>
      </c>
      <c r="AA3207">
        <v>0.89923943231581105</v>
      </c>
      <c r="AB3207">
        <v>1.9058825159227579</v>
      </c>
      <c r="AC3207">
        <v>-1.6982954558702379</v>
      </c>
    </row>
    <row r="3208" spans="1:29" hidden="1" x14ac:dyDescent="0.25">
      <c r="A3208" s="1">
        <v>3204</v>
      </c>
      <c r="B3208" t="s">
        <v>417</v>
      </c>
      <c r="C3208" t="s">
        <v>223</v>
      </c>
      <c r="D3208">
        <v>-1.1599999999999999E-2</v>
      </c>
      <c r="E3208">
        <v>-9.5999999999999992E-3</v>
      </c>
      <c r="F3208">
        <v>-1.2158</v>
      </c>
      <c r="G3208">
        <v>-0.22374775823968879</v>
      </c>
      <c r="H3208">
        <v>-0.25679795837981467</v>
      </c>
      <c r="I3208">
        <v>-9.1026088111227824E-2</v>
      </c>
      <c r="J3208" t="s">
        <v>459</v>
      </c>
      <c r="K3208" t="s">
        <v>459</v>
      </c>
      <c r="L3208">
        <v>0.13800000000000001</v>
      </c>
      <c r="M3208">
        <v>0.61299999999999999</v>
      </c>
      <c r="N3208">
        <v>0.31456053429405068</v>
      </c>
      <c r="O3208">
        <v>8.7193522646710445E-2</v>
      </c>
      <c r="P3208">
        <v>4.5591021350953722E-4</v>
      </c>
      <c r="Q3208">
        <v>6.6406456451979566E-8</v>
      </c>
      <c r="R3208">
        <v>0.26208770539582688</v>
      </c>
      <c r="S3208">
        <v>1.0111223458038421</v>
      </c>
      <c r="T3208">
        <v>0.55555555555555558</v>
      </c>
      <c r="U3208">
        <v>1.2E-2</v>
      </c>
      <c r="V3208">
        <v>5.621427960333969E-2</v>
      </c>
      <c r="W3208">
        <v>0.11803136343719869</v>
      </c>
      <c r="X3208">
        <v>-0.27600000000000002</v>
      </c>
      <c r="Y3208">
        <v>1.8912126213163131E-2</v>
      </c>
      <c r="Z3208">
        <v>0.75</v>
      </c>
      <c r="AA3208">
        <v>0.75805022533825206</v>
      </c>
      <c r="AB3208">
        <v>0.56820324383045984</v>
      </c>
      <c r="AC3208">
        <v>-1.1703321953940169</v>
      </c>
    </row>
    <row r="3209" spans="1:29" hidden="1" x14ac:dyDescent="0.25">
      <c r="A3209" s="1">
        <v>3205</v>
      </c>
      <c r="B3209" t="s">
        <v>417</v>
      </c>
      <c r="C3209" t="s">
        <v>354</v>
      </c>
      <c r="D3209">
        <v>-1.12E-2</v>
      </c>
      <c r="E3209">
        <v>-9.7999999999999997E-3</v>
      </c>
      <c r="F3209">
        <v>-1.2172000000000001</v>
      </c>
      <c r="G3209">
        <v>-0.22374775823968879</v>
      </c>
      <c r="H3209">
        <v>-0.30767104855953548</v>
      </c>
      <c r="I3209">
        <v>6.8486698390559913E-3</v>
      </c>
      <c r="J3209" t="s">
        <v>459</v>
      </c>
      <c r="K3209" t="s">
        <v>459</v>
      </c>
      <c r="L3209">
        <v>0.15</v>
      </c>
      <c r="M3209">
        <v>0.64700000000000002</v>
      </c>
      <c r="N3209">
        <v>0.21255912375186101</v>
      </c>
      <c r="O3209">
        <v>0.11604937113373461</v>
      </c>
      <c r="P3209">
        <v>4.303235160664973E-4</v>
      </c>
      <c r="Q3209">
        <v>3.2849694580656433E-8</v>
      </c>
      <c r="R3209">
        <v>0.2595526680989495</v>
      </c>
      <c r="S3209">
        <v>1</v>
      </c>
      <c r="T3209">
        <v>0.55555555555555558</v>
      </c>
      <c r="U3209">
        <v>1.0999999999999999E-2</v>
      </c>
      <c r="V3209">
        <v>5.5535832951857038E-2</v>
      </c>
      <c r="W3209">
        <v>0.11856467453624529</v>
      </c>
      <c r="X3209">
        <v>-0.23</v>
      </c>
      <c r="Y3209">
        <v>1.8453309760242249E-2</v>
      </c>
      <c r="Z3209">
        <v>0.75</v>
      </c>
      <c r="AA3209">
        <v>0.76806972758998637</v>
      </c>
      <c r="AB3209">
        <v>-1.14476241771725</v>
      </c>
      <c r="AC3209">
        <v>1.0681778552170951</v>
      </c>
    </row>
    <row r="3210" spans="1:29" hidden="1" x14ac:dyDescent="0.25">
      <c r="A3210" s="1">
        <v>3206</v>
      </c>
      <c r="B3210" t="s">
        <v>417</v>
      </c>
      <c r="C3210" t="s">
        <v>215</v>
      </c>
      <c r="D3210">
        <v>-1.01E-2</v>
      </c>
      <c r="E3210">
        <v>8.9999999999999998E-4</v>
      </c>
      <c r="F3210">
        <v>-1.2330000000000001</v>
      </c>
      <c r="G3210">
        <v>-0.22374775823968879</v>
      </c>
      <c r="H3210">
        <v>6.4049408776232122E-2</v>
      </c>
      <c r="I3210">
        <v>-0.13010912245798681</v>
      </c>
      <c r="J3210" t="s">
        <v>459</v>
      </c>
      <c r="K3210" t="s">
        <v>460</v>
      </c>
      <c r="L3210">
        <v>0.193</v>
      </c>
      <c r="M3210">
        <v>0.307</v>
      </c>
      <c r="N3210">
        <v>0.16910872100644889</v>
      </c>
      <c r="O3210">
        <v>0.43202578055397128</v>
      </c>
      <c r="P3210">
        <v>1.118655197187563E-3</v>
      </c>
      <c r="Q3210">
        <v>4.9631619388665553E-5</v>
      </c>
      <c r="R3210">
        <v>0.30172653340388877</v>
      </c>
      <c r="S3210">
        <v>1.021450459652707</v>
      </c>
      <c r="T3210">
        <v>0.52777777777777779</v>
      </c>
      <c r="U3210">
        <v>3.5999999999999997E-2</v>
      </c>
      <c r="V3210">
        <v>9.6170077614772365E-2</v>
      </c>
      <c r="W3210">
        <v>0.12010198297263899</v>
      </c>
      <c r="X3210">
        <v>1</v>
      </c>
      <c r="Y3210">
        <v>6.3329413235580536E-5</v>
      </c>
      <c r="Z3210">
        <v>0.25</v>
      </c>
      <c r="AA3210">
        <v>0.99999780468158739</v>
      </c>
      <c r="AB3210">
        <v>-3.7872775959904699</v>
      </c>
      <c r="AC3210">
        <v>5.4997402028087734</v>
      </c>
    </row>
    <row r="3211" spans="1:29" hidden="1" x14ac:dyDescent="0.25">
      <c r="A3211" s="1">
        <v>3207</v>
      </c>
      <c r="B3211" t="s">
        <v>417</v>
      </c>
      <c r="C3211" t="s">
        <v>346</v>
      </c>
      <c r="D3211">
        <v>-1.0200000000000001E-2</v>
      </c>
      <c r="E3211">
        <v>1.5E-3</v>
      </c>
      <c r="F3211">
        <v>-1.2390000000000001</v>
      </c>
      <c r="G3211">
        <v>-0.22374775823968879</v>
      </c>
      <c r="H3211">
        <v>0.25445493331940289</v>
      </c>
      <c r="I3211">
        <v>-6.0439602229241093E-2</v>
      </c>
      <c r="J3211" t="s">
        <v>459</v>
      </c>
      <c r="K3211" t="s">
        <v>460</v>
      </c>
      <c r="L3211">
        <v>0.16400000000000001</v>
      </c>
      <c r="M3211">
        <v>3.6999999999999998E-2</v>
      </c>
      <c r="N3211">
        <v>0.14811229153611999</v>
      </c>
      <c r="O3211">
        <v>0.22044884643248799</v>
      </c>
      <c r="P3211">
        <v>4.4670637159806128E-3</v>
      </c>
      <c r="Q3211">
        <v>0.15774459831440779</v>
      </c>
      <c r="R3211">
        <v>0.42284211717421549</v>
      </c>
      <c r="S3211">
        <v>1.0040160642570279</v>
      </c>
      <c r="T3211">
        <v>0.5</v>
      </c>
      <c r="U3211">
        <v>0.129</v>
      </c>
      <c r="V3211">
        <v>0.20824493551266771</v>
      </c>
      <c r="W3211">
        <v>0.1199383321100837</v>
      </c>
      <c r="X3211">
        <v>-1.135</v>
      </c>
      <c r="Y3211">
        <v>2.6205496872886772E-2</v>
      </c>
      <c r="Z3211">
        <v>0.75</v>
      </c>
      <c r="AA3211">
        <v>0.53685268703061551</v>
      </c>
      <c r="AB3211">
        <v>-6.6078261430393068E-2</v>
      </c>
      <c r="AC3211">
        <v>-0.18973665961010269</v>
      </c>
    </row>
    <row r="3212" spans="1:29" x14ac:dyDescent="0.25">
      <c r="A3212" s="1">
        <v>552</v>
      </c>
      <c r="B3212" t="s">
        <v>75</v>
      </c>
      <c r="C3212" t="s">
        <v>151</v>
      </c>
      <c r="D3212">
        <v>-4.0000000000000002E-4</v>
      </c>
      <c r="E3212">
        <v>-1.0200000000000001E-2</v>
      </c>
      <c r="F3212">
        <v>0.3135</v>
      </c>
      <c r="G3212">
        <v>-0.50778859115242581</v>
      </c>
      <c r="H3212">
        <v>-0.12758246981075491</v>
      </c>
      <c r="I3212">
        <v>-0.2867326889650304</v>
      </c>
      <c r="J3212" t="s">
        <v>459</v>
      </c>
      <c r="K3212" t="s">
        <v>459</v>
      </c>
      <c r="L3212">
        <v>8.9999999999999993E-3</v>
      </c>
      <c r="M3212">
        <v>0.06</v>
      </c>
      <c r="N3212">
        <v>2.5294776022372331E-2</v>
      </c>
      <c r="O3212">
        <v>0.60928084814377892</v>
      </c>
      <c r="P3212">
        <v>2.839611822938618E-3</v>
      </c>
      <c r="Q3212">
        <v>0.64901721637051668</v>
      </c>
      <c r="R3212">
        <v>0.46241189091955448</v>
      </c>
      <c r="S3212">
        <v>1.1198208286674129</v>
      </c>
      <c r="T3212">
        <v>0.44444444444444442</v>
      </c>
      <c r="U3212">
        <v>0.16600000000000001</v>
      </c>
      <c r="V3212">
        <v>0.20820201218021939</v>
      </c>
      <c r="W3212">
        <v>0.1097573399734546</v>
      </c>
      <c r="X3212">
        <v>-0.78</v>
      </c>
      <c r="Y3212">
        <v>2.660933560248133E-2</v>
      </c>
      <c r="Z3212">
        <v>0.5</v>
      </c>
      <c r="AA3212">
        <v>0.63771462112406652</v>
      </c>
      <c r="AB3212">
        <v>-0.45290000000000002</v>
      </c>
      <c r="AC3212">
        <v>0.22162110358896811</v>
      </c>
    </row>
    <row r="3213" spans="1:29" x14ac:dyDescent="0.25">
      <c r="A3213" s="1">
        <v>960</v>
      </c>
      <c r="B3213" t="s">
        <v>93</v>
      </c>
      <c r="C3213" t="s">
        <v>342</v>
      </c>
      <c r="D3213">
        <v>-4.0399999999999998E-2</v>
      </c>
      <c r="E3213">
        <v>-1.3100000000000001E-2</v>
      </c>
      <c r="F3213">
        <v>-1.0807</v>
      </c>
      <c r="G3213">
        <v>-0.25542381599696612</v>
      </c>
      <c r="H3213">
        <v>-0.22862127718957451</v>
      </c>
      <c r="I3213">
        <v>-0.29346122895831728</v>
      </c>
      <c r="J3213" t="s">
        <v>459</v>
      </c>
      <c r="K3213" t="s">
        <v>459</v>
      </c>
      <c r="L3213">
        <v>2.5000000000000001E-2</v>
      </c>
      <c r="M3213">
        <v>0.02</v>
      </c>
      <c r="N3213">
        <v>0.94013058125306392</v>
      </c>
      <c r="O3213">
        <v>0.72397008947391572</v>
      </c>
      <c r="P3213">
        <v>1.7372143538706589E-2</v>
      </c>
      <c r="Q3213">
        <v>0.95675591428748219</v>
      </c>
      <c r="R3213">
        <v>0.46080980518707498</v>
      </c>
      <c r="S3213">
        <v>1.095290251916758</v>
      </c>
      <c r="T3213">
        <v>0.47222222222222221</v>
      </c>
      <c r="U3213">
        <v>0.16500000000000001</v>
      </c>
      <c r="V3213">
        <v>0.24068695801907539</v>
      </c>
      <c r="W3213">
        <v>0.1196394486247734</v>
      </c>
      <c r="X3213">
        <v>-1.839</v>
      </c>
      <c r="Y3213">
        <v>3.2206544139449483E-2</v>
      </c>
      <c r="Z3213">
        <v>0.5</v>
      </c>
      <c r="AA3213">
        <v>0.2318219860646373</v>
      </c>
      <c r="AB3213">
        <v>-0.89383118079017376</v>
      </c>
      <c r="AC3213">
        <v>-0.34700485750781729</v>
      </c>
    </row>
    <row r="3214" spans="1:29" hidden="1" x14ac:dyDescent="0.25">
      <c r="A3214" s="1">
        <v>3210</v>
      </c>
      <c r="B3214" t="s">
        <v>417</v>
      </c>
      <c r="C3214" t="s">
        <v>211</v>
      </c>
      <c r="D3214">
        <v>-1.12E-2</v>
      </c>
      <c r="E3214">
        <v>-2.9539999999999998E-5</v>
      </c>
      <c r="F3214">
        <v>-1.2323</v>
      </c>
      <c r="G3214">
        <v>-0.22374775823968879</v>
      </c>
      <c r="H3214">
        <v>1.583840477785195E-2</v>
      </c>
      <c r="I3214">
        <v>0.16932546638540469</v>
      </c>
      <c r="J3214" t="s">
        <v>459</v>
      </c>
      <c r="K3214" t="s">
        <v>459</v>
      </c>
      <c r="L3214">
        <v>0.158</v>
      </c>
      <c r="M3214">
        <v>0.996</v>
      </c>
      <c r="N3214">
        <v>0.54477529438459471</v>
      </c>
      <c r="O3214">
        <v>0.23284887871725499</v>
      </c>
      <c r="P3214">
        <v>4.6789529900623217E-4</v>
      </c>
      <c r="Q3214">
        <v>3.062249277688524E-9</v>
      </c>
      <c r="R3214">
        <v>0.24764019470016829</v>
      </c>
      <c r="S3214">
        <v>1.029866117404737</v>
      </c>
      <c r="T3214">
        <v>0.55555555555555558</v>
      </c>
      <c r="U3214">
        <v>4.0000000000000001E-3</v>
      </c>
      <c r="V3214">
        <v>5.3577786075502787E-2</v>
      </c>
      <c r="W3214">
        <v>0.12063809577386279</v>
      </c>
      <c r="X3214">
        <v>-4.2000000000000003E-2</v>
      </c>
      <c r="Y3214">
        <v>1.6641598743797718E-2</v>
      </c>
      <c r="Z3214">
        <v>0.5</v>
      </c>
      <c r="AA3214">
        <v>0.80790502434106548</v>
      </c>
      <c r="AB3214">
        <v>-0.20024737177049309</v>
      </c>
      <c r="AC3214">
        <v>-1.360069489674866</v>
      </c>
    </row>
    <row r="3215" spans="1:29" hidden="1" x14ac:dyDescent="0.25">
      <c r="A3215" s="1">
        <v>3211</v>
      </c>
      <c r="B3215" t="s">
        <v>417</v>
      </c>
      <c r="C3215" t="s">
        <v>342</v>
      </c>
      <c r="D3215">
        <v>-9.4000000000000004E-3</v>
      </c>
      <c r="E3215">
        <v>-8.3000000000000001E-3</v>
      </c>
      <c r="F3215">
        <v>-1.1948000000000001</v>
      </c>
      <c r="G3215">
        <v>-0.22374775823968879</v>
      </c>
      <c r="H3215">
        <v>-0.22862127718957451</v>
      </c>
      <c r="I3215">
        <v>0.15735728960464981</v>
      </c>
      <c r="J3215" t="s">
        <v>459</v>
      </c>
      <c r="K3215" t="s">
        <v>459</v>
      </c>
      <c r="L3215">
        <v>0.217</v>
      </c>
      <c r="M3215">
        <v>0.14000000000000001</v>
      </c>
      <c r="N3215">
        <v>0.2082448154826769</v>
      </c>
      <c r="O3215">
        <v>0.50121993975938084</v>
      </c>
      <c r="P3215">
        <v>7.8919598268485961E-4</v>
      </c>
      <c r="Q3215">
        <v>1.24162290720615E-3</v>
      </c>
      <c r="R3215">
        <v>0.3496657881096264</v>
      </c>
      <c r="S3215">
        <v>1.025641025641026</v>
      </c>
      <c r="T3215">
        <v>0.52777777777777779</v>
      </c>
      <c r="U3215">
        <v>6.9000000000000006E-2</v>
      </c>
      <c r="V3215">
        <v>0.1347959207599124</v>
      </c>
      <c r="W3215">
        <v>0.1223229272411458</v>
      </c>
      <c r="X3215">
        <v>-1.9139999999999999</v>
      </c>
      <c r="Y3215">
        <v>3.3212412281529907E-2</v>
      </c>
      <c r="Z3215">
        <v>0.5</v>
      </c>
      <c r="AA3215">
        <v>0.16924824726329391</v>
      </c>
      <c r="AB3215">
        <v>-0.24934765753283389</v>
      </c>
      <c r="AC3215">
        <v>-0.25819463966461559</v>
      </c>
    </row>
    <row r="3216" spans="1:29" hidden="1" x14ac:dyDescent="0.25">
      <c r="A3216" s="1">
        <v>1398</v>
      </c>
      <c r="B3216" t="s">
        <v>103</v>
      </c>
      <c r="C3216" t="s">
        <v>417</v>
      </c>
      <c r="D3216">
        <v>-1.26E-2</v>
      </c>
      <c r="E3216">
        <v>-1.7299999999999999E-2</v>
      </c>
      <c r="F3216">
        <v>-1.1817</v>
      </c>
      <c r="G3216">
        <v>-5.9376717436664457E-2</v>
      </c>
      <c r="H3216">
        <v>-0.22374775823968879</v>
      </c>
      <c r="I3216">
        <v>-0.50400948155387026</v>
      </c>
      <c r="J3216" t="s">
        <v>459</v>
      </c>
      <c r="K3216" t="s">
        <v>459</v>
      </c>
      <c r="L3216">
        <v>0.17299999999999999</v>
      </c>
      <c r="M3216">
        <v>5.2999999999999999E-2</v>
      </c>
      <c r="N3216">
        <v>6.1793294482117067E-2</v>
      </c>
      <c r="O3216">
        <v>7.2600096742194448E-2</v>
      </c>
      <c r="P3216">
        <v>1.276822038160259E-3</v>
      </c>
      <c r="Q3216">
        <v>4.6209641077486689E-7</v>
      </c>
      <c r="R3216">
        <v>0.3369647295288703</v>
      </c>
      <c r="S3216">
        <v>1.345895020188425</v>
      </c>
      <c r="T3216">
        <v>0.5</v>
      </c>
      <c r="U3216">
        <v>0.06</v>
      </c>
      <c r="V3216">
        <v>0.12802923512516479</v>
      </c>
      <c r="W3216">
        <v>0.11819317414865629</v>
      </c>
      <c r="X3216">
        <v>0.54300000000000004</v>
      </c>
      <c r="Y3216">
        <v>1.1222426835151589E-2</v>
      </c>
      <c r="Z3216">
        <v>0.5</v>
      </c>
      <c r="AA3216">
        <v>0.92067706823392337</v>
      </c>
      <c r="AB3216">
        <v>2.2111937560221979</v>
      </c>
      <c r="AC3216">
        <v>-0.63088385653241508</v>
      </c>
    </row>
    <row r="3217" spans="1:29" hidden="1" x14ac:dyDescent="0.25">
      <c r="A3217" s="1">
        <v>1425</v>
      </c>
      <c r="B3217" t="s">
        <v>37</v>
      </c>
      <c r="C3217" t="s">
        <v>126</v>
      </c>
      <c r="D3217">
        <v>1E-4</v>
      </c>
      <c r="E3217">
        <v>-0.1472</v>
      </c>
      <c r="F3217">
        <v>-0.92820000000000003</v>
      </c>
      <c r="G3217">
        <v>5.0592173970670097E-2</v>
      </c>
      <c r="H3217">
        <v>-0.46190057378621979</v>
      </c>
      <c r="I3217">
        <v>-9.0775564160878133E-2</v>
      </c>
      <c r="J3217" t="s">
        <v>459</v>
      </c>
      <c r="K3217" t="s">
        <v>459</v>
      </c>
      <c r="L3217">
        <v>0.91300000000000003</v>
      </c>
      <c r="M3217">
        <v>4.9000000000000002E-2</v>
      </c>
      <c r="N3217">
        <v>4.0864741866486497E-2</v>
      </c>
      <c r="O3217">
        <v>3.4864636803423339E-2</v>
      </c>
      <c r="P3217">
        <v>1.1806147542110399E-3</v>
      </c>
      <c r="Q3217">
        <v>2.3603306992614221E-2</v>
      </c>
      <c r="R3217">
        <v>0.33714353515711593</v>
      </c>
      <c r="S3217">
        <v>1.0040160642570279</v>
      </c>
      <c r="T3217">
        <v>0.5</v>
      </c>
      <c r="U3217">
        <v>0.06</v>
      </c>
      <c r="V3217">
        <v>0.1288579181069501</v>
      </c>
      <c r="W3217">
        <v>0.1098469397418929</v>
      </c>
      <c r="X3217">
        <v>0.42</v>
      </c>
      <c r="Y3217">
        <v>1.40992098858957E-2</v>
      </c>
      <c r="Z3217">
        <v>0.5</v>
      </c>
      <c r="AA3217">
        <v>0.8981091845758491</v>
      </c>
      <c r="AB3217">
        <v>1.2020815280171311</v>
      </c>
      <c r="AC3217">
        <v>-1.3486547616371909</v>
      </c>
    </row>
    <row r="3218" spans="1:29" hidden="1" x14ac:dyDescent="0.25">
      <c r="A3218" s="1">
        <v>1154</v>
      </c>
      <c r="B3218" t="s">
        <v>146</v>
      </c>
      <c r="C3218" t="s">
        <v>255</v>
      </c>
      <c r="D3218">
        <v>6.1999999999999998E-3</v>
      </c>
      <c r="E3218">
        <v>-0.1072</v>
      </c>
      <c r="F3218">
        <v>-1.1719999999999999</v>
      </c>
      <c r="G3218">
        <v>0.1991111036061351</v>
      </c>
      <c r="H3218">
        <v>-0.41393842734195341</v>
      </c>
      <c r="I3218">
        <v>0.12860486828773371</v>
      </c>
      <c r="J3218" t="s">
        <v>459</v>
      </c>
      <c r="K3218" t="s">
        <v>459</v>
      </c>
      <c r="L3218">
        <v>0.23</v>
      </c>
      <c r="M3218">
        <v>5.8999999999999997E-2</v>
      </c>
      <c r="N3218">
        <v>0.13569791262069619</v>
      </c>
      <c r="O3218">
        <v>1.8430485273023149E-2</v>
      </c>
      <c r="P3218">
        <v>5.7249820124256423E-4</v>
      </c>
      <c r="Q3218">
        <v>6.7550499639681596E-3</v>
      </c>
      <c r="R3218">
        <v>0.33596567444250391</v>
      </c>
      <c r="S3218">
        <v>1.1173184357541901</v>
      </c>
      <c r="T3218">
        <v>0.52777777777777779</v>
      </c>
      <c r="U3218">
        <v>5.8999999999999997E-2</v>
      </c>
      <c r="V3218">
        <v>0.1206002929745177</v>
      </c>
      <c r="W3218">
        <v>0.1041120486892628</v>
      </c>
      <c r="X3218">
        <v>0.50900000000000001</v>
      </c>
      <c r="Y3218">
        <v>1.402542529456815E-2</v>
      </c>
      <c r="Z3218">
        <v>0.5</v>
      </c>
      <c r="AA3218">
        <v>0.91447987754360038</v>
      </c>
      <c r="AB3218">
        <v>2.453846153846154</v>
      </c>
      <c r="AC3218">
        <v>-1.9218133581441119</v>
      </c>
    </row>
    <row r="3219" spans="1:29" hidden="1" x14ac:dyDescent="0.25">
      <c r="A3219" s="1">
        <v>1212</v>
      </c>
      <c r="B3219" t="s">
        <v>151</v>
      </c>
      <c r="C3219" t="s">
        <v>255</v>
      </c>
      <c r="D3219">
        <v>-6.3E-3</v>
      </c>
      <c r="E3219">
        <v>-9.1200000000000003E-2</v>
      </c>
      <c r="F3219">
        <v>-1.1482000000000001</v>
      </c>
      <c r="G3219">
        <v>-0.12758246981075491</v>
      </c>
      <c r="H3219">
        <v>-0.41393842734195341</v>
      </c>
      <c r="I3219">
        <v>-0.1055979344827617</v>
      </c>
      <c r="J3219" t="s">
        <v>459</v>
      </c>
      <c r="K3219" t="s">
        <v>459</v>
      </c>
      <c r="L3219">
        <v>0.24399999999999999</v>
      </c>
      <c r="M3219">
        <v>0.09</v>
      </c>
      <c r="N3219">
        <v>0.1418530650277392</v>
      </c>
      <c r="O3219">
        <v>4.8190329642795487E-2</v>
      </c>
      <c r="P3219">
        <v>3.8201345836375342E-4</v>
      </c>
      <c r="Q3219">
        <v>0.52512013598487572</v>
      </c>
      <c r="R3219">
        <v>0.33248329420697359</v>
      </c>
      <c r="S3219">
        <v>1.009081735620585</v>
      </c>
      <c r="T3219">
        <v>0.55555555555555558</v>
      </c>
      <c r="U3219">
        <v>5.7000000000000002E-2</v>
      </c>
      <c r="V3219">
        <v>8.7962108015982809E-2</v>
      </c>
      <c r="W3219">
        <v>0.1093439411765737</v>
      </c>
      <c r="X3219">
        <v>-0.76700000000000002</v>
      </c>
      <c r="Y3219">
        <v>2.6457177567722489E-2</v>
      </c>
      <c r="Z3219">
        <v>0.5</v>
      </c>
      <c r="AA3219">
        <v>0.64101230493538397</v>
      </c>
      <c r="AB3219">
        <v>0.42753317460124107</v>
      </c>
      <c r="AC3219">
        <v>-0.65213792701515805</v>
      </c>
    </row>
    <row r="3220" spans="1:29" hidden="1" x14ac:dyDescent="0.25">
      <c r="A3220" s="1">
        <v>3216</v>
      </c>
      <c r="B3220" t="s">
        <v>279</v>
      </c>
      <c r="C3220" t="s">
        <v>243</v>
      </c>
      <c r="D3220">
        <v>-2.0000000000000001E-4</v>
      </c>
      <c r="E3220">
        <v>-4.3E-3</v>
      </c>
      <c r="F3220">
        <v>-1.2259</v>
      </c>
      <c r="G3220">
        <v>0.1145204975845024</v>
      </c>
      <c r="H3220">
        <v>-9.052774473938191E-2</v>
      </c>
      <c r="I3220">
        <v>-0.41900145803947908</v>
      </c>
      <c r="J3220" t="s">
        <v>459</v>
      </c>
      <c r="K3220" t="s">
        <v>459</v>
      </c>
      <c r="L3220">
        <v>0.97699999999999998</v>
      </c>
      <c r="M3220">
        <v>0.63100000000000001</v>
      </c>
      <c r="N3220">
        <v>2.537545785564644E-2</v>
      </c>
      <c r="O3220">
        <v>0.1919882737183202</v>
      </c>
      <c r="P3220">
        <v>1.8520051582948731E-4</v>
      </c>
      <c r="Q3220">
        <v>0.94552498680197128</v>
      </c>
      <c r="R3220">
        <v>9.1268947409294962E-2</v>
      </c>
      <c r="S3220">
        <v>1.2437810945273631</v>
      </c>
      <c r="T3220">
        <v>0.52777777777777779</v>
      </c>
      <c r="U3220">
        <v>-5.1999999999999998E-2</v>
      </c>
      <c r="V3220">
        <v>1.360380536142392E-2</v>
      </c>
      <c r="W3220">
        <v>0.1195120596777757</v>
      </c>
      <c r="X3220">
        <v>-0.221</v>
      </c>
      <c r="Y3220">
        <v>2.0576009973532341E-2</v>
      </c>
      <c r="Z3220">
        <v>0.5</v>
      </c>
      <c r="AA3220">
        <v>0.77002741186793622</v>
      </c>
      <c r="AB3220">
        <v>-0.84316783022387243</v>
      </c>
      <c r="AC3220">
        <v>1.120475875174751</v>
      </c>
    </row>
    <row r="3221" spans="1:29" hidden="1" x14ac:dyDescent="0.25">
      <c r="A3221" s="1">
        <v>3217</v>
      </c>
      <c r="B3221" t="s">
        <v>279</v>
      </c>
      <c r="C3221" t="s">
        <v>374</v>
      </c>
      <c r="D3221">
        <v>-1.1999999999999999E-3</v>
      </c>
      <c r="E3221">
        <v>-7.7999999999999996E-3</v>
      </c>
      <c r="F3221">
        <v>-1.2132000000000001</v>
      </c>
      <c r="G3221">
        <v>0.1145204975845024</v>
      </c>
      <c r="H3221">
        <v>-0.18239480191431551</v>
      </c>
      <c r="I3221">
        <v>-0.4013709815053641</v>
      </c>
      <c r="J3221" t="s">
        <v>459</v>
      </c>
      <c r="K3221" t="s">
        <v>459</v>
      </c>
      <c r="L3221">
        <v>0.83099999999999996</v>
      </c>
      <c r="M3221">
        <v>0.33800000000000002</v>
      </c>
      <c r="N3221">
        <v>3.3669488112339288E-2</v>
      </c>
      <c r="O3221">
        <v>0.17887421256830849</v>
      </c>
      <c r="P3221">
        <v>3.7266664680614961E-4</v>
      </c>
      <c r="Q3221">
        <v>0.95727382631181002</v>
      </c>
      <c r="R3221">
        <v>0.17047624914605039</v>
      </c>
      <c r="S3221">
        <v>1.20918984280532</v>
      </c>
      <c r="T3221">
        <v>0.5</v>
      </c>
      <c r="U3221">
        <v>-0.03</v>
      </c>
      <c r="V3221">
        <v>4.1937791800205522E-2</v>
      </c>
      <c r="W3221">
        <v>0.1195288883962254</v>
      </c>
      <c r="X3221">
        <v>-0.18</v>
      </c>
      <c r="Y3221">
        <v>2.0312977643473461E-2</v>
      </c>
      <c r="Z3221">
        <v>0.5</v>
      </c>
      <c r="AA3221">
        <v>0.77878996710849957</v>
      </c>
      <c r="AB3221">
        <v>-1.1255636208750801</v>
      </c>
      <c r="AC3221">
        <v>1.150609818802997</v>
      </c>
    </row>
    <row r="3222" spans="1:29" hidden="1" x14ac:dyDescent="0.25">
      <c r="A3222" s="1">
        <v>809</v>
      </c>
      <c r="B3222" t="s">
        <v>31</v>
      </c>
      <c r="C3222" t="s">
        <v>342</v>
      </c>
      <c r="D3222">
        <v>-5.2200000000000003E-2</v>
      </c>
      <c r="E3222">
        <v>-9.4999999999999998E-3</v>
      </c>
      <c r="F3222">
        <v>-1.0724</v>
      </c>
      <c r="G3222">
        <v>-0.18042087109476079</v>
      </c>
      <c r="H3222">
        <v>-0.22862127718957451</v>
      </c>
      <c r="I3222">
        <v>-2.0048413165667391E-2</v>
      </c>
      <c r="J3222" t="s">
        <v>459</v>
      </c>
      <c r="K3222" t="s">
        <v>459</v>
      </c>
      <c r="L3222">
        <v>0.30399999999999999</v>
      </c>
      <c r="M3222">
        <v>9.0999999999999998E-2</v>
      </c>
      <c r="N3222">
        <v>0.74351435562167345</v>
      </c>
      <c r="O3222">
        <v>0.58547698916251667</v>
      </c>
      <c r="P3222">
        <v>9.3645773175540261E-4</v>
      </c>
      <c r="Q3222">
        <v>0.72226521273812561</v>
      </c>
      <c r="R3222">
        <v>0.33117172127579619</v>
      </c>
      <c r="S3222">
        <v>1</v>
      </c>
      <c r="T3222">
        <v>0.55555555555555558</v>
      </c>
      <c r="U3222">
        <v>5.6000000000000001E-2</v>
      </c>
      <c r="V3222">
        <v>0.1325612577940212</v>
      </c>
      <c r="W3222">
        <v>0.1199905753962668</v>
      </c>
      <c r="X3222">
        <v>-1.9039999999999999</v>
      </c>
      <c r="Y3222">
        <v>3.313808741759007E-2</v>
      </c>
      <c r="Z3222">
        <v>0.5</v>
      </c>
      <c r="AA3222">
        <v>0.17873554524755711</v>
      </c>
      <c r="AB3222">
        <v>-0.48663226249819241</v>
      </c>
      <c r="AC3222">
        <v>-0.2249518057654285</v>
      </c>
    </row>
    <row r="3223" spans="1:29" hidden="1" x14ac:dyDescent="0.25">
      <c r="A3223" s="1">
        <v>748</v>
      </c>
      <c r="B3223" t="s">
        <v>31</v>
      </c>
      <c r="C3223" t="s">
        <v>267</v>
      </c>
      <c r="D3223">
        <v>-2.8199999999999999E-2</v>
      </c>
      <c r="E3223">
        <v>3.0200000000000001E-2</v>
      </c>
      <c r="F3223">
        <v>-1.3734</v>
      </c>
      <c r="G3223">
        <v>-0.18042087109476079</v>
      </c>
      <c r="H3223">
        <v>0.42887588964317852</v>
      </c>
      <c r="I3223">
        <v>-0.26497129285411197</v>
      </c>
      <c r="J3223" t="s">
        <v>459</v>
      </c>
      <c r="K3223" t="s">
        <v>459</v>
      </c>
      <c r="L3223">
        <v>0.58899999999999997</v>
      </c>
      <c r="M3223">
        <v>9.5000000000000001E-2</v>
      </c>
      <c r="N3223">
        <v>6.0399122781779738E-2</v>
      </c>
      <c r="O3223">
        <v>3.3693223935728038E-2</v>
      </c>
      <c r="P3223">
        <v>6.4878203528858486E-4</v>
      </c>
      <c r="Q3223">
        <v>0.92170222136300017</v>
      </c>
      <c r="R3223">
        <v>0.32816447287231909</v>
      </c>
      <c r="S3223">
        <v>1.0683760683760679</v>
      </c>
      <c r="T3223">
        <v>0.44444444444444442</v>
      </c>
      <c r="U3223">
        <v>5.3999999999999999E-2</v>
      </c>
      <c r="V3223">
        <v>0.12849846972294909</v>
      </c>
      <c r="W3223">
        <v>0.1095508875331552</v>
      </c>
      <c r="X3223">
        <v>0.83199999999999996</v>
      </c>
      <c r="Y3223">
        <v>6.7191775665127072E-3</v>
      </c>
      <c r="Z3223">
        <v>0.75</v>
      </c>
      <c r="AA3223">
        <v>0.97165939538537949</v>
      </c>
      <c r="AB3223">
        <v>3.6046548157937792</v>
      </c>
      <c r="AC3223">
        <v>4.1291316955779074</v>
      </c>
    </row>
    <row r="3224" spans="1:29" hidden="1" x14ac:dyDescent="0.25">
      <c r="A3224" s="1">
        <v>3220</v>
      </c>
      <c r="B3224" t="s">
        <v>279</v>
      </c>
      <c r="C3224" t="s">
        <v>199</v>
      </c>
      <c r="D3224">
        <v>-2.5000000000000001E-3</v>
      </c>
      <c r="E3224">
        <v>4.8999999999999998E-3</v>
      </c>
      <c r="F3224">
        <v>-1.3198000000000001</v>
      </c>
      <c r="G3224">
        <v>0.1145204975845024</v>
      </c>
      <c r="H3224">
        <v>0.37218189312851357</v>
      </c>
      <c r="I3224">
        <v>0.43486531943597212</v>
      </c>
      <c r="J3224" t="s">
        <v>459</v>
      </c>
      <c r="K3224" t="s">
        <v>460</v>
      </c>
      <c r="L3224">
        <v>0.63900000000000001</v>
      </c>
      <c r="M3224">
        <v>0.11</v>
      </c>
      <c r="N3224">
        <v>0.55256223083014844</v>
      </c>
      <c r="O3224">
        <v>0.33843477085806611</v>
      </c>
      <c r="P3224">
        <v>8.3544724679219216E-4</v>
      </c>
      <c r="Q3224">
        <v>2.4033071400062219E-2</v>
      </c>
      <c r="R3224">
        <v>0.27687640560320081</v>
      </c>
      <c r="S3224">
        <v>1.199040767386091</v>
      </c>
      <c r="T3224">
        <v>0.5</v>
      </c>
      <c r="U3224">
        <v>2.1000000000000001E-2</v>
      </c>
      <c r="V3224">
        <v>9.8523899812059113E-2</v>
      </c>
      <c r="W3224">
        <v>0.12053545459254369</v>
      </c>
      <c r="X3224">
        <v>-0.156</v>
      </c>
      <c r="Y3224">
        <v>2.014755175981162E-2</v>
      </c>
      <c r="Z3224">
        <v>0.5</v>
      </c>
      <c r="AA3224">
        <v>0.78404743419405831</v>
      </c>
      <c r="AB3224">
        <v>-5.2999894000318008E-2</v>
      </c>
      <c r="AC3224">
        <v>-0.40249223594996208</v>
      </c>
    </row>
    <row r="3225" spans="1:29" hidden="1" x14ac:dyDescent="0.25">
      <c r="A3225" s="1">
        <v>3221</v>
      </c>
      <c r="B3225" t="s">
        <v>279</v>
      </c>
      <c r="C3225" t="s">
        <v>330</v>
      </c>
      <c r="D3225">
        <v>2.9999999999999997E-4</v>
      </c>
      <c r="E3225">
        <v>8.0000000000000004E-4</v>
      </c>
      <c r="F3225">
        <v>-1.2553000000000001</v>
      </c>
      <c r="G3225">
        <v>0.1145204975845024</v>
      </c>
      <c r="H3225">
        <v>0.11668549565524911</v>
      </c>
      <c r="I3225">
        <v>0.55456088944757631</v>
      </c>
      <c r="J3225" t="s">
        <v>459</v>
      </c>
      <c r="K3225" t="s">
        <v>460</v>
      </c>
      <c r="L3225">
        <v>0.96399999999999997</v>
      </c>
      <c r="M3225">
        <v>0.81699999999999995</v>
      </c>
      <c r="N3225">
        <v>0.40049402179878929</v>
      </c>
      <c r="O3225">
        <v>0.21649378724064969</v>
      </c>
      <c r="P3225">
        <v>2.3376946180118889E-4</v>
      </c>
      <c r="Q3225">
        <v>0.63585037566124303</v>
      </c>
      <c r="R3225">
        <v>5.3966122879346268E-2</v>
      </c>
      <c r="S3225">
        <v>1.4245014245014249</v>
      </c>
      <c r="T3225">
        <v>0.55555555555555558</v>
      </c>
      <c r="U3225">
        <v>-5.8000000000000003E-2</v>
      </c>
      <c r="V3225">
        <v>8.3142208471931323E-4</v>
      </c>
      <c r="W3225">
        <v>0.1206687910849641</v>
      </c>
      <c r="X3225">
        <v>-1.5569999999999999</v>
      </c>
      <c r="Y3225">
        <v>2.6791460943417129E-2</v>
      </c>
      <c r="Z3225">
        <v>0.75</v>
      </c>
      <c r="AA3225">
        <v>0.38420085157544809</v>
      </c>
      <c r="AB3225">
        <v>0.1257174532385241</v>
      </c>
      <c r="AC3225">
        <v>0.44589632137052299</v>
      </c>
    </row>
    <row r="3226" spans="1:29" hidden="1" x14ac:dyDescent="0.25">
      <c r="A3226" s="1">
        <v>775</v>
      </c>
      <c r="B3226" t="s">
        <v>31</v>
      </c>
      <c r="C3226" t="s">
        <v>378</v>
      </c>
      <c r="D3226">
        <v>-3.2599999999999997E-2</v>
      </c>
      <c r="E3226">
        <v>-1.41E-2</v>
      </c>
      <c r="F3226">
        <v>-1.1375999999999999</v>
      </c>
      <c r="G3226">
        <v>-0.18042087109476079</v>
      </c>
      <c r="H3226">
        <v>-0.36550830266571133</v>
      </c>
      <c r="I3226">
        <v>0.2046392393984881</v>
      </c>
      <c r="J3226" t="s">
        <v>459</v>
      </c>
      <c r="K3226" t="s">
        <v>459</v>
      </c>
      <c r="L3226">
        <v>0.52700000000000002</v>
      </c>
      <c r="M3226">
        <v>9.4E-2</v>
      </c>
      <c r="N3226">
        <v>0.13364369743885621</v>
      </c>
      <c r="O3226">
        <v>7.6369748002642596E-2</v>
      </c>
      <c r="P3226">
        <v>4.7485109866898508E-4</v>
      </c>
      <c r="Q3226">
        <v>0.99399584693973331</v>
      </c>
      <c r="R3226">
        <v>0.32887229897106041</v>
      </c>
      <c r="S3226">
        <v>1.0438413361169101</v>
      </c>
      <c r="T3226">
        <v>0.5</v>
      </c>
      <c r="U3226">
        <v>5.3999999999999999E-2</v>
      </c>
      <c r="V3226">
        <v>0.1291124533744136</v>
      </c>
      <c r="W3226">
        <v>0.11011629018610419</v>
      </c>
      <c r="X3226">
        <v>-0.126</v>
      </c>
      <c r="Y3226">
        <v>1.945267573685867E-2</v>
      </c>
      <c r="Z3226">
        <v>0.5</v>
      </c>
      <c r="AA3226">
        <v>0.79027831115115654</v>
      </c>
      <c r="AB3226">
        <v>0.88144847562699968</v>
      </c>
      <c r="AC3226">
        <v>1.213726299855169</v>
      </c>
    </row>
    <row r="3227" spans="1:29" hidden="1" x14ac:dyDescent="0.25">
      <c r="A3227" s="1">
        <v>3223</v>
      </c>
      <c r="B3227" t="s">
        <v>279</v>
      </c>
      <c r="C3227" t="s">
        <v>338</v>
      </c>
      <c r="D3227">
        <v>1.1000000000000001E-3</v>
      </c>
      <c r="E3227">
        <v>-1.6400000000000001E-2</v>
      </c>
      <c r="F3227">
        <v>-1.2258</v>
      </c>
      <c r="G3227">
        <v>0.1145204975845024</v>
      </c>
      <c r="H3227">
        <v>-0.38904511695918398</v>
      </c>
      <c r="I3227">
        <v>-7.9611255383717008E-2</v>
      </c>
      <c r="J3227" t="s">
        <v>459</v>
      </c>
      <c r="K3227" t="s">
        <v>459</v>
      </c>
      <c r="L3227">
        <v>0.83</v>
      </c>
      <c r="M3227">
        <v>0.123</v>
      </c>
      <c r="N3227">
        <v>0.80940396224765743</v>
      </c>
      <c r="O3227">
        <v>7.4532217262692407E-2</v>
      </c>
      <c r="P3227">
        <v>3.9963950285451912E-4</v>
      </c>
      <c r="Q3227">
        <v>1.9419469361160319E-2</v>
      </c>
      <c r="R3227">
        <v>0.26805836380852288</v>
      </c>
      <c r="S3227">
        <v>1</v>
      </c>
      <c r="T3227">
        <v>0.5</v>
      </c>
      <c r="U3227">
        <v>1.6E-2</v>
      </c>
      <c r="V3227">
        <v>6.8748555353308149E-2</v>
      </c>
      <c r="W3227">
        <v>0.11198700507719871</v>
      </c>
      <c r="X3227">
        <v>-1.758</v>
      </c>
      <c r="Y3227">
        <v>3.2919063867230917E-2</v>
      </c>
      <c r="Z3227">
        <v>0.5</v>
      </c>
      <c r="AA3227">
        <v>0.28417548394737552</v>
      </c>
      <c r="AB3227">
        <v>0.34978985287808251</v>
      </c>
      <c r="AC3227">
        <v>-0.59226348707409859</v>
      </c>
    </row>
    <row r="3228" spans="1:29" hidden="1" x14ac:dyDescent="0.25">
      <c r="A3228" s="1">
        <v>3224</v>
      </c>
      <c r="B3228" t="s">
        <v>279</v>
      </c>
      <c r="C3228" t="s">
        <v>223</v>
      </c>
      <c r="D3228">
        <v>1.6000000000000001E-3</v>
      </c>
      <c r="E3228">
        <v>-8.0999999999999996E-3</v>
      </c>
      <c r="F3228">
        <v>-1.2326999999999999</v>
      </c>
      <c r="G3228">
        <v>0.1145204975845024</v>
      </c>
      <c r="H3228">
        <v>-0.25679795837981467</v>
      </c>
      <c r="I3228">
        <v>9.0673888211967826E-2</v>
      </c>
      <c r="J3228" t="s">
        <v>459</v>
      </c>
      <c r="K3228" t="s">
        <v>459</v>
      </c>
      <c r="L3228">
        <v>0.76500000000000001</v>
      </c>
      <c r="M3228">
        <v>0.68899999999999995</v>
      </c>
      <c r="N3228">
        <v>0.35429595677801351</v>
      </c>
      <c r="O3228">
        <v>0.1484789304092792</v>
      </c>
      <c r="P3228">
        <v>1.2665554498590681E-4</v>
      </c>
      <c r="Q3228">
        <v>0.7731834033121594</v>
      </c>
      <c r="R3228">
        <v>7.872320511327055E-2</v>
      </c>
      <c r="S3228">
        <v>1.067235859124867</v>
      </c>
      <c r="T3228">
        <v>0.52777777777777779</v>
      </c>
      <c r="U3228">
        <v>-5.3999999999999999E-2</v>
      </c>
      <c r="V3228">
        <v>2.116322244588575E-3</v>
      </c>
      <c r="W3228">
        <v>0.11894641803196181</v>
      </c>
      <c r="X3228">
        <v>0.69</v>
      </c>
      <c r="Y3228">
        <v>1.074434260121326E-2</v>
      </c>
      <c r="Z3228">
        <v>0.5</v>
      </c>
      <c r="AA3228">
        <v>0.94689388092123872</v>
      </c>
      <c r="AB3228">
        <v>2.1766269588592322</v>
      </c>
      <c r="AC3228">
        <v>-2.8715285605777718</v>
      </c>
    </row>
    <row r="3229" spans="1:29" hidden="1" x14ac:dyDescent="0.25">
      <c r="A3229" s="1">
        <v>3225</v>
      </c>
      <c r="B3229" t="s">
        <v>279</v>
      </c>
      <c r="C3229" t="s">
        <v>354</v>
      </c>
      <c r="D3229">
        <v>1.9E-3</v>
      </c>
      <c r="E3229">
        <v>-1.24E-2</v>
      </c>
      <c r="F3229">
        <v>-1.2282</v>
      </c>
      <c r="G3229">
        <v>0.1145204975845024</v>
      </c>
      <c r="H3229">
        <v>-0.30767104855953548</v>
      </c>
      <c r="I3229">
        <v>0.1071517228271074</v>
      </c>
      <c r="J3229" t="s">
        <v>459</v>
      </c>
      <c r="K3229" t="s">
        <v>459</v>
      </c>
      <c r="L3229">
        <v>0.71899999999999997</v>
      </c>
      <c r="M3229">
        <v>0.59199999999999997</v>
      </c>
      <c r="N3229">
        <v>0.30426175167771219</v>
      </c>
      <c r="O3229">
        <v>0.2015109537902893</v>
      </c>
      <c r="P3229">
        <v>1.190202842278969E-4</v>
      </c>
      <c r="Q3229">
        <v>0.63703571745939935</v>
      </c>
      <c r="R3229">
        <v>0.1002452670642099</v>
      </c>
      <c r="S3229">
        <v>1.104972375690608</v>
      </c>
      <c r="T3229">
        <v>0.52777777777777779</v>
      </c>
      <c r="U3229">
        <v>-0.05</v>
      </c>
      <c r="V3229">
        <v>4.8436012039668741E-3</v>
      </c>
      <c r="W3229">
        <v>0.1182353157640922</v>
      </c>
      <c r="X3229">
        <v>-0.999</v>
      </c>
      <c r="Y3229">
        <v>2.397339103458402E-2</v>
      </c>
      <c r="Z3229">
        <v>0.75</v>
      </c>
      <c r="AA3229">
        <v>0.5777131414834541</v>
      </c>
      <c r="AB3229">
        <v>-0.13281566172707199</v>
      </c>
      <c r="AC3229">
        <v>0.52145055543569363</v>
      </c>
    </row>
    <row r="3230" spans="1:29" hidden="1" x14ac:dyDescent="0.25">
      <c r="A3230" s="1">
        <v>3226</v>
      </c>
      <c r="B3230" t="s">
        <v>279</v>
      </c>
      <c r="C3230" t="s">
        <v>215</v>
      </c>
      <c r="D3230">
        <v>2.9999999999999997E-4</v>
      </c>
      <c r="E3230">
        <v>1.1000000000000001E-3</v>
      </c>
      <c r="F3230">
        <v>-1.2418</v>
      </c>
      <c r="G3230">
        <v>0.1145204975845024</v>
      </c>
      <c r="H3230">
        <v>6.4049408776232122E-2</v>
      </c>
      <c r="I3230">
        <v>6.202372261712296E-2</v>
      </c>
      <c r="J3230" t="s">
        <v>459</v>
      </c>
      <c r="K3230" t="s">
        <v>460</v>
      </c>
      <c r="L3230">
        <v>0.94499999999999995</v>
      </c>
      <c r="M3230">
        <v>0.24099999999999999</v>
      </c>
      <c r="N3230">
        <v>0.26418163849792131</v>
      </c>
      <c r="O3230">
        <v>0.63357366366603973</v>
      </c>
      <c r="P3230">
        <v>5.2345232064667272E-4</v>
      </c>
      <c r="Q3230">
        <v>0.93687416117686761</v>
      </c>
      <c r="R3230">
        <v>0.20641744184882629</v>
      </c>
      <c r="S3230">
        <v>1.013171225937183</v>
      </c>
      <c r="T3230">
        <v>0.47222222222222221</v>
      </c>
      <c r="U3230">
        <v>-1.4999999999999999E-2</v>
      </c>
      <c r="V3230">
        <v>5.3056384685440383E-2</v>
      </c>
      <c r="W3230">
        <v>0.1223535761198047</v>
      </c>
      <c r="X3230">
        <v>0.92500000000000004</v>
      </c>
      <c r="Y3230">
        <v>5.1109486896831228E-3</v>
      </c>
      <c r="Z3230">
        <v>0.5</v>
      </c>
      <c r="AA3230">
        <v>0.98743946549983275</v>
      </c>
      <c r="AB3230">
        <v>-1.303389247083067</v>
      </c>
      <c r="AC3230">
        <v>4.3133513652379403</v>
      </c>
    </row>
    <row r="3231" spans="1:29" hidden="1" x14ac:dyDescent="0.25">
      <c r="A3231" s="1">
        <v>3227</v>
      </c>
      <c r="B3231" t="s">
        <v>279</v>
      </c>
      <c r="C3231" t="s">
        <v>346</v>
      </c>
      <c r="D3231">
        <v>-2.7000000000000001E-3</v>
      </c>
      <c r="E3231">
        <v>1.6999999999999999E-3</v>
      </c>
      <c r="F3231">
        <v>-1.2386999999999999</v>
      </c>
      <c r="G3231">
        <v>0.1145204975845024</v>
      </c>
      <c r="H3231">
        <v>0.25445493331940289</v>
      </c>
      <c r="I3231">
        <v>0.27685971017363792</v>
      </c>
      <c r="J3231" t="s">
        <v>459</v>
      </c>
      <c r="K3231" t="s">
        <v>460</v>
      </c>
      <c r="L3231">
        <v>0.59699999999999998</v>
      </c>
      <c r="M3231">
        <v>0.03</v>
      </c>
      <c r="N3231">
        <v>0.58745304567956713</v>
      </c>
      <c r="O3231">
        <v>0.21259976535444691</v>
      </c>
      <c r="P3231">
        <v>3.5741736056695969E-3</v>
      </c>
      <c r="Q3231">
        <v>0.45387522428290228</v>
      </c>
      <c r="R3231">
        <v>0.36840572189182508</v>
      </c>
      <c r="S3231">
        <v>1.1198208286674129</v>
      </c>
      <c r="T3231">
        <v>0.47222222222222221</v>
      </c>
      <c r="U3231">
        <v>8.3000000000000004E-2</v>
      </c>
      <c r="V3231">
        <v>0.16984004743629991</v>
      </c>
      <c r="W3231">
        <v>0.1222306296648402</v>
      </c>
      <c r="X3231">
        <v>-0.61899999999999999</v>
      </c>
      <c r="Y3231">
        <v>2.2496247953798301E-2</v>
      </c>
      <c r="Z3231">
        <v>0.5</v>
      </c>
      <c r="AA3231">
        <v>0.67846557199982416</v>
      </c>
      <c r="AB3231">
        <v>0.33988233257996803</v>
      </c>
      <c r="AC3231">
        <v>-0.28460498941515411</v>
      </c>
    </row>
    <row r="3232" spans="1:29" hidden="1" x14ac:dyDescent="0.25">
      <c r="A3232" s="1">
        <v>2535</v>
      </c>
      <c r="B3232" t="s">
        <v>370</v>
      </c>
      <c r="C3232" t="s">
        <v>255</v>
      </c>
      <c r="D3232">
        <v>-3.56E-2</v>
      </c>
      <c r="E3232">
        <v>-0.1012</v>
      </c>
      <c r="F3232">
        <v>-0.94379999999999997</v>
      </c>
      <c r="G3232">
        <v>-0.24088532395984419</v>
      </c>
      <c r="H3232">
        <v>-0.41393842734195341</v>
      </c>
      <c r="I3232">
        <v>-2.8074413270410528E-4</v>
      </c>
      <c r="J3232" t="s">
        <v>459</v>
      </c>
      <c r="K3232" t="s">
        <v>459</v>
      </c>
      <c r="L3232">
        <v>0.26400000000000001</v>
      </c>
      <c r="M3232">
        <v>6.9000000000000006E-2</v>
      </c>
      <c r="N3232">
        <v>0.90975638553766525</v>
      </c>
      <c r="O3232">
        <v>2.111643992347631E-2</v>
      </c>
      <c r="P3232">
        <v>9.8035153074070005E-4</v>
      </c>
      <c r="Q3232">
        <v>2.194673594052404E-5</v>
      </c>
      <c r="R3232">
        <v>0.32812513084942491</v>
      </c>
      <c r="S3232">
        <v>1.070663811563169</v>
      </c>
      <c r="T3232">
        <v>0.55555555555555558</v>
      </c>
      <c r="U3232">
        <v>5.3999999999999999E-2</v>
      </c>
      <c r="V3232">
        <v>0.1006642782203995</v>
      </c>
      <c r="W3232">
        <v>0.1083848651931329</v>
      </c>
      <c r="X3232">
        <v>-0.189</v>
      </c>
      <c r="Y3232">
        <v>2.082285624564429E-2</v>
      </c>
      <c r="Z3232">
        <v>0.5</v>
      </c>
      <c r="AA3232">
        <v>0.77696193017584858</v>
      </c>
      <c r="AB3232">
        <v>-1.5160868952075151</v>
      </c>
      <c r="AC3232">
        <v>-0.48118232778751158</v>
      </c>
    </row>
    <row r="3233" spans="1:29" hidden="1" x14ac:dyDescent="0.25">
      <c r="A3233" s="1">
        <v>2570</v>
      </c>
      <c r="B3233" t="s">
        <v>370</v>
      </c>
      <c r="C3233" t="s">
        <v>338</v>
      </c>
      <c r="D3233">
        <v>-3.7100000000000001E-2</v>
      </c>
      <c r="E3233">
        <v>-1.9800000000000002E-2</v>
      </c>
      <c r="F3233">
        <v>-0.99590000000000001</v>
      </c>
      <c r="G3233">
        <v>-0.24088532395984419</v>
      </c>
      <c r="H3233">
        <v>-0.38904511695918398</v>
      </c>
      <c r="I3233">
        <v>-6.4192705052216664E-2</v>
      </c>
      <c r="J3233" t="s">
        <v>459</v>
      </c>
      <c r="K3233" t="s">
        <v>459</v>
      </c>
      <c r="L3233">
        <v>0.247</v>
      </c>
      <c r="M3233">
        <v>6.9000000000000006E-2</v>
      </c>
      <c r="N3233">
        <v>0.93127800517314219</v>
      </c>
      <c r="O3233">
        <v>5.8408613899396312E-2</v>
      </c>
      <c r="P3233">
        <v>2.3044926219705532E-3</v>
      </c>
      <c r="Q3233">
        <v>7.2900276226950762E-3</v>
      </c>
      <c r="R3233">
        <v>0.32874833742149251</v>
      </c>
      <c r="S3233">
        <v>1.0857763300760039</v>
      </c>
      <c r="T3233">
        <v>0.5</v>
      </c>
      <c r="U3233">
        <v>5.3999999999999999E-2</v>
      </c>
      <c r="V3233">
        <v>0.10665102687946661</v>
      </c>
      <c r="W3233">
        <v>0.10901518445067609</v>
      </c>
      <c r="X3233">
        <v>7.6999999999999999E-2</v>
      </c>
      <c r="Y3233">
        <v>1.9155780727027401E-2</v>
      </c>
      <c r="Z3233">
        <v>0.5</v>
      </c>
      <c r="AA3233">
        <v>0.83210031135445894</v>
      </c>
      <c r="AB3233">
        <v>-1.8983206675161901</v>
      </c>
      <c r="AC3233">
        <v>-1.4961327558544051</v>
      </c>
    </row>
    <row r="3234" spans="1:29" hidden="1" x14ac:dyDescent="0.25">
      <c r="A3234" s="1">
        <v>3230</v>
      </c>
      <c r="B3234" t="s">
        <v>279</v>
      </c>
      <c r="C3234" t="s">
        <v>211</v>
      </c>
      <c r="D3234">
        <v>1E-3</v>
      </c>
      <c r="E3234">
        <v>-1.6000000000000001E-3</v>
      </c>
      <c r="F3234">
        <v>-1.2361</v>
      </c>
      <c r="G3234">
        <v>0.1145204975845024</v>
      </c>
      <c r="H3234">
        <v>1.583840477785195E-2</v>
      </c>
      <c r="I3234">
        <v>7.7794047727982553E-3</v>
      </c>
      <c r="J3234" t="s">
        <v>459</v>
      </c>
      <c r="K3234" t="s">
        <v>459</v>
      </c>
      <c r="L3234">
        <v>0.84299999999999997</v>
      </c>
      <c r="M3234">
        <v>0.81</v>
      </c>
      <c r="N3234">
        <v>0.45002582644722439</v>
      </c>
      <c r="O3234">
        <v>0.38487477044292517</v>
      </c>
      <c r="P3234">
        <v>1.65660857542495E-4</v>
      </c>
      <c r="Q3234">
        <v>0.92104755977381425</v>
      </c>
      <c r="R3234">
        <v>5.5297697318190328E-2</v>
      </c>
      <c r="S3234">
        <v>1.0010010010010011</v>
      </c>
      <c r="T3234">
        <v>0.52777777777777779</v>
      </c>
      <c r="U3234">
        <v>-5.7000000000000002E-2</v>
      </c>
      <c r="V3234">
        <v>2.0759957545769541E-3</v>
      </c>
      <c r="W3234">
        <v>0.1212795155919684</v>
      </c>
      <c r="X3234">
        <v>0.23799999999999999</v>
      </c>
      <c r="Y3234">
        <v>1.681636384648905E-2</v>
      </c>
      <c r="Z3234">
        <v>0.5</v>
      </c>
      <c r="AA3234">
        <v>0.86371378559500611</v>
      </c>
      <c r="AB3234">
        <v>0.71700652762421746</v>
      </c>
      <c r="AC3234">
        <v>-1.6794807535841989</v>
      </c>
    </row>
    <row r="3235" spans="1:29" hidden="1" x14ac:dyDescent="0.25">
      <c r="A3235" s="1">
        <v>3231</v>
      </c>
      <c r="B3235" t="s">
        <v>279</v>
      </c>
      <c r="C3235" t="s">
        <v>342</v>
      </c>
      <c r="D3235">
        <v>-5.9999999999999995E-4</v>
      </c>
      <c r="E3235">
        <v>-9.4999999999999998E-3</v>
      </c>
      <c r="F3235">
        <v>-1.1942999999999999</v>
      </c>
      <c r="G3235">
        <v>0.1145204975845024</v>
      </c>
      <c r="H3235">
        <v>-0.22862127718957451</v>
      </c>
      <c r="I3235">
        <v>-0.17427060038992051</v>
      </c>
      <c r="J3235" t="s">
        <v>459</v>
      </c>
      <c r="K3235" t="s">
        <v>459</v>
      </c>
      <c r="L3235">
        <v>0.90500000000000003</v>
      </c>
      <c r="M3235">
        <v>0.10100000000000001</v>
      </c>
      <c r="N3235">
        <v>0.369737599714201</v>
      </c>
      <c r="O3235">
        <v>0.77834722975560622</v>
      </c>
      <c r="P3235">
        <v>4.0784557482264711E-4</v>
      </c>
      <c r="Q3235">
        <v>0.92199833396287922</v>
      </c>
      <c r="R3235">
        <v>0.28391285182660808</v>
      </c>
      <c r="S3235">
        <v>1.03950103950104</v>
      </c>
      <c r="T3235">
        <v>0.52777777777777779</v>
      </c>
      <c r="U3235">
        <v>2.5000000000000001E-2</v>
      </c>
      <c r="V3235">
        <v>9.9010686122899538E-2</v>
      </c>
      <c r="W3235">
        <v>0.12586941238519209</v>
      </c>
      <c r="X3235">
        <v>-1.823</v>
      </c>
      <c r="Y3235">
        <v>3.2316176951621679E-2</v>
      </c>
      <c r="Z3235">
        <v>0.5</v>
      </c>
      <c r="AA3235">
        <v>0.24255674063508961</v>
      </c>
      <c r="AB3235">
        <v>0.12780783085929939</v>
      </c>
      <c r="AC3235">
        <v>-0.16703560680605231</v>
      </c>
    </row>
    <row r="3236" spans="1:29" hidden="1" x14ac:dyDescent="0.25">
      <c r="A3236" s="1">
        <v>1074</v>
      </c>
      <c r="B3236" t="s">
        <v>154</v>
      </c>
      <c r="C3236" t="s">
        <v>27</v>
      </c>
      <c r="D3236">
        <v>-5.5999999999999999E-3</v>
      </c>
      <c r="E3236">
        <v>-0.1019</v>
      </c>
      <c r="F3236">
        <v>-1.1417999999999999</v>
      </c>
      <c r="G3236">
        <v>5.8044323989566524E-3</v>
      </c>
      <c r="H3236">
        <v>-0.34890726180383991</v>
      </c>
      <c r="I3236">
        <v>-0.21605126705347169</v>
      </c>
      <c r="J3236" t="s">
        <v>459</v>
      </c>
      <c r="K3236" t="s">
        <v>459</v>
      </c>
      <c r="L3236">
        <v>0.48299999999999998</v>
      </c>
      <c r="M3236">
        <v>5.8000000000000003E-2</v>
      </c>
      <c r="N3236">
        <v>5.9280824573254556E-3</v>
      </c>
      <c r="O3236">
        <v>3.7678312132067952E-2</v>
      </c>
      <c r="P3236">
        <v>5.707598362516276E-3</v>
      </c>
      <c r="Q3236">
        <v>0.35755196818710311</v>
      </c>
      <c r="R3236">
        <v>0.32681050263843942</v>
      </c>
      <c r="S3236">
        <v>1.0504201680672269</v>
      </c>
      <c r="T3236">
        <v>0.55555555555555558</v>
      </c>
      <c r="U3236">
        <v>5.2999999999999999E-2</v>
      </c>
      <c r="V3236">
        <v>0.11423972891065839</v>
      </c>
      <c r="W3236">
        <v>0.11199117533061879</v>
      </c>
      <c r="X3236">
        <v>0.17899999999999999</v>
      </c>
      <c r="Y3236">
        <v>1.5540410930484879E-2</v>
      </c>
      <c r="Z3236">
        <v>0.25</v>
      </c>
      <c r="AA3236">
        <v>0.85228503942928246</v>
      </c>
      <c r="AB3236">
        <v>0.83227366995260255</v>
      </c>
      <c r="AC3236">
        <v>-0.89647058823529413</v>
      </c>
    </row>
    <row r="3237" spans="1:29" hidden="1" x14ac:dyDescent="0.25">
      <c r="A3237" s="1">
        <v>1137</v>
      </c>
      <c r="B3237" t="s">
        <v>146</v>
      </c>
      <c r="C3237" t="s">
        <v>60</v>
      </c>
      <c r="D3237">
        <v>3.2000000000000002E-3</v>
      </c>
      <c r="E3237">
        <v>-1.7899999999999999E-2</v>
      </c>
      <c r="F3237">
        <v>-1.2246999999999999</v>
      </c>
      <c r="G3237">
        <v>0.1991111036061351</v>
      </c>
      <c r="H3237">
        <v>-0.41182946892663719</v>
      </c>
      <c r="I3237">
        <v>-8.2745350696372663E-2</v>
      </c>
      <c r="J3237" t="s">
        <v>459</v>
      </c>
      <c r="K3237" t="s">
        <v>459</v>
      </c>
      <c r="L3237">
        <v>0.51400000000000001</v>
      </c>
      <c r="M3237">
        <v>6.7000000000000004E-2</v>
      </c>
      <c r="N3237">
        <v>0.103828676259858</v>
      </c>
      <c r="O3237">
        <v>0.18036855130191609</v>
      </c>
      <c r="P3237">
        <v>4.8044594741669341E-4</v>
      </c>
      <c r="Q3237">
        <v>0.79438074421010463</v>
      </c>
      <c r="R3237">
        <v>0.32730711817866559</v>
      </c>
      <c r="S3237">
        <v>1</v>
      </c>
      <c r="T3237">
        <v>0.44444444444444442</v>
      </c>
      <c r="U3237">
        <v>5.2999999999999999E-2</v>
      </c>
      <c r="V3237">
        <v>0.11615723511032019</v>
      </c>
      <c r="W3237">
        <v>0.1120240520767143</v>
      </c>
      <c r="X3237">
        <v>-0.04</v>
      </c>
      <c r="Y3237">
        <v>1.8459566197079912E-2</v>
      </c>
      <c r="Z3237">
        <v>0.5</v>
      </c>
      <c r="AA3237">
        <v>0.80819060912873875</v>
      </c>
      <c r="AB3237">
        <v>0.84113548064336996</v>
      </c>
      <c r="AC3237">
        <v>-4.3839729948095263E-2</v>
      </c>
    </row>
    <row r="3238" spans="1:29" x14ac:dyDescent="0.25">
      <c r="A3238" s="1">
        <v>2211</v>
      </c>
      <c r="B3238" t="s">
        <v>358</v>
      </c>
      <c r="C3238" t="s">
        <v>417</v>
      </c>
      <c r="D3238">
        <v>0.25650000000000001</v>
      </c>
      <c r="E3238">
        <v>-1.5900000000000001E-2</v>
      </c>
      <c r="F3238">
        <v>-2.6964000000000001</v>
      </c>
      <c r="G3238">
        <v>0.29114292843428041</v>
      </c>
      <c r="H3238">
        <v>-0.22374775823968879</v>
      </c>
      <c r="I3238">
        <v>0.257523490160664</v>
      </c>
      <c r="J3238" t="s">
        <v>459</v>
      </c>
      <c r="K3238" t="s">
        <v>459</v>
      </c>
      <c r="L3238">
        <v>1.7000000000000001E-2</v>
      </c>
      <c r="M3238">
        <v>3.5000000000000003E-2</v>
      </c>
      <c r="N3238">
        <v>0.113850695995838</v>
      </c>
      <c r="O3238">
        <v>3.7512908904341211E-2</v>
      </c>
      <c r="P3238">
        <v>8.4087988703440229E-3</v>
      </c>
      <c r="Q3238">
        <v>0.4720276137973749</v>
      </c>
      <c r="R3238">
        <v>0.46109376010221342</v>
      </c>
      <c r="S3238">
        <v>1.071811361200429</v>
      </c>
      <c r="T3238">
        <v>0.52777777777777779</v>
      </c>
      <c r="U3238">
        <v>0.16500000000000001</v>
      </c>
      <c r="V3238">
        <v>0.26888813344325219</v>
      </c>
      <c r="W3238">
        <v>0.11550632398263801</v>
      </c>
      <c r="X3238">
        <v>-1.478</v>
      </c>
      <c r="Y3238">
        <v>3.2032882688203687E-2</v>
      </c>
      <c r="Z3238">
        <v>0.5</v>
      </c>
      <c r="AA3238">
        <v>0.41724776566562388</v>
      </c>
      <c r="AB3238">
        <v>0.62169188953248722</v>
      </c>
      <c r="AC3238">
        <v>-0.53654659588952069</v>
      </c>
    </row>
    <row r="3239" spans="1:29" x14ac:dyDescent="0.25">
      <c r="A3239" s="1">
        <v>3246</v>
      </c>
      <c r="B3239" t="s">
        <v>410</v>
      </c>
      <c r="C3239" t="s">
        <v>338</v>
      </c>
      <c r="D3239">
        <v>-0.01</v>
      </c>
      <c r="E3239">
        <v>-1.61E-2</v>
      </c>
      <c r="F3239">
        <v>-1.1944999999999999</v>
      </c>
      <c r="G3239">
        <v>-0.31092076435917398</v>
      </c>
      <c r="H3239">
        <v>-0.38904511695918398</v>
      </c>
      <c r="I3239">
        <v>-1.431985398657179E-2</v>
      </c>
      <c r="J3239" t="s">
        <v>459</v>
      </c>
      <c r="K3239" t="s">
        <v>459</v>
      </c>
      <c r="L3239">
        <v>2.1000000000000001E-2</v>
      </c>
      <c r="M3239">
        <v>9.9000000000000005E-2</v>
      </c>
      <c r="N3239">
        <v>0.16794718705706729</v>
      </c>
      <c r="O3239">
        <v>0.26815654987988491</v>
      </c>
      <c r="P3239">
        <v>4.4918431828093359E-3</v>
      </c>
      <c r="Q3239">
        <v>0.69773886568510102</v>
      </c>
      <c r="R3239">
        <v>0.45972260088853067</v>
      </c>
      <c r="S3239">
        <v>1</v>
      </c>
      <c r="T3239">
        <v>0.52777777777777779</v>
      </c>
      <c r="U3239">
        <v>0.16400000000000001</v>
      </c>
      <c r="V3239">
        <v>0.1963552397248777</v>
      </c>
      <c r="W3239">
        <v>0.1052342096363325</v>
      </c>
      <c r="X3239">
        <v>-1.94</v>
      </c>
      <c r="Y3239">
        <v>2.9020151120921461E-2</v>
      </c>
      <c r="Z3239">
        <v>0.5</v>
      </c>
      <c r="AA3239">
        <v>0.14191943833123999</v>
      </c>
      <c r="AB3239">
        <v>-0.64893301530700198</v>
      </c>
      <c r="AC3239">
        <v>-0.37410514994107641</v>
      </c>
    </row>
    <row r="3240" spans="1:29" hidden="1" x14ac:dyDescent="0.25">
      <c r="A3240" s="1">
        <v>3236</v>
      </c>
      <c r="B3240" t="s">
        <v>410</v>
      </c>
      <c r="C3240" t="s">
        <v>243</v>
      </c>
      <c r="D3240">
        <v>-1.21E-2</v>
      </c>
      <c r="E3240">
        <v>-1.0999999999999999E-2</v>
      </c>
      <c r="F3240">
        <v>-1.1695</v>
      </c>
      <c r="G3240">
        <v>-0.31092076435917398</v>
      </c>
      <c r="H3240">
        <v>-9.052774473938191E-2</v>
      </c>
      <c r="I3240">
        <v>-0.31968540245833382</v>
      </c>
      <c r="J3240" t="s">
        <v>459</v>
      </c>
      <c r="K3240" t="s">
        <v>459</v>
      </c>
      <c r="L3240">
        <v>8.9999999999999993E-3</v>
      </c>
      <c r="M3240">
        <v>0.156</v>
      </c>
      <c r="N3240">
        <v>8.6626221430237613E-3</v>
      </c>
      <c r="O3240">
        <v>0.42383071809380729</v>
      </c>
      <c r="P3240">
        <v>5.9650827592827469E-3</v>
      </c>
      <c r="Q3240">
        <v>3.2139669315070077E-2</v>
      </c>
      <c r="R3240">
        <v>0.44056719898706531</v>
      </c>
      <c r="S3240">
        <v>1.1198208286674129</v>
      </c>
      <c r="T3240">
        <v>0.55555555555555558</v>
      </c>
      <c r="U3240">
        <v>0.14499999999999999</v>
      </c>
      <c r="V3240">
        <v>0.20250588971411931</v>
      </c>
      <c r="W3240">
        <v>0.1105638150979741</v>
      </c>
      <c r="X3240">
        <v>0.35099999999999998</v>
      </c>
      <c r="Y3240">
        <v>1.491026061265277E-2</v>
      </c>
      <c r="Z3240">
        <v>0.5</v>
      </c>
      <c r="AA3240">
        <v>0.88516783595639614</v>
      </c>
      <c r="AB3240">
        <v>-2.4776372073786059</v>
      </c>
      <c r="AC3240">
        <v>1.7054776006016159</v>
      </c>
    </row>
    <row r="3241" spans="1:29" hidden="1" x14ac:dyDescent="0.25">
      <c r="A3241" s="1">
        <v>3237</v>
      </c>
      <c r="B3241" t="s">
        <v>410</v>
      </c>
      <c r="C3241" t="s">
        <v>374</v>
      </c>
      <c r="D3241">
        <v>-1.1599999999999999E-2</v>
      </c>
      <c r="E3241">
        <v>-1.12E-2</v>
      </c>
      <c r="F3241">
        <v>-1.1741999999999999</v>
      </c>
      <c r="G3241">
        <v>-0.31092076435917398</v>
      </c>
      <c r="H3241">
        <v>-0.18239480191431551</v>
      </c>
      <c r="I3241">
        <v>-0.21716209013493301</v>
      </c>
      <c r="J3241" t="s">
        <v>459</v>
      </c>
      <c r="K3241" t="s">
        <v>459</v>
      </c>
      <c r="L3241">
        <v>0.01</v>
      </c>
      <c r="M3241">
        <v>0.107</v>
      </c>
      <c r="N3241">
        <v>7.5956987469449474E-3</v>
      </c>
      <c r="O3241">
        <v>0.49073130927817671</v>
      </c>
      <c r="P3241">
        <v>1.008935897571729E-2</v>
      </c>
      <c r="Q3241">
        <v>8.2242683240185382E-6</v>
      </c>
      <c r="R3241">
        <v>0.45669699834408001</v>
      </c>
      <c r="S3241">
        <v>1.0515247108307051</v>
      </c>
      <c r="T3241">
        <v>0.5</v>
      </c>
      <c r="U3241">
        <v>0.161</v>
      </c>
      <c r="V3241">
        <v>0.22056003494299439</v>
      </c>
      <c r="W3241">
        <v>0.1099978084858564</v>
      </c>
      <c r="X3241">
        <v>0.66900000000000004</v>
      </c>
      <c r="Y3241">
        <v>1.0847289813207921E-2</v>
      </c>
      <c r="Z3241">
        <v>0.5</v>
      </c>
      <c r="AA3241">
        <v>0.94319312373926023</v>
      </c>
      <c r="AB3241">
        <v>-3.4686920903300491</v>
      </c>
      <c r="AC3241">
        <v>2.522042708196139</v>
      </c>
    </row>
    <row r="3242" spans="1:29" x14ac:dyDescent="0.25">
      <c r="A3242" s="1">
        <v>707</v>
      </c>
      <c r="B3242" t="s">
        <v>117</v>
      </c>
      <c r="C3242" t="s">
        <v>410</v>
      </c>
      <c r="D3242">
        <v>-7.8299999999999995E-2</v>
      </c>
      <c r="E3242">
        <v>-8.6E-3</v>
      </c>
      <c r="F3242">
        <v>-1.1489</v>
      </c>
      <c r="G3242">
        <v>-0.43847947418542299</v>
      </c>
      <c r="H3242">
        <v>-0.31092076435917398</v>
      </c>
      <c r="I3242">
        <v>0.1695905966567193</v>
      </c>
      <c r="J3242" t="s">
        <v>459</v>
      </c>
      <c r="K3242" t="s">
        <v>459</v>
      </c>
      <c r="L3242">
        <v>0.1</v>
      </c>
      <c r="M3242">
        <v>4.9000000000000002E-2</v>
      </c>
      <c r="N3242">
        <v>0.14003349102292631</v>
      </c>
      <c r="O3242">
        <v>0.39123570197410401</v>
      </c>
      <c r="P3242">
        <v>2.0514731933948859E-3</v>
      </c>
      <c r="Q3242">
        <v>3.7503028793915948E-2</v>
      </c>
      <c r="R3242">
        <v>0.45949665210563118</v>
      </c>
      <c r="S3242">
        <v>1.044932079414838</v>
      </c>
      <c r="T3242">
        <v>0.52777777777777779</v>
      </c>
      <c r="U3242">
        <v>0.16300000000000001</v>
      </c>
      <c r="V3242">
        <v>0.195533738047066</v>
      </c>
      <c r="W3242">
        <v>0.10490012038347141</v>
      </c>
      <c r="X3242">
        <v>-4.5999999999999999E-2</v>
      </c>
      <c r="Y3242">
        <v>1.814335829553582E-2</v>
      </c>
      <c r="Z3242">
        <v>0.5</v>
      </c>
      <c r="AA3242">
        <v>0.80698432089905792</v>
      </c>
      <c r="AB3242">
        <v>0.8046670130873752</v>
      </c>
      <c r="AC3242">
        <v>-1.668937192152943</v>
      </c>
    </row>
    <row r="3243" spans="1:29" x14ac:dyDescent="0.25">
      <c r="A3243" s="1">
        <v>563</v>
      </c>
      <c r="B3243" t="s">
        <v>75</v>
      </c>
      <c r="C3243" t="s">
        <v>358</v>
      </c>
      <c r="D3243">
        <v>-2.9999999999999997E-4</v>
      </c>
      <c r="E3243">
        <v>0.18679999999999999</v>
      </c>
      <c r="F3243">
        <v>-1.1863999999999999</v>
      </c>
      <c r="G3243">
        <v>-0.50778859115242581</v>
      </c>
      <c r="H3243">
        <v>0.29114292843428041</v>
      </c>
      <c r="I3243">
        <v>-5.343643470757603E-2</v>
      </c>
      <c r="J3243" t="s">
        <v>459</v>
      </c>
      <c r="K3243" t="s">
        <v>459</v>
      </c>
      <c r="L3243">
        <v>3.7999999999999999E-2</v>
      </c>
      <c r="M3243">
        <v>6.7000000000000004E-2</v>
      </c>
      <c r="N3243">
        <v>0.17204202045356939</v>
      </c>
      <c r="O3243">
        <v>1.220990406736429E-3</v>
      </c>
      <c r="P3243">
        <v>3.8718139907455169E-3</v>
      </c>
      <c r="Q3243">
        <v>0.88974797996791999</v>
      </c>
      <c r="R3243">
        <v>0.45757585579439281</v>
      </c>
      <c r="S3243">
        <v>1.003009027081244</v>
      </c>
      <c r="T3243">
        <v>0.3888888888888889</v>
      </c>
      <c r="U3243">
        <v>0.161</v>
      </c>
      <c r="V3243">
        <v>0.26414055754387228</v>
      </c>
      <c r="W3243">
        <v>0.10231433446837331</v>
      </c>
      <c r="X3243">
        <v>-1.3919999999999999</v>
      </c>
      <c r="Y3243">
        <v>3.0952801305203559E-2</v>
      </c>
      <c r="Z3243">
        <v>0.5</v>
      </c>
      <c r="AA3243">
        <v>0.45009611716448422</v>
      </c>
      <c r="AB3243">
        <v>-0.6</v>
      </c>
      <c r="AC3243">
        <v>0.44173484745778629</v>
      </c>
    </row>
    <row r="3244" spans="1:29" x14ac:dyDescent="0.25">
      <c r="A3244" s="1">
        <v>691</v>
      </c>
      <c r="B3244" t="s">
        <v>117</v>
      </c>
      <c r="C3244" t="s">
        <v>239</v>
      </c>
      <c r="D3244">
        <v>-0.11509999999999999</v>
      </c>
      <c r="E3244">
        <v>-5.8099999999999999E-2</v>
      </c>
      <c r="F3244">
        <v>-0.79090000000000005</v>
      </c>
      <c r="G3244">
        <v>-0.43847947418542299</v>
      </c>
      <c r="H3244">
        <v>-0.36669744686724232</v>
      </c>
      <c r="I3244">
        <v>1.8409456823346229E-2</v>
      </c>
      <c r="J3244" t="s">
        <v>459</v>
      </c>
      <c r="K3244" t="s">
        <v>459</v>
      </c>
      <c r="L3244">
        <v>1.7999999999999999E-2</v>
      </c>
      <c r="M3244">
        <v>5.1999999999999998E-2</v>
      </c>
      <c r="N3244">
        <v>0.70928358320901874</v>
      </c>
      <c r="O3244">
        <v>3.0920360159904171E-2</v>
      </c>
      <c r="P3244">
        <v>9.6451875884501876E-4</v>
      </c>
      <c r="Q3244">
        <v>0.72796707989138998</v>
      </c>
      <c r="R3244">
        <v>0.45687849003023201</v>
      </c>
      <c r="S3244">
        <v>1.036269430051814</v>
      </c>
      <c r="T3244">
        <v>0.47222222222222221</v>
      </c>
      <c r="U3244">
        <v>0.161</v>
      </c>
      <c r="V3244">
        <v>0.20558463168506971</v>
      </c>
      <c r="W3244">
        <v>0.104672187604685</v>
      </c>
      <c r="X3244">
        <v>-1.222</v>
      </c>
      <c r="Y3244">
        <v>2.2633376830136508E-2</v>
      </c>
      <c r="Z3244">
        <v>0.5</v>
      </c>
      <c r="AA3244">
        <v>0.5092217719960449</v>
      </c>
      <c r="AB3244">
        <v>2.3995787335313962E-2</v>
      </c>
      <c r="AC3244">
        <v>-0.36399683725767651</v>
      </c>
    </row>
    <row r="3245" spans="1:29" x14ac:dyDescent="0.25">
      <c r="A3245" s="1">
        <v>1727</v>
      </c>
      <c r="B3245" t="s">
        <v>60</v>
      </c>
      <c r="C3245" t="s">
        <v>358</v>
      </c>
      <c r="D3245">
        <v>-1.9199999999999998E-2</v>
      </c>
      <c r="E3245">
        <v>0.21510000000000001</v>
      </c>
      <c r="F3245">
        <v>-2.4434</v>
      </c>
      <c r="G3245">
        <v>-0.41182946892663719</v>
      </c>
      <c r="H3245">
        <v>0.29114292843428041</v>
      </c>
      <c r="I3245">
        <v>6.4030381575162595E-2</v>
      </c>
      <c r="J3245" t="s">
        <v>459</v>
      </c>
      <c r="K3245" t="s">
        <v>459</v>
      </c>
      <c r="L3245">
        <v>3.7999999999999999E-2</v>
      </c>
      <c r="M3245">
        <v>3.6999999999999998E-2</v>
      </c>
      <c r="N3245">
        <v>0.15063412011361191</v>
      </c>
      <c r="O3245">
        <v>3.3506659733274599E-3</v>
      </c>
      <c r="P3245">
        <v>3.0337233898857798E-3</v>
      </c>
      <c r="Q3245">
        <v>0.99678210777525111</v>
      </c>
      <c r="R3245">
        <v>0.45684390810685599</v>
      </c>
      <c r="S3245">
        <v>1.0060362173038231</v>
      </c>
      <c r="T3245">
        <v>0.3888888888888889</v>
      </c>
      <c r="U3245">
        <v>0.161</v>
      </c>
      <c r="V3245">
        <v>0.26127055953661882</v>
      </c>
      <c r="W3245">
        <v>0.1075454212232262</v>
      </c>
      <c r="X3245">
        <v>0.55800000000000005</v>
      </c>
      <c r="Y3245">
        <v>1.130416992575814E-2</v>
      </c>
      <c r="Z3245">
        <v>0.25</v>
      </c>
      <c r="AA3245">
        <v>0.92341973142000022</v>
      </c>
      <c r="AB3245">
        <v>1.2484389034253931</v>
      </c>
      <c r="AC3245">
        <v>1.8680233462816751</v>
      </c>
    </row>
    <row r="3246" spans="1:29" x14ac:dyDescent="0.25">
      <c r="A3246" s="1">
        <v>2160</v>
      </c>
      <c r="B3246" t="s">
        <v>227</v>
      </c>
      <c r="C3246" t="s">
        <v>366</v>
      </c>
      <c r="D3246">
        <v>0.2036</v>
      </c>
      <c r="E3246">
        <v>-3.4700000000000002E-2</v>
      </c>
      <c r="F3246">
        <v>-2.3233999999999999</v>
      </c>
      <c r="G3246">
        <v>0.27888788669164749</v>
      </c>
      <c r="H3246">
        <v>-0.41444517569255129</v>
      </c>
      <c r="I3246">
        <v>-0.1203013250695544</v>
      </c>
      <c r="J3246" t="s">
        <v>459</v>
      </c>
      <c r="K3246" t="s">
        <v>459</v>
      </c>
      <c r="L3246">
        <v>8.5999999999999993E-2</v>
      </c>
      <c r="M3246">
        <v>4.2999999999999997E-2</v>
      </c>
      <c r="N3246">
        <v>0.20897889696769681</v>
      </c>
      <c r="O3246">
        <v>1.028654712373786E-2</v>
      </c>
      <c r="P3246">
        <v>1.384605989376053E-2</v>
      </c>
      <c r="Q3246">
        <v>0.4871230446689197</v>
      </c>
      <c r="R3246">
        <v>0.45496596884879192</v>
      </c>
      <c r="S3246">
        <v>1.0162601626016261</v>
      </c>
      <c r="T3246">
        <v>0.44444444444444442</v>
      </c>
      <c r="U3246">
        <v>0.159</v>
      </c>
      <c r="V3246">
        <v>0.25807836370235382</v>
      </c>
      <c r="W3246">
        <v>0.11873422389828391</v>
      </c>
      <c r="X3246">
        <v>-0.27300000000000002</v>
      </c>
      <c r="Y3246">
        <v>2.0856701593624519E-2</v>
      </c>
      <c r="Z3246">
        <v>0.5</v>
      </c>
      <c r="AA3246">
        <v>0.75863726583280466</v>
      </c>
      <c r="AB3246">
        <v>0.98057033097973245</v>
      </c>
      <c r="AC3246">
        <v>0.23517597186713249</v>
      </c>
    </row>
    <row r="3247" spans="1:29" hidden="1" x14ac:dyDescent="0.25">
      <c r="A3247" s="1">
        <v>3243</v>
      </c>
      <c r="B3247" t="s">
        <v>410</v>
      </c>
      <c r="C3247" t="s">
        <v>199</v>
      </c>
      <c r="D3247">
        <v>-1.03E-2</v>
      </c>
      <c r="E3247">
        <v>4.4999999999999997E-3</v>
      </c>
      <c r="F3247">
        <v>-1.2935000000000001</v>
      </c>
      <c r="G3247">
        <v>-0.31092076435917398</v>
      </c>
      <c r="H3247">
        <v>0.37218189312851357</v>
      </c>
      <c r="I3247">
        <v>6.4564482090854705E-2</v>
      </c>
      <c r="J3247" t="s">
        <v>459</v>
      </c>
      <c r="K3247" t="s">
        <v>460</v>
      </c>
      <c r="L3247">
        <v>1.6E-2</v>
      </c>
      <c r="M3247">
        <v>7.6999999999999999E-2</v>
      </c>
      <c r="N3247">
        <v>1.399141398087258E-2</v>
      </c>
      <c r="O3247">
        <v>0.17076098412736329</v>
      </c>
      <c r="P3247">
        <v>6.1487431396616138E-3</v>
      </c>
      <c r="Q3247">
        <v>1.210673421571536E-2</v>
      </c>
      <c r="R3247">
        <v>0.47025891257156499</v>
      </c>
      <c r="S3247">
        <v>1.002004008016032</v>
      </c>
      <c r="T3247">
        <v>0.55555555555555558</v>
      </c>
      <c r="U3247">
        <v>0.17399999999999999</v>
      </c>
      <c r="V3247">
        <v>0.23771035265819701</v>
      </c>
      <c r="W3247">
        <v>0.1115325545889338</v>
      </c>
      <c r="X3247">
        <v>-0.22800000000000001</v>
      </c>
      <c r="Y3247">
        <v>1.916010571763652E-2</v>
      </c>
      <c r="Z3247">
        <v>0.5</v>
      </c>
      <c r="AA3247">
        <v>0.76865320789416225</v>
      </c>
      <c r="AB3247">
        <v>-0.82018335140809062</v>
      </c>
      <c r="AC3247">
        <v>-0.45328986103067381</v>
      </c>
    </row>
    <row r="3248" spans="1:29" hidden="1" x14ac:dyDescent="0.25">
      <c r="A3248" s="1">
        <v>3244</v>
      </c>
      <c r="B3248" t="s">
        <v>410</v>
      </c>
      <c r="C3248" t="s">
        <v>330</v>
      </c>
      <c r="D3248">
        <v>-1.3299999999999999E-2</v>
      </c>
      <c r="E3248">
        <v>4.4000000000000003E-3</v>
      </c>
      <c r="F3248">
        <v>-1.2803</v>
      </c>
      <c r="G3248">
        <v>-0.31092076435917398</v>
      </c>
      <c r="H3248">
        <v>0.11668549565524911</v>
      </c>
      <c r="I3248">
        <v>0.44027019110559601</v>
      </c>
      <c r="J3248" t="s">
        <v>459</v>
      </c>
      <c r="K3248" t="s">
        <v>460</v>
      </c>
      <c r="L3248">
        <v>7.0000000000000001E-3</v>
      </c>
      <c r="M3248">
        <v>0.11799999999999999</v>
      </c>
      <c r="N3248">
        <v>0.22132651955529739</v>
      </c>
      <c r="O3248">
        <v>0.61541528217514962</v>
      </c>
      <c r="P3248">
        <v>1.009427629448823E-2</v>
      </c>
      <c r="Q3248">
        <v>6.9682054008293623E-2</v>
      </c>
      <c r="R3248">
        <v>0.45247469979039839</v>
      </c>
      <c r="S3248">
        <v>1.2515644555694621</v>
      </c>
      <c r="T3248">
        <v>0.55555555555555558</v>
      </c>
      <c r="U3248">
        <v>0.157</v>
      </c>
      <c r="V3248">
        <v>0.1884089935179194</v>
      </c>
      <c r="W3248">
        <v>0.1138088952426715</v>
      </c>
      <c r="X3248">
        <v>-1.48</v>
      </c>
      <c r="Y3248">
        <v>2.8340800083053799E-2</v>
      </c>
      <c r="Z3248">
        <v>0.75</v>
      </c>
      <c r="AA3248">
        <v>0.41616886640259459</v>
      </c>
      <c r="AB3248">
        <v>-0.99623847707406232</v>
      </c>
      <c r="AC3248">
        <v>1.131890661940558</v>
      </c>
    </row>
    <row r="3249" spans="1:29" x14ac:dyDescent="0.25">
      <c r="A3249" s="1">
        <v>582</v>
      </c>
      <c r="B3249" t="s">
        <v>75</v>
      </c>
      <c r="C3249" t="s">
        <v>417</v>
      </c>
      <c r="D3249">
        <v>-2.9999999999999997E-4</v>
      </c>
      <c r="E3249">
        <v>-1.3100000000000001E-2</v>
      </c>
      <c r="F3249">
        <v>4.99E-2</v>
      </c>
      <c r="G3249">
        <v>-0.50778859115242581</v>
      </c>
      <c r="H3249">
        <v>-0.22374775823968879</v>
      </c>
      <c r="I3249">
        <v>-8.2020545344691359E-2</v>
      </c>
      <c r="J3249" t="s">
        <v>459</v>
      </c>
      <c r="K3249" t="s">
        <v>459</v>
      </c>
      <c r="L3249">
        <v>0.02</v>
      </c>
      <c r="M3249">
        <v>7.3999999999999996E-2</v>
      </c>
      <c r="N3249">
        <v>0.1548764264097405</v>
      </c>
      <c r="O3249">
        <v>0.13719352580158781</v>
      </c>
      <c r="P3249">
        <v>3.2704098421722332E-3</v>
      </c>
      <c r="Q3249">
        <v>0.89215224866749854</v>
      </c>
      <c r="R3249">
        <v>0.45369563527474888</v>
      </c>
      <c r="S3249">
        <v>1.0111223458038421</v>
      </c>
      <c r="T3249">
        <v>0.47222222222222221</v>
      </c>
      <c r="U3249">
        <v>0.158</v>
      </c>
      <c r="V3249">
        <v>0.2130256413219592</v>
      </c>
      <c r="W3249">
        <v>0.10891936931283271</v>
      </c>
      <c r="X3249">
        <v>0.79600000000000004</v>
      </c>
      <c r="Y3249">
        <v>7.7997439353632986E-3</v>
      </c>
      <c r="Z3249">
        <v>0.75</v>
      </c>
      <c r="AA3249">
        <v>0.96535874675445033</v>
      </c>
      <c r="AB3249">
        <v>-4.5</v>
      </c>
      <c r="AC3249">
        <v>-3.8044729927246062</v>
      </c>
    </row>
    <row r="3250" spans="1:29" x14ac:dyDescent="0.25">
      <c r="A3250" s="1">
        <v>1622</v>
      </c>
      <c r="B3250" t="s">
        <v>126</v>
      </c>
      <c r="C3250" t="s">
        <v>239</v>
      </c>
      <c r="D3250">
        <v>-0.1696</v>
      </c>
      <c r="E3250">
        <v>-5.62E-2</v>
      </c>
      <c r="F3250">
        <v>-0.54069999999999996</v>
      </c>
      <c r="G3250">
        <v>-0.46190057378621979</v>
      </c>
      <c r="H3250">
        <v>-0.36669744686724232</v>
      </c>
      <c r="I3250">
        <v>6.4908101413414077E-2</v>
      </c>
      <c r="J3250" t="s">
        <v>459</v>
      </c>
      <c r="K3250" t="s">
        <v>459</v>
      </c>
      <c r="L3250">
        <v>1.9E-2</v>
      </c>
      <c r="M3250">
        <v>5.8999999999999997E-2</v>
      </c>
      <c r="N3250">
        <v>0.16213583523964431</v>
      </c>
      <c r="O3250">
        <v>1.2957907042221601E-2</v>
      </c>
      <c r="P3250">
        <v>4.4407536847125492E-3</v>
      </c>
      <c r="Q3250">
        <v>4.1463172446650078E-5</v>
      </c>
      <c r="R3250">
        <v>0.4529348687627251</v>
      </c>
      <c r="S3250">
        <v>1.0277492291880781</v>
      </c>
      <c r="T3250">
        <v>0.44444444444444442</v>
      </c>
      <c r="U3250">
        <v>0.157</v>
      </c>
      <c r="V3250">
        <v>0.22736785600545309</v>
      </c>
      <c r="W3250">
        <v>0.1051838079581434</v>
      </c>
      <c r="X3250">
        <v>-0.76100000000000001</v>
      </c>
      <c r="Y3250">
        <v>2.2811327862993811E-2</v>
      </c>
      <c r="Z3250">
        <v>0.5</v>
      </c>
      <c r="AA3250">
        <v>0.64269743501636278</v>
      </c>
      <c r="AB3250">
        <v>-0.78363676775317836</v>
      </c>
      <c r="AC3250">
        <v>-0.50160266333705328</v>
      </c>
    </row>
    <row r="3251" spans="1:29" hidden="1" x14ac:dyDescent="0.25">
      <c r="A3251" s="1">
        <v>3247</v>
      </c>
      <c r="B3251" t="s">
        <v>410</v>
      </c>
      <c r="C3251" t="s">
        <v>223</v>
      </c>
      <c r="D3251">
        <v>-0.01</v>
      </c>
      <c r="E3251">
        <v>-1.1000000000000001E-3</v>
      </c>
      <c r="F3251">
        <v>-1.2112000000000001</v>
      </c>
      <c r="G3251">
        <v>-0.31092076435917398</v>
      </c>
      <c r="H3251">
        <v>-0.25679795837981467</v>
      </c>
      <c r="I3251">
        <v>7.31613913014834E-2</v>
      </c>
      <c r="J3251" t="s">
        <v>459</v>
      </c>
      <c r="K3251" t="s">
        <v>459</v>
      </c>
      <c r="L3251">
        <v>2.7E-2</v>
      </c>
      <c r="M3251">
        <v>0.95199999999999996</v>
      </c>
      <c r="N3251">
        <v>0.10904518964592221</v>
      </c>
      <c r="O3251">
        <v>9.8996487308818576E-2</v>
      </c>
      <c r="P3251">
        <v>1.6501496105888981E-3</v>
      </c>
      <c r="Q3251">
        <v>8.6429159522322021E-4</v>
      </c>
      <c r="R3251">
        <v>0.37773204702287838</v>
      </c>
      <c r="S3251">
        <v>1.0172939979654121</v>
      </c>
      <c r="T3251">
        <v>0.52777777777777779</v>
      </c>
      <c r="U3251">
        <v>9.0999999999999998E-2</v>
      </c>
      <c r="V3251">
        <v>0.13089867247046999</v>
      </c>
      <c r="W3251">
        <v>0.11286157917560349</v>
      </c>
      <c r="X3251">
        <v>0.4</v>
      </c>
      <c r="Y3251">
        <v>1.438616691641576E-2</v>
      </c>
      <c r="Z3251">
        <v>0.5</v>
      </c>
      <c r="AA3251">
        <v>0.89445812606738573</v>
      </c>
      <c r="AB3251">
        <v>1.2061142310998321</v>
      </c>
      <c r="AC3251">
        <v>-1.977124540158377</v>
      </c>
    </row>
    <row r="3252" spans="1:29" hidden="1" x14ac:dyDescent="0.25">
      <c r="A3252" s="1">
        <v>3248</v>
      </c>
      <c r="B3252" t="s">
        <v>410</v>
      </c>
      <c r="C3252" t="s">
        <v>354</v>
      </c>
      <c r="D3252">
        <v>-1.01E-2</v>
      </c>
      <c r="E3252">
        <v>1.1999999999999999E-3</v>
      </c>
      <c r="F3252">
        <v>-1.2146999999999999</v>
      </c>
      <c r="G3252">
        <v>-0.31092076435917398</v>
      </c>
      <c r="H3252">
        <v>-0.30767104855953548</v>
      </c>
      <c r="I3252">
        <v>0.1399798021208486</v>
      </c>
      <c r="J3252" t="s">
        <v>459</v>
      </c>
      <c r="K3252" t="s">
        <v>459</v>
      </c>
      <c r="L3252">
        <v>2.8000000000000001E-2</v>
      </c>
      <c r="M3252">
        <v>0.95299999999999996</v>
      </c>
      <c r="N3252">
        <v>7.1267682204898167E-2</v>
      </c>
      <c r="O3252">
        <v>0.11295957989837339</v>
      </c>
      <c r="P3252">
        <v>1.6592650138268291E-3</v>
      </c>
      <c r="Q3252">
        <v>6.3208284687410129E-4</v>
      </c>
      <c r="R3252">
        <v>0.37772662594201389</v>
      </c>
      <c r="S3252">
        <v>1.05596620908131</v>
      </c>
      <c r="T3252">
        <v>0.52777777777777779</v>
      </c>
      <c r="U3252">
        <v>9.0999999999999998E-2</v>
      </c>
      <c r="V3252">
        <v>0.13171474780502779</v>
      </c>
      <c r="W3252">
        <v>0.11352541266618781</v>
      </c>
      <c r="X3252">
        <v>-0.502</v>
      </c>
      <c r="Y3252">
        <v>2.094841256157548E-2</v>
      </c>
      <c r="Z3252">
        <v>0.75</v>
      </c>
      <c r="AA3252">
        <v>0.70654388671928958</v>
      </c>
      <c r="AB3252">
        <v>-1.3117933857099799</v>
      </c>
      <c r="AC3252">
        <v>0.95627083855990858</v>
      </c>
    </row>
    <row r="3253" spans="1:29" hidden="1" x14ac:dyDescent="0.25">
      <c r="A3253" s="1">
        <v>3249</v>
      </c>
      <c r="B3253" t="s">
        <v>410</v>
      </c>
      <c r="C3253" t="s">
        <v>215</v>
      </c>
      <c r="D3253">
        <v>-9.2999999999999992E-3</v>
      </c>
      <c r="E3253">
        <v>6.9999999999999999E-4</v>
      </c>
      <c r="F3253">
        <v>-1.2148000000000001</v>
      </c>
      <c r="G3253">
        <v>-0.31092076435917398</v>
      </c>
      <c r="H3253">
        <v>6.4049408776232122E-2</v>
      </c>
      <c r="I3253">
        <v>-0.22521149390068609</v>
      </c>
      <c r="J3253" t="s">
        <v>459</v>
      </c>
      <c r="K3253" t="s">
        <v>460</v>
      </c>
      <c r="L3253">
        <v>4.1000000000000002E-2</v>
      </c>
      <c r="M3253">
        <v>0.44</v>
      </c>
      <c r="N3253">
        <v>3.7821739268804541E-2</v>
      </c>
      <c r="O3253">
        <v>0.185706877187271</v>
      </c>
      <c r="P3253">
        <v>3.2996833640584851E-3</v>
      </c>
      <c r="Q3253">
        <v>1.910318015218322E-5</v>
      </c>
      <c r="R3253">
        <v>0.397675359453671</v>
      </c>
      <c r="S3253">
        <v>1.0526315789473679</v>
      </c>
      <c r="T3253">
        <v>0.55555555555555558</v>
      </c>
      <c r="U3253">
        <v>0.107</v>
      </c>
      <c r="V3253">
        <v>0.15588386141207211</v>
      </c>
      <c r="W3253">
        <v>0.1137791964279823</v>
      </c>
      <c r="X3253">
        <v>0.92300000000000004</v>
      </c>
      <c r="Y3253">
        <v>5.2109350133452276E-3</v>
      </c>
      <c r="Z3253">
        <v>0.5</v>
      </c>
      <c r="AA3253">
        <v>0.9870069009460154</v>
      </c>
      <c r="AB3253">
        <v>-3.52</v>
      </c>
      <c r="AC3253">
        <v>3.394112549695429</v>
      </c>
    </row>
    <row r="3254" spans="1:29" hidden="1" x14ac:dyDescent="0.25">
      <c r="A3254" s="1">
        <v>3250</v>
      </c>
      <c r="B3254" t="s">
        <v>410</v>
      </c>
      <c r="C3254" t="s">
        <v>346</v>
      </c>
      <c r="D3254">
        <v>-8.6999999999999994E-3</v>
      </c>
      <c r="E3254">
        <v>1.2999999999999999E-3</v>
      </c>
      <c r="F3254">
        <v>-1.2219</v>
      </c>
      <c r="G3254">
        <v>-0.31092076435917398</v>
      </c>
      <c r="H3254">
        <v>0.25445493331940289</v>
      </c>
      <c r="I3254">
        <v>-0.1681869537408115</v>
      </c>
      <c r="J3254" t="s">
        <v>459</v>
      </c>
      <c r="K3254" t="s">
        <v>460</v>
      </c>
      <c r="L3254">
        <v>4.2999999999999997E-2</v>
      </c>
      <c r="M3254">
        <v>5.8999999999999997E-2</v>
      </c>
      <c r="N3254">
        <v>8.8473100198381994E-3</v>
      </c>
      <c r="O3254">
        <v>0.1262572520786614</v>
      </c>
      <c r="P3254">
        <v>1.272998070602264E-2</v>
      </c>
      <c r="Q3254">
        <v>2.4179915416744038E-2</v>
      </c>
      <c r="R3254">
        <v>0.48124549621332158</v>
      </c>
      <c r="S3254">
        <v>1.029866117404737</v>
      </c>
      <c r="T3254">
        <v>0.52777777777777779</v>
      </c>
      <c r="U3254">
        <v>0.185</v>
      </c>
      <c r="V3254">
        <v>0.24729876960911279</v>
      </c>
      <c r="W3254">
        <v>0.11414673259627089</v>
      </c>
      <c r="X3254">
        <v>-1.127</v>
      </c>
      <c r="Y3254">
        <v>2.6135644474119701E-2</v>
      </c>
      <c r="Z3254">
        <v>0.75</v>
      </c>
      <c r="AA3254">
        <v>0.53950682678759321</v>
      </c>
      <c r="AB3254">
        <v>-0.20066067348225691</v>
      </c>
      <c r="AC3254">
        <v>-0.29104275004359959</v>
      </c>
    </row>
    <row r="3255" spans="1:29" x14ac:dyDescent="0.25">
      <c r="A3255" s="1">
        <v>2021</v>
      </c>
      <c r="B3255" t="s">
        <v>267</v>
      </c>
      <c r="C3255" t="s">
        <v>342</v>
      </c>
      <c r="D3255">
        <v>3.6700000000000003E-2</v>
      </c>
      <c r="E3255">
        <v>-1.0800000000000001E-2</v>
      </c>
      <c r="F3255">
        <v>-1.4327000000000001</v>
      </c>
      <c r="G3255">
        <v>0.42887588964317852</v>
      </c>
      <c r="H3255">
        <v>-0.22862127718957451</v>
      </c>
      <c r="I3255">
        <v>0.14049378824854139</v>
      </c>
      <c r="J3255" t="s">
        <v>459</v>
      </c>
      <c r="K3255" t="s">
        <v>459</v>
      </c>
      <c r="L3255">
        <v>0.03</v>
      </c>
      <c r="M3255">
        <v>4.4999999999999998E-2</v>
      </c>
      <c r="N3255">
        <v>0.1096007472940595</v>
      </c>
      <c r="O3255">
        <v>4.8936508272986998E-2</v>
      </c>
      <c r="P3255">
        <v>1.8512893742319229E-3</v>
      </c>
      <c r="Q3255">
        <v>0.96185873097116692</v>
      </c>
      <c r="R3255">
        <v>0.45253291578236171</v>
      </c>
      <c r="S3255">
        <v>1.015228426395939</v>
      </c>
      <c r="T3255">
        <v>0.44444444444444442</v>
      </c>
      <c r="U3255">
        <v>0.157</v>
      </c>
      <c r="V3255">
        <v>0.26335992425994748</v>
      </c>
      <c r="W3255">
        <v>0.11049367322501789</v>
      </c>
      <c r="X3255">
        <v>-1.78</v>
      </c>
      <c r="Y3255">
        <v>3.1854258652946187E-2</v>
      </c>
      <c r="Z3255">
        <v>0.5</v>
      </c>
      <c r="AA3255">
        <v>0.27062065761144882</v>
      </c>
      <c r="AB3255">
        <v>0.31638336729117877</v>
      </c>
      <c r="AC3255">
        <v>-0.15662532270583571</v>
      </c>
    </row>
    <row r="3256" spans="1:29" x14ac:dyDescent="0.25">
      <c r="A3256" s="1">
        <v>2290</v>
      </c>
      <c r="B3256" t="s">
        <v>362</v>
      </c>
      <c r="C3256" t="s">
        <v>366</v>
      </c>
      <c r="D3256">
        <v>5.6000000000000001E-2</v>
      </c>
      <c r="E3256">
        <v>-3.1E-2</v>
      </c>
      <c r="F3256">
        <v>-1.8631</v>
      </c>
      <c r="G3256">
        <v>0.40079662887538908</v>
      </c>
      <c r="H3256">
        <v>-0.41444517569255129</v>
      </c>
      <c r="I3256">
        <v>-0.29534781833523138</v>
      </c>
      <c r="J3256" t="s">
        <v>459</v>
      </c>
      <c r="K3256" t="s">
        <v>459</v>
      </c>
      <c r="L3256">
        <v>9.6000000000000002E-2</v>
      </c>
      <c r="M3256">
        <v>7.6999999999999999E-2</v>
      </c>
      <c r="N3256">
        <v>7.1504209784167383E-2</v>
      </c>
      <c r="O3256">
        <v>5.5892959890170317E-3</v>
      </c>
      <c r="P3256">
        <v>8.6738194023382904E-3</v>
      </c>
      <c r="Q3256">
        <v>0.35314596524503028</v>
      </c>
      <c r="R3256">
        <v>0.45010922643972889</v>
      </c>
      <c r="S3256">
        <v>1.0695187165775399</v>
      </c>
      <c r="T3256">
        <v>0.41666666666666669</v>
      </c>
      <c r="U3256">
        <v>0.154</v>
      </c>
      <c r="V3256">
        <v>0.24955851579226029</v>
      </c>
      <c r="W3256">
        <v>0.1126501334653212</v>
      </c>
      <c r="X3256">
        <v>0.65400000000000003</v>
      </c>
      <c r="Y3256">
        <v>9.8608641243649545E-3</v>
      </c>
      <c r="Z3256">
        <v>0.25</v>
      </c>
      <c r="AA3256">
        <v>0.9406365823839381</v>
      </c>
      <c r="AB3256">
        <v>2.5362440488523088</v>
      </c>
      <c r="AC3256">
        <v>-2.426985980718837</v>
      </c>
    </row>
    <row r="3257" spans="1:29" hidden="1" x14ac:dyDescent="0.25">
      <c r="A3257" s="1">
        <v>3253</v>
      </c>
      <c r="B3257" t="s">
        <v>410</v>
      </c>
      <c r="C3257" t="s">
        <v>211</v>
      </c>
      <c r="D3257">
        <v>-1.0500000000000001E-2</v>
      </c>
      <c r="E3257">
        <v>2.3999999999999998E-3</v>
      </c>
      <c r="F3257">
        <v>-1.224</v>
      </c>
      <c r="G3257">
        <v>-0.31092076435917398</v>
      </c>
      <c r="H3257">
        <v>1.583840477785195E-2</v>
      </c>
      <c r="I3257">
        <v>0.27325137667227217</v>
      </c>
      <c r="J3257" t="s">
        <v>459</v>
      </c>
      <c r="K3257" t="s">
        <v>459</v>
      </c>
      <c r="L3257">
        <v>2.4E-2</v>
      </c>
      <c r="M3257">
        <v>0.71199999999999997</v>
      </c>
      <c r="N3257">
        <v>0.1937571932874948</v>
      </c>
      <c r="O3257">
        <v>0.11196921835045109</v>
      </c>
      <c r="P3257">
        <v>1.741895403010328E-3</v>
      </c>
      <c r="Q3257">
        <v>1.4401478428896171E-2</v>
      </c>
      <c r="R3257">
        <v>0.38231390359292011</v>
      </c>
      <c r="S3257">
        <v>1.0764262648008609</v>
      </c>
      <c r="T3257">
        <v>0.55555555555555558</v>
      </c>
      <c r="U3257">
        <v>9.4E-2</v>
      </c>
      <c r="V3257">
        <v>0.13225358828579481</v>
      </c>
      <c r="W3257">
        <v>0.1123885594931595</v>
      </c>
      <c r="X3257">
        <v>8.4000000000000005E-2</v>
      </c>
      <c r="Y3257">
        <v>1.7248440646290199E-2</v>
      </c>
      <c r="Z3257">
        <v>0.5</v>
      </c>
      <c r="AA3257">
        <v>0.83343602364664848</v>
      </c>
      <c r="AB3257">
        <v>-0.43572240543554808</v>
      </c>
      <c r="AC3257">
        <v>-1.40499299109988</v>
      </c>
    </row>
    <row r="3258" spans="1:29" hidden="1" x14ac:dyDescent="0.25">
      <c r="A3258" s="1">
        <v>3254</v>
      </c>
      <c r="B3258" t="s">
        <v>410</v>
      </c>
      <c r="C3258" t="s">
        <v>342</v>
      </c>
      <c r="D3258">
        <v>-8.8999999999999999E-3</v>
      </c>
      <c r="E3258">
        <v>-7.3000000000000001E-3</v>
      </c>
      <c r="F3258">
        <v>-1.1817</v>
      </c>
      <c r="G3258">
        <v>-0.31092076435917398</v>
      </c>
      <c r="H3258">
        <v>-0.22862127718957451</v>
      </c>
      <c r="I3258">
        <v>0.1876204126896045</v>
      </c>
      <c r="J3258" t="s">
        <v>459</v>
      </c>
      <c r="K3258" t="s">
        <v>459</v>
      </c>
      <c r="L3258">
        <v>4.2999999999999997E-2</v>
      </c>
      <c r="M3258">
        <v>0.17699999999999999</v>
      </c>
      <c r="N3258">
        <v>2.2032283864812159E-2</v>
      </c>
      <c r="O3258">
        <v>0.19032672711599169</v>
      </c>
      <c r="P3258">
        <v>2.9107412645146269E-3</v>
      </c>
      <c r="Q3258">
        <v>2.9121561815936459E-5</v>
      </c>
      <c r="R3258">
        <v>0.43513084673811969</v>
      </c>
      <c r="S3258">
        <v>1.036269430051814</v>
      </c>
      <c r="T3258">
        <v>0.52777777777777779</v>
      </c>
      <c r="U3258">
        <v>0.14000000000000001</v>
      </c>
      <c r="V3258">
        <v>0.1934253617124865</v>
      </c>
      <c r="W3258">
        <v>0.1145620623915241</v>
      </c>
      <c r="X3258">
        <v>-1.73</v>
      </c>
      <c r="Y3258">
        <v>3.0895773018051981E-2</v>
      </c>
      <c r="Z3258">
        <v>0.5</v>
      </c>
      <c r="AA3258">
        <v>0.29998706599320502</v>
      </c>
      <c r="AB3258">
        <v>-0.74298681802889743</v>
      </c>
      <c r="AC3258">
        <v>-0.35862185934298058</v>
      </c>
    </row>
    <row r="3259" spans="1:29" x14ac:dyDescent="0.25">
      <c r="A3259" s="1">
        <v>2409</v>
      </c>
      <c r="B3259" t="s">
        <v>167</v>
      </c>
      <c r="C3259" t="s">
        <v>366</v>
      </c>
      <c r="D3259">
        <v>4.0399999999999998E-2</v>
      </c>
      <c r="E3259">
        <v>-3.2500000000000001E-2</v>
      </c>
      <c r="F3259">
        <v>-1.2815000000000001</v>
      </c>
      <c r="G3259">
        <v>0.34944799510521762</v>
      </c>
      <c r="H3259">
        <v>-0.41444517569255129</v>
      </c>
      <c r="I3259">
        <v>-0.22799627877089909</v>
      </c>
      <c r="J3259" t="s">
        <v>459</v>
      </c>
      <c r="K3259" t="s">
        <v>459</v>
      </c>
      <c r="L3259">
        <v>9.8000000000000004E-2</v>
      </c>
      <c r="M3259">
        <v>6.2E-2</v>
      </c>
      <c r="N3259">
        <v>0.10900274834484081</v>
      </c>
      <c r="O3259">
        <v>6.9357722432221514E-3</v>
      </c>
      <c r="P3259">
        <v>7.5110653298160494E-3</v>
      </c>
      <c r="Q3259">
        <v>0.40473316436207379</v>
      </c>
      <c r="R3259">
        <v>0.44933331494840562</v>
      </c>
      <c r="S3259">
        <v>1.044932079414838</v>
      </c>
      <c r="T3259">
        <v>0.41666666666666669</v>
      </c>
      <c r="U3259">
        <v>0.154</v>
      </c>
      <c r="V3259">
        <v>0.24816365631179449</v>
      </c>
      <c r="W3259">
        <v>0.1125718801433367</v>
      </c>
      <c r="X3259">
        <v>-1.256</v>
      </c>
      <c r="Y3259">
        <v>2.5146201072896331E-2</v>
      </c>
      <c r="Z3259">
        <v>0.75</v>
      </c>
      <c r="AA3259">
        <v>0.49784098669724058</v>
      </c>
      <c r="AB3259">
        <v>0.12814175211344561</v>
      </c>
      <c r="AC3259">
        <v>-0.50413959516513074</v>
      </c>
    </row>
    <row r="3260" spans="1:29" x14ac:dyDescent="0.25">
      <c r="A3260" s="1">
        <v>2814</v>
      </c>
      <c r="B3260" t="s">
        <v>255</v>
      </c>
      <c r="C3260" t="s">
        <v>191</v>
      </c>
      <c r="D3260">
        <v>-0.14149999999999999</v>
      </c>
      <c r="E3260">
        <v>2.7000000000000001E-3</v>
      </c>
      <c r="F3260">
        <v>-1.1413</v>
      </c>
      <c r="G3260">
        <v>-0.41393842734195341</v>
      </c>
      <c r="H3260">
        <v>0.28808321677854393</v>
      </c>
      <c r="I3260">
        <v>0.23182119217881919</v>
      </c>
      <c r="J3260" t="s">
        <v>459</v>
      </c>
      <c r="K3260" t="s">
        <v>459</v>
      </c>
      <c r="L3260">
        <v>1.4999999999999999E-2</v>
      </c>
      <c r="M3260">
        <v>2.7E-2</v>
      </c>
      <c r="N3260">
        <v>0.29739238399124518</v>
      </c>
      <c r="O3260">
        <v>2.633275030527607E-2</v>
      </c>
      <c r="P3260">
        <v>7.0647111992917257E-4</v>
      </c>
      <c r="Q3260">
        <v>0.53806903892027458</v>
      </c>
      <c r="R3260">
        <v>0.45008683735144889</v>
      </c>
      <c r="S3260">
        <v>1.240694789081886</v>
      </c>
      <c r="T3260">
        <v>0.44444444444444442</v>
      </c>
      <c r="U3260">
        <v>0.154</v>
      </c>
      <c r="V3260">
        <v>0.2288159866315127</v>
      </c>
      <c r="W3260">
        <v>0.1053007134183232</v>
      </c>
      <c r="X3260">
        <v>-0.92</v>
      </c>
      <c r="Y3260">
        <v>2.3008681348889979E-2</v>
      </c>
      <c r="Z3260">
        <v>0.5</v>
      </c>
      <c r="AA3260">
        <v>0.60007495548231127</v>
      </c>
      <c r="AB3260">
        <v>-0.43926104937799909</v>
      </c>
      <c r="AC3260">
        <v>-0.14795908857482151</v>
      </c>
    </row>
    <row r="3261" spans="1:29" x14ac:dyDescent="0.25">
      <c r="A3261" s="1">
        <v>3040</v>
      </c>
      <c r="B3261" t="s">
        <v>366</v>
      </c>
      <c r="C3261" t="s">
        <v>417</v>
      </c>
      <c r="D3261">
        <v>-3.9699999999999999E-2</v>
      </c>
      <c r="E3261">
        <v>-1.2E-2</v>
      </c>
      <c r="F3261">
        <v>-1.1433</v>
      </c>
      <c r="G3261">
        <v>-0.41444517569255129</v>
      </c>
      <c r="H3261">
        <v>-0.22374775823968879</v>
      </c>
      <c r="I3261">
        <v>-4.0732854450741089E-2</v>
      </c>
      <c r="J3261" t="s">
        <v>459</v>
      </c>
      <c r="K3261" t="s">
        <v>459</v>
      </c>
      <c r="L3261">
        <v>2.1000000000000001E-2</v>
      </c>
      <c r="M3261">
        <v>9.7000000000000003E-2</v>
      </c>
      <c r="N3261">
        <v>0.1514103549007004</v>
      </c>
      <c r="O3261">
        <v>0.63645674062643054</v>
      </c>
      <c r="P3261">
        <v>1.3788575775115001E-2</v>
      </c>
      <c r="Q3261">
        <v>0.53913123166789489</v>
      </c>
      <c r="R3261">
        <v>0.44972967346018838</v>
      </c>
      <c r="T3261">
        <v>0.52777777777777779</v>
      </c>
      <c r="U3261">
        <v>0.154</v>
      </c>
      <c r="V3261">
        <v>0.19488203279296329</v>
      </c>
      <c r="W3261">
        <v>0.1106850877246871</v>
      </c>
      <c r="X3261">
        <v>-0.95499999999999996</v>
      </c>
      <c r="Y3261">
        <v>2.4893247686545879E-2</v>
      </c>
      <c r="Z3261">
        <v>0.75</v>
      </c>
      <c r="AA3261">
        <v>0.59010882831959366</v>
      </c>
      <c r="AB3261">
        <v>-1.2376176662394001</v>
      </c>
      <c r="AC3261">
        <v>3.3580938097996497E-2</v>
      </c>
    </row>
    <row r="3262" spans="1:29" x14ac:dyDescent="0.25">
      <c r="A3262" s="1">
        <v>2169</v>
      </c>
      <c r="B3262" t="s">
        <v>227</v>
      </c>
      <c r="C3262" t="s">
        <v>283</v>
      </c>
      <c r="D3262">
        <v>0.21290000000000001</v>
      </c>
      <c r="E3262">
        <v>-9.5999999999999992E-3</v>
      </c>
      <c r="F3262">
        <v>-2.4317000000000002</v>
      </c>
      <c r="G3262">
        <v>0.27888788669164749</v>
      </c>
      <c r="H3262">
        <v>-0.29884259542251779</v>
      </c>
      <c r="I3262">
        <v>-9.1677049268362107E-2</v>
      </c>
      <c r="J3262" t="s">
        <v>459</v>
      </c>
      <c r="K3262" t="s">
        <v>459</v>
      </c>
      <c r="L3262">
        <v>7.2999999999999995E-2</v>
      </c>
      <c r="M3262">
        <v>0.05</v>
      </c>
      <c r="N3262">
        <v>3.1244754310155849E-2</v>
      </c>
      <c r="O3262">
        <v>0.1311695733264546</v>
      </c>
      <c r="P3262">
        <v>6.364732139227924E-3</v>
      </c>
      <c r="Q3262">
        <v>0.1970106221235686</v>
      </c>
      <c r="R3262">
        <v>0.44883545448090623</v>
      </c>
      <c r="S3262">
        <v>1.008064516129032</v>
      </c>
      <c r="T3262">
        <v>0.55555555555555558</v>
      </c>
      <c r="U3262">
        <v>0.153</v>
      </c>
      <c r="V3262">
        <v>0.24965749009726451</v>
      </c>
      <c r="W3262">
        <v>0.1152522028567477</v>
      </c>
      <c r="X3262">
        <v>-0.42199999999999999</v>
      </c>
      <c r="Y3262">
        <v>2.2220741306714531E-2</v>
      </c>
      <c r="Z3262">
        <v>0.5</v>
      </c>
      <c r="AA3262">
        <v>0.72523688244181816</v>
      </c>
      <c r="AB3262">
        <v>1.017429502567015</v>
      </c>
      <c r="AC3262">
        <v>-0.9127214789959972</v>
      </c>
    </row>
    <row r="3263" spans="1:29" x14ac:dyDescent="0.25">
      <c r="A3263" s="1">
        <v>53</v>
      </c>
      <c r="B3263" t="s">
        <v>131</v>
      </c>
      <c r="C3263" t="s">
        <v>342</v>
      </c>
      <c r="D3263">
        <v>3.6400000000000002E-2</v>
      </c>
      <c r="E3263">
        <v>-1.06E-2</v>
      </c>
      <c r="F3263">
        <v>-1.4258999999999999</v>
      </c>
      <c r="G3263">
        <v>0.42612103504295579</v>
      </c>
      <c r="H3263">
        <v>-0.22862127718957451</v>
      </c>
      <c r="I3263">
        <v>0.1219431004051196</v>
      </c>
      <c r="J3263" t="s">
        <v>459</v>
      </c>
      <c r="K3263" t="s">
        <v>459</v>
      </c>
      <c r="L3263">
        <v>3.4000000000000002E-2</v>
      </c>
      <c r="M3263">
        <v>0.05</v>
      </c>
      <c r="N3263">
        <v>0.11059287839705111</v>
      </c>
      <c r="O3263">
        <v>6.1109704299290392E-2</v>
      </c>
      <c r="P3263">
        <v>1.6813765826816801E-3</v>
      </c>
      <c r="Q3263">
        <v>0.93145468106343476</v>
      </c>
      <c r="R3263">
        <v>0.44657442847153611</v>
      </c>
      <c r="S3263">
        <v>1.0101010101010099</v>
      </c>
      <c r="T3263">
        <v>0.44444444444444442</v>
      </c>
      <c r="U3263">
        <v>0.151</v>
      </c>
      <c r="V3263">
        <v>0.25693365384110323</v>
      </c>
      <c r="W3263">
        <v>0.11097137563893041</v>
      </c>
      <c r="X3263">
        <v>-7.3999999999999996E-2</v>
      </c>
      <c r="Y3263">
        <v>1.7606803563793599E-2</v>
      </c>
      <c r="Z3263">
        <v>0.25</v>
      </c>
      <c r="AA3263">
        <v>0.80115685039170781</v>
      </c>
      <c r="AB3263">
        <v>1.427389232625407</v>
      </c>
      <c r="AC3263">
        <v>-0.30053695686296938</v>
      </c>
    </row>
    <row r="3264" spans="1:29" x14ac:dyDescent="0.25">
      <c r="A3264" s="1">
        <v>1202</v>
      </c>
      <c r="B3264" t="s">
        <v>151</v>
      </c>
      <c r="C3264" t="s">
        <v>358</v>
      </c>
      <c r="D3264">
        <v>-1.1299999999999999E-2</v>
      </c>
      <c r="E3264">
        <v>0.28789999999999999</v>
      </c>
      <c r="F3264">
        <v>-2.8578999999999999</v>
      </c>
      <c r="G3264">
        <v>-0.12758246981075491</v>
      </c>
      <c r="H3264">
        <v>0.29114292843428041</v>
      </c>
      <c r="I3264">
        <v>0.40186195752678078</v>
      </c>
      <c r="J3264" t="s">
        <v>459</v>
      </c>
      <c r="K3264" t="s">
        <v>459</v>
      </c>
      <c r="L3264">
        <v>4.8000000000000001E-2</v>
      </c>
      <c r="M3264">
        <v>1.2E-2</v>
      </c>
      <c r="N3264">
        <v>1.6429841401391601E-2</v>
      </c>
      <c r="O3264">
        <v>0.23949830553258539</v>
      </c>
      <c r="P3264">
        <v>5.3432583729072928E-3</v>
      </c>
      <c r="Q3264">
        <v>0.86683225563575683</v>
      </c>
      <c r="R3264">
        <v>0.44706544249748742</v>
      </c>
      <c r="S3264">
        <v>1.1918951132300359</v>
      </c>
      <c r="T3264">
        <v>0.5</v>
      </c>
      <c r="U3264">
        <v>0.151</v>
      </c>
      <c r="V3264">
        <v>0.24943154205249529</v>
      </c>
      <c r="W3264">
        <v>0.1174002172469114</v>
      </c>
      <c r="X3264">
        <v>0.98399999999999999</v>
      </c>
      <c r="Y3264">
        <v>2.0242402905466571E-3</v>
      </c>
      <c r="Z3264">
        <v>0.5</v>
      </c>
      <c r="AA3264">
        <v>0.99729721529557824</v>
      </c>
      <c r="AB3264">
        <v>8.5907005031682449</v>
      </c>
      <c r="AC3264">
        <v>-9.5519512656790884</v>
      </c>
    </row>
    <row r="3265" spans="1:29" hidden="1" x14ac:dyDescent="0.25">
      <c r="A3265" s="1">
        <v>3261</v>
      </c>
      <c r="B3265" t="s">
        <v>283</v>
      </c>
      <c r="C3265" t="s">
        <v>187</v>
      </c>
      <c r="D3265">
        <v>-1.11E-2</v>
      </c>
      <c r="E3265">
        <v>1.2999999999999999E-3</v>
      </c>
      <c r="F3265">
        <v>-1.2294</v>
      </c>
      <c r="G3265">
        <v>-0.29884259542251779</v>
      </c>
      <c r="H3265">
        <v>0.27064311734500118</v>
      </c>
      <c r="I3265">
        <v>0.10399102993587141</v>
      </c>
      <c r="J3265" t="s">
        <v>459</v>
      </c>
      <c r="K3265" t="s">
        <v>459</v>
      </c>
      <c r="L3265">
        <v>2.7E-2</v>
      </c>
      <c r="M3265">
        <v>0.14699999999999999</v>
      </c>
      <c r="N3265">
        <v>3.9559379702068777E-2</v>
      </c>
      <c r="O3265">
        <v>0.80540116156093333</v>
      </c>
      <c r="P3265">
        <v>2.141867023325277E-3</v>
      </c>
      <c r="Q3265">
        <v>0.85825807370246154</v>
      </c>
      <c r="R3265">
        <v>0.41715656169898002</v>
      </c>
      <c r="S3265">
        <v>1.0101010101010099</v>
      </c>
      <c r="T3265">
        <v>0.5</v>
      </c>
      <c r="U3265">
        <v>0.124</v>
      </c>
      <c r="V3265">
        <v>0.20105866162113931</v>
      </c>
      <c r="W3265">
        <v>0.11741200051850111</v>
      </c>
      <c r="X3265">
        <v>-0.70399999999999996</v>
      </c>
      <c r="Y3265">
        <v>2.38586378906392E-2</v>
      </c>
      <c r="Z3265">
        <v>0.5</v>
      </c>
      <c r="AA3265">
        <v>0.65725099063044934</v>
      </c>
      <c r="AB3265">
        <v>-0.91534201414844363</v>
      </c>
      <c r="AC3265">
        <v>-0.36380343755449951</v>
      </c>
    </row>
    <row r="3266" spans="1:29" hidden="1" x14ac:dyDescent="0.25">
      <c r="A3266" s="1">
        <v>3262</v>
      </c>
      <c r="B3266" t="s">
        <v>283</v>
      </c>
      <c r="C3266" t="s">
        <v>318</v>
      </c>
      <c r="D3266">
        <v>-1.4800000000000001E-2</v>
      </c>
      <c r="E3266">
        <v>1.6999999999999999E-3</v>
      </c>
      <c r="F3266">
        <v>-1.2206999999999999</v>
      </c>
      <c r="G3266">
        <v>-0.29884259542251779</v>
      </c>
      <c r="H3266">
        <v>5.6168272456266891E-2</v>
      </c>
      <c r="I3266">
        <v>0.49926561590300339</v>
      </c>
      <c r="J3266" t="s">
        <v>459</v>
      </c>
      <c r="K3266" t="s">
        <v>459</v>
      </c>
      <c r="L3266">
        <v>1.0999999999999999E-2</v>
      </c>
      <c r="M3266">
        <v>0.114</v>
      </c>
      <c r="N3266">
        <v>0.1323303641851058</v>
      </c>
      <c r="O3266">
        <v>0.41444685551878391</v>
      </c>
      <c r="P3266">
        <v>3.1847242524205579E-3</v>
      </c>
      <c r="Q3266">
        <v>0.5164069975706006</v>
      </c>
      <c r="R3266">
        <v>0.42864868778703202</v>
      </c>
      <c r="S3266">
        <v>1.338688085676037</v>
      </c>
      <c r="T3266">
        <v>0.55555555555555558</v>
      </c>
      <c r="U3266">
        <v>0.13400000000000001</v>
      </c>
      <c r="V3266">
        <v>0.20962747137279381</v>
      </c>
      <c r="W3266">
        <v>0.1165947967643866</v>
      </c>
      <c r="X3266">
        <v>0.13400000000000001</v>
      </c>
      <c r="Y3266">
        <v>1.7209734401543861E-2</v>
      </c>
      <c r="Z3266">
        <v>0.5</v>
      </c>
      <c r="AA3266">
        <v>0.84344651054319764</v>
      </c>
      <c r="AB3266">
        <v>-2.2736340437075362</v>
      </c>
      <c r="AC3266">
        <v>2.4041630560342608</v>
      </c>
    </row>
    <row r="3267" spans="1:29" x14ac:dyDescent="0.25">
      <c r="A3267" s="1">
        <v>1635</v>
      </c>
      <c r="B3267" t="s">
        <v>126</v>
      </c>
      <c r="C3267" t="s">
        <v>417</v>
      </c>
      <c r="D3267">
        <v>-0.1638</v>
      </c>
      <c r="E3267">
        <v>-1.3299999999999999E-2</v>
      </c>
      <c r="F3267">
        <v>-0.88170000000000004</v>
      </c>
      <c r="G3267">
        <v>-0.46190057378621979</v>
      </c>
      <c r="H3267">
        <v>-0.22374775823968879</v>
      </c>
      <c r="I3267">
        <v>-0.1119992188091312</v>
      </c>
      <c r="J3267" t="s">
        <v>459</v>
      </c>
      <c r="K3267" t="s">
        <v>459</v>
      </c>
      <c r="L3267">
        <v>2.3E-2</v>
      </c>
      <c r="M3267">
        <v>7.0000000000000007E-2</v>
      </c>
      <c r="N3267">
        <v>8.300057957764756E-2</v>
      </c>
      <c r="O3267">
        <v>4.8306904179656718E-2</v>
      </c>
      <c r="P3267">
        <v>6.0536278162586611E-3</v>
      </c>
      <c r="Q3267">
        <v>1.3706906658231811E-2</v>
      </c>
      <c r="R3267">
        <v>0.4457088270932148</v>
      </c>
      <c r="S3267">
        <v>1.0162601626016261</v>
      </c>
      <c r="T3267">
        <v>0.5</v>
      </c>
      <c r="U3267">
        <v>0.15</v>
      </c>
      <c r="V3267">
        <v>0.2085405308102555</v>
      </c>
      <c r="W3267">
        <v>0.10966118159671009</v>
      </c>
      <c r="X3267">
        <v>-0.47499999999999998</v>
      </c>
      <c r="Y3267">
        <v>2.0817400510579238E-2</v>
      </c>
      <c r="Z3267">
        <v>0.75</v>
      </c>
      <c r="AA3267">
        <v>0.71307065730864871</v>
      </c>
      <c r="AB3267">
        <v>-1.196773476964863</v>
      </c>
      <c r="AC3267">
        <v>-0.88493001056326792</v>
      </c>
    </row>
    <row r="3268" spans="1:29" hidden="1" x14ac:dyDescent="0.25">
      <c r="A3268" s="1">
        <v>3264</v>
      </c>
      <c r="B3268" t="s">
        <v>283</v>
      </c>
      <c r="C3268" t="s">
        <v>191</v>
      </c>
      <c r="D3268">
        <v>-1.04E-2</v>
      </c>
      <c r="E3268">
        <v>1.4E-3</v>
      </c>
      <c r="F3268">
        <v>-1.2266999999999999</v>
      </c>
      <c r="G3268">
        <v>-0.29884259542251779</v>
      </c>
      <c r="H3268">
        <v>0.28808321677854393</v>
      </c>
      <c r="I3268">
        <v>9.836724654287865E-3</v>
      </c>
      <c r="J3268" t="s">
        <v>459</v>
      </c>
      <c r="K3268" t="s">
        <v>459</v>
      </c>
      <c r="L3268">
        <v>3.7999999999999999E-2</v>
      </c>
      <c r="M3268">
        <v>0.20699999999999999</v>
      </c>
      <c r="N3268">
        <v>2.0691768705734258E-2</v>
      </c>
      <c r="O3268">
        <v>0.8100055105533972</v>
      </c>
      <c r="P3268">
        <v>1.5921382438800801E-3</v>
      </c>
      <c r="Q3268">
        <v>0.38547700428971959</v>
      </c>
      <c r="R3268">
        <v>0.40105688646490117</v>
      </c>
      <c r="T3268">
        <v>0.5</v>
      </c>
      <c r="U3268">
        <v>0.11</v>
      </c>
      <c r="V3268">
        <v>0.1849374710920324</v>
      </c>
      <c r="W3268">
        <v>0.1169243310684083</v>
      </c>
      <c r="X3268">
        <v>-1.173</v>
      </c>
      <c r="Y3268">
        <v>2.4408111833011521E-2</v>
      </c>
      <c r="Z3268">
        <v>0.5</v>
      </c>
      <c r="AA3268">
        <v>0.52496102452987148</v>
      </c>
      <c r="AB3268">
        <v>-0.98743400120501801</v>
      </c>
      <c r="AC3268">
        <v>-6.5759594922142908E-2</v>
      </c>
    </row>
    <row r="3269" spans="1:29" hidden="1" x14ac:dyDescent="0.25">
      <c r="A3269" s="1">
        <v>3265</v>
      </c>
      <c r="B3269" t="s">
        <v>283</v>
      </c>
      <c r="C3269" t="s">
        <v>322</v>
      </c>
      <c r="D3269">
        <v>-1.3299999999999999E-2</v>
      </c>
      <c r="E3269">
        <v>1.5E-3</v>
      </c>
      <c r="F3269">
        <v>-1.218</v>
      </c>
      <c r="G3269">
        <v>-0.29884259542251779</v>
      </c>
      <c r="H3269">
        <v>5.3421343546921907E-2</v>
      </c>
      <c r="I3269">
        <v>0.42759896114804519</v>
      </c>
      <c r="J3269" t="s">
        <v>459</v>
      </c>
      <c r="K3269" t="s">
        <v>459</v>
      </c>
      <c r="L3269">
        <v>1.7999999999999999E-2</v>
      </c>
      <c r="M3269">
        <v>0.21199999999999999</v>
      </c>
      <c r="N3269">
        <v>0.1113188434890308</v>
      </c>
      <c r="O3269">
        <v>0.71861034453788664</v>
      </c>
      <c r="P3269">
        <v>1.867762940244519E-3</v>
      </c>
      <c r="Q3269">
        <v>0.46595171103135608</v>
      </c>
      <c r="R3269">
        <v>0.39982422214051588</v>
      </c>
      <c r="S3269">
        <v>1.225490196078431</v>
      </c>
      <c r="T3269">
        <v>0.52777777777777779</v>
      </c>
      <c r="U3269">
        <v>0.109</v>
      </c>
      <c r="V3269">
        <v>0.1764445988405621</v>
      </c>
      <c r="W3269">
        <v>0.11737072371471791</v>
      </c>
      <c r="X3269">
        <v>0.33100000000000002</v>
      </c>
      <c r="Y3269">
        <v>1.4862552749038759E-2</v>
      </c>
      <c r="Z3269">
        <v>0.5</v>
      </c>
      <c r="AA3269">
        <v>0.8815025394696806</v>
      </c>
      <c r="AB3269">
        <v>-2.4769556472311969</v>
      </c>
      <c r="AC3269">
        <v>2.3334523779156071</v>
      </c>
    </row>
    <row r="3270" spans="1:29" x14ac:dyDescent="0.25">
      <c r="A3270" s="1">
        <v>2228</v>
      </c>
      <c r="B3270" t="s">
        <v>358</v>
      </c>
      <c r="C3270" t="s">
        <v>338</v>
      </c>
      <c r="D3270">
        <v>0.23069999999999999</v>
      </c>
      <c r="E3270">
        <v>-1.9800000000000002E-2</v>
      </c>
      <c r="F3270">
        <v>-2.5379999999999998</v>
      </c>
      <c r="G3270">
        <v>0.29114292843428041</v>
      </c>
      <c r="H3270">
        <v>-0.38904511695918398</v>
      </c>
      <c r="I3270">
        <v>0.12805829260776219</v>
      </c>
      <c r="J3270" t="s">
        <v>459</v>
      </c>
      <c r="K3270" t="s">
        <v>459</v>
      </c>
      <c r="L3270">
        <v>2.8000000000000001E-2</v>
      </c>
      <c r="M3270">
        <v>4.9000000000000002E-2</v>
      </c>
      <c r="N3270">
        <v>0.22185462065517611</v>
      </c>
      <c r="O3270">
        <v>9.5452017270537762E-3</v>
      </c>
      <c r="P3270">
        <v>5.1311970519845752E-3</v>
      </c>
      <c r="Q3270">
        <v>0.97806494734105509</v>
      </c>
      <c r="R3270">
        <v>0.44547025374599641</v>
      </c>
      <c r="S3270">
        <v>1.0245901639344259</v>
      </c>
      <c r="T3270">
        <v>0.47222222222222221</v>
      </c>
      <c r="U3270">
        <v>0.15</v>
      </c>
      <c r="V3270">
        <v>0.25091370957201892</v>
      </c>
      <c r="W3270">
        <v>0.1065164553304405</v>
      </c>
      <c r="X3270">
        <v>-1.3859999999999999</v>
      </c>
      <c r="Y3270">
        <v>3.0873044350338531E-2</v>
      </c>
      <c r="Z3270">
        <v>0.5</v>
      </c>
      <c r="AA3270">
        <v>0.45239060298373462</v>
      </c>
      <c r="AB3270">
        <v>0.64613526550067779</v>
      </c>
      <c r="AC3270">
        <v>-0.35835123146926873</v>
      </c>
    </row>
    <row r="3271" spans="1:29" x14ac:dyDescent="0.25">
      <c r="A3271" s="1">
        <v>2275</v>
      </c>
      <c r="B3271" t="s">
        <v>362</v>
      </c>
      <c r="C3271" t="s">
        <v>239</v>
      </c>
      <c r="D3271">
        <v>7.5899999999999995E-2</v>
      </c>
      <c r="E3271">
        <v>-5.0500000000000003E-2</v>
      </c>
      <c r="F3271">
        <v>-1.8743000000000001</v>
      </c>
      <c r="G3271">
        <v>0.40079662887538908</v>
      </c>
      <c r="H3271">
        <v>-0.36669744686724232</v>
      </c>
      <c r="I3271">
        <v>-1.457137357814401E-2</v>
      </c>
      <c r="J3271" t="s">
        <v>459</v>
      </c>
      <c r="K3271" t="s">
        <v>459</v>
      </c>
      <c r="L3271">
        <v>2.3E-2</v>
      </c>
      <c r="M3271">
        <v>8.6999999999999994E-2</v>
      </c>
      <c r="N3271">
        <v>0.1231893761544639</v>
      </c>
      <c r="O3271">
        <v>1.7712028534791909E-3</v>
      </c>
      <c r="P3271">
        <v>2.0624113712201342E-3</v>
      </c>
      <c r="Q3271">
        <v>0.23345535074554519</v>
      </c>
      <c r="R3271">
        <v>0.44495845902130982</v>
      </c>
      <c r="S3271">
        <v>1.007049345417925</v>
      </c>
      <c r="T3271">
        <v>0.44444444444444442</v>
      </c>
      <c r="U3271">
        <v>0.14899999999999999</v>
      </c>
      <c r="V3271">
        <v>0.25776052468883259</v>
      </c>
      <c r="W3271">
        <v>0.10823641245214791</v>
      </c>
      <c r="X3271">
        <v>-0.38300000000000001</v>
      </c>
      <c r="Y3271">
        <v>2.2595668905405781E-2</v>
      </c>
      <c r="Z3271">
        <v>0.5</v>
      </c>
      <c r="AA3271">
        <v>0.7341476227802668</v>
      </c>
      <c r="AB3271">
        <v>0.98100131393490353</v>
      </c>
      <c r="AC3271">
        <v>-0.51661361437346642</v>
      </c>
    </row>
    <row r="3272" spans="1:29" hidden="1" x14ac:dyDescent="0.25">
      <c r="A3272" s="1">
        <v>3268</v>
      </c>
      <c r="B3272" t="s">
        <v>283</v>
      </c>
      <c r="C3272" t="s">
        <v>199</v>
      </c>
      <c r="D3272">
        <v>-9.4999999999999998E-3</v>
      </c>
      <c r="E3272">
        <v>3.7000000000000002E-3</v>
      </c>
      <c r="F3272">
        <v>-1.2850999999999999</v>
      </c>
      <c r="G3272">
        <v>-0.29884259542251779</v>
      </c>
      <c r="H3272">
        <v>0.37218189312851357</v>
      </c>
      <c r="I3272">
        <v>-0.10246772659157979</v>
      </c>
      <c r="J3272" t="s">
        <v>459</v>
      </c>
      <c r="K3272" t="s">
        <v>460</v>
      </c>
      <c r="L3272">
        <v>5.6000000000000001E-2</v>
      </c>
      <c r="M3272">
        <v>0.16600000000000001</v>
      </c>
      <c r="N3272">
        <v>0.17152340481233089</v>
      </c>
      <c r="O3272">
        <v>0.46325786113287409</v>
      </c>
      <c r="P3272">
        <v>2.1146420759432329E-3</v>
      </c>
      <c r="Q3272">
        <v>8.1597798426015269E-5</v>
      </c>
      <c r="R3272">
        <v>0.41124641370602738</v>
      </c>
      <c r="S3272">
        <v>1.015228426395939</v>
      </c>
      <c r="T3272">
        <v>0.52777777777777779</v>
      </c>
      <c r="U3272">
        <v>0.11899999999999999</v>
      </c>
      <c r="V3272">
        <v>0.19734375810364019</v>
      </c>
      <c r="W3272">
        <v>0.1177609664999414</v>
      </c>
      <c r="X3272">
        <v>0.06</v>
      </c>
      <c r="Y3272">
        <v>1.8007804339257E-2</v>
      </c>
      <c r="Z3272">
        <v>0.5</v>
      </c>
      <c r="AA3272">
        <v>0.82870232658779719</v>
      </c>
      <c r="AB3272">
        <v>-1.1918105433054449</v>
      </c>
      <c r="AC3272">
        <v>-0.50684207489995237</v>
      </c>
    </row>
    <row r="3273" spans="1:29" hidden="1" x14ac:dyDescent="0.25">
      <c r="A3273" s="1">
        <v>3269</v>
      </c>
      <c r="B3273" t="s">
        <v>283</v>
      </c>
      <c r="C3273" t="s">
        <v>330</v>
      </c>
      <c r="D3273">
        <v>-1.1900000000000001E-2</v>
      </c>
      <c r="E3273">
        <v>2.7000000000000001E-3</v>
      </c>
      <c r="F3273">
        <v>-1.2616000000000001</v>
      </c>
      <c r="G3273">
        <v>-0.29884259542251779</v>
      </c>
      <c r="H3273">
        <v>0.11668549565524911</v>
      </c>
      <c r="I3273">
        <v>0.2995285337110592</v>
      </c>
      <c r="J3273" t="s">
        <v>459</v>
      </c>
      <c r="K3273" t="s">
        <v>460</v>
      </c>
      <c r="L3273">
        <v>2.5000000000000001E-2</v>
      </c>
      <c r="M3273">
        <v>0.312</v>
      </c>
      <c r="N3273">
        <v>0.56981709086765298</v>
      </c>
      <c r="O3273">
        <v>0.83683190370350302</v>
      </c>
      <c r="P3273">
        <v>1.869411650987012E-3</v>
      </c>
      <c r="Q3273">
        <v>6.0518132801653461E-4</v>
      </c>
      <c r="R3273">
        <v>0.38199789372750792</v>
      </c>
      <c r="S3273">
        <v>1.1001100110011</v>
      </c>
      <c r="T3273">
        <v>0.52777777777777779</v>
      </c>
      <c r="U3273">
        <v>9.4E-2</v>
      </c>
      <c r="V3273">
        <v>0.1525820130396823</v>
      </c>
      <c r="W3273">
        <v>0.1187756094184452</v>
      </c>
      <c r="X3273">
        <v>-0.38600000000000001</v>
      </c>
      <c r="Y3273">
        <v>2.196738657550127E-2</v>
      </c>
      <c r="Z3273">
        <v>0.5</v>
      </c>
      <c r="AA3273">
        <v>0.73338976965127334</v>
      </c>
      <c r="AB3273">
        <v>-1.6106849629341129</v>
      </c>
      <c r="AC3273">
        <v>1.2</v>
      </c>
    </row>
    <row r="3274" spans="1:29" x14ac:dyDescent="0.25">
      <c r="A3274" s="1">
        <v>3263</v>
      </c>
      <c r="B3274" t="s">
        <v>283</v>
      </c>
      <c r="C3274" t="s">
        <v>195</v>
      </c>
      <c r="D3274">
        <v>-1.23E-2</v>
      </c>
      <c r="E3274">
        <v>3.0000000000000001E-3</v>
      </c>
      <c r="F3274">
        <v>-1.2261</v>
      </c>
      <c r="G3274">
        <v>-0.29884259542251779</v>
      </c>
      <c r="H3274">
        <v>0.24078837529683739</v>
      </c>
      <c r="I3274">
        <v>0.22661191150165941</v>
      </c>
      <c r="J3274" t="s">
        <v>459</v>
      </c>
      <c r="K3274" t="s">
        <v>459</v>
      </c>
      <c r="L3274">
        <v>1.4999999999999999E-2</v>
      </c>
      <c r="M3274">
        <v>8.1000000000000003E-2</v>
      </c>
      <c r="N3274">
        <v>7.625602480507912E-2</v>
      </c>
      <c r="O3274">
        <v>0.74602602111382976</v>
      </c>
      <c r="P3274">
        <v>4.6415796331372699E-3</v>
      </c>
      <c r="Q3274">
        <v>0.73415225955208052</v>
      </c>
      <c r="R3274">
        <v>0.44439662897605448</v>
      </c>
      <c r="S3274">
        <v>1.054852320675105</v>
      </c>
      <c r="T3274">
        <v>0.44444444444444442</v>
      </c>
      <c r="U3274">
        <v>0.14899999999999999</v>
      </c>
      <c r="V3274">
        <v>0.2313143103092028</v>
      </c>
      <c r="W3274">
        <v>0.114470802545422</v>
      </c>
      <c r="X3274">
        <v>-1.0669999999999999</v>
      </c>
      <c r="Y3274">
        <v>2.467107943277334E-2</v>
      </c>
      <c r="Z3274">
        <v>0.5</v>
      </c>
      <c r="AA3274">
        <v>0.55764207740369087</v>
      </c>
      <c r="AB3274">
        <v>-1.1936916324859821</v>
      </c>
      <c r="AC3274">
        <v>-0.18605210188381269</v>
      </c>
    </row>
    <row r="3275" spans="1:29" x14ac:dyDescent="0.25">
      <c r="A3275" s="1">
        <v>3196</v>
      </c>
      <c r="B3275" t="s">
        <v>417</v>
      </c>
      <c r="C3275" t="s">
        <v>195</v>
      </c>
      <c r="D3275">
        <v>-2.0799999999999999E-2</v>
      </c>
      <c r="E3275">
        <v>4.4999999999999997E-3</v>
      </c>
      <c r="F3275">
        <v>-1.2444</v>
      </c>
      <c r="G3275">
        <v>-0.22374775823968879</v>
      </c>
      <c r="H3275">
        <v>0.24078837529683739</v>
      </c>
      <c r="I3275">
        <v>0.48839129885088078</v>
      </c>
      <c r="J3275" t="s">
        <v>459</v>
      </c>
      <c r="K3275" t="s">
        <v>459</v>
      </c>
      <c r="L3275">
        <v>1.6E-2</v>
      </c>
      <c r="M3275">
        <v>2.5000000000000001E-2</v>
      </c>
      <c r="N3275">
        <v>0.12166121487671321</v>
      </c>
      <c r="O3275">
        <v>0.35223152105461619</v>
      </c>
      <c r="P3275">
        <v>1.004599579070092E-2</v>
      </c>
      <c r="Q3275">
        <v>0.35935754829468569</v>
      </c>
      <c r="R3275">
        <v>0.44276031438150548</v>
      </c>
      <c r="S3275">
        <v>1.3297872340425529</v>
      </c>
      <c r="T3275">
        <v>0.52777777777777779</v>
      </c>
      <c r="U3275">
        <v>0.14699999999999999</v>
      </c>
      <c r="V3275">
        <v>0.22826138145744801</v>
      </c>
      <c r="W3275">
        <v>0.1129057840003603</v>
      </c>
      <c r="X3275">
        <v>-1.67</v>
      </c>
      <c r="Y3275">
        <v>2.9066381076317881E-2</v>
      </c>
      <c r="Z3275">
        <v>0.75</v>
      </c>
      <c r="AA3275">
        <v>0.33168010042240609</v>
      </c>
      <c r="AB3275">
        <v>-0.55955006085107228</v>
      </c>
      <c r="AC3275">
        <v>-9.3866797163619578E-2</v>
      </c>
    </row>
    <row r="3276" spans="1:29" hidden="1" x14ac:dyDescent="0.25">
      <c r="A3276" s="1">
        <v>3272</v>
      </c>
      <c r="B3276" t="s">
        <v>283</v>
      </c>
      <c r="C3276" t="s">
        <v>223</v>
      </c>
      <c r="D3276">
        <v>-1.23E-2</v>
      </c>
      <c r="E3276">
        <v>-2.1899999999999999E-2</v>
      </c>
      <c r="F3276">
        <v>-1.1758999999999999</v>
      </c>
      <c r="G3276">
        <v>-0.29884259542251779</v>
      </c>
      <c r="H3276">
        <v>-0.25679795837981467</v>
      </c>
      <c r="I3276">
        <v>-0.2932549211345753</v>
      </c>
      <c r="J3276" t="s">
        <v>459</v>
      </c>
      <c r="K3276" t="s">
        <v>459</v>
      </c>
      <c r="L3276">
        <v>2.1999999999999999E-2</v>
      </c>
      <c r="M3276">
        <v>0.25600000000000001</v>
      </c>
      <c r="N3276">
        <v>0.25214518733027408</v>
      </c>
      <c r="O3276">
        <v>6.4546351368318391E-2</v>
      </c>
      <c r="P3276">
        <v>1.971049181503579E-3</v>
      </c>
      <c r="Q3276">
        <v>0.38487560792666248</v>
      </c>
      <c r="R3276">
        <v>0.39103135041178011</v>
      </c>
      <c r="S3276">
        <v>1.1261261261261259</v>
      </c>
      <c r="T3276">
        <v>0.58333333333333337</v>
      </c>
      <c r="U3276">
        <v>0.10199999999999999</v>
      </c>
      <c r="V3276">
        <v>0.14820101160328339</v>
      </c>
      <c r="W3276">
        <v>0.1132638572666694</v>
      </c>
      <c r="X3276">
        <v>-1.3080000000000001</v>
      </c>
      <c r="Y3276">
        <v>2.3137995744929672E-2</v>
      </c>
      <c r="Z3276">
        <v>0.5</v>
      </c>
      <c r="AA3276">
        <v>0.4801557177801169</v>
      </c>
      <c r="AB3276">
        <v>-0.50911688245431419</v>
      </c>
      <c r="AC3276">
        <v>-0.16859509447786841</v>
      </c>
    </row>
    <row r="3277" spans="1:29" hidden="1" x14ac:dyDescent="0.25">
      <c r="A3277" s="1">
        <v>3273</v>
      </c>
      <c r="B3277" t="s">
        <v>283</v>
      </c>
      <c r="C3277" t="s">
        <v>354</v>
      </c>
      <c r="D3277">
        <v>-1.12E-2</v>
      </c>
      <c r="E3277">
        <v>-1.8599999999999998E-2</v>
      </c>
      <c r="F3277">
        <v>-1.1865000000000001</v>
      </c>
      <c r="G3277">
        <v>-0.29884259542251779</v>
      </c>
      <c r="H3277">
        <v>-0.30767104855953548</v>
      </c>
      <c r="I3277">
        <v>-0.15494639940166019</v>
      </c>
      <c r="J3277" t="s">
        <v>459</v>
      </c>
      <c r="K3277" t="s">
        <v>459</v>
      </c>
      <c r="L3277">
        <v>0.03</v>
      </c>
      <c r="M3277">
        <v>0.373</v>
      </c>
      <c r="N3277">
        <v>0.1026268073405034</v>
      </c>
      <c r="O3277">
        <v>0.1348980827121192</v>
      </c>
      <c r="P3277">
        <v>1.466725463524261E-3</v>
      </c>
      <c r="Q3277">
        <v>2.4332757260368721E-3</v>
      </c>
      <c r="R3277">
        <v>0.3740384123234991</v>
      </c>
      <c r="S3277">
        <v>1.0373443983402491</v>
      </c>
      <c r="T3277">
        <v>0.55555555555555558</v>
      </c>
      <c r="U3277">
        <v>8.7999999999999995E-2</v>
      </c>
      <c r="V3277">
        <v>0.13768966888655321</v>
      </c>
      <c r="W3277">
        <v>0.1152018226872933</v>
      </c>
      <c r="X3277">
        <v>0.74099999999999999</v>
      </c>
      <c r="Y3277">
        <v>8.5225603959760646E-3</v>
      </c>
      <c r="Z3277">
        <v>0.5</v>
      </c>
      <c r="AA3277">
        <v>0.95581812361699203</v>
      </c>
      <c r="AB3277">
        <v>-3.5920520371840148</v>
      </c>
      <c r="AC3277">
        <v>1.8401160572466471</v>
      </c>
    </row>
    <row r="3278" spans="1:29" hidden="1" x14ac:dyDescent="0.25">
      <c r="A3278" s="1">
        <v>3274</v>
      </c>
      <c r="B3278" t="s">
        <v>283</v>
      </c>
      <c r="C3278" t="s">
        <v>215</v>
      </c>
      <c r="D3278">
        <v>-9.2999999999999992E-3</v>
      </c>
      <c r="E3278">
        <v>5.0000000000000001E-4</v>
      </c>
      <c r="F3278">
        <v>-1.2197</v>
      </c>
      <c r="G3278">
        <v>-0.29884259542251779</v>
      </c>
      <c r="H3278">
        <v>6.4049408776232122E-2</v>
      </c>
      <c r="I3278">
        <v>-0.33327171584845111</v>
      </c>
      <c r="J3278" t="s">
        <v>459</v>
      </c>
      <c r="K3278" t="s">
        <v>460</v>
      </c>
      <c r="L3278">
        <v>8.2000000000000003E-2</v>
      </c>
      <c r="M3278">
        <v>0.57199999999999995</v>
      </c>
      <c r="N3278">
        <v>0.18346777656061569</v>
      </c>
      <c r="O3278">
        <v>0.72410307018046016</v>
      </c>
      <c r="P3278">
        <v>1.4412667067441401E-3</v>
      </c>
      <c r="Q3278">
        <v>3.1285680578715491E-4</v>
      </c>
      <c r="R3278">
        <v>0.35680069266061037</v>
      </c>
      <c r="S3278">
        <v>1.1350737797956869</v>
      </c>
      <c r="T3278">
        <v>0.52777777777777779</v>
      </c>
      <c r="U3278">
        <v>7.3999999999999996E-2</v>
      </c>
      <c r="V3278">
        <v>0.13738472365037549</v>
      </c>
      <c r="W3278">
        <v>0.118726162183953</v>
      </c>
      <c r="X3278">
        <v>0.98699999999999999</v>
      </c>
      <c r="Y3278">
        <v>2.0061186145385311E-3</v>
      </c>
      <c r="Z3278">
        <v>0.75</v>
      </c>
      <c r="AA3278">
        <v>0.99786234157196341</v>
      </c>
      <c r="AB3278">
        <v>-3.92232270276368</v>
      </c>
      <c r="AC3278">
        <v>4</v>
      </c>
    </row>
    <row r="3279" spans="1:29" hidden="1" x14ac:dyDescent="0.25">
      <c r="A3279" s="1">
        <v>3275</v>
      </c>
      <c r="B3279" t="s">
        <v>283</v>
      </c>
      <c r="C3279" t="s">
        <v>346</v>
      </c>
      <c r="D3279">
        <v>-7.7000000000000002E-3</v>
      </c>
      <c r="E3279">
        <v>1.1999999999999999E-3</v>
      </c>
      <c r="F3279">
        <v>-1.2282999999999999</v>
      </c>
      <c r="G3279">
        <v>-0.29884259542251779</v>
      </c>
      <c r="H3279">
        <v>0.25445493331940289</v>
      </c>
      <c r="I3279">
        <v>-0.31896250277674482</v>
      </c>
      <c r="J3279" t="s">
        <v>459</v>
      </c>
      <c r="K3279" t="s">
        <v>460</v>
      </c>
      <c r="L3279">
        <v>0.13600000000000001</v>
      </c>
      <c r="M3279">
        <v>0.108</v>
      </c>
      <c r="N3279">
        <v>0.14837187761815451</v>
      </c>
      <c r="O3279">
        <v>0.38214246700494281</v>
      </c>
      <c r="P3279">
        <v>3.9223979485612324E-3</v>
      </c>
      <c r="Q3279">
        <v>0.36872067120773871</v>
      </c>
      <c r="R3279">
        <v>0.43114513077892008</v>
      </c>
      <c r="S3279">
        <v>1.121076233183856</v>
      </c>
      <c r="T3279">
        <v>0.5</v>
      </c>
      <c r="U3279">
        <v>0.13700000000000001</v>
      </c>
      <c r="V3279">
        <v>0.21620841710470101</v>
      </c>
      <c r="W3279">
        <v>0.11843223346264441</v>
      </c>
      <c r="X3279">
        <v>-1.042</v>
      </c>
      <c r="Y3279">
        <v>2.4685988966232988E-2</v>
      </c>
      <c r="Z3279">
        <v>0.5</v>
      </c>
      <c r="AA3279">
        <v>0.56516858046597207</v>
      </c>
      <c r="AB3279">
        <v>-0.70820402510609226</v>
      </c>
      <c r="AC3279">
        <v>-3.1622776601683812E-2</v>
      </c>
    </row>
    <row r="3280" spans="1:29" x14ac:dyDescent="0.25">
      <c r="A3280" s="1">
        <v>2056</v>
      </c>
      <c r="B3280" t="s">
        <v>398</v>
      </c>
      <c r="C3280" t="s">
        <v>342</v>
      </c>
      <c r="D3280">
        <v>3.5000000000000003E-2</v>
      </c>
      <c r="E3280">
        <v>-1.11E-2</v>
      </c>
      <c r="F3280">
        <v>-1.4261999999999999</v>
      </c>
      <c r="G3280">
        <v>0.41296970858916532</v>
      </c>
      <c r="H3280">
        <v>-0.22862127718957451</v>
      </c>
      <c r="I3280">
        <v>0.16400637775163221</v>
      </c>
      <c r="J3280" t="s">
        <v>459</v>
      </c>
      <c r="K3280" t="s">
        <v>459</v>
      </c>
      <c r="L3280">
        <v>3.9E-2</v>
      </c>
      <c r="M3280">
        <v>4.2999999999999997E-2</v>
      </c>
      <c r="N3280">
        <v>0.1129132269611825</v>
      </c>
      <c r="O3280">
        <v>6.2733139620704551E-2</v>
      </c>
      <c r="P3280">
        <v>2.0956238093787121E-3</v>
      </c>
      <c r="Q3280">
        <v>0.96529583810457575</v>
      </c>
      <c r="R3280">
        <v>0.43948670268235712</v>
      </c>
      <c r="S3280">
        <v>1.0224948875255619</v>
      </c>
      <c r="T3280">
        <v>0.47222222222222221</v>
      </c>
      <c r="U3280">
        <v>0.14399999999999999</v>
      </c>
      <c r="V3280">
        <v>0.2495949407215069</v>
      </c>
      <c r="W3280">
        <v>0.1114806326127072</v>
      </c>
      <c r="X3280">
        <v>0.57099999999999995</v>
      </c>
      <c r="Y3280">
        <v>1.09782285028733E-2</v>
      </c>
      <c r="Z3280">
        <v>0.25</v>
      </c>
      <c r="AA3280">
        <v>0.92567224043905161</v>
      </c>
      <c r="AB3280">
        <v>-2.2523826649797081</v>
      </c>
      <c r="AC3280">
        <v>-2.082135255349884</v>
      </c>
    </row>
    <row r="3281" spans="1:29" x14ac:dyDescent="0.25">
      <c r="A3281" s="1">
        <v>2354</v>
      </c>
      <c r="B3281" t="s">
        <v>302</v>
      </c>
      <c r="C3281" t="s">
        <v>239</v>
      </c>
      <c r="D3281">
        <v>9.2899999999999996E-2</v>
      </c>
      <c r="E3281">
        <v>-5.6000000000000001E-2</v>
      </c>
      <c r="F3281">
        <v>-1.1571</v>
      </c>
      <c r="G3281">
        <v>0.34882122424363921</v>
      </c>
      <c r="H3281">
        <v>-0.36669744686724232</v>
      </c>
      <c r="I3281">
        <v>8.6665069400519268E-2</v>
      </c>
      <c r="J3281" t="s">
        <v>459</v>
      </c>
      <c r="K3281" t="s">
        <v>459</v>
      </c>
      <c r="L3281">
        <v>2.5999999999999999E-2</v>
      </c>
      <c r="M3281">
        <v>6.2E-2</v>
      </c>
      <c r="N3281">
        <v>0.12808443943971951</v>
      </c>
      <c r="O3281">
        <v>3.0773250970202218E-3</v>
      </c>
      <c r="P3281">
        <v>2.103532910056099E-3</v>
      </c>
      <c r="Q3281">
        <v>0.34463553910366118</v>
      </c>
      <c r="R3281">
        <v>0.43831653935801967</v>
      </c>
      <c r="S3281">
        <v>1.0288065843621399</v>
      </c>
      <c r="T3281">
        <v>0.44444444444444442</v>
      </c>
      <c r="U3281">
        <v>0.14299999999999999</v>
      </c>
      <c r="V3281">
        <v>0.24738920066883341</v>
      </c>
      <c r="W3281">
        <v>0.1086048960195284</v>
      </c>
      <c r="X3281">
        <v>-1.048</v>
      </c>
      <c r="Y3281">
        <v>2.8755060769171451E-2</v>
      </c>
      <c r="Z3281">
        <v>0.5</v>
      </c>
      <c r="AA3281">
        <v>0.56336526044850999</v>
      </c>
      <c r="AB3281">
        <v>0.46232441622079212</v>
      </c>
      <c r="AC3281">
        <v>0.1114772413678265</v>
      </c>
    </row>
    <row r="3282" spans="1:29" hidden="1" x14ac:dyDescent="0.25">
      <c r="A3282" s="1">
        <v>3278</v>
      </c>
      <c r="B3282" t="s">
        <v>283</v>
      </c>
      <c r="C3282" t="s">
        <v>211</v>
      </c>
      <c r="D3282">
        <v>-1.0699999999999999E-2</v>
      </c>
      <c r="E3282">
        <v>1.6000000000000001E-3</v>
      </c>
      <c r="F3282">
        <v>-1.2253000000000001</v>
      </c>
      <c r="G3282">
        <v>-0.29884259542251779</v>
      </c>
      <c r="H3282">
        <v>1.583840477785195E-2</v>
      </c>
      <c r="I3282">
        <v>0.24260982931368649</v>
      </c>
      <c r="J3282" t="s">
        <v>459</v>
      </c>
      <c r="K3282" t="s">
        <v>459</v>
      </c>
      <c r="L3282">
        <v>4.2999999999999997E-2</v>
      </c>
      <c r="M3282">
        <v>0.80200000000000005</v>
      </c>
      <c r="N3282">
        <v>0.62191007733388193</v>
      </c>
      <c r="O3282">
        <v>0.5045504280947215</v>
      </c>
      <c r="P3282">
        <v>1.0736075078288439E-3</v>
      </c>
      <c r="Q3282">
        <v>7.8873896098821016E-5</v>
      </c>
      <c r="R3282">
        <v>0.34694977574423319</v>
      </c>
      <c r="S3282">
        <v>1.061571125265393</v>
      </c>
      <c r="T3282">
        <v>0.55555555555555558</v>
      </c>
      <c r="U3282">
        <v>6.7000000000000004E-2</v>
      </c>
      <c r="V3282">
        <v>0.1245629669709598</v>
      </c>
      <c r="W3282">
        <v>0.1191651124758044</v>
      </c>
      <c r="X3282">
        <v>-0.115</v>
      </c>
      <c r="Y3282">
        <v>1.9732366271657101E-2</v>
      </c>
      <c r="Z3282">
        <v>0.5</v>
      </c>
      <c r="AA3282">
        <v>0.79270801745858643</v>
      </c>
      <c r="AB3282">
        <v>-0.84749041292512561</v>
      </c>
      <c r="AC3282">
        <v>-1.004612968279643</v>
      </c>
    </row>
    <row r="3283" spans="1:29" hidden="1" x14ac:dyDescent="0.25">
      <c r="A3283" s="1">
        <v>3279</v>
      </c>
      <c r="B3283" t="s">
        <v>283</v>
      </c>
      <c r="C3283" t="s">
        <v>342</v>
      </c>
      <c r="D3283">
        <v>-8.3999999999999995E-3</v>
      </c>
      <c r="E3283">
        <v>-6.1999999999999998E-3</v>
      </c>
      <c r="F3283">
        <v>-1.1929000000000001</v>
      </c>
      <c r="G3283">
        <v>-0.29884259542251779</v>
      </c>
      <c r="H3283">
        <v>-0.22862127718957451</v>
      </c>
      <c r="I3283">
        <v>0.34430453129732042</v>
      </c>
      <c r="J3283" t="s">
        <v>459</v>
      </c>
      <c r="K3283" t="s">
        <v>459</v>
      </c>
      <c r="L3283">
        <v>0.111</v>
      </c>
      <c r="M3283">
        <v>0.28399999999999997</v>
      </c>
      <c r="N3283">
        <v>0.31587530786336931</v>
      </c>
      <c r="O3283">
        <v>0.69844314264204532</v>
      </c>
      <c r="P3283">
        <v>1.2351896624918171E-3</v>
      </c>
      <c r="Q3283">
        <v>4.0430612348379674E-3</v>
      </c>
      <c r="R3283">
        <v>0.3862753466626575</v>
      </c>
      <c r="S3283">
        <v>1.136363636363636</v>
      </c>
      <c r="T3283">
        <v>0.52777777777777779</v>
      </c>
      <c r="U3283">
        <v>9.8000000000000004E-2</v>
      </c>
      <c r="V3283">
        <v>0.16573416530803589</v>
      </c>
      <c r="W3283">
        <v>0.1200124609636067</v>
      </c>
      <c r="X3283">
        <v>-1.2829999999999999</v>
      </c>
      <c r="Y3283">
        <v>2.5663491446492558E-2</v>
      </c>
      <c r="Z3283">
        <v>0.5</v>
      </c>
      <c r="AA3283">
        <v>0.48876034958737458</v>
      </c>
      <c r="AB3283">
        <v>-0.94671507332027482</v>
      </c>
      <c r="AC3283">
        <v>-0.26714649464768148</v>
      </c>
    </row>
    <row r="3284" spans="1:29" x14ac:dyDescent="0.25">
      <c r="A3284" s="1">
        <v>1747</v>
      </c>
      <c r="B3284" t="s">
        <v>60</v>
      </c>
      <c r="C3284" t="s">
        <v>417</v>
      </c>
      <c r="D3284">
        <v>-2.1100000000000001E-2</v>
      </c>
      <c r="E3284">
        <v>-1.43E-2</v>
      </c>
      <c r="F3284">
        <v>-1.1987000000000001</v>
      </c>
      <c r="G3284">
        <v>-0.41182946892663719</v>
      </c>
      <c r="H3284">
        <v>-0.22374775823968879</v>
      </c>
      <c r="I3284">
        <v>-0.16874709250121181</v>
      </c>
      <c r="J3284" t="s">
        <v>459</v>
      </c>
      <c r="K3284" t="s">
        <v>459</v>
      </c>
      <c r="L3284">
        <v>2.8000000000000001E-2</v>
      </c>
      <c r="M3284">
        <v>5.6000000000000001E-2</v>
      </c>
      <c r="N3284">
        <v>0.29478990068865968</v>
      </c>
      <c r="O3284">
        <v>0.18284383184308289</v>
      </c>
      <c r="P3284">
        <v>1.947321554964111E-3</v>
      </c>
      <c r="Q3284">
        <v>0.62148624400166375</v>
      </c>
      <c r="R3284">
        <v>0.43741564911144959</v>
      </c>
      <c r="S3284">
        <v>1.0351966873706</v>
      </c>
      <c r="T3284">
        <v>0.55555555555555558</v>
      </c>
      <c r="U3284">
        <v>0.14199999999999999</v>
      </c>
      <c r="V3284">
        <v>0.1844325927142112</v>
      </c>
      <c r="W3284">
        <v>0.10866744814941399</v>
      </c>
      <c r="X3284">
        <v>-0.44600000000000001</v>
      </c>
      <c r="Y3284">
        <v>2.0547822206032108E-2</v>
      </c>
      <c r="Z3284">
        <v>0.75</v>
      </c>
      <c r="AA3284">
        <v>0.71979865228973827</v>
      </c>
      <c r="AB3284">
        <v>0.53216333821712081</v>
      </c>
      <c r="AC3284">
        <v>-0.75496379145591841</v>
      </c>
    </row>
    <row r="3285" spans="1:29" x14ac:dyDescent="0.25">
      <c r="A3285" s="1">
        <v>2024</v>
      </c>
      <c r="B3285" t="s">
        <v>398</v>
      </c>
      <c r="C3285" t="s">
        <v>239</v>
      </c>
      <c r="D3285">
        <v>3.8600000000000002E-2</v>
      </c>
      <c r="E3285">
        <v>-6.1899999999999997E-2</v>
      </c>
      <c r="F3285">
        <v>-1.1296999999999999</v>
      </c>
      <c r="G3285">
        <v>0.41296970858916532</v>
      </c>
      <c r="H3285">
        <v>-0.36669744686724232</v>
      </c>
      <c r="I3285">
        <v>3.11898727540003E-2</v>
      </c>
      <c r="J3285" t="s">
        <v>459</v>
      </c>
      <c r="K3285" t="s">
        <v>459</v>
      </c>
      <c r="L3285">
        <v>2.7E-2</v>
      </c>
      <c r="M3285">
        <v>4.3999999999999997E-2</v>
      </c>
      <c r="N3285">
        <v>0.1055872869984622</v>
      </c>
      <c r="O3285">
        <v>8.8410109103747598E-3</v>
      </c>
      <c r="P3285">
        <v>3.0313888777731401E-3</v>
      </c>
      <c r="Q3285">
        <v>2.4624103526964231E-2</v>
      </c>
      <c r="R3285">
        <v>0.43759007917614068</v>
      </c>
      <c r="S3285">
        <v>1.067235859124867</v>
      </c>
      <c r="T3285">
        <v>0.41666666666666669</v>
      </c>
      <c r="U3285">
        <v>0.14199999999999999</v>
      </c>
      <c r="V3285">
        <v>0.22822416773708731</v>
      </c>
      <c r="W3285">
        <v>0.10662076026480991</v>
      </c>
      <c r="X3285">
        <v>0.32</v>
      </c>
      <c r="Y3285">
        <v>1.6376134382662531E-2</v>
      </c>
      <c r="Z3285">
        <v>0.5</v>
      </c>
      <c r="AA3285">
        <v>0.87939397289328713</v>
      </c>
      <c r="AB3285">
        <v>-1.439609510049821</v>
      </c>
      <c r="AC3285">
        <v>-2.3671603823699889E-2</v>
      </c>
    </row>
    <row r="3286" spans="1:29" x14ac:dyDescent="0.25">
      <c r="A3286" s="1">
        <v>2810</v>
      </c>
      <c r="B3286" t="s">
        <v>255</v>
      </c>
      <c r="C3286" t="s">
        <v>187</v>
      </c>
      <c r="D3286">
        <v>-0.1341</v>
      </c>
      <c r="E3286">
        <v>2.0999999999999999E-3</v>
      </c>
      <c r="F3286">
        <v>-1.1508</v>
      </c>
      <c r="G3286">
        <v>-0.41393842734195341</v>
      </c>
      <c r="H3286">
        <v>0.27064311734500118</v>
      </c>
      <c r="I3286">
        <v>0.2318057717057673</v>
      </c>
      <c r="J3286" t="s">
        <v>459</v>
      </c>
      <c r="K3286" t="s">
        <v>459</v>
      </c>
      <c r="L3286">
        <v>1.9E-2</v>
      </c>
      <c r="M3286">
        <v>3.6999999999999998E-2</v>
      </c>
      <c r="N3286">
        <v>0.27476803500836311</v>
      </c>
      <c r="O3286">
        <v>3.1823816144578992E-2</v>
      </c>
      <c r="P3286">
        <v>5.9232036236568132E-4</v>
      </c>
      <c r="Q3286">
        <v>0.5805284714054344</v>
      </c>
      <c r="R3286">
        <v>0.43479386698490963</v>
      </c>
      <c r="S3286">
        <v>1.2033694344163659</v>
      </c>
      <c r="T3286">
        <v>0.5</v>
      </c>
      <c r="U3286">
        <v>0.14000000000000001</v>
      </c>
      <c r="V3286">
        <v>0.21349131972912919</v>
      </c>
      <c r="W3286">
        <v>0.1036744730721159</v>
      </c>
      <c r="X3286">
        <v>-0.151</v>
      </c>
      <c r="Y3286">
        <v>2.0576194981806729E-2</v>
      </c>
      <c r="Z3286">
        <v>0.5</v>
      </c>
      <c r="AA3286">
        <v>0.78515969158860621</v>
      </c>
      <c r="AB3286">
        <v>-0.50892640449548077</v>
      </c>
      <c r="AC3286">
        <v>-0.56920997883030822</v>
      </c>
    </row>
    <row r="3287" spans="1:29" x14ac:dyDescent="0.25">
      <c r="A3287" s="1">
        <v>1233</v>
      </c>
      <c r="B3287" t="s">
        <v>151</v>
      </c>
      <c r="C3287" t="s">
        <v>207</v>
      </c>
      <c r="D3287">
        <v>-8.8999999999999999E-3</v>
      </c>
      <c r="E3287">
        <v>-2.4E-2</v>
      </c>
      <c r="F3287">
        <v>-1.1846000000000001</v>
      </c>
      <c r="G3287">
        <v>-0.12758246981075491</v>
      </c>
      <c r="H3287">
        <v>-0.43130573306490583</v>
      </c>
      <c r="I3287">
        <v>-0.25759617321380102</v>
      </c>
      <c r="J3287" t="s">
        <v>459</v>
      </c>
      <c r="K3287" t="s">
        <v>459</v>
      </c>
      <c r="L3287">
        <v>0.1</v>
      </c>
      <c r="M3287">
        <v>1.6E-2</v>
      </c>
      <c r="N3287">
        <v>8.1557744525139128E-2</v>
      </c>
      <c r="O3287">
        <v>0.46526618764133187</v>
      </c>
      <c r="P3287">
        <v>1.3227116637502089E-3</v>
      </c>
      <c r="Q3287">
        <v>0.1607786880116204</v>
      </c>
      <c r="R3287">
        <v>0.43372110255805618</v>
      </c>
      <c r="S3287">
        <v>1.070663811563169</v>
      </c>
      <c r="T3287">
        <v>0.5</v>
      </c>
      <c r="U3287">
        <v>0.13900000000000001</v>
      </c>
      <c r="V3287">
        <v>0.1641115133293081</v>
      </c>
      <c r="W3287">
        <v>0.1053994896354986</v>
      </c>
      <c r="X3287">
        <v>0.497</v>
      </c>
      <c r="Y3287">
        <v>1.2353818590681969E-2</v>
      </c>
      <c r="Z3287">
        <v>0.25</v>
      </c>
      <c r="AA3287">
        <v>0.91233725259851417</v>
      </c>
      <c r="AB3287">
        <v>1.459699962971998</v>
      </c>
      <c r="AC3287">
        <v>-2.2955903302466929</v>
      </c>
    </row>
    <row r="3288" spans="1:29" x14ac:dyDescent="0.25">
      <c r="A3288" s="1">
        <v>2166</v>
      </c>
      <c r="B3288" t="s">
        <v>227</v>
      </c>
      <c r="C3288" t="s">
        <v>417</v>
      </c>
      <c r="D3288">
        <v>0.26479999999999998</v>
      </c>
      <c r="E3288">
        <v>-1.35E-2</v>
      </c>
      <c r="F3288">
        <v>-2.7385000000000002</v>
      </c>
      <c r="G3288">
        <v>0.27888788669164749</v>
      </c>
      <c r="H3288">
        <v>-0.22374775823968879</v>
      </c>
      <c r="I3288">
        <v>0.1382773738998973</v>
      </c>
      <c r="J3288" t="s">
        <v>459</v>
      </c>
      <c r="K3288" t="s">
        <v>459</v>
      </c>
      <c r="L3288">
        <v>0.03</v>
      </c>
      <c r="M3288">
        <v>6.9000000000000006E-2</v>
      </c>
      <c r="N3288">
        <v>7.5574056404315693E-2</v>
      </c>
      <c r="O3288">
        <v>9.2725796808767025E-2</v>
      </c>
      <c r="P3288">
        <v>6.7884082889262459E-3</v>
      </c>
      <c r="Q3288">
        <v>2.4943227829749171E-2</v>
      </c>
      <c r="R3288">
        <v>0.43345304388020323</v>
      </c>
      <c r="S3288">
        <v>1.0204081632653059</v>
      </c>
      <c r="T3288">
        <v>0.52777777777777779</v>
      </c>
      <c r="U3288">
        <v>0.13900000000000001</v>
      </c>
      <c r="V3288">
        <v>0.23526942235602821</v>
      </c>
      <c r="W3288">
        <v>0.11557423723457071</v>
      </c>
      <c r="X3288">
        <v>-0.55400000000000005</v>
      </c>
      <c r="Y3288">
        <v>2.1543633945388212E-2</v>
      </c>
      <c r="Z3288">
        <v>0.75</v>
      </c>
      <c r="AA3288">
        <v>0.69426288212677023</v>
      </c>
      <c r="AB3288">
        <v>1.219748420285854</v>
      </c>
      <c r="AC3288">
        <v>-0.35051890317596213</v>
      </c>
    </row>
    <row r="3289" spans="1:29" x14ac:dyDescent="0.25">
      <c r="A3289" s="1">
        <v>3097</v>
      </c>
      <c r="B3289" t="s">
        <v>378</v>
      </c>
      <c r="C3289" t="s">
        <v>286</v>
      </c>
      <c r="D3289">
        <v>-2.4899999999999999E-2</v>
      </c>
      <c r="E3289">
        <v>-1.6899999999999998E-2</v>
      </c>
      <c r="F3289">
        <v>-1.1782999999999999</v>
      </c>
      <c r="G3289">
        <v>-0.36550830266571133</v>
      </c>
      <c r="H3289">
        <v>-3.3086225736022157E-2</v>
      </c>
      <c r="I3289">
        <v>-0.55634026230927625</v>
      </c>
      <c r="J3289" t="s">
        <v>459</v>
      </c>
      <c r="K3289" t="s">
        <v>459</v>
      </c>
      <c r="L3289">
        <v>0.01</v>
      </c>
      <c r="M3289">
        <v>6.3E-2</v>
      </c>
      <c r="N3289">
        <v>8.2975720125297456E-2</v>
      </c>
      <c r="O3289">
        <v>0.25267186847789419</v>
      </c>
      <c r="P3289">
        <v>2.3956109883769791E-3</v>
      </c>
      <c r="Q3289">
        <v>4.4065194863942892E-7</v>
      </c>
      <c r="R3289">
        <v>0.43344033942285021</v>
      </c>
      <c r="S3289">
        <v>1.4471780028943559</v>
      </c>
      <c r="T3289">
        <v>0.47222222222222221</v>
      </c>
      <c r="U3289">
        <v>0.13900000000000001</v>
      </c>
      <c r="V3289">
        <v>0.202648165905156</v>
      </c>
      <c r="W3289">
        <v>0.114073077378353</v>
      </c>
      <c r="X3289">
        <v>-1.4990000000000001</v>
      </c>
      <c r="Y3289">
        <v>2.8939248481286081E-2</v>
      </c>
      <c r="Z3289">
        <v>0.5</v>
      </c>
      <c r="AA3289">
        <v>0.40863431727197752</v>
      </c>
      <c r="AB3289">
        <v>1.559398625675347E-2</v>
      </c>
      <c r="AC3289">
        <v>-7.5912125641276251E-2</v>
      </c>
    </row>
    <row r="3290" spans="1:29" hidden="1" x14ac:dyDescent="0.25">
      <c r="A3290" s="1">
        <v>3286</v>
      </c>
      <c r="B3290" t="s">
        <v>414</v>
      </c>
      <c r="C3290" t="s">
        <v>187</v>
      </c>
      <c r="D3290">
        <v>-1.2200000000000001E-2</v>
      </c>
      <c r="E3290">
        <v>5.9999999999999995E-4</v>
      </c>
      <c r="F3290">
        <v>-1.2285999999999999</v>
      </c>
      <c r="G3290">
        <v>-0.48713782613025097</v>
      </c>
      <c r="H3290">
        <v>0.27064311734500118</v>
      </c>
      <c r="I3290">
        <v>-0.22350427178413071</v>
      </c>
      <c r="J3290" t="s">
        <v>459</v>
      </c>
      <c r="K3290" t="s">
        <v>459</v>
      </c>
      <c r="L3290">
        <v>4.0000000000000001E-3</v>
      </c>
      <c r="M3290">
        <v>0.52400000000000002</v>
      </c>
      <c r="N3290">
        <v>4.1417555150764861E-2</v>
      </c>
      <c r="O3290">
        <v>0.49684583788539799</v>
      </c>
      <c r="P3290">
        <v>7.7495954701401843E-3</v>
      </c>
      <c r="Q3290">
        <v>0.950010182723941</v>
      </c>
      <c r="R3290">
        <v>0.5079780298266372</v>
      </c>
      <c r="T3290">
        <v>0.47222222222222221</v>
      </c>
      <c r="U3290">
        <v>0.21299999999999999</v>
      </c>
      <c r="V3290">
        <v>0.29870120780393711</v>
      </c>
      <c r="W3290">
        <v>0.11099490906055171</v>
      </c>
      <c r="X3290">
        <v>0.93100000000000005</v>
      </c>
      <c r="Y3290">
        <v>4.745592889867218E-3</v>
      </c>
      <c r="Z3290">
        <v>0.5</v>
      </c>
      <c r="AA3290">
        <v>0.98839850456346978</v>
      </c>
      <c r="AB3290">
        <v>3.7231915304498902</v>
      </c>
      <c r="AC3290">
        <v>-0.70710678118654757</v>
      </c>
    </row>
    <row r="3291" spans="1:29" hidden="1" x14ac:dyDescent="0.25">
      <c r="A3291" s="1">
        <v>3287</v>
      </c>
      <c r="B3291" t="s">
        <v>414</v>
      </c>
      <c r="C3291" t="s">
        <v>318</v>
      </c>
      <c r="D3291">
        <v>-1.3299999999999999E-2</v>
      </c>
      <c r="E3291">
        <v>8.0000000000000004E-4</v>
      </c>
      <c r="F3291">
        <v>-1.2274</v>
      </c>
      <c r="G3291">
        <v>-0.48713782613025097</v>
      </c>
      <c r="H3291">
        <v>5.6168272456266891E-2</v>
      </c>
      <c r="I3291">
        <v>0.16297878011808761</v>
      </c>
      <c r="J3291" t="s">
        <v>459</v>
      </c>
      <c r="K3291" t="s">
        <v>459</v>
      </c>
      <c r="L3291">
        <v>2E-3</v>
      </c>
      <c r="M3291">
        <v>0.376</v>
      </c>
      <c r="N3291">
        <v>9.4732972001586285E-2</v>
      </c>
      <c r="O3291">
        <v>0.49678354857941093</v>
      </c>
      <c r="P3291">
        <v>1.1435587235799721E-2</v>
      </c>
      <c r="Q3291">
        <v>0.43344187634822451</v>
      </c>
      <c r="R3291">
        <v>0.5163167559286117</v>
      </c>
      <c r="S3291">
        <v>1.029866117404737</v>
      </c>
      <c r="T3291">
        <v>0.47222222222222221</v>
      </c>
      <c r="U3291">
        <v>0.222</v>
      </c>
      <c r="V3291">
        <v>0.31121742802013658</v>
      </c>
      <c r="W3291">
        <v>0.11120678389065509</v>
      </c>
      <c r="X3291">
        <v>0.7</v>
      </c>
      <c r="Y3291">
        <v>8.4310265539067134E-3</v>
      </c>
      <c r="Z3291">
        <v>0.25</v>
      </c>
      <c r="AA3291">
        <v>0.94869962817135878</v>
      </c>
      <c r="AB3291">
        <v>2.0482382673898081</v>
      </c>
      <c r="AC3291">
        <v>0.57258608002683764</v>
      </c>
    </row>
    <row r="3292" spans="1:29" hidden="1" x14ac:dyDescent="0.25">
      <c r="A3292" s="1">
        <v>3288</v>
      </c>
      <c r="B3292" t="s">
        <v>414</v>
      </c>
      <c r="C3292" t="s">
        <v>195</v>
      </c>
      <c r="D3292">
        <v>-1.24E-2</v>
      </c>
      <c r="E3292">
        <v>1.6999999999999999E-3</v>
      </c>
      <c r="F3292">
        <v>-1.2299</v>
      </c>
      <c r="G3292">
        <v>-0.48713782613025097</v>
      </c>
      <c r="H3292">
        <v>0.24078837529683739</v>
      </c>
      <c r="I3292">
        <v>-8.2119399336985227E-2</v>
      </c>
      <c r="J3292" t="s">
        <v>459</v>
      </c>
      <c r="K3292" t="s">
        <v>459</v>
      </c>
      <c r="L3292">
        <v>2E-3</v>
      </c>
      <c r="M3292">
        <v>0.28799999999999998</v>
      </c>
      <c r="N3292">
        <v>6.5132749985528537E-2</v>
      </c>
      <c r="O3292">
        <v>0.25316365164192423</v>
      </c>
      <c r="P3292">
        <v>1.0532323636363101E-2</v>
      </c>
      <c r="Q3292">
        <v>0.97565317001327578</v>
      </c>
      <c r="R3292">
        <v>0.52376016461213659</v>
      </c>
      <c r="S3292">
        <v>1.0050251256281411</v>
      </c>
      <c r="T3292">
        <v>0.44444444444444442</v>
      </c>
      <c r="U3292">
        <v>0.23</v>
      </c>
      <c r="V3292">
        <v>0.31963672926321968</v>
      </c>
      <c r="W3292">
        <v>0.1095203865906377</v>
      </c>
      <c r="X3292">
        <v>0.83799999999999997</v>
      </c>
      <c r="Y3292">
        <v>6.5884301747611944E-3</v>
      </c>
      <c r="Z3292">
        <v>0.25</v>
      </c>
      <c r="AA3292">
        <v>0.97270951172954701</v>
      </c>
      <c r="AB3292">
        <v>2.911587951331756</v>
      </c>
      <c r="AC3292">
        <v>-0.53665631459994967</v>
      </c>
    </row>
    <row r="3293" spans="1:29" hidden="1" x14ac:dyDescent="0.25">
      <c r="A3293" s="1">
        <v>3289</v>
      </c>
      <c r="B3293" t="s">
        <v>414</v>
      </c>
      <c r="C3293" t="s">
        <v>326</v>
      </c>
      <c r="D3293">
        <v>-1.44E-2</v>
      </c>
      <c r="E3293">
        <v>2E-3</v>
      </c>
      <c r="F3293">
        <v>-1.226</v>
      </c>
      <c r="G3293">
        <v>-0.48713782613025097</v>
      </c>
      <c r="H3293">
        <v>3.3502898049813323E-2</v>
      </c>
      <c r="I3293">
        <v>0.32733736887111098</v>
      </c>
      <c r="J3293" t="s">
        <v>459</v>
      </c>
      <c r="K3293" t="s">
        <v>459</v>
      </c>
      <c r="L3293">
        <v>1E-3</v>
      </c>
      <c r="M3293">
        <v>0.21299999999999999</v>
      </c>
      <c r="N3293">
        <v>0.18974476686832339</v>
      </c>
      <c r="O3293">
        <v>0.50607147666218033</v>
      </c>
      <c r="P3293">
        <v>1.7425481137320301E-2</v>
      </c>
      <c r="Q3293">
        <v>0.79061162814893948</v>
      </c>
      <c r="R3293">
        <v>0.53272869686259705</v>
      </c>
      <c r="S3293">
        <v>1.12739571589628</v>
      </c>
      <c r="T3293">
        <v>0.47222222222222221</v>
      </c>
      <c r="U3293">
        <v>0.24</v>
      </c>
      <c r="V3293">
        <v>0.33218481432545688</v>
      </c>
      <c r="W3293">
        <v>0.1108271966021149</v>
      </c>
      <c r="X3293">
        <v>0.70099999999999996</v>
      </c>
      <c r="Y3293">
        <v>8.2721963789552724E-3</v>
      </c>
      <c r="Z3293">
        <v>0.5</v>
      </c>
      <c r="AA3293">
        <v>0.9487936680972231</v>
      </c>
      <c r="AB3293">
        <v>2.1096890164596962</v>
      </c>
      <c r="AC3293">
        <v>0.52696518641396761</v>
      </c>
    </row>
    <row r="3294" spans="1:29" hidden="1" x14ac:dyDescent="0.25">
      <c r="A3294" s="1">
        <v>3290</v>
      </c>
      <c r="B3294" t="s">
        <v>414</v>
      </c>
      <c r="C3294" t="s">
        <v>191</v>
      </c>
      <c r="D3294">
        <v>-1.2200000000000001E-2</v>
      </c>
      <c r="E3294">
        <v>5.0000000000000001E-4</v>
      </c>
      <c r="F3294">
        <v>-1.2261</v>
      </c>
      <c r="G3294">
        <v>-0.48713782613025097</v>
      </c>
      <c r="H3294">
        <v>0.28808321677854393</v>
      </c>
      <c r="I3294">
        <v>-0.2896732734749311</v>
      </c>
      <c r="J3294" t="s">
        <v>459</v>
      </c>
      <c r="K3294" t="s">
        <v>459</v>
      </c>
      <c r="L3294">
        <v>4.0000000000000001E-3</v>
      </c>
      <c r="M3294">
        <v>0.65800000000000003</v>
      </c>
      <c r="N3294">
        <v>3.3888507116511112E-2</v>
      </c>
      <c r="O3294">
        <v>0.54974765909606671</v>
      </c>
      <c r="P3294">
        <v>7.2954044815469847E-3</v>
      </c>
      <c r="Q3294">
        <v>0.16903269764046011</v>
      </c>
      <c r="R3294">
        <v>0.50323312182673363</v>
      </c>
      <c r="S3294">
        <v>1.0857763300760039</v>
      </c>
      <c r="T3294">
        <v>0.47222222222222221</v>
      </c>
      <c r="U3294">
        <v>0.20799999999999999</v>
      </c>
      <c r="V3294">
        <v>0.29279769159498592</v>
      </c>
      <c r="W3294">
        <v>0.1109087934066439</v>
      </c>
      <c r="X3294">
        <v>0.89500000000000002</v>
      </c>
      <c r="Y3294">
        <v>5.4825758360646897E-3</v>
      </c>
      <c r="Z3294">
        <v>0.5</v>
      </c>
      <c r="AA3294">
        <v>0.98227370412703852</v>
      </c>
      <c r="AB3294">
        <v>3.6049965325919522</v>
      </c>
      <c r="AC3294">
        <v>-0.91923881554251174</v>
      </c>
    </row>
    <row r="3295" spans="1:29" hidden="1" x14ac:dyDescent="0.25">
      <c r="A3295" s="1">
        <v>3291</v>
      </c>
      <c r="B3295" t="s">
        <v>414</v>
      </c>
      <c r="C3295" t="s">
        <v>322</v>
      </c>
      <c r="D3295">
        <v>-1.29E-2</v>
      </c>
      <c r="E3295">
        <v>5.9999999999999995E-4</v>
      </c>
      <c r="F3295">
        <v>-1.2244999999999999</v>
      </c>
      <c r="G3295">
        <v>-0.48713782613025097</v>
      </c>
      <c r="H3295">
        <v>5.3421343546921907E-2</v>
      </c>
      <c r="I3295">
        <v>8.9581402725712661E-2</v>
      </c>
      <c r="J3295" t="s">
        <v>459</v>
      </c>
      <c r="K3295" t="s">
        <v>459</v>
      </c>
      <c r="L3295">
        <v>2E-3</v>
      </c>
      <c r="M3295">
        <v>0.58099999999999996</v>
      </c>
      <c r="N3295">
        <v>8.1214597894571042E-2</v>
      </c>
      <c r="O3295">
        <v>0.58022558902187626</v>
      </c>
      <c r="P3295">
        <v>9.4417009719072985E-3</v>
      </c>
      <c r="Q3295">
        <v>0.16520655226536651</v>
      </c>
      <c r="R3295">
        <v>0.50568039700338474</v>
      </c>
      <c r="S3295">
        <v>1.009081735620585</v>
      </c>
      <c r="T3295">
        <v>0.47222222222222221</v>
      </c>
      <c r="U3295">
        <v>0.21099999999999999</v>
      </c>
      <c r="V3295">
        <v>0.29552197673741948</v>
      </c>
      <c r="W3295">
        <v>0.1121572054586179</v>
      </c>
      <c r="X3295">
        <v>0.70299999999999996</v>
      </c>
      <c r="Y3295">
        <v>8.1701316235561032E-3</v>
      </c>
      <c r="Z3295">
        <v>0.5</v>
      </c>
      <c r="AA3295">
        <v>0.94920790560496948</v>
      </c>
      <c r="AB3295">
        <v>2.1108481707598021</v>
      </c>
      <c r="AC3295">
        <v>0.37483730470698878</v>
      </c>
    </row>
    <row r="3296" spans="1:29" x14ac:dyDescent="0.25">
      <c r="A3296" s="1">
        <v>689</v>
      </c>
      <c r="B3296" t="s">
        <v>117</v>
      </c>
      <c r="C3296" t="s">
        <v>167</v>
      </c>
      <c r="D3296">
        <v>-8.2100000000000006E-2</v>
      </c>
      <c r="E3296">
        <v>4.19E-2</v>
      </c>
      <c r="F3296">
        <v>-1.2866</v>
      </c>
      <c r="G3296">
        <v>-0.43847947418542299</v>
      </c>
      <c r="H3296">
        <v>0.34944799510521762</v>
      </c>
      <c r="I3296">
        <v>-0.22044669985681439</v>
      </c>
      <c r="J3296" t="s">
        <v>459</v>
      </c>
      <c r="K3296" t="s">
        <v>459</v>
      </c>
      <c r="L3296">
        <v>8.8999999999999996E-2</v>
      </c>
      <c r="M3296">
        <v>8.8999999999999996E-2</v>
      </c>
      <c r="N3296">
        <v>4.7091802990226583E-2</v>
      </c>
      <c r="O3296">
        <v>3.523981781034411E-3</v>
      </c>
      <c r="P3296">
        <v>1.1025920341827639E-3</v>
      </c>
      <c r="Q3296">
        <v>0.9123297473841594</v>
      </c>
      <c r="R3296">
        <v>0.43272046394241148</v>
      </c>
      <c r="S3296">
        <v>1.0384215991692629</v>
      </c>
      <c r="T3296">
        <v>0.44444444444444442</v>
      </c>
      <c r="U3296">
        <v>0.13800000000000001</v>
      </c>
      <c r="V3296">
        <v>0.21933862781367061</v>
      </c>
      <c r="W3296">
        <v>0.10133184796712109</v>
      </c>
      <c r="X3296">
        <v>0.51900000000000002</v>
      </c>
      <c r="Y3296">
        <v>1.1557742469748351E-2</v>
      </c>
      <c r="Z3296">
        <v>0.5</v>
      </c>
      <c r="AA3296">
        <v>0.91627424795289047</v>
      </c>
      <c r="AB3296">
        <v>0.93820738408364734</v>
      </c>
      <c r="AC3296">
        <v>1.9923260332578041</v>
      </c>
    </row>
    <row r="3297" spans="1:29" x14ac:dyDescent="0.25">
      <c r="A3297" s="1">
        <v>1618</v>
      </c>
      <c r="B3297" t="s">
        <v>126</v>
      </c>
      <c r="C3297" t="s">
        <v>227</v>
      </c>
      <c r="D3297">
        <v>-0.13009999999999999</v>
      </c>
      <c r="E3297">
        <v>0.2021</v>
      </c>
      <c r="F3297">
        <v>-2.1149</v>
      </c>
      <c r="G3297">
        <v>-0.46190057378621979</v>
      </c>
      <c r="H3297">
        <v>0.27888788669164749</v>
      </c>
      <c r="I3297">
        <v>-0.11822658287206</v>
      </c>
      <c r="J3297" t="s">
        <v>459</v>
      </c>
      <c r="K3297" t="s">
        <v>459</v>
      </c>
      <c r="L3297">
        <v>7.0000000000000007E-2</v>
      </c>
      <c r="M3297">
        <v>9.2999999999999999E-2</v>
      </c>
      <c r="N3297">
        <v>0.14994980854349069</v>
      </c>
      <c r="O3297">
        <v>1.419709218448921E-3</v>
      </c>
      <c r="P3297">
        <v>5.0008169930713274E-3</v>
      </c>
      <c r="Q3297">
        <v>0.49993288048689921</v>
      </c>
      <c r="R3297">
        <v>0.43238929455345532</v>
      </c>
      <c r="S3297">
        <v>1.021450459652707</v>
      </c>
      <c r="T3297">
        <v>0.47222222222222221</v>
      </c>
      <c r="U3297">
        <v>0.13800000000000001</v>
      </c>
      <c r="V3297">
        <v>0.24035704620951279</v>
      </c>
      <c r="W3297">
        <v>0.1055481559497579</v>
      </c>
      <c r="X3297">
        <v>-0.53200000000000003</v>
      </c>
      <c r="Y3297">
        <v>2.1298115046554329E-2</v>
      </c>
      <c r="Z3297">
        <v>0.75</v>
      </c>
      <c r="AA3297">
        <v>0.69961605524021686</v>
      </c>
      <c r="AB3297">
        <v>-0.31358753249030918</v>
      </c>
      <c r="AC3297">
        <v>0.52995994572118366</v>
      </c>
    </row>
    <row r="3298" spans="1:29" hidden="1" x14ac:dyDescent="0.25">
      <c r="A3298" s="1">
        <v>3294</v>
      </c>
      <c r="B3298" t="s">
        <v>414</v>
      </c>
      <c r="C3298" t="s">
        <v>199</v>
      </c>
      <c r="D3298">
        <v>-1.1900000000000001E-2</v>
      </c>
      <c r="E3298">
        <v>1.5E-3</v>
      </c>
      <c r="F3298">
        <v>-1.2496</v>
      </c>
      <c r="G3298">
        <v>-0.48713782613025097</v>
      </c>
      <c r="H3298">
        <v>0.37218189312851357</v>
      </c>
      <c r="I3298">
        <v>-0.37872984441906138</v>
      </c>
      <c r="J3298" t="s">
        <v>459</v>
      </c>
      <c r="K3298" t="s">
        <v>460</v>
      </c>
      <c r="L3298">
        <v>7.0000000000000001E-3</v>
      </c>
      <c r="M3298">
        <v>0.58299999999999996</v>
      </c>
      <c r="N3298">
        <v>0.16889661083726321</v>
      </c>
      <c r="O3298">
        <v>0.4581891853834027</v>
      </c>
      <c r="P3298">
        <v>7.8418652426308407E-3</v>
      </c>
      <c r="Q3298">
        <v>7.4689694251370278E-3</v>
      </c>
      <c r="R3298">
        <v>0.50561836690085415</v>
      </c>
      <c r="S3298">
        <v>1.165501165501166</v>
      </c>
      <c r="T3298">
        <v>0.5</v>
      </c>
      <c r="U3298">
        <v>0.21099999999999999</v>
      </c>
      <c r="V3298">
        <v>0.29727327492393441</v>
      </c>
      <c r="W3298">
        <v>0.1127729092849734</v>
      </c>
      <c r="X3298">
        <v>0.85699999999999998</v>
      </c>
      <c r="Y3298">
        <v>6.0764331683226874E-3</v>
      </c>
      <c r="Z3298">
        <v>0.25</v>
      </c>
      <c r="AA3298">
        <v>0.97587049932477943</v>
      </c>
      <c r="AB3298">
        <v>2.0613540035299249</v>
      </c>
      <c r="AC3298">
        <v>-0.32998316455372212</v>
      </c>
    </row>
    <row r="3299" spans="1:29" hidden="1" x14ac:dyDescent="0.25">
      <c r="A3299" s="1">
        <v>3295</v>
      </c>
      <c r="B3299" t="s">
        <v>414</v>
      </c>
      <c r="C3299" t="s">
        <v>330</v>
      </c>
      <c r="D3299">
        <v>-1.2699999999999999E-2</v>
      </c>
      <c r="E3299">
        <v>8.9999999999999998E-4</v>
      </c>
      <c r="F3299">
        <v>-1.2375</v>
      </c>
      <c r="G3299">
        <v>-0.48713782613025097</v>
      </c>
      <c r="H3299">
        <v>0.11668549565524911</v>
      </c>
      <c r="I3299">
        <v>-7.6757577029980054E-3</v>
      </c>
      <c r="J3299" t="s">
        <v>459</v>
      </c>
      <c r="K3299" t="s">
        <v>460</v>
      </c>
      <c r="L3299">
        <v>2E-3</v>
      </c>
      <c r="M3299">
        <v>0.71299999999999997</v>
      </c>
      <c r="N3299">
        <v>0.38433111852430141</v>
      </c>
      <c r="O3299">
        <v>0.63596993779922162</v>
      </c>
      <c r="P3299">
        <v>1.0459596169075059E-2</v>
      </c>
      <c r="Q3299">
        <v>8.9828821504902949E-3</v>
      </c>
      <c r="R3299">
        <v>0.50182921995039331</v>
      </c>
      <c r="S3299">
        <v>1</v>
      </c>
      <c r="T3299">
        <v>0.5</v>
      </c>
      <c r="U3299">
        <v>0.20599999999999999</v>
      </c>
      <c r="V3299">
        <v>0.28866206690658403</v>
      </c>
      <c r="W3299">
        <v>0.1131757746487764</v>
      </c>
      <c r="X3299">
        <v>0.71899999999999997</v>
      </c>
      <c r="Y3299">
        <v>8.8606540941538713E-3</v>
      </c>
      <c r="Z3299">
        <v>0.25</v>
      </c>
      <c r="AA3299">
        <v>0.95200987810439919</v>
      </c>
      <c r="AB3299">
        <v>2.201403616926116</v>
      </c>
      <c r="AC3299">
        <v>0.49497474683058329</v>
      </c>
    </row>
    <row r="3300" spans="1:29" x14ac:dyDescent="0.25">
      <c r="A3300" s="1">
        <v>2188</v>
      </c>
      <c r="B3300" t="s">
        <v>227</v>
      </c>
      <c r="C3300" t="s">
        <v>354</v>
      </c>
      <c r="D3300">
        <v>0.3659</v>
      </c>
      <c r="E3300">
        <v>-4.2700000000000002E-2</v>
      </c>
      <c r="F3300">
        <v>-3.2584</v>
      </c>
      <c r="G3300">
        <v>0.27888788669164749</v>
      </c>
      <c r="H3300">
        <v>-0.30767104855953548</v>
      </c>
      <c r="I3300">
        <v>0.42465683285239358</v>
      </c>
      <c r="J3300" t="s">
        <v>459</v>
      </c>
      <c r="K3300" t="s">
        <v>459</v>
      </c>
      <c r="L3300">
        <v>1.0999999999999999E-2</v>
      </c>
      <c r="M3300">
        <v>7.4999999999999997E-2</v>
      </c>
      <c r="N3300">
        <v>0.1622400556658819</v>
      </c>
      <c r="O3300">
        <v>6.1056493068989328E-3</v>
      </c>
      <c r="P3300">
        <v>9.2194911251174301E-3</v>
      </c>
      <c r="Q3300">
        <v>0.44215966931283152</v>
      </c>
      <c r="R3300">
        <v>0.42924246767822172</v>
      </c>
      <c r="S3300">
        <v>1.3850415512465371</v>
      </c>
      <c r="T3300">
        <v>0.41666666666666669</v>
      </c>
      <c r="U3300">
        <v>0.13500000000000001</v>
      </c>
      <c r="V3300">
        <v>0.23490527516510129</v>
      </c>
      <c r="W3300">
        <v>0.1092244205736404</v>
      </c>
      <c r="X3300">
        <v>-0.498</v>
      </c>
      <c r="Y3300">
        <v>2.0912793761253261E-2</v>
      </c>
      <c r="Z3300">
        <v>0.75</v>
      </c>
      <c r="AA3300">
        <v>0.70754131274214094</v>
      </c>
      <c r="AB3300">
        <v>0.96232397422106286</v>
      </c>
      <c r="AC3300">
        <v>-0.26737964754855698</v>
      </c>
    </row>
    <row r="3301" spans="1:29" x14ac:dyDescent="0.25">
      <c r="A3301" s="1">
        <v>2210</v>
      </c>
      <c r="B3301" t="s">
        <v>358</v>
      </c>
      <c r="C3301" t="s">
        <v>286</v>
      </c>
      <c r="D3301">
        <v>0.31919999999999998</v>
      </c>
      <c r="E3301">
        <v>-1.6299999999999999E-2</v>
      </c>
      <c r="F3301">
        <v>-3.0514999999999999</v>
      </c>
      <c r="G3301">
        <v>0.29114292843428041</v>
      </c>
      <c r="H3301">
        <v>-3.3086225736022157E-2</v>
      </c>
      <c r="I3301">
        <v>0.54097206703848344</v>
      </c>
      <c r="J3301" t="s">
        <v>459</v>
      </c>
      <c r="K3301" t="s">
        <v>459</v>
      </c>
      <c r="L3301">
        <v>1.2E-2</v>
      </c>
      <c r="M3301">
        <v>7.0999999999999994E-2</v>
      </c>
      <c r="N3301">
        <v>0.11932536294529431</v>
      </c>
      <c r="O3301">
        <v>3.1515286656331992E-2</v>
      </c>
      <c r="P3301">
        <v>7.5989401490627901E-3</v>
      </c>
      <c r="Q3301">
        <v>0.42708296850225458</v>
      </c>
      <c r="R3301">
        <v>0.42804462608360888</v>
      </c>
      <c r="S3301">
        <v>1.41643059490085</v>
      </c>
      <c r="T3301">
        <v>0.52777777777777779</v>
      </c>
      <c r="U3301">
        <v>0.13400000000000001</v>
      </c>
      <c r="V3301">
        <v>0.23885865419143751</v>
      </c>
      <c r="W3301">
        <v>0.1163433996709522</v>
      </c>
      <c r="X3301">
        <v>-1.41</v>
      </c>
      <c r="Y3301">
        <v>3.118653547658902E-2</v>
      </c>
      <c r="Z3301">
        <v>0.5</v>
      </c>
      <c r="AA3301">
        <v>0.44329970856205692</v>
      </c>
      <c r="AB3301">
        <v>0.36874357091003018</v>
      </c>
      <c r="AC3301">
        <v>-0.12649110640673519</v>
      </c>
    </row>
    <row r="3302" spans="1:29" x14ac:dyDescent="0.25">
      <c r="A3302" s="1">
        <v>3195</v>
      </c>
      <c r="B3302" t="s">
        <v>417</v>
      </c>
      <c r="C3302" t="s">
        <v>187</v>
      </c>
      <c r="D3302">
        <v>-1.9300000000000001E-2</v>
      </c>
      <c r="E3302">
        <v>2.2000000000000001E-3</v>
      </c>
      <c r="F3302">
        <v>-1.2486999999999999</v>
      </c>
      <c r="G3302">
        <v>-0.22374775823968879</v>
      </c>
      <c r="H3302">
        <v>0.27064311734500118</v>
      </c>
      <c r="I3302">
        <v>0.43897466528920931</v>
      </c>
      <c r="J3302" t="s">
        <v>459</v>
      </c>
      <c r="K3302" t="s">
        <v>459</v>
      </c>
      <c r="L3302">
        <v>2.1999999999999999E-2</v>
      </c>
      <c r="M3302">
        <v>3.3000000000000002E-2</v>
      </c>
      <c r="N3302">
        <v>6.0781609946700683E-2</v>
      </c>
      <c r="O3302">
        <v>0.77076762429397727</v>
      </c>
      <c r="P3302">
        <v>4.0460691406566411E-3</v>
      </c>
      <c r="Q3302">
        <v>0.42987260037915859</v>
      </c>
      <c r="R3302">
        <v>0.42870584637622672</v>
      </c>
      <c r="S3302">
        <v>1.256281407035176</v>
      </c>
      <c r="T3302">
        <v>0.52777777777777779</v>
      </c>
      <c r="U3302">
        <v>0.13400000000000001</v>
      </c>
      <c r="V3302">
        <v>0.21282664762430889</v>
      </c>
      <c r="W3302">
        <v>0.11705580545580541</v>
      </c>
      <c r="X3302">
        <v>-0.79700000000000004</v>
      </c>
      <c r="Y3302">
        <v>2.3636567867943079E-2</v>
      </c>
      <c r="Z3302">
        <v>0.75</v>
      </c>
      <c r="AA3302">
        <v>0.63328352018565304</v>
      </c>
      <c r="AB3302">
        <v>-0.44642183283323927</v>
      </c>
      <c r="AC3302">
        <v>-0.31529631254723289</v>
      </c>
    </row>
    <row r="3303" spans="1:29" x14ac:dyDescent="0.25">
      <c r="A3303" s="1">
        <v>975</v>
      </c>
      <c r="B3303" t="s">
        <v>108</v>
      </c>
      <c r="C3303" t="s">
        <v>239</v>
      </c>
      <c r="D3303">
        <v>-1.9099999999999999E-2</v>
      </c>
      <c r="E3303">
        <v>-6.25E-2</v>
      </c>
      <c r="F3303">
        <v>-0.81810000000000005</v>
      </c>
      <c r="G3303">
        <v>-0.31586485786741919</v>
      </c>
      <c r="H3303">
        <v>-0.36669744686724232</v>
      </c>
      <c r="I3303">
        <v>-0.16880994864221241</v>
      </c>
      <c r="J3303" t="s">
        <v>459</v>
      </c>
      <c r="K3303" t="s">
        <v>459</v>
      </c>
      <c r="L3303">
        <v>3.3000000000000002E-2</v>
      </c>
      <c r="M3303">
        <v>4.3999999999999997E-2</v>
      </c>
      <c r="N3303">
        <v>7.5538621873878276E-2</v>
      </c>
      <c r="O3303">
        <v>5.2489377357831414E-3</v>
      </c>
      <c r="P3303">
        <v>1.632126615256172E-3</v>
      </c>
      <c r="Q3303">
        <v>0.21525333010170269</v>
      </c>
      <c r="R3303">
        <v>0.42677353653202449</v>
      </c>
      <c r="S3303">
        <v>1.077586206896552</v>
      </c>
      <c r="T3303">
        <v>0.47222222222222221</v>
      </c>
      <c r="U3303">
        <v>0.13300000000000001</v>
      </c>
      <c r="V3303">
        <v>0.23260989202215501</v>
      </c>
      <c r="W3303">
        <v>0.1095904245866778</v>
      </c>
      <c r="X3303">
        <v>0.95899999999999996</v>
      </c>
      <c r="Y3303">
        <v>3.7708678616434712E-3</v>
      </c>
      <c r="Z3303">
        <v>0.5</v>
      </c>
      <c r="AA3303">
        <v>0.99314524703883456</v>
      </c>
      <c r="AB3303">
        <v>6.6360490885332499</v>
      </c>
      <c r="AC3303">
        <v>0.7211168965875514</v>
      </c>
    </row>
    <row r="3304" spans="1:29" hidden="1" x14ac:dyDescent="0.25">
      <c r="A3304" s="1">
        <v>3300</v>
      </c>
      <c r="B3304" t="s">
        <v>414</v>
      </c>
      <c r="C3304" t="s">
        <v>215</v>
      </c>
      <c r="D3304">
        <v>-1.35E-2</v>
      </c>
      <c r="E3304">
        <v>-2.9999999999999997E-4</v>
      </c>
      <c r="F3304">
        <v>-1.2212000000000001</v>
      </c>
      <c r="G3304">
        <v>-0.48713782613025097</v>
      </c>
      <c r="H3304">
        <v>6.4049408776232122E-2</v>
      </c>
      <c r="I3304">
        <v>-0.45331918798797322</v>
      </c>
      <c r="J3304" t="s">
        <v>459</v>
      </c>
      <c r="K3304" t="s">
        <v>459</v>
      </c>
      <c r="L3304">
        <v>5.0000000000000001E-3</v>
      </c>
      <c r="M3304">
        <v>0.73699999999999999</v>
      </c>
      <c r="N3304">
        <v>0.29754978901694329</v>
      </c>
      <c r="O3304">
        <v>0.59086612487265466</v>
      </c>
      <c r="P3304">
        <v>8.6371127155376801E-3</v>
      </c>
      <c r="Q3304">
        <v>2.086046594452472E-2</v>
      </c>
      <c r="R3304">
        <v>0.50132135083015117</v>
      </c>
      <c r="S3304">
        <v>1.3368983957219249</v>
      </c>
      <c r="T3304">
        <v>0.52777777777777779</v>
      </c>
      <c r="U3304">
        <v>0.20599999999999999</v>
      </c>
      <c r="V3304">
        <v>0.28584535372948511</v>
      </c>
      <c r="W3304">
        <v>0.1120782429811894</v>
      </c>
      <c r="X3304">
        <v>0.72099999999999997</v>
      </c>
      <c r="Y3304">
        <v>8.2379527256027894E-3</v>
      </c>
      <c r="Z3304">
        <v>0.75</v>
      </c>
      <c r="AA3304">
        <v>0.9523212185736839</v>
      </c>
      <c r="AB3304">
        <v>1.0160778857506469</v>
      </c>
      <c r="AC3304">
        <v>-0.31529631254723289</v>
      </c>
    </row>
    <row r="3305" spans="1:29" hidden="1" x14ac:dyDescent="0.25">
      <c r="A3305" s="1">
        <v>3301</v>
      </c>
      <c r="B3305" t="s">
        <v>414</v>
      </c>
      <c r="C3305" t="s">
        <v>346</v>
      </c>
      <c r="D3305">
        <v>-1.11E-2</v>
      </c>
      <c r="E3305">
        <v>5.0000000000000001E-4</v>
      </c>
      <c r="F3305">
        <v>-1.2264999999999999</v>
      </c>
      <c r="G3305">
        <v>-0.48713782613025097</v>
      </c>
      <c r="H3305">
        <v>0.25445493331940289</v>
      </c>
      <c r="I3305">
        <v>-0.53723387036579839</v>
      </c>
      <c r="J3305" t="s">
        <v>459</v>
      </c>
      <c r="K3305" t="s">
        <v>460</v>
      </c>
      <c r="L3305">
        <v>2.1999999999999999E-2</v>
      </c>
      <c r="M3305">
        <v>0.53800000000000003</v>
      </c>
      <c r="N3305">
        <v>0.199094481630221</v>
      </c>
      <c r="O3305">
        <v>0.51035152267966644</v>
      </c>
      <c r="P3305">
        <v>9.3957279475780798E-3</v>
      </c>
      <c r="Q3305">
        <v>0.88918675483096399</v>
      </c>
      <c r="R3305">
        <v>0.50739923147572041</v>
      </c>
      <c r="S3305">
        <v>1.464128843338214</v>
      </c>
      <c r="T3305">
        <v>0.52777777777777779</v>
      </c>
      <c r="U3305">
        <v>0.21199999999999999</v>
      </c>
      <c r="V3305">
        <v>0.29740268962408001</v>
      </c>
      <c r="W3305">
        <v>0.1111693528220484</v>
      </c>
      <c r="X3305">
        <v>0.94799999999999995</v>
      </c>
      <c r="Y3305">
        <v>4.2327859111276553E-3</v>
      </c>
      <c r="Z3305">
        <v>0.5</v>
      </c>
      <c r="AA3305">
        <v>0.99125581484838177</v>
      </c>
      <c r="AB3305">
        <v>4.6745906508280477</v>
      </c>
      <c r="AC3305">
        <v>-0.42426406871192862</v>
      </c>
    </row>
    <row r="3306" spans="1:29" x14ac:dyDescent="0.25">
      <c r="A3306" s="1">
        <v>1087</v>
      </c>
      <c r="B3306" t="s">
        <v>154</v>
      </c>
      <c r="C3306" t="s">
        <v>227</v>
      </c>
      <c r="D3306">
        <v>-1.61E-2</v>
      </c>
      <c r="E3306">
        <v>0.38059999999999999</v>
      </c>
      <c r="F3306">
        <v>-3.3935</v>
      </c>
      <c r="G3306">
        <v>5.8044323989566524E-3</v>
      </c>
      <c r="H3306">
        <v>0.27888788669164749</v>
      </c>
      <c r="I3306">
        <v>0.56957346016282429</v>
      </c>
      <c r="J3306" t="s">
        <v>459</v>
      </c>
      <c r="K3306" t="s">
        <v>459</v>
      </c>
      <c r="L3306">
        <v>8.3000000000000004E-2</v>
      </c>
      <c r="M3306">
        <v>1.0999999999999999E-2</v>
      </c>
      <c r="N3306">
        <v>9.2545186053794082E-2</v>
      </c>
      <c r="O3306">
        <v>0.1166924674928094</v>
      </c>
      <c r="P3306">
        <v>6.7135865096500094E-3</v>
      </c>
      <c r="Q3306">
        <v>2.7971534070963529E-2</v>
      </c>
      <c r="R3306">
        <v>0.42447160110862808</v>
      </c>
      <c r="S3306">
        <v>1.499250374812594</v>
      </c>
      <c r="T3306">
        <v>0.5</v>
      </c>
      <c r="U3306">
        <v>0.13</v>
      </c>
      <c r="V3306">
        <v>0.2276297215296568</v>
      </c>
      <c r="W3306">
        <v>0.1203658942579699</v>
      </c>
      <c r="X3306">
        <v>-0.08</v>
      </c>
      <c r="Y3306">
        <v>2.007335293477517E-2</v>
      </c>
      <c r="Z3306">
        <v>0.5</v>
      </c>
      <c r="AA3306">
        <v>0.80007040300124876</v>
      </c>
      <c r="AB3306">
        <v>0.4055106882029299</v>
      </c>
      <c r="AC3306">
        <v>0.48422142967089332</v>
      </c>
    </row>
    <row r="3307" spans="1:29" x14ac:dyDescent="0.25">
      <c r="A3307" s="1">
        <v>903</v>
      </c>
      <c r="B3307" t="s">
        <v>93</v>
      </c>
      <c r="C3307" t="s">
        <v>227</v>
      </c>
      <c r="D3307">
        <v>-2.98E-2</v>
      </c>
      <c r="E3307">
        <v>0.24479999999999999</v>
      </c>
      <c r="F3307">
        <v>-2.5621999999999998</v>
      </c>
      <c r="G3307">
        <v>-0.25542381599696612</v>
      </c>
      <c r="H3307">
        <v>0.27888788669164749</v>
      </c>
      <c r="I3307">
        <v>5.0659736603221012E-2</v>
      </c>
      <c r="J3307" t="s">
        <v>459</v>
      </c>
      <c r="K3307" t="s">
        <v>459</v>
      </c>
      <c r="L3307">
        <v>8.4000000000000005E-2</v>
      </c>
      <c r="M3307">
        <v>4.2999999999999997E-2</v>
      </c>
      <c r="N3307">
        <v>0.18855331665912831</v>
      </c>
      <c r="O3307">
        <v>4.1195621878881393E-2</v>
      </c>
      <c r="P3307">
        <v>1.5413427318525619E-2</v>
      </c>
      <c r="Q3307">
        <v>1</v>
      </c>
      <c r="R3307">
        <v>0.42387448281303491</v>
      </c>
      <c r="S3307">
        <v>1.003009027081244</v>
      </c>
      <c r="T3307">
        <v>0.47222222222222221</v>
      </c>
      <c r="U3307">
        <v>0.13</v>
      </c>
      <c r="V3307">
        <v>0.23431452705989789</v>
      </c>
      <c r="W3307">
        <v>0.1132582916225929</v>
      </c>
      <c r="X3307">
        <v>-0.59899999999999998</v>
      </c>
      <c r="Y3307">
        <v>2.1828016261134699E-2</v>
      </c>
      <c r="Z3307">
        <v>0.75</v>
      </c>
      <c r="AA3307">
        <v>0.6832988468464718</v>
      </c>
      <c r="AB3307">
        <v>-0.72395476187229346</v>
      </c>
      <c r="AC3307">
        <v>1.149006911134135</v>
      </c>
    </row>
    <row r="3308" spans="1:29" hidden="1" x14ac:dyDescent="0.25">
      <c r="A3308" s="1">
        <v>3304</v>
      </c>
      <c r="B3308" t="s">
        <v>414</v>
      </c>
      <c r="C3308" t="s">
        <v>211</v>
      </c>
      <c r="D3308">
        <v>-1.3599999999999999E-2</v>
      </c>
      <c r="E3308">
        <v>4.5999999999999999E-3</v>
      </c>
      <c r="F3308">
        <v>-1.2444999999999999</v>
      </c>
      <c r="G3308">
        <v>-0.48713782613025097</v>
      </c>
      <c r="H3308">
        <v>1.583840477785195E-2</v>
      </c>
      <c r="I3308">
        <v>0.28892213735487943</v>
      </c>
      <c r="J3308" t="s">
        <v>459</v>
      </c>
      <c r="K3308" t="s">
        <v>459</v>
      </c>
      <c r="L3308">
        <v>2E-3</v>
      </c>
      <c r="M3308">
        <v>0.45200000000000001</v>
      </c>
      <c r="N3308">
        <v>0.43906321479475968</v>
      </c>
      <c r="O3308">
        <v>0.43876090228331027</v>
      </c>
      <c r="P3308">
        <v>8.5254480515389863E-3</v>
      </c>
      <c r="Q3308">
        <v>0.55992233748114251</v>
      </c>
      <c r="R3308">
        <v>0.51156335934552366</v>
      </c>
      <c r="S3308">
        <v>1.101321585903084</v>
      </c>
      <c r="T3308">
        <v>0.52777777777777779</v>
      </c>
      <c r="U3308">
        <v>0.217</v>
      </c>
      <c r="V3308">
        <v>0.30026573457395278</v>
      </c>
      <c r="W3308">
        <v>0.11145239479587279</v>
      </c>
      <c r="X3308">
        <v>0.95399999999999996</v>
      </c>
      <c r="Y3308">
        <v>4.0139740508773796E-3</v>
      </c>
      <c r="Z3308">
        <v>0.5</v>
      </c>
      <c r="AA3308">
        <v>0.99227591485216182</v>
      </c>
      <c r="AB3308">
        <v>3.3303354216382699</v>
      </c>
      <c r="AC3308">
        <v>-1.663536275882336</v>
      </c>
    </row>
    <row r="3309" spans="1:29" hidden="1" x14ac:dyDescent="0.25">
      <c r="A3309" s="1">
        <v>3305</v>
      </c>
      <c r="B3309" t="s">
        <v>414</v>
      </c>
      <c r="C3309" t="s">
        <v>342</v>
      </c>
      <c r="D3309">
        <v>-1.1900000000000001E-2</v>
      </c>
      <c r="E3309">
        <v>-2.5000000000000001E-3</v>
      </c>
      <c r="F3309">
        <v>-1.2116</v>
      </c>
      <c r="G3309">
        <v>-0.48713782613025097</v>
      </c>
      <c r="H3309">
        <v>-0.22862127718957451</v>
      </c>
      <c r="I3309">
        <v>0.43661343478213199</v>
      </c>
      <c r="J3309" t="s">
        <v>459</v>
      </c>
      <c r="K3309" t="s">
        <v>459</v>
      </c>
      <c r="L3309">
        <v>8.9999999999999993E-3</v>
      </c>
      <c r="M3309">
        <v>0.65400000000000003</v>
      </c>
      <c r="N3309">
        <v>0.4380712320451845</v>
      </c>
      <c r="O3309">
        <v>0.65518963486409887</v>
      </c>
      <c r="P3309">
        <v>7.4044539998366892E-3</v>
      </c>
      <c r="Q3309">
        <v>0.72425365311164847</v>
      </c>
      <c r="R3309">
        <v>0.50334840346945497</v>
      </c>
      <c r="S3309">
        <v>1.2484394506866421</v>
      </c>
      <c r="T3309">
        <v>0.52777777777777779</v>
      </c>
      <c r="U3309">
        <v>0.20799999999999999</v>
      </c>
      <c r="V3309">
        <v>0.29012023233753548</v>
      </c>
      <c r="W3309">
        <v>0.1112232949181188</v>
      </c>
      <c r="X3309">
        <v>0.86699999999999999</v>
      </c>
      <c r="Y3309">
        <v>5.7952082457167521E-3</v>
      </c>
      <c r="Z3309">
        <v>0.5</v>
      </c>
      <c r="AA3309">
        <v>0.97758736445932937</v>
      </c>
      <c r="AB3309">
        <v>3.701867198417168</v>
      </c>
      <c r="AC3309">
        <v>0.94345889094283419</v>
      </c>
    </row>
    <row r="3310" spans="1:29" hidden="1" x14ac:dyDescent="0.25">
      <c r="A3310" s="1">
        <v>3306</v>
      </c>
      <c r="B3310" t="s">
        <v>175</v>
      </c>
      <c r="C3310" t="s">
        <v>243</v>
      </c>
      <c r="D3310">
        <v>1.7497</v>
      </c>
      <c r="E3310">
        <v>8.8999999999999999E-3</v>
      </c>
      <c r="F3310">
        <v>-2.6055000000000001</v>
      </c>
      <c r="G3310">
        <v>0.58397887888627509</v>
      </c>
      <c r="H3310">
        <v>-9.052774473938191E-2</v>
      </c>
      <c r="I3310">
        <v>-0.34550103203324167</v>
      </c>
      <c r="J3310" t="s">
        <v>459</v>
      </c>
      <c r="K3310" t="s">
        <v>460</v>
      </c>
      <c r="L3310">
        <v>2E-3</v>
      </c>
      <c r="M3310">
        <v>0.26900000000000002</v>
      </c>
      <c r="N3310">
        <v>3.2286282351228539E-2</v>
      </c>
      <c r="O3310">
        <v>1.956355827153777E-2</v>
      </c>
      <c r="P3310">
        <v>5.056813968509967E-3</v>
      </c>
      <c r="Q3310">
        <v>0.94856359521199896</v>
      </c>
      <c r="R3310">
        <v>0.50279234481488599</v>
      </c>
      <c r="S3310">
        <v>1.3368983957219249</v>
      </c>
      <c r="T3310">
        <v>0.47222222222222221</v>
      </c>
      <c r="U3310">
        <v>0.20799999999999999</v>
      </c>
      <c r="V3310">
        <v>0.273496758989491</v>
      </c>
      <c r="W3310">
        <v>0.10790253963699201</v>
      </c>
      <c r="X3310">
        <v>-0.70799999999999996</v>
      </c>
      <c r="Y3310">
        <v>2.2963911422937841E-2</v>
      </c>
      <c r="Z3310">
        <v>0.5</v>
      </c>
      <c r="AA3310">
        <v>0.65630011365328456</v>
      </c>
      <c r="AB3310">
        <v>-0.35709911347385959</v>
      </c>
      <c r="AC3310">
        <v>0.70170661335647744</v>
      </c>
    </row>
    <row r="3311" spans="1:29" hidden="1" x14ac:dyDescent="0.25">
      <c r="A3311" s="1">
        <v>3307</v>
      </c>
      <c r="B3311" t="s">
        <v>175</v>
      </c>
      <c r="C3311" t="s">
        <v>374</v>
      </c>
      <c r="D3311">
        <v>1.6095999999999999</v>
      </c>
      <c r="E3311">
        <v>4.4000000000000003E-3</v>
      </c>
      <c r="F3311">
        <v>-2.4813999999999998</v>
      </c>
      <c r="G3311">
        <v>0.58397887888627509</v>
      </c>
      <c r="H3311">
        <v>-0.18239480191431551</v>
      </c>
      <c r="I3311">
        <v>-0.39362545866629522</v>
      </c>
      <c r="J3311" t="s">
        <v>459</v>
      </c>
      <c r="K3311" t="s">
        <v>460</v>
      </c>
      <c r="L3311">
        <v>6.0000000000000001E-3</v>
      </c>
      <c r="M3311">
        <v>0.56699999999999995</v>
      </c>
      <c r="N3311">
        <v>4.985962595749216E-2</v>
      </c>
      <c r="O3311">
        <v>1.319726799685178E-2</v>
      </c>
      <c r="P3311">
        <v>3.4329906470491928E-3</v>
      </c>
      <c r="Q3311">
        <v>0.83676621784694538</v>
      </c>
      <c r="R3311">
        <v>0.4815544709293747</v>
      </c>
      <c r="S3311">
        <v>1.355013550135501</v>
      </c>
      <c r="T3311">
        <v>0.47222222222222221</v>
      </c>
      <c r="U3311">
        <v>0.185</v>
      </c>
      <c r="V3311">
        <v>0.25680690232738418</v>
      </c>
      <c r="W3311">
        <v>0.1061552237763656</v>
      </c>
      <c r="X3311">
        <v>0.878</v>
      </c>
      <c r="Y3311">
        <v>6.014934570031787E-3</v>
      </c>
      <c r="Z3311">
        <v>0.75</v>
      </c>
      <c r="AA3311">
        <v>0.97944252718741942</v>
      </c>
      <c r="AB3311">
        <v>4.6726023576900459</v>
      </c>
      <c r="AC3311">
        <v>-4.3645539091911827</v>
      </c>
    </row>
    <row r="3312" spans="1:29" x14ac:dyDescent="0.25">
      <c r="A3312" s="1">
        <v>1735</v>
      </c>
      <c r="B3312" t="s">
        <v>60</v>
      </c>
      <c r="C3312" t="s">
        <v>370</v>
      </c>
      <c r="D3312">
        <v>-2.6499999999999999E-2</v>
      </c>
      <c r="E3312">
        <v>-0.06</v>
      </c>
      <c r="F3312">
        <v>-0.84209999999999996</v>
      </c>
      <c r="G3312">
        <v>-0.41182946892663719</v>
      </c>
      <c r="H3312">
        <v>-0.24088532395984419</v>
      </c>
      <c r="I3312">
        <v>-0.25778880196664622</v>
      </c>
      <c r="J3312" t="s">
        <v>459</v>
      </c>
      <c r="K3312" t="s">
        <v>459</v>
      </c>
      <c r="L3312">
        <v>1.4E-2</v>
      </c>
      <c r="M3312">
        <v>7.5999999999999998E-2</v>
      </c>
      <c r="N3312">
        <v>0.4695007976968566</v>
      </c>
      <c r="O3312">
        <v>0.14370518738051091</v>
      </c>
      <c r="P3312">
        <v>6.4373996197827667E-3</v>
      </c>
      <c r="Q3312">
        <v>0.39332805444836738</v>
      </c>
      <c r="R3312">
        <v>0.42271216545946122</v>
      </c>
      <c r="S3312">
        <v>1.277139208173691</v>
      </c>
      <c r="T3312">
        <v>0.44444444444444442</v>
      </c>
      <c r="U3312">
        <v>0.129</v>
      </c>
      <c r="V3312">
        <v>0.18737246074283881</v>
      </c>
      <c r="W3312">
        <v>0.10726804227895199</v>
      </c>
      <c r="X3312">
        <v>-0.47699999999999998</v>
      </c>
      <c r="Y3312">
        <v>2.0771741047146269E-2</v>
      </c>
      <c r="Z3312">
        <v>0.75</v>
      </c>
      <c r="AA3312">
        <v>0.71239263004432662</v>
      </c>
      <c r="AB3312">
        <v>-6.055269646052195E-2</v>
      </c>
      <c r="AC3312">
        <v>-0.37121439259500411</v>
      </c>
    </row>
    <row r="3313" spans="1:29" hidden="1" x14ac:dyDescent="0.25">
      <c r="A3313" s="1">
        <v>3309</v>
      </c>
      <c r="B3313" t="s">
        <v>175</v>
      </c>
      <c r="C3313" t="s">
        <v>318</v>
      </c>
      <c r="D3313">
        <v>1.496</v>
      </c>
      <c r="E3313">
        <v>5.9999999999999995E-4</v>
      </c>
      <c r="F3313">
        <v>-2.3864999999999998</v>
      </c>
      <c r="G3313">
        <v>0.58397887888627509</v>
      </c>
      <c r="H3313">
        <v>5.6168272456266891E-2</v>
      </c>
      <c r="I3313">
        <v>-4.0232436702739661E-2</v>
      </c>
      <c r="J3313" t="s">
        <v>459</v>
      </c>
      <c r="K3313" t="s">
        <v>459</v>
      </c>
      <c r="L3313">
        <v>3.0000000000000001E-3</v>
      </c>
      <c r="M3313">
        <v>0.46500000000000002</v>
      </c>
      <c r="N3313">
        <v>0.22297912799588321</v>
      </c>
      <c r="O3313">
        <v>2.017218372083874E-3</v>
      </c>
      <c r="P3313">
        <v>5.14725794547024E-3</v>
      </c>
      <c r="Q3313">
        <v>1.0676679469422129E-6</v>
      </c>
      <c r="R3313">
        <v>0.48658749948312757</v>
      </c>
      <c r="S3313">
        <v>1.0183299389002041</v>
      </c>
      <c r="T3313">
        <v>0.44444444444444442</v>
      </c>
      <c r="U3313">
        <v>0.191</v>
      </c>
      <c r="V3313">
        <v>0.27597721598473163</v>
      </c>
      <c r="W3313">
        <v>9.8365811714340279E-2</v>
      </c>
      <c r="X3313">
        <v>-1.415</v>
      </c>
      <c r="Y3313">
        <v>2.559781597312712E-2</v>
      </c>
      <c r="Z3313">
        <v>0.5</v>
      </c>
      <c r="AA3313">
        <v>0.44171444191877191</v>
      </c>
      <c r="AB3313">
        <v>0.58680029951116053</v>
      </c>
      <c r="AC3313">
        <v>0.44721359549995798</v>
      </c>
    </row>
    <row r="3314" spans="1:29" hidden="1" x14ac:dyDescent="0.25">
      <c r="A3314" s="1">
        <v>3310</v>
      </c>
      <c r="B3314" t="s">
        <v>175</v>
      </c>
      <c r="C3314" t="s">
        <v>195</v>
      </c>
      <c r="D3314">
        <v>1.4396</v>
      </c>
      <c r="E3314">
        <v>2E-3</v>
      </c>
      <c r="F3314">
        <v>-2.3469000000000002</v>
      </c>
      <c r="G3314">
        <v>0.58397887888627509</v>
      </c>
      <c r="H3314">
        <v>0.24078837529683739</v>
      </c>
      <c r="I3314">
        <v>0.1292317240546636</v>
      </c>
      <c r="J3314" t="s">
        <v>459</v>
      </c>
      <c r="K3314" t="s">
        <v>459</v>
      </c>
      <c r="L3314">
        <v>4.0000000000000001E-3</v>
      </c>
      <c r="M3314">
        <v>0.22</v>
      </c>
      <c r="N3314">
        <v>0.23777610704563751</v>
      </c>
      <c r="O3314">
        <v>5.4496013534764448E-4</v>
      </c>
      <c r="P3314">
        <v>5.049762045900393E-3</v>
      </c>
      <c r="Q3314">
        <v>0.12756613065060321</v>
      </c>
      <c r="R3314">
        <v>0.50907369224285937</v>
      </c>
      <c r="S3314">
        <v>1</v>
      </c>
      <c r="T3314">
        <v>0.41666666666666669</v>
      </c>
      <c r="U3314">
        <v>0.214</v>
      </c>
      <c r="V3314">
        <v>0.30967149785043929</v>
      </c>
      <c r="W3314">
        <v>9.5906279650642495E-2</v>
      </c>
      <c r="X3314">
        <v>-1.1579999999999999</v>
      </c>
      <c r="Y3314">
        <v>2.3412638242426141E-2</v>
      </c>
      <c r="Z3314">
        <v>0.75</v>
      </c>
      <c r="AA3314">
        <v>0.52971448530685461</v>
      </c>
      <c r="AB3314">
        <v>0.97329338105803798</v>
      </c>
      <c r="AC3314">
        <v>-0.26047294263733772</v>
      </c>
    </row>
    <row r="3315" spans="1:29" hidden="1" x14ac:dyDescent="0.25">
      <c r="A3315" s="1">
        <v>3311</v>
      </c>
      <c r="B3315" t="s">
        <v>175</v>
      </c>
      <c r="C3315" t="s">
        <v>326</v>
      </c>
      <c r="D3315">
        <v>1.462</v>
      </c>
      <c r="E3315">
        <v>5.0000000000000001E-4</v>
      </c>
      <c r="F3315">
        <v>-2.3570000000000002</v>
      </c>
      <c r="G3315">
        <v>0.58397887888627509</v>
      </c>
      <c r="H3315">
        <v>3.3502898049813323E-2</v>
      </c>
      <c r="I3315">
        <v>-8.7986076293059771E-4</v>
      </c>
      <c r="J3315" t="s">
        <v>459</v>
      </c>
      <c r="K3315" t="s">
        <v>459</v>
      </c>
      <c r="L3315">
        <v>4.0000000000000001E-3</v>
      </c>
      <c r="M3315">
        <v>0.749</v>
      </c>
      <c r="N3315">
        <v>0.19038366336016951</v>
      </c>
      <c r="O3315">
        <v>4.479495005768966E-3</v>
      </c>
      <c r="P3315">
        <v>4.2692328849652074E-3</v>
      </c>
      <c r="Q3315">
        <v>4.3531912949024459E-7</v>
      </c>
      <c r="R3315">
        <v>0.47599676151041659</v>
      </c>
      <c r="S3315">
        <v>1.007049345417925</v>
      </c>
      <c r="T3315">
        <v>0.44444444444444442</v>
      </c>
      <c r="U3315">
        <v>0.18</v>
      </c>
      <c r="V3315">
        <v>0.26059061867582523</v>
      </c>
      <c r="W3315">
        <v>0.1016313121694357</v>
      </c>
      <c r="X3315">
        <v>-1.4790000000000001</v>
      </c>
      <c r="Y3315">
        <v>2.8426859096463621E-2</v>
      </c>
      <c r="Z3315">
        <v>0.5</v>
      </c>
      <c r="AA3315">
        <v>0.41662874021664109</v>
      </c>
      <c r="AB3315">
        <v>0.68651910221913337</v>
      </c>
      <c r="AC3315">
        <v>5.918622145895306E-2</v>
      </c>
    </row>
    <row r="3316" spans="1:29" x14ac:dyDescent="0.25">
      <c r="A3316" s="1">
        <v>904</v>
      </c>
      <c r="B3316" t="s">
        <v>93</v>
      </c>
      <c r="C3316" t="s">
        <v>358</v>
      </c>
      <c r="D3316">
        <v>-2.9600000000000001E-2</v>
      </c>
      <c r="E3316">
        <v>0.20669999999999999</v>
      </c>
      <c r="F3316">
        <v>-2.3517999999999999</v>
      </c>
      <c r="G3316">
        <v>-0.25542381599696612</v>
      </c>
      <c r="H3316">
        <v>0.29114292843428041</v>
      </c>
      <c r="I3316">
        <v>4.4623816556171668E-2</v>
      </c>
      <c r="J3316" t="s">
        <v>459</v>
      </c>
      <c r="K3316" t="s">
        <v>459</v>
      </c>
      <c r="L3316">
        <v>8.7999999999999995E-2</v>
      </c>
      <c r="M3316">
        <v>4.8000000000000001E-2</v>
      </c>
      <c r="N3316">
        <v>0.17764368689104121</v>
      </c>
      <c r="O3316">
        <v>4.1260723301992493E-2</v>
      </c>
      <c r="P3316">
        <v>1.299048678858784E-2</v>
      </c>
      <c r="Q3316">
        <v>0.99588305051699633</v>
      </c>
      <c r="R3316">
        <v>0.41800012836819739</v>
      </c>
      <c r="S3316">
        <v>1.002004008016032</v>
      </c>
      <c r="T3316">
        <v>0.41666666666666669</v>
      </c>
      <c r="U3316">
        <v>0.125</v>
      </c>
      <c r="V3316">
        <v>0.22934102162256251</v>
      </c>
      <c r="W3316">
        <v>0.11210847972273601</v>
      </c>
      <c r="X3316">
        <v>-1.3839999999999999</v>
      </c>
      <c r="Y3316">
        <v>3.0804866220912969E-2</v>
      </c>
      <c r="Z3316">
        <v>0.5</v>
      </c>
      <c r="AA3316">
        <v>0.45322235020379581</v>
      </c>
      <c r="AB3316">
        <v>-0.77766746075799609</v>
      </c>
      <c r="AC3316">
        <v>0.62466645803410425</v>
      </c>
    </row>
    <row r="3317" spans="1:29" hidden="1" x14ac:dyDescent="0.25">
      <c r="A3317" s="1">
        <v>3313</v>
      </c>
      <c r="B3317" t="s">
        <v>175</v>
      </c>
      <c r="C3317" t="s">
        <v>322</v>
      </c>
      <c r="D3317">
        <v>1.5276000000000001</v>
      </c>
      <c r="E3317">
        <v>8.9999999999999998E-4</v>
      </c>
      <c r="F3317">
        <v>-2.4096000000000002</v>
      </c>
      <c r="G3317">
        <v>0.58397887888627509</v>
      </c>
      <c r="H3317">
        <v>5.3421343546921907E-2</v>
      </c>
      <c r="I3317">
        <v>-5.7087803560043053E-2</v>
      </c>
      <c r="J3317" t="s">
        <v>459</v>
      </c>
      <c r="K3317" t="s">
        <v>459</v>
      </c>
      <c r="L3317">
        <v>3.0000000000000001E-3</v>
      </c>
      <c r="M3317">
        <v>0.39800000000000002</v>
      </c>
      <c r="N3317">
        <v>0.23429683861749201</v>
      </c>
      <c r="O3317">
        <v>1.7787468340286299E-3</v>
      </c>
      <c r="P3317">
        <v>5.7836728999605784E-3</v>
      </c>
      <c r="Q3317">
        <v>6.107339747034559E-2</v>
      </c>
      <c r="R3317">
        <v>0.49090139281144479</v>
      </c>
      <c r="S3317">
        <v>1.03950103950104</v>
      </c>
      <c r="T3317">
        <v>0.44444444444444442</v>
      </c>
      <c r="U3317">
        <v>0.19500000000000001</v>
      </c>
      <c r="V3317">
        <v>0.27970611381199628</v>
      </c>
      <c r="W3317">
        <v>9.7695801911445307E-2</v>
      </c>
      <c r="X3317">
        <v>-1.4530000000000001</v>
      </c>
      <c r="Y3317">
        <v>2.6792786584463681E-2</v>
      </c>
      <c r="Z3317">
        <v>0.5</v>
      </c>
      <c r="AA3317">
        <v>0.42715562619560071</v>
      </c>
      <c r="AB3317">
        <v>0.5576549680892724</v>
      </c>
      <c r="AC3317">
        <v>0.3794733192202055</v>
      </c>
    </row>
    <row r="3318" spans="1:29" hidden="1" x14ac:dyDescent="0.25">
      <c r="A3318" s="1">
        <v>3314</v>
      </c>
      <c r="B3318" t="s">
        <v>175</v>
      </c>
      <c r="C3318" t="s">
        <v>199</v>
      </c>
      <c r="D3318">
        <v>1.4469000000000001</v>
      </c>
      <c r="E3318">
        <v>4.3E-3</v>
      </c>
      <c r="F3318">
        <v>-2.4205999999999999</v>
      </c>
      <c r="G3318">
        <v>0.58397887888627509</v>
      </c>
      <c r="H3318">
        <v>0.37218189312851357</v>
      </c>
      <c r="I3318">
        <v>0.25691860873033401</v>
      </c>
      <c r="J3318" t="s">
        <v>459</v>
      </c>
      <c r="K3318" t="s">
        <v>460</v>
      </c>
      <c r="L3318">
        <v>3.0000000000000001E-3</v>
      </c>
      <c r="M3318">
        <v>0.08</v>
      </c>
      <c r="N3318">
        <v>0.39602623103415641</v>
      </c>
      <c r="O3318">
        <v>2.0039744691697022E-3</v>
      </c>
      <c r="P3318">
        <v>1.0592588596431271E-2</v>
      </c>
      <c r="Q3318">
        <v>4.0654726393145277E-6</v>
      </c>
      <c r="R3318">
        <v>0.54210983541947189</v>
      </c>
      <c r="S3318">
        <v>1</v>
      </c>
      <c r="T3318">
        <v>0.44444444444444442</v>
      </c>
      <c r="U3318">
        <v>0.251</v>
      </c>
      <c r="V3318">
        <v>0.35107015982781248</v>
      </c>
      <c r="W3318">
        <v>0.1001658240426677</v>
      </c>
      <c r="X3318">
        <v>-0.11899999999999999</v>
      </c>
      <c r="Y3318">
        <v>2.0148041047409769E-2</v>
      </c>
      <c r="Z3318">
        <v>0.5</v>
      </c>
      <c r="AA3318">
        <v>0.79173425677719256</v>
      </c>
      <c r="AB3318">
        <v>0.95644978261027447</v>
      </c>
      <c r="AC3318">
        <v>-0.44271887242357322</v>
      </c>
    </row>
    <row r="3319" spans="1:29" hidden="1" x14ac:dyDescent="0.25">
      <c r="A3319" s="1">
        <v>3315</v>
      </c>
      <c r="B3319" t="s">
        <v>175</v>
      </c>
      <c r="C3319" t="s">
        <v>330</v>
      </c>
      <c r="D3319">
        <v>1.4531000000000001</v>
      </c>
      <c r="E3319">
        <v>1E-3</v>
      </c>
      <c r="F3319">
        <v>-2.3660000000000001</v>
      </c>
      <c r="G3319">
        <v>0.58397887888627509</v>
      </c>
      <c r="H3319">
        <v>0.11668549565524911</v>
      </c>
      <c r="I3319">
        <v>0.13595549986639971</v>
      </c>
      <c r="J3319" t="s">
        <v>459</v>
      </c>
      <c r="K3319" t="s">
        <v>460</v>
      </c>
      <c r="L3319">
        <v>4.0000000000000001E-3</v>
      </c>
      <c r="M3319">
        <v>0.68200000000000005</v>
      </c>
      <c r="N3319">
        <v>0.17881484646629731</v>
      </c>
      <c r="O3319">
        <v>7.8982442300745779E-3</v>
      </c>
      <c r="P3319">
        <v>5.3910021303395046E-3</v>
      </c>
      <c r="Q3319">
        <v>0.2197066144658707</v>
      </c>
      <c r="R3319">
        <v>0.47762492023052078</v>
      </c>
      <c r="S3319">
        <v>1</v>
      </c>
      <c r="T3319">
        <v>0.47222222222222221</v>
      </c>
      <c r="U3319">
        <v>0.18099999999999999</v>
      </c>
      <c r="V3319">
        <v>0.26043739120362253</v>
      </c>
      <c r="W3319">
        <v>0.1036569704987584</v>
      </c>
      <c r="X3319">
        <v>-1.369</v>
      </c>
      <c r="Y3319">
        <v>2.4444236891826291E-2</v>
      </c>
      <c r="Z3319">
        <v>0.5</v>
      </c>
      <c r="AA3319">
        <v>0.45855622579151889</v>
      </c>
      <c r="AB3319">
        <v>0.7220923741687052</v>
      </c>
      <c r="AC3319">
        <v>0.40852974398951408</v>
      </c>
    </row>
    <row r="3320" spans="1:29" hidden="1" x14ac:dyDescent="0.25">
      <c r="A3320" s="1">
        <v>3316</v>
      </c>
      <c r="B3320" t="s">
        <v>175</v>
      </c>
      <c r="C3320" t="s">
        <v>215</v>
      </c>
      <c r="D3320">
        <v>1.466</v>
      </c>
      <c r="E3320">
        <v>1.1999999999999999E-3</v>
      </c>
      <c r="F3320">
        <v>-2.3580999999999999</v>
      </c>
      <c r="G3320">
        <v>0.58397887888627509</v>
      </c>
      <c r="H3320">
        <v>6.4049408776232122E-2</v>
      </c>
      <c r="I3320">
        <v>-0.2108038462600792</v>
      </c>
      <c r="J3320" t="s">
        <v>459</v>
      </c>
      <c r="K3320" t="s">
        <v>460</v>
      </c>
      <c r="L3320">
        <v>3.0000000000000001E-3</v>
      </c>
      <c r="M3320">
        <v>0.151</v>
      </c>
      <c r="N3320">
        <v>0.35143141616704882</v>
      </c>
      <c r="O3320">
        <v>2.484322414674142E-3</v>
      </c>
      <c r="P3320">
        <v>1.6216837714675501E-2</v>
      </c>
      <c r="Q3320">
        <v>2.1029442899834239E-4</v>
      </c>
      <c r="R3320">
        <v>0.52128621944113018</v>
      </c>
      <c r="S3320">
        <v>1.0010010010010011</v>
      </c>
      <c r="T3320">
        <v>0.41666666666666669</v>
      </c>
      <c r="U3320">
        <v>0.22800000000000001</v>
      </c>
      <c r="V3320">
        <v>0.31915142188218237</v>
      </c>
      <c r="W3320">
        <v>9.8814172859688465E-2</v>
      </c>
      <c r="X3320">
        <v>0.96299999999999997</v>
      </c>
      <c r="Y3320">
        <v>3.4238211159217441E-3</v>
      </c>
      <c r="Z3320">
        <v>0.5</v>
      </c>
      <c r="AA3320">
        <v>0.99378729121528431</v>
      </c>
      <c r="AB3320">
        <v>-1.619347126641453</v>
      </c>
      <c r="AC3320">
        <v>5.0204581464244873</v>
      </c>
    </row>
    <row r="3321" spans="1:29" hidden="1" x14ac:dyDescent="0.25">
      <c r="A3321" s="1">
        <v>3317</v>
      </c>
      <c r="B3321" t="s">
        <v>175</v>
      </c>
      <c r="C3321" t="s">
        <v>346</v>
      </c>
      <c r="D3321">
        <v>1.3472</v>
      </c>
      <c r="E3321">
        <v>1.2999999999999999E-3</v>
      </c>
      <c r="F3321">
        <v>-2.2732000000000001</v>
      </c>
      <c r="G3321">
        <v>0.58397887888627509</v>
      </c>
      <c r="H3321">
        <v>0.25445493331940289</v>
      </c>
      <c r="I3321">
        <v>-5.7404488497368081E-2</v>
      </c>
      <c r="J3321" t="s">
        <v>459</v>
      </c>
      <c r="K3321" t="s">
        <v>460</v>
      </c>
      <c r="L3321">
        <v>5.0000000000000001E-3</v>
      </c>
      <c r="M3321">
        <v>3.9E-2</v>
      </c>
      <c r="N3321">
        <v>0.39263399960389278</v>
      </c>
      <c r="O3321">
        <v>1.9572742624544871E-3</v>
      </c>
      <c r="P3321">
        <v>2.5034305746738081E-2</v>
      </c>
      <c r="Q3321">
        <v>2.4320145612162551E-2</v>
      </c>
      <c r="R3321">
        <v>0.56547498192761059</v>
      </c>
      <c r="S3321">
        <v>1.0111223458038421</v>
      </c>
      <c r="T3321">
        <v>0.41666666666666669</v>
      </c>
      <c r="U3321">
        <v>0.27900000000000003</v>
      </c>
      <c r="V3321">
        <v>0.38175346631599433</v>
      </c>
      <c r="W3321">
        <v>9.7414016152606447E-2</v>
      </c>
      <c r="X3321">
        <v>-0.43</v>
      </c>
      <c r="Y3321">
        <v>2.2019700228283669E-2</v>
      </c>
      <c r="Z3321">
        <v>0.5</v>
      </c>
      <c r="AA3321">
        <v>0.72346627831401289</v>
      </c>
      <c r="AB3321">
        <v>1.3056580081054909</v>
      </c>
      <c r="AC3321">
        <v>-0.28460498941515422</v>
      </c>
    </row>
    <row r="3322" spans="1:29" hidden="1" x14ac:dyDescent="0.25">
      <c r="A3322" s="1">
        <v>3318</v>
      </c>
      <c r="B3322" t="s">
        <v>175</v>
      </c>
      <c r="C3322" t="s">
        <v>203</v>
      </c>
      <c r="D3322">
        <v>1.0618000000000001</v>
      </c>
      <c r="E3322">
        <v>1.04E-2</v>
      </c>
      <c r="F3322">
        <v>-2.0834999999999999</v>
      </c>
      <c r="G3322">
        <v>0.58397887888627509</v>
      </c>
      <c r="H3322">
        <v>0.43599308310859791</v>
      </c>
      <c r="I3322">
        <v>0.53683008530063525</v>
      </c>
      <c r="J3322" t="s">
        <v>459</v>
      </c>
      <c r="K3322" t="s">
        <v>459</v>
      </c>
      <c r="L3322">
        <v>8.2000000000000003E-2</v>
      </c>
      <c r="M3322">
        <v>0.30199999999999999</v>
      </c>
      <c r="N3322">
        <v>8.1898634700020428E-2</v>
      </c>
      <c r="O3322">
        <v>3.8492608719067412E-4</v>
      </c>
      <c r="P3322">
        <v>6.7245972281875779E-3</v>
      </c>
      <c r="Q3322">
        <v>6.0002016564004883E-2</v>
      </c>
      <c r="R3322">
        <v>0.49914449580925552</v>
      </c>
      <c r="S3322">
        <v>1.639344262295082</v>
      </c>
      <c r="T3322">
        <v>0.44444444444444442</v>
      </c>
      <c r="U3322">
        <v>0.20399999999999999</v>
      </c>
      <c r="V3322">
        <v>0.29863327199295692</v>
      </c>
      <c r="W3322">
        <v>9.6616929995261849E-2</v>
      </c>
      <c r="X3322">
        <v>0.42699999999999999</v>
      </c>
      <c r="Y3322">
        <v>1.469221651195457E-2</v>
      </c>
      <c r="Z3322">
        <v>0.5</v>
      </c>
      <c r="AA3322">
        <v>0.89942029426833314</v>
      </c>
      <c r="AB3322">
        <v>-0.19216719181381819</v>
      </c>
      <c r="AC3322">
        <v>2.0203108797794989</v>
      </c>
    </row>
    <row r="3323" spans="1:29" hidden="1" x14ac:dyDescent="0.25">
      <c r="A3323" s="1">
        <v>493</v>
      </c>
      <c r="B3323" t="s">
        <v>6</v>
      </c>
      <c r="C3323" t="s">
        <v>60</v>
      </c>
      <c r="D3323">
        <v>2.8500000000000001E-2</v>
      </c>
      <c r="E3323">
        <v>-2.1000000000000001E-2</v>
      </c>
      <c r="F3323">
        <v>-1.571</v>
      </c>
      <c r="G3323">
        <v>-0.30731432556752108</v>
      </c>
      <c r="H3323">
        <v>-0.41182946892663719</v>
      </c>
      <c r="I3323">
        <v>0.57779598482689365</v>
      </c>
      <c r="J3323" t="s">
        <v>459</v>
      </c>
      <c r="K3323" t="s">
        <v>459</v>
      </c>
      <c r="L3323">
        <v>0.53900000000000003</v>
      </c>
      <c r="M3323">
        <v>6.0999999999999999E-2</v>
      </c>
      <c r="N3323">
        <v>9.9289073377685569E-3</v>
      </c>
      <c r="O3323">
        <v>0.16723333977662899</v>
      </c>
      <c r="P3323">
        <v>4.8852616977201847E-4</v>
      </c>
      <c r="Q3323">
        <v>0.99546704517119255</v>
      </c>
      <c r="R3323">
        <v>0.32522474593282219</v>
      </c>
      <c r="S3323">
        <v>1.3089005235602089</v>
      </c>
      <c r="T3323">
        <v>0.47222222222222221</v>
      </c>
      <c r="U3323">
        <v>5.1999999999999998E-2</v>
      </c>
      <c r="V3323">
        <v>0.1179964497882762</v>
      </c>
      <c r="W3323">
        <v>0.114003264375357</v>
      </c>
      <c r="X3323">
        <v>-0.29899999999999999</v>
      </c>
      <c r="Y3323">
        <v>1.9078780550482378E-2</v>
      </c>
      <c r="Z3323">
        <v>0.75</v>
      </c>
      <c r="AA3323">
        <v>0.75301414140465295</v>
      </c>
      <c r="AB3323">
        <v>-0.32144828931496061</v>
      </c>
      <c r="AC3323">
        <v>0.36852275176390292</v>
      </c>
    </row>
    <row r="3324" spans="1:29" hidden="1" x14ac:dyDescent="0.25">
      <c r="A3324" s="1">
        <v>3320</v>
      </c>
      <c r="B3324" t="s">
        <v>175</v>
      </c>
      <c r="C3324" t="s">
        <v>211</v>
      </c>
      <c r="D3324">
        <v>1.4894000000000001</v>
      </c>
      <c r="E3324">
        <v>-4.0000000000000001E-3</v>
      </c>
      <c r="F3324">
        <v>-2.3557000000000001</v>
      </c>
      <c r="G3324">
        <v>0.58397887888627509</v>
      </c>
      <c r="H3324">
        <v>1.583840477785195E-2</v>
      </c>
      <c r="I3324">
        <v>0.17932607032807521</v>
      </c>
      <c r="J3324" t="s">
        <v>459</v>
      </c>
      <c r="K3324" t="s">
        <v>459</v>
      </c>
      <c r="L3324">
        <v>3.0000000000000001E-3</v>
      </c>
      <c r="M3324">
        <v>0.501</v>
      </c>
      <c r="N3324">
        <v>0.17498027400788679</v>
      </c>
      <c r="O3324">
        <v>1.1883492343537409E-2</v>
      </c>
      <c r="P3324">
        <v>6.1755415538554256E-3</v>
      </c>
      <c r="Q3324">
        <v>6.0942470153422521E-6</v>
      </c>
      <c r="R3324">
        <v>0.48462532921173163</v>
      </c>
      <c r="S3324">
        <v>1.0162601626016261</v>
      </c>
      <c r="T3324">
        <v>0.5</v>
      </c>
      <c r="U3324">
        <v>0.188</v>
      </c>
      <c r="V3324">
        <v>0.27062127539472591</v>
      </c>
      <c r="W3324">
        <v>0.10294201228503989</v>
      </c>
      <c r="X3324">
        <v>0.26200000000000001</v>
      </c>
      <c r="Y3324">
        <v>1.667296931962382E-2</v>
      </c>
      <c r="Z3324">
        <v>0.5</v>
      </c>
      <c r="AA3324">
        <v>0.86831228283183759</v>
      </c>
      <c r="AB3324">
        <v>1.560957395459897</v>
      </c>
      <c r="AC3324">
        <v>-1.607514338658691</v>
      </c>
    </row>
    <row r="3325" spans="1:29" x14ac:dyDescent="0.25">
      <c r="A3325" s="1">
        <v>3197</v>
      </c>
      <c r="B3325" t="s">
        <v>417</v>
      </c>
      <c r="C3325" t="s">
        <v>191</v>
      </c>
      <c r="D3325">
        <v>-1.7600000000000001E-2</v>
      </c>
      <c r="E3325">
        <v>2.3999999999999998E-3</v>
      </c>
      <c r="F3325">
        <v>-1.2435</v>
      </c>
      <c r="G3325">
        <v>-0.22374775823968879</v>
      </c>
      <c r="H3325">
        <v>0.28808321677854393</v>
      </c>
      <c r="I3325">
        <v>0.37831916248160091</v>
      </c>
      <c r="J3325" t="s">
        <v>459</v>
      </c>
      <c r="K3325" t="s">
        <v>459</v>
      </c>
      <c r="L3325">
        <v>3.1E-2</v>
      </c>
      <c r="M3325">
        <v>4.5999999999999999E-2</v>
      </c>
      <c r="N3325">
        <v>3.254169383004786E-2</v>
      </c>
      <c r="O3325">
        <v>0.84222971332194085</v>
      </c>
      <c r="P3325">
        <v>2.3983096355862888E-3</v>
      </c>
      <c r="Q3325">
        <v>0.42350908968761097</v>
      </c>
      <c r="R3325">
        <v>0.4115636962416363</v>
      </c>
      <c r="S3325">
        <v>1.1834319526627219</v>
      </c>
      <c r="T3325">
        <v>0.52777777777777779</v>
      </c>
      <c r="U3325">
        <v>0.11899999999999999</v>
      </c>
      <c r="V3325">
        <v>0.197219541625099</v>
      </c>
      <c r="W3325">
        <v>0.11596699900621921</v>
      </c>
      <c r="X3325">
        <v>-1.6120000000000001</v>
      </c>
      <c r="Y3325">
        <v>2.8868213010269921E-2</v>
      </c>
      <c r="Z3325">
        <v>0.75</v>
      </c>
      <c r="AA3325">
        <v>0.35950496295018031</v>
      </c>
      <c r="AB3325">
        <v>-0.39757504323628828</v>
      </c>
      <c r="AC3325">
        <v>-2.8284271247461908E-2</v>
      </c>
    </row>
    <row r="3326" spans="1:29" hidden="1" x14ac:dyDescent="0.25">
      <c r="A3326" s="1">
        <v>3322</v>
      </c>
      <c r="B3326" t="s">
        <v>306</v>
      </c>
      <c r="C3326" t="s">
        <v>243</v>
      </c>
      <c r="D3326">
        <v>2.0087999999999999</v>
      </c>
      <c r="E3326">
        <v>1.14E-2</v>
      </c>
      <c r="F3326">
        <v>-2.8281999999999998</v>
      </c>
      <c r="G3326">
        <v>0.57367956223061645</v>
      </c>
      <c r="H3326">
        <v>-9.052774473938191E-2</v>
      </c>
      <c r="I3326">
        <v>-0.37632487371636619</v>
      </c>
      <c r="J3326" t="s">
        <v>459</v>
      </c>
      <c r="K3326" t="s">
        <v>460</v>
      </c>
      <c r="L3326">
        <v>2E-3</v>
      </c>
      <c r="M3326">
        <v>0.18</v>
      </c>
      <c r="N3326">
        <v>3.1665921336799852E-2</v>
      </c>
      <c r="O3326">
        <v>2.1175606584825129E-2</v>
      </c>
      <c r="P3326">
        <v>6.7872422353412072E-3</v>
      </c>
      <c r="Q3326">
        <v>0.94685860860011506</v>
      </c>
      <c r="R3326">
        <v>0.50336228617540812</v>
      </c>
      <c r="S3326">
        <v>1.474926253687316</v>
      </c>
      <c r="T3326">
        <v>0.5</v>
      </c>
      <c r="U3326">
        <v>0.20799999999999999</v>
      </c>
      <c r="V3326">
        <v>0.27686967581824362</v>
      </c>
      <c r="W3326">
        <v>0.1061551829169141</v>
      </c>
      <c r="X3326">
        <v>0.45100000000000001</v>
      </c>
      <c r="Y3326">
        <v>1.357901361138034E-2</v>
      </c>
      <c r="Z3326">
        <v>0.5</v>
      </c>
      <c r="AA3326">
        <v>0.90385801099106844</v>
      </c>
      <c r="AB3326">
        <v>-1.04636225582729</v>
      </c>
      <c r="AC3326">
        <v>2.1374430527671859</v>
      </c>
    </row>
    <row r="3327" spans="1:29" hidden="1" x14ac:dyDescent="0.25">
      <c r="A3327" s="1">
        <v>3323</v>
      </c>
      <c r="B3327" t="s">
        <v>306</v>
      </c>
      <c r="C3327" t="s">
        <v>374</v>
      </c>
      <c r="D3327">
        <v>1.8261000000000001</v>
      </c>
      <c r="E3327">
        <v>6.4000000000000003E-3</v>
      </c>
      <c r="F3327">
        <v>-2.6680000000000001</v>
      </c>
      <c r="G3327">
        <v>0.57367956223061645</v>
      </c>
      <c r="H3327">
        <v>-0.18239480191431551</v>
      </c>
      <c r="I3327">
        <v>-0.4264907246137164</v>
      </c>
      <c r="J3327" t="s">
        <v>459</v>
      </c>
      <c r="K3327" t="s">
        <v>460</v>
      </c>
      <c r="L3327">
        <v>6.0000000000000001E-3</v>
      </c>
      <c r="M3327">
        <v>0.42899999999999999</v>
      </c>
      <c r="N3327">
        <v>4.613889354033622E-2</v>
      </c>
      <c r="O3327">
        <v>1.106844853532182E-2</v>
      </c>
      <c r="P3327">
        <v>3.8960436684109009E-3</v>
      </c>
      <c r="Q3327">
        <v>0.61444006326312506</v>
      </c>
      <c r="R3327">
        <v>0.47540681710152588</v>
      </c>
      <c r="S3327">
        <v>1.506024096385542</v>
      </c>
      <c r="T3327">
        <v>0.5</v>
      </c>
      <c r="U3327">
        <v>0.17899999999999999</v>
      </c>
      <c r="V3327">
        <v>0.25170621302514362</v>
      </c>
      <c r="W3327">
        <v>0.1050299018325084</v>
      </c>
      <c r="X3327">
        <v>0.89400000000000002</v>
      </c>
      <c r="Y3327">
        <v>5.6013951198106288E-3</v>
      </c>
      <c r="Z3327">
        <v>0.75</v>
      </c>
      <c r="AA3327">
        <v>0.98221129955030173</v>
      </c>
      <c r="AB3327">
        <v>-4.2696090312059827</v>
      </c>
      <c r="AC3327">
        <v>5.128091863824058</v>
      </c>
    </row>
    <row r="3328" spans="1:29" hidden="1" x14ac:dyDescent="0.25">
      <c r="A3328" s="1">
        <v>3324</v>
      </c>
      <c r="B3328" t="s">
        <v>306</v>
      </c>
      <c r="C3328" t="s">
        <v>187</v>
      </c>
      <c r="D3328">
        <v>1.5682</v>
      </c>
      <c r="E3328">
        <v>1.2999999999999999E-3</v>
      </c>
      <c r="F3328">
        <v>-2.4622000000000002</v>
      </c>
      <c r="G3328">
        <v>0.57367956223061645</v>
      </c>
      <c r="H3328">
        <v>0.27064311734500118</v>
      </c>
      <c r="I3328">
        <v>0.1408151459245669</v>
      </c>
      <c r="J3328" t="s">
        <v>459</v>
      </c>
      <c r="K3328" t="s">
        <v>459</v>
      </c>
      <c r="L3328">
        <v>4.0000000000000001E-3</v>
      </c>
      <c r="M3328">
        <v>0.14899999999999999</v>
      </c>
      <c r="N3328">
        <v>0.27787621398403661</v>
      </c>
      <c r="O3328">
        <v>3.3257503701993881E-4</v>
      </c>
      <c r="P3328">
        <v>5.2100692714151728E-3</v>
      </c>
      <c r="Q3328">
        <v>0.5296760530405018</v>
      </c>
      <c r="R3328">
        <v>0.50981630052716043</v>
      </c>
      <c r="S3328">
        <v>1.002004008016032</v>
      </c>
      <c r="T3328">
        <v>0.3888888888888889</v>
      </c>
      <c r="U3328">
        <v>0.215</v>
      </c>
      <c r="V3328">
        <v>0.31542526713732599</v>
      </c>
      <c r="W3328">
        <v>9.5784129364964762E-2</v>
      </c>
      <c r="X3328">
        <v>-0.57599999999999996</v>
      </c>
      <c r="Y3328">
        <v>2.1629726084352801E-2</v>
      </c>
      <c r="Z3328">
        <v>0.5</v>
      </c>
      <c r="AA3328">
        <v>0.68899568527295407</v>
      </c>
      <c r="AB3328">
        <v>1.213076638993807</v>
      </c>
      <c r="AC3328">
        <v>-0.55783193758356586</v>
      </c>
    </row>
    <row r="3329" spans="1:29" hidden="1" x14ac:dyDescent="0.25">
      <c r="A3329" s="1">
        <v>3325</v>
      </c>
      <c r="B3329" t="s">
        <v>306</v>
      </c>
      <c r="C3329" t="s">
        <v>318</v>
      </c>
      <c r="D3329">
        <v>1.5565</v>
      </c>
      <c r="E3329">
        <v>5.0000000000000001E-4</v>
      </c>
      <c r="F3329">
        <v>-2.4443000000000001</v>
      </c>
      <c r="G3329">
        <v>0.57367956223061645</v>
      </c>
      <c r="H3329">
        <v>5.6168272456266891E-2</v>
      </c>
      <c r="I3329">
        <v>2.8685756069240578E-3</v>
      </c>
      <c r="J3329" t="s">
        <v>459</v>
      </c>
      <c r="K3329" t="s">
        <v>459</v>
      </c>
      <c r="L3329">
        <v>5.0000000000000001E-3</v>
      </c>
      <c r="M3329">
        <v>0.59199999999999997</v>
      </c>
      <c r="N3329">
        <v>0.17201989091470851</v>
      </c>
      <c r="O3329">
        <v>1.7283673277348811E-3</v>
      </c>
      <c r="P3329">
        <v>4.5521595416898207E-3</v>
      </c>
      <c r="Q3329">
        <v>0.17412515195200171</v>
      </c>
      <c r="R3329">
        <v>0.466832946392432</v>
      </c>
      <c r="S3329">
        <v>1.0060362173038231</v>
      </c>
      <c r="T3329">
        <v>0.5</v>
      </c>
      <c r="U3329">
        <v>0.17100000000000001</v>
      </c>
      <c r="V3329">
        <v>0.25609002846617501</v>
      </c>
      <c r="W3329">
        <v>9.8207134224222989E-2</v>
      </c>
      <c r="X3329">
        <v>-1.536</v>
      </c>
      <c r="Y3329">
        <v>2.7436040524313161E-2</v>
      </c>
      <c r="Z3329">
        <v>0.75</v>
      </c>
      <c r="AA3329">
        <v>0.39344280468255749</v>
      </c>
      <c r="AB3329">
        <v>0.41066268718673871</v>
      </c>
      <c r="AC3329">
        <v>0.44271887242357311</v>
      </c>
    </row>
    <row r="3330" spans="1:29" hidden="1" x14ac:dyDescent="0.25">
      <c r="A3330" s="1">
        <v>3326</v>
      </c>
      <c r="B3330" t="s">
        <v>306</v>
      </c>
      <c r="C3330" t="s">
        <v>195</v>
      </c>
      <c r="D3330">
        <v>1.4979</v>
      </c>
      <c r="E3330">
        <v>1.6999999999999999E-3</v>
      </c>
      <c r="F3330">
        <v>-2.4028999999999998</v>
      </c>
      <c r="G3330">
        <v>0.57367956223061645</v>
      </c>
      <c r="H3330">
        <v>0.24078837529683739</v>
      </c>
      <c r="I3330">
        <v>0.16407036833022781</v>
      </c>
      <c r="J3330" t="s">
        <v>459</v>
      </c>
      <c r="K3330" t="s">
        <v>459</v>
      </c>
      <c r="L3330">
        <v>6.0000000000000001E-3</v>
      </c>
      <c r="M3330">
        <v>0.28599999999999998</v>
      </c>
      <c r="N3330">
        <v>0.1850006127110658</v>
      </c>
      <c r="O3330">
        <v>4.5378468845963228E-4</v>
      </c>
      <c r="P3330">
        <v>4.2786252791296164E-3</v>
      </c>
      <c r="Q3330">
        <v>0.38186490420966768</v>
      </c>
      <c r="R3330">
        <v>0.4879591752708245</v>
      </c>
      <c r="S3330">
        <v>1.0040160642570279</v>
      </c>
      <c r="T3330">
        <v>0.41666666666666669</v>
      </c>
      <c r="U3330">
        <v>0.192</v>
      </c>
      <c r="V3330">
        <v>0.28703885650447791</v>
      </c>
      <c r="W3330">
        <v>9.5427076803176483E-2</v>
      </c>
      <c r="X3330">
        <v>-1.52</v>
      </c>
      <c r="Y3330">
        <v>2.7385759652830979E-2</v>
      </c>
      <c r="Z3330">
        <v>0.75</v>
      </c>
      <c r="AA3330">
        <v>0.4001781696293028</v>
      </c>
      <c r="AB3330">
        <v>0.84849919410238805</v>
      </c>
      <c r="AC3330">
        <v>-0.27457693178338338</v>
      </c>
    </row>
    <row r="3331" spans="1:29" hidden="1" x14ac:dyDescent="0.25">
      <c r="A3331" s="1">
        <v>3327</v>
      </c>
      <c r="B3331" t="s">
        <v>306</v>
      </c>
      <c r="C3331" t="s">
        <v>326</v>
      </c>
      <c r="D3331">
        <v>1.5382</v>
      </c>
      <c r="E3331">
        <v>2.9999999999999997E-4</v>
      </c>
      <c r="F3331">
        <v>-2.4272999999999998</v>
      </c>
      <c r="G3331">
        <v>0.57367956223061645</v>
      </c>
      <c r="H3331">
        <v>3.3502898049813323E-2</v>
      </c>
      <c r="I3331">
        <v>3.343991510280811E-2</v>
      </c>
      <c r="J3331" t="s">
        <v>459</v>
      </c>
      <c r="K3331" t="s">
        <v>459</v>
      </c>
      <c r="L3331">
        <v>5.0000000000000001E-3</v>
      </c>
      <c r="M3331">
        <v>0.86199999999999999</v>
      </c>
      <c r="N3331">
        <v>0.1489157683094387</v>
      </c>
      <c r="O3331">
        <v>3.904841123133513E-3</v>
      </c>
      <c r="P3331">
        <v>4.2200605822311768E-3</v>
      </c>
      <c r="Q3331">
        <v>0.12962546723569701</v>
      </c>
      <c r="R3331">
        <v>0.46012602409831288</v>
      </c>
      <c r="S3331">
        <v>1.002004008016032</v>
      </c>
      <c r="T3331">
        <v>0.47222222222222221</v>
      </c>
      <c r="U3331">
        <v>0.16400000000000001</v>
      </c>
      <c r="V3331">
        <v>0.24589251322739841</v>
      </c>
      <c r="W3331">
        <v>0.10102203251697719</v>
      </c>
      <c r="X3331">
        <v>-1.7609999999999999</v>
      </c>
      <c r="Y3331">
        <v>2.7566460600366879E-2</v>
      </c>
      <c r="Z3331">
        <v>0.75</v>
      </c>
      <c r="AA3331">
        <v>0.28231932616775429</v>
      </c>
      <c r="AB3331">
        <v>0.47926306940786589</v>
      </c>
      <c r="AC3331">
        <v>0.20592194189509319</v>
      </c>
    </row>
    <row r="3332" spans="1:29" x14ac:dyDescent="0.25">
      <c r="A3332" s="1">
        <v>3203</v>
      </c>
      <c r="B3332" t="s">
        <v>417</v>
      </c>
      <c r="C3332" t="s">
        <v>338</v>
      </c>
      <c r="D3332">
        <v>-1.4E-2</v>
      </c>
      <c r="E3332">
        <v>-0.02</v>
      </c>
      <c r="F3332">
        <v>-1.2073</v>
      </c>
      <c r="G3332">
        <v>-0.22374775823968879</v>
      </c>
      <c r="H3332">
        <v>-0.38904511695918398</v>
      </c>
      <c r="I3332">
        <v>-0.15814882724409121</v>
      </c>
      <c r="J3332" t="s">
        <v>459</v>
      </c>
      <c r="K3332" t="s">
        <v>459</v>
      </c>
      <c r="L3332">
        <v>6.5000000000000002E-2</v>
      </c>
      <c r="M3332">
        <v>5.3999999999999999E-2</v>
      </c>
      <c r="N3332">
        <v>0.59092262538196927</v>
      </c>
      <c r="O3332">
        <v>0.1172874628064535</v>
      </c>
      <c r="P3332">
        <v>1.9662836849045949E-3</v>
      </c>
      <c r="Q3332">
        <v>0.76665767291534481</v>
      </c>
      <c r="R3332">
        <v>0.40333681763248308</v>
      </c>
      <c r="S3332">
        <v>1.0373443983402491</v>
      </c>
      <c r="T3332">
        <v>0.58333333333333337</v>
      </c>
      <c r="U3332">
        <v>0.112</v>
      </c>
      <c r="V3332">
        <v>0.14995768689406</v>
      </c>
      <c r="W3332">
        <v>0.10803477475769591</v>
      </c>
      <c r="X3332">
        <v>-1.9670000000000001</v>
      </c>
      <c r="Y3332">
        <v>3.2700637132117821E-2</v>
      </c>
      <c r="Z3332">
        <v>0.5</v>
      </c>
      <c r="AA3332">
        <v>0.10531676266295339</v>
      </c>
      <c r="AB3332">
        <v>-0.1818274580193979</v>
      </c>
      <c r="AC3332">
        <v>-0.50570157604960653</v>
      </c>
    </row>
    <row r="3333" spans="1:29" hidden="1" x14ac:dyDescent="0.25">
      <c r="A3333" s="1">
        <v>3329</v>
      </c>
      <c r="B3333" t="s">
        <v>306</v>
      </c>
      <c r="C3333" t="s">
        <v>322</v>
      </c>
      <c r="D3333">
        <v>1.587</v>
      </c>
      <c r="E3333">
        <v>6.9999999999999999E-4</v>
      </c>
      <c r="F3333">
        <v>-2.4674</v>
      </c>
      <c r="G3333">
        <v>0.57367956223061645</v>
      </c>
      <c r="H3333">
        <v>5.3421343546921907E-2</v>
      </c>
      <c r="I3333">
        <v>-1.888097889519744E-2</v>
      </c>
      <c r="J3333" t="s">
        <v>459</v>
      </c>
      <c r="K3333" t="s">
        <v>459</v>
      </c>
      <c r="L3333">
        <v>4.0000000000000001E-3</v>
      </c>
      <c r="M3333">
        <v>0.5</v>
      </c>
      <c r="N3333">
        <v>0.18328491498335159</v>
      </c>
      <c r="O3333">
        <v>1.3877250324355289E-3</v>
      </c>
      <c r="P3333">
        <v>5.0168214401103096E-3</v>
      </c>
      <c r="Q3333">
        <v>0.13790467441607801</v>
      </c>
      <c r="R3333">
        <v>0.47109959165633208</v>
      </c>
      <c r="S3333">
        <v>1.0224948875255619</v>
      </c>
      <c r="T3333">
        <v>0.47222222222222221</v>
      </c>
      <c r="U3333">
        <v>0.17499999999999999</v>
      </c>
      <c r="V3333">
        <v>0.26012856781740301</v>
      </c>
      <c r="W3333">
        <v>9.7359564504712309E-2</v>
      </c>
      <c r="X3333">
        <v>-1.5620000000000001</v>
      </c>
      <c r="Y3333">
        <v>2.7510180124487339E-2</v>
      </c>
      <c r="Z3333">
        <v>0.75</v>
      </c>
      <c r="AA3333">
        <v>0.38223435395313921</v>
      </c>
      <c r="AB3333">
        <v>0.3393265545959912</v>
      </c>
      <c r="AC3333">
        <v>0.50596442562694066</v>
      </c>
    </row>
    <row r="3334" spans="1:29" hidden="1" x14ac:dyDescent="0.25">
      <c r="A3334" s="1">
        <v>3330</v>
      </c>
      <c r="B3334" t="s">
        <v>306</v>
      </c>
      <c r="C3334" t="s">
        <v>199</v>
      </c>
      <c r="D3334">
        <v>1.5414000000000001</v>
      </c>
      <c r="E3334">
        <v>4.3E-3</v>
      </c>
      <c r="F3334">
        <v>-2.5068999999999999</v>
      </c>
      <c r="G3334">
        <v>0.57367956223061645</v>
      </c>
      <c r="H3334">
        <v>0.37218189312851357</v>
      </c>
      <c r="I3334">
        <v>0.25763416032003877</v>
      </c>
      <c r="J3334" t="s">
        <v>459</v>
      </c>
      <c r="K3334" t="s">
        <v>460</v>
      </c>
      <c r="L3334">
        <v>4.0000000000000001E-3</v>
      </c>
      <c r="M3334">
        <v>7.6999999999999999E-2</v>
      </c>
      <c r="N3334">
        <v>0.35289681218324148</v>
      </c>
      <c r="O3334">
        <v>1.467291182882386E-3</v>
      </c>
      <c r="P3334">
        <v>9.5612862833450458E-3</v>
      </c>
      <c r="Q3334">
        <v>1.319269606314887E-2</v>
      </c>
      <c r="R3334">
        <v>0.53219158218129659</v>
      </c>
      <c r="S3334">
        <v>1</v>
      </c>
      <c r="T3334">
        <v>0.44444444444444442</v>
      </c>
      <c r="U3334">
        <v>0.24</v>
      </c>
      <c r="V3334">
        <v>0.3437915824706238</v>
      </c>
      <c r="W3334">
        <v>9.6552614084876448E-2</v>
      </c>
      <c r="X3334">
        <v>-0.21099999999999999</v>
      </c>
      <c r="Y3334">
        <v>1.9688739445266199E-2</v>
      </c>
      <c r="Z3334">
        <v>0.5</v>
      </c>
      <c r="AA3334">
        <v>0.77218136029791429</v>
      </c>
      <c r="AB3334">
        <v>0.99340975247629149</v>
      </c>
      <c r="AC3334">
        <v>-0.45328986103067381</v>
      </c>
    </row>
    <row r="3335" spans="1:29" hidden="1" x14ac:dyDescent="0.25">
      <c r="A3335" s="1">
        <v>3331</v>
      </c>
      <c r="B3335" t="s">
        <v>306</v>
      </c>
      <c r="C3335" t="s">
        <v>330</v>
      </c>
      <c r="D3335">
        <v>1.538</v>
      </c>
      <c r="E3335">
        <v>1E-3</v>
      </c>
      <c r="F3335">
        <v>-2.4430000000000001</v>
      </c>
      <c r="G3335">
        <v>0.57367956223061645</v>
      </c>
      <c r="H3335">
        <v>0.11668549565524911</v>
      </c>
      <c r="I3335">
        <v>0.1447822785060717</v>
      </c>
      <c r="J3335" t="s">
        <v>459</v>
      </c>
      <c r="K3335" t="s">
        <v>460</v>
      </c>
      <c r="L3335">
        <v>5.0000000000000001E-3</v>
      </c>
      <c r="M3335">
        <v>0.69599999999999995</v>
      </c>
      <c r="N3335">
        <v>0.13812698901121431</v>
      </c>
      <c r="O3335">
        <v>4.7053661951670144E-3</v>
      </c>
      <c r="P3335">
        <v>5.3506947887382054E-3</v>
      </c>
      <c r="Q3335">
        <v>6.7612967612667912E-2</v>
      </c>
      <c r="R3335">
        <v>0.4633458864914306</v>
      </c>
      <c r="S3335">
        <v>1</v>
      </c>
      <c r="T3335">
        <v>0.47222222222222221</v>
      </c>
      <c r="U3335">
        <v>0.16700000000000001</v>
      </c>
      <c r="V3335">
        <v>0.2485535178286086</v>
      </c>
      <c r="W3335">
        <v>0.1017338738544484</v>
      </c>
      <c r="X3335">
        <v>-1.587</v>
      </c>
      <c r="Y3335">
        <v>2.7572481562047842E-2</v>
      </c>
      <c r="Z3335">
        <v>0.75</v>
      </c>
      <c r="AA3335">
        <v>0.37096646053080867</v>
      </c>
      <c r="AB3335">
        <v>0.60167241563540297</v>
      </c>
      <c r="AC3335">
        <v>0.44271887242357311</v>
      </c>
    </row>
    <row r="3336" spans="1:29" hidden="1" x14ac:dyDescent="0.25">
      <c r="A3336" s="1">
        <v>3332</v>
      </c>
      <c r="B3336" t="s">
        <v>306</v>
      </c>
      <c r="C3336" t="s">
        <v>215</v>
      </c>
      <c r="D3336">
        <v>1.5113000000000001</v>
      </c>
      <c r="E3336">
        <v>1E-3</v>
      </c>
      <c r="F3336">
        <v>-2.4053</v>
      </c>
      <c r="G3336">
        <v>0.57367956223061645</v>
      </c>
      <c r="H3336">
        <v>6.4049408776232122E-2</v>
      </c>
      <c r="I3336">
        <v>-0.17581406639658001</v>
      </c>
      <c r="J3336" t="s">
        <v>459</v>
      </c>
      <c r="K3336" t="s">
        <v>460</v>
      </c>
      <c r="L3336">
        <v>5.0000000000000001E-3</v>
      </c>
      <c r="M3336">
        <v>0.219</v>
      </c>
      <c r="N3336">
        <v>0.26958567347261492</v>
      </c>
      <c r="O3336">
        <v>2.30223764503728E-3</v>
      </c>
      <c r="P3336">
        <v>1.142345331099608E-2</v>
      </c>
      <c r="Q3336">
        <v>1.502035774807351E-3</v>
      </c>
      <c r="R3336">
        <v>0.49677575352842501</v>
      </c>
      <c r="S3336">
        <v>1.0010010010010011</v>
      </c>
      <c r="T3336">
        <v>0.3611111111111111</v>
      </c>
      <c r="U3336">
        <v>0.20100000000000001</v>
      </c>
      <c r="V3336">
        <v>0.29300961055669827</v>
      </c>
      <c r="W3336">
        <v>0.1001261658693313</v>
      </c>
      <c r="X3336">
        <v>0.98699999999999999</v>
      </c>
      <c r="Y3336">
        <v>1.939571463439726E-3</v>
      </c>
      <c r="Z3336">
        <v>0.25</v>
      </c>
      <c r="AA3336">
        <v>0.99779651468496122</v>
      </c>
      <c r="AB3336">
        <v>-0.37242776109561121</v>
      </c>
      <c r="AC3336">
        <v>6.1000000000000014</v>
      </c>
    </row>
    <row r="3337" spans="1:29" hidden="1" x14ac:dyDescent="0.25">
      <c r="A3337" s="1">
        <v>3333</v>
      </c>
      <c r="B3337" t="s">
        <v>306</v>
      </c>
      <c r="C3337" t="s">
        <v>346</v>
      </c>
      <c r="D3337">
        <v>1.3521000000000001</v>
      </c>
      <c r="E3337">
        <v>1.1999999999999999E-3</v>
      </c>
      <c r="F3337">
        <v>-2.2877000000000001</v>
      </c>
      <c r="G3337">
        <v>0.57367956223061645</v>
      </c>
      <c r="H3337">
        <v>0.25445493331940289</v>
      </c>
      <c r="I3337">
        <v>-5.3041546775663313E-3</v>
      </c>
      <c r="J3337" t="s">
        <v>459</v>
      </c>
      <c r="K3337" t="s">
        <v>460</v>
      </c>
      <c r="L3337">
        <v>1.0999999999999999E-2</v>
      </c>
      <c r="M3337">
        <v>7.1999999999999995E-2</v>
      </c>
      <c r="N3337">
        <v>0.30806782544546829</v>
      </c>
      <c r="O3337">
        <v>2.7575629886993922E-3</v>
      </c>
      <c r="P3337">
        <v>1.6566138097116129E-2</v>
      </c>
      <c r="Q3337">
        <v>4.96144425936378E-2</v>
      </c>
      <c r="R3337">
        <v>0.5345382792597011</v>
      </c>
      <c r="S3337">
        <v>1.03950103950104</v>
      </c>
      <c r="T3337">
        <v>0.44444444444444442</v>
      </c>
      <c r="U3337">
        <v>0.24199999999999999</v>
      </c>
      <c r="V3337">
        <v>0.34542802366547709</v>
      </c>
      <c r="W3337">
        <v>9.9667877520861509E-2</v>
      </c>
      <c r="X3337">
        <v>-0.83099999999999996</v>
      </c>
      <c r="Y3337">
        <v>2.334512402983565E-2</v>
      </c>
      <c r="Z3337">
        <v>0.75</v>
      </c>
      <c r="AA3337">
        <v>0.62434051173772875</v>
      </c>
      <c r="AB3337">
        <v>1.0893413301805721</v>
      </c>
      <c r="AC3337">
        <v>-0.34785054261852172</v>
      </c>
    </row>
    <row r="3338" spans="1:29" hidden="1" x14ac:dyDescent="0.25">
      <c r="A3338" s="1">
        <v>3334</v>
      </c>
      <c r="B3338" t="s">
        <v>306</v>
      </c>
      <c r="C3338" t="s">
        <v>203</v>
      </c>
      <c r="D3338">
        <v>1.0817000000000001</v>
      </c>
      <c r="E3338">
        <v>1.04E-2</v>
      </c>
      <c r="F3338">
        <v>-2.1078000000000001</v>
      </c>
      <c r="G3338">
        <v>0.57367956223061645</v>
      </c>
      <c r="H3338">
        <v>0.43599308310859791</v>
      </c>
      <c r="I3338">
        <v>0.55474310940447147</v>
      </c>
      <c r="J3338" t="s">
        <v>459</v>
      </c>
      <c r="K3338" t="s">
        <v>459</v>
      </c>
      <c r="L3338">
        <v>0.124</v>
      </c>
      <c r="M3338">
        <v>0.33</v>
      </c>
      <c r="N3338">
        <v>7.9350638708116844E-2</v>
      </c>
      <c r="O3338">
        <v>3.8697787872590079E-4</v>
      </c>
      <c r="P3338">
        <v>6.1178547442839936E-3</v>
      </c>
      <c r="Q3338">
        <v>0.186535426262465</v>
      </c>
      <c r="R3338">
        <v>0.48337354205592259</v>
      </c>
      <c r="S3338">
        <v>1.811594202898551</v>
      </c>
      <c r="T3338">
        <v>0.47222222222222221</v>
      </c>
      <c r="U3338">
        <v>0.187</v>
      </c>
      <c r="V3338">
        <v>0.2826514416732876</v>
      </c>
      <c r="W3338">
        <v>9.6940061528333621E-2</v>
      </c>
      <c r="X3338">
        <v>0.56999999999999995</v>
      </c>
      <c r="Y3338">
        <v>1.1970444849190571E-2</v>
      </c>
      <c r="Z3338">
        <v>0.5</v>
      </c>
      <c r="AA3338">
        <v>0.9256177789129767</v>
      </c>
      <c r="AB3338">
        <v>-0.1041722216419395</v>
      </c>
      <c r="AC3338">
        <v>2.5848791074245612</v>
      </c>
    </row>
    <row r="3339" spans="1:29" hidden="1" x14ac:dyDescent="0.25">
      <c r="A3339" s="1">
        <v>3335</v>
      </c>
      <c r="B3339" t="s">
        <v>306</v>
      </c>
      <c r="C3339" t="s">
        <v>334</v>
      </c>
      <c r="D3339">
        <v>0.79849999999999999</v>
      </c>
      <c r="E3339">
        <v>1.3299999999999999E-2</v>
      </c>
      <c r="F3339">
        <v>-1.9068000000000001</v>
      </c>
      <c r="G3339">
        <v>0.57367956223061645</v>
      </c>
      <c r="H3339">
        <v>0.50923003465109706</v>
      </c>
      <c r="I3339">
        <v>0.56118653407185237</v>
      </c>
      <c r="J3339" t="s">
        <v>459</v>
      </c>
      <c r="K3339" t="s">
        <v>459</v>
      </c>
      <c r="L3339">
        <v>0.24099999999999999</v>
      </c>
      <c r="M3339">
        <v>0.11</v>
      </c>
      <c r="N3339">
        <v>0.27349461348555543</v>
      </c>
      <c r="O3339">
        <v>2.6593132887882393E-4</v>
      </c>
      <c r="P3339">
        <v>7.7498853140599722E-3</v>
      </c>
      <c r="Q3339">
        <v>0.72902644085325263</v>
      </c>
      <c r="R3339">
        <v>0.52011561306104503</v>
      </c>
      <c r="S3339">
        <v>1.814882032667877</v>
      </c>
      <c r="T3339">
        <v>0.3888888888888889</v>
      </c>
      <c r="U3339">
        <v>0.22600000000000001</v>
      </c>
      <c r="V3339">
        <v>0.33002396015849361</v>
      </c>
      <c r="W3339">
        <v>9.6584558112679825E-2</v>
      </c>
      <c r="X3339">
        <v>-1.5129999999999999</v>
      </c>
      <c r="Y3339">
        <v>2.7365595780468731E-2</v>
      </c>
      <c r="Z3339">
        <v>0.75</v>
      </c>
      <c r="AA3339">
        <v>0.4027303497890472</v>
      </c>
      <c r="AB3339">
        <v>0.65057470035038756</v>
      </c>
      <c r="AC3339">
        <v>-0.1102414585841073</v>
      </c>
    </row>
    <row r="3340" spans="1:29" hidden="1" x14ac:dyDescent="0.25">
      <c r="A3340" s="1">
        <v>3336</v>
      </c>
      <c r="B3340" t="s">
        <v>306</v>
      </c>
      <c r="C3340" t="s">
        <v>211</v>
      </c>
      <c r="D3340">
        <v>1.5610999999999999</v>
      </c>
      <c r="E3340">
        <v>-3.3E-3</v>
      </c>
      <c r="F3340">
        <v>-2.4270999999999998</v>
      </c>
      <c r="G3340">
        <v>0.57367956223061645</v>
      </c>
      <c r="H3340">
        <v>1.583840477785195E-2</v>
      </c>
      <c r="I3340">
        <v>0.15735096248387659</v>
      </c>
      <c r="J3340" t="s">
        <v>459</v>
      </c>
      <c r="K3340" t="s">
        <v>459</v>
      </c>
      <c r="L3340">
        <v>5.0000000000000001E-3</v>
      </c>
      <c r="M3340">
        <v>0.58199999999999996</v>
      </c>
      <c r="N3340">
        <v>0.14056676020192579</v>
      </c>
      <c r="O3340">
        <v>7.0520876346615259E-3</v>
      </c>
      <c r="P3340">
        <v>5.504368183252885E-3</v>
      </c>
      <c r="Q3340">
        <v>7.1982184585517569E-5</v>
      </c>
      <c r="R3340">
        <v>0.4672481323688808</v>
      </c>
      <c r="S3340">
        <v>1.008064516129032</v>
      </c>
      <c r="T3340">
        <v>0.3888888888888889</v>
      </c>
      <c r="U3340">
        <v>0.17100000000000001</v>
      </c>
      <c r="V3340">
        <v>0.25508376673747868</v>
      </c>
      <c r="W3340">
        <v>0.1011246443784536</v>
      </c>
      <c r="X3340">
        <v>0.105</v>
      </c>
      <c r="Y3340">
        <v>1.724797366358128E-2</v>
      </c>
      <c r="Z3340">
        <v>0.5</v>
      </c>
      <c r="AA3340">
        <v>0.83767996354096153</v>
      </c>
      <c r="AB3340">
        <v>1.51423269294375</v>
      </c>
      <c r="AC3340">
        <v>-1.5473545326854039</v>
      </c>
    </row>
    <row r="3341" spans="1:29" x14ac:dyDescent="0.25">
      <c r="A3341" s="1">
        <v>1226</v>
      </c>
      <c r="B3341" t="s">
        <v>151</v>
      </c>
      <c r="C3341" t="s">
        <v>195</v>
      </c>
      <c r="D3341">
        <v>-1.38E-2</v>
      </c>
      <c r="E3341">
        <v>4.7000000000000002E-3</v>
      </c>
      <c r="F3341">
        <v>-1.2239</v>
      </c>
      <c r="G3341">
        <v>-0.12758246981075491</v>
      </c>
      <c r="H3341">
        <v>0.24078837529683739</v>
      </c>
      <c r="I3341">
        <v>0.58590385674548007</v>
      </c>
      <c r="J3341" t="s">
        <v>459</v>
      </c>
      <c r="K3341" t="s">
        <v>459</v>
      </c>
      <c r="L3341">
        <v>3.5999999999999997E-2</v>
      </c>
      <c r="M3341">
        <v>0.03</v>
      </c>
      <c r="N3341">
        <v>1.758111557803034E-2</v>
      </c>
      <c r="O3341">
        <v>0.98209536665833586</v>
      </c>
      <c r="P3341">
        <v>1.2824507020860901E-3</v>
      </c>
      <c r="Q3341">
        <v>0.97761293026101537</v>
      </c>
      <c r="R3341">
        <v>0.39914842261952582</v>
      </c>
      <c r="S3341">
        <v>1.519756838905775</v>
      </c>
      <c r="T3341">
        <v>0.44444444444444442</v>
      </c>
      <c r="U3341">
        <v>0.108</v>
      </c>
      <c r="V3341">
        <v>0.1758005782020986</v>
      </c>
      <c r="W3341">
        <v>0.11876676862427531</v>
      </c>
      <c r="X3341">
        <v>0.83</v>
      </c>
      <c r="Y3341">
        <v>6.7601754155676612E-3</v>
      </c>
      <c r="Z3341">
        <v>0.25</v>
      </c>
      <c r="AA3341">
        <v>0.9713202122651593</v>
      </c>
      <c r="AB3341">
        <v>1.301582746911937</v>
      </c>
      <c r="AC3341">
        <v>-2.098357321400687</v>
      </c>
    </row>
    <row r="3342" spans="1:29" hidden="1" x14ac:dyDescent="0.25">
      <c r="A3342" s="1">
        <v>3338</v>
      </c>
      <c r="B3342" t="s">
        <v>179</v>
      </c>
      <c r="C3342" t="s">
        <v>243</v>
      </c>
      <c r="D3342">
        <v>-0.12570000000000001</v>
      </c>
      <c r="E3342">
        <v>-4.1000000000000003E-3</v>
      </c>
      <c r="F3342">
        <v>-1.1176999999999999</v>
      </c>
      <c r="G3342">
        <v>-0.45734120078780421</v>
      </c>
      <c r="H3342">
        <v>-9.052774473938191E-2</v>
      </c>
      <c r="I3342">
        <v>1.266036800628966E-2</v>
      </c>
      <c r="J3342" t="s">
        <v>459</v>
      </c>
      <c r="K3342" t="s">
        <v>459</v>
      </c>
      <c r="L3342">
        <v>1.4999999999999999E-2</v>
      </c>
      <c r="M3342">
        <v>0.57099999999999995</v>
      </c>
      <c r="N3342">
        <v>2.0655580864317749E-2</v>
      </c>
      <c r="O3342">
        <v>4.033634683975567E-2</v>
      </c>
      <c r="P3342">
        <v>3.0022167219892911E-3</v>
      </c>
      <c r="Q3342">
        <v>0.25968906698567612</v>
      </c>
      <c r="R3342">
        <v>0.4175031686021673</v>
      </c>
      <c r="S3342">
        <v>1</v>
      </c>
      <c r="T3342">
        <v>0.5</v>
      </c>
      <c r="U3342">
        <v>0.124</v>
      </c>
      <c r="V3342">
        <v>0.19370612476056909</v>
      </c>
      <c r="W3342">
        <v>0.1089240847651555</v>
      </c>
      <c r="X3342">
        <v>-1.1659999999999999</v>
      </c>
      <c r="Y3342">
        <v>2.4548020430943649E-2</v>
      </c>
      <c r="Z3342">
        <v>0.5</v>
      </c>
      <c r="AA3342">
        <v>0.52716048810620875</v>
      </c>
      <c r="AB3342">
        <v>-0.8761329634513505</v>
      </c>
      <c r="AC3342">
        <v>0.34750403667796342</v>
      </c>
    </row>
    <row r="3343" spans="1:29" hidden="1" x14ac:dyDescent="0.25">
      <c r="A3343" s="1">
        <v>3339</v>
      </c>
      <c r="B3343" t="s">
        <v>179</v>
      </c>
      <c r="C3343" t="s">
        <v>374</v>
      </c>
      <c r="D3343">
        <v>-0.1249</v>
      </c>
      <c r="E3343">
        <v>-6.7999999999999996E-3</v>
      </c>
      <c r="F3343">
        <v>-1.1117999999999999</v>
      </c>
      <c r="G3343">
        <v>-0.45734120078780421</v>
      </c>
      <c r="H3343">
        <v>-0.18239480191431551</v>
      </c>
      <c r="I3343">
        <v>4.6920736213812028E-2</v>
      </c>
      <c r="J3343" t="s">
        <v>459</v>
      </c>
      <c r="K3343" t="s">
        <v>459</v>
      </c>
      <c r="L3343">
        <v>1.4E-2</v>
      </c>
      <c r="M3343">
        <v>0.315</v>
      </c>
      <c r="N3343">
        <v>4.7368713523803681E-2</v>
      </c>
      <c r="O3343">
        <v>1.6515958797260161E-2</v>
      </c>
      <c r="P3343">
        <v>4.4127057790355343E-3</v>
      </c>
      <c r="Q3343">
        <v>0.30942566186283849</v>
      </c>
      <c r="R3343">
        <v>0.43771382401035319</v>
      </c>
      <c r="S3343">
        <v>1</v>
      </c>
      <c r="T3343">
        <v>0.47222222222222221</v>
      </c>
      <c r="U3343">
        <v>0.14299999999999999</v>
      </c>
      <c r="V3343">
        <v>0.2190498017243121</v>
      </c>
      <c r="W3343">
        <v>0.1074794246036475</v>
      </c>
      <c r="X3343">
        <v>-1.48</v>
      </c>
      <c r="Y3343">
        <v>3.1139505398062799E-2</v>
      </c>
      <c r="Z3343">
        <v>0.5</v>
      </c>
      <c r="AA3343">
        <v>0.41647940939393918</v>
      </c>
      <c r="AB3343">
        <v>-0.46260565298969619</v>
      </c>
      <c r="AC3343">
        <v>-6.0786135896499907E-2</v>
      </c>
    </row>
    <row r="3344" spans="1:29" hidden="1" x14ac:dyDescent="0.25">
      <c r="A3344" s="1">
        <v>3340</v>
      </c>
      <c r="B3344" t="s">
        <v>179</v>
      </c>
      <c r="C3344" t="s">
        <v>187</v>
      </c>
      <c r="D3344">
        <v>-0.1176</v>
      </c>
      <c r="E3344">
        <v>5.9999999999999995E-4</v>
      </c>
      <c r="F3344">
        <v>-1.1449</v>
      </c>
      <c r="G3344">
        <v>-0.45734120078780421</v>
      </c>
      <c r="H3344">
        <v>0.27064311734500118</v>
      </c>
      <c r="I3344">
        <v>-0.27087464985471388</v>
      </c>
      <c r="J3344" t="s">
        <v>459</v>
      </c>
      <c r="K3344" t="s">
        <v>459</v>
      </c>
      <c r="L3344">
        <v>2.5000000000000001E-2</v>
      </c>
      <c r="M3344">
        <v>0.51800000000000002</v>
      </c>
      <c r="N3344">
        <v>0.28186147421235241</v>
      </c>
      <c r="O3344">
        <v>0.11609157054259921</v>
      </c>
      <c r="P3344">
        <v>2.3897160361960432E-3</v>
      </c>
      <c r="Q3344">
        <v>0.42126658214339718</v>
      </c>
      <c r="R3344">
        <v>0.42045866874319698</v>
      </c>
      <c r="S3344">
        <v>1.063829787234043</v>
      </c>
      <c r="T3344">
        <v>0.52777777777777779</v>
      </c>
      <c r="U3344">
        <v>0.127</v>
      </c>
      <c r="V3344">
        <v>0.19896064063304461</v>
      </c>
      <c r="W3344">
        <v>0.1122220941111982</v>
      </c>
      <c r="X3344">
        <v>0.501</v>
      </c>
      <c r="Y3344">
        <v>1.399069153831674E-2</v>
      </c>
      <c r="Z3344">
        <v>0.5</v>
      </c>
      <c r="AA3344">
        <v>0.91312067286827592</v>
      </c>
      <c r="AB3344">
        <v>-0.67113788412894304</v>
      </c>
      <c r="AC3344">
        <v>-1.8335757415498279</v>
      </c>
    </row>
    <row r="3345" spans="1:29" hidden="1" x14ac:dyDescent="0.25">
      <c r="A3345" s="1">
        <v>3341</v>
      </c>
      <c r="B3345" t="s">
        <v>179</v>
      </c>
      <c r="C3345" t="s">
        <v>318</v>
      </c>
      <c r="D3345">
        <v>-0.126</v>
      </c>
      <c r="E3345">
        <v>-4.1230000000000003E-5</v>
      </c>
      <c r="F3345">
        <v>-1.1313</v>
      </c>
      <c r="G3345">
        <v>-0.45734120078780421</v>
      </c>
      <c r="H3345">
        <v>5.6168272456266891E-2</v>
      </c>
      <c r="I3345">
        <v>-0.12103645233092999</v>
      </c>
      <c r="J3345" t="s">
        <v>459</v>
      </c>
      <c r="K3345" t="s">
        <v>460</v>
      </c>
      <c r="L3345">
        <v>1.6E-2</v>
      </c>
      <c r="M3345">
        <v>0.96399999999999997</v>
      </c>
      <c r="N3345">
        <v>0.26411234653719168</v>
      </c>
      <c r="O3345">
        <v>0.1130049291560581</v>
      </c>
      <c r="P3345">
        <v>3.3353379704695592E-3</v>
      </c>
      <c r="Q3345">
        <v>6.2415129775501739E-2</v>
      </c>
      <c r="R3345">
        <v>0.40763204763401328</v>
      </c>
      <c r="S3345">
        <v>1.0183299389002041</v>
      </c>
      <c r="T3345">
        <v>0.5</v>
      </c>
      <c r="U3345">
        <v>0.11600000000000001</v>
      </c>
      <c r="V3345">
        <v>0.1758466444160024</v>
      </c>
      <c r="W3345">
        <v>0.11089030745088441</v>
      </c>
      <c r="X3345">
        <v>-1.208</v>
      </c>
      <c r="Y3345">
        <v>2.5235854450999719E-2</v>
      </c>
      <c r="Z3345">
        <v>0.5</v>
      </c>
      <c r="AA3345">
        <v>0.51372517467645151</v>
      </c>
      <c r="AB3345">
        <v>-0.90943035913548609</v>
      </c>
      <c r="AC3345">
        <v>0.24988954075751149</v>
      </c>
    </row>
    <row r="3346" spans="1:29" hidden="1" x14ac:dyDescent="0.25">
      <c r="A3346" s="1">
        <v>3342</v>
      </c>
      <c r="B3346" t="s">
        <v>179</v>
      </c>
      <c r="C3346" t="s">
        <v>195</v>
      </c>
      <c r="D3346">
        <v>-0.11840000000000001</v>
      </c>
      <c r="E3346">
        <v>8.0000000000000004E-4</v>
      </c>
      <c r="F3346">
        <v>-1.1416999999999999</v>
      </c>
      <c r="G3346">
        <v>-0.45734120078780421</v>
      </c>
      <c r="H3346">
        <v>0.24078837529683739</v>
      </c>
      <c r="I3346">
        <v>-0.31945313791646862</v>
      </c>
      <c r="J3346" t="s">
        <v>459</v>
      </c>
      <c r="K3346" t="s">
        <v>459</v>
      </c>
      <c r="L3346">
        <v>2.8000000000000001E-2</v>
      </c>
      <c r="M3346">
        <v>0.64900000000000002</v>
      </c>
      <c r="N3346">
        <v>0.13721235471790849</v>
      </c>
      <c r="O3346">
        <v>0.1098123684309302</v>
      </c>
      <c r="P3346">
        <v>2.582180637029279E-3</v>
      </c>
      <c r="Q3346">
        <v>0.36386806171882702</v>
      </c>
      <c r="R3346">
        <v>0.41400494701677909</v>
      </c>
      <c r="S3346">
        <v>1.104972375690608</v>
      </c>
      <c r="T3346">
        <v>0.55555555555555558</v>
      </c>
      <c r="U3346">
        <v>0.121</v>
      </c>
      <c r="V3346">
        <v>0.1897856032584132</v>
      </c>
      <c r="W3346">
        <v>0.11118939332036019</v>
      </c>
      <c r="X3346">
        <v>-0.51400000000000001</v>
      </c>
      <c r="Y3346">
        <v>2.0209059734385311E-2</v>
      </c>
      <c r="Z3346">
        <v>0.5</v>
      </c>
      <c r="AA3346">
        <v>0.70386974034372018</v>
      </c>
      <c r="AB3346">
        <v>-0.52429010826111144</v>
      </c>
      <c r="AC3346">
        <v>-0.74011683250970062</v>
      </c>
    </row>
    <row r="3347" spans="1:29" hidden="1" x14ac:dyDescent="0.25">
      <c r="A3347" s="1">
        <v>3343</v>
      </c>
      <c r="B3347" t="s">
        <v>179</v>
      </c>
      <c r="C3347" t="s">
        <v>326</v>
      </c>
      <c r="D3347">
        <v>-0.1263</v>
      </c>
      <c r="E3347">
        <v>-2.0000000000000001E-4</v>
      </c>
      <c r="F3347">
        <v>-1.1306</v>
      </c>
      <c r="G3347">
        <v>-0.45734120078780421</v>
      </c>
      <c r="H3347">
        <v>3.3502898049813323E-2</v>
      </c>
      <c r="I3347">
        <v>-8.6497322301333848E-2</v>
      </c>
      <c r="J3347" t="s">
        <v>459</v>
      </c>
      <c r="K3347" t="s">
        <v>460</v>
      </c>
      <c r="L3347">
        <v>1.4999999999999999E-2</v>
      </c>
      <c r="M3347">
        <v>0.88100000000000001</v>
      </c>
      <c r="N3347">
        <v>0.28172893235407831</v>
      </c>
      <c r="O3347">
        <v>0.1119318643099065</v>
      </c>
      <c r="P3347">
        <v>3.715273033018092E-3</v>
      </c>
      <c r="Q3347">
        <v>5.3801355967032838E-2</v>
      </c>
      <c r="R3347">
        <v>0.40827628652467862</v>
      </c>
      <c r="S3347">
        <v>1.007049345417925</v>
      </c>
      <c r="T3347">
        <v>0.5</v>
      </c>
      <c r="U3347">
        <v>0.11600000000000001</v>
      </c>
      <c r="V3347">
        <v>0.17560177791429349</v>
      </c>
      <c r="W3347">
        <v>0.1108987778090578</v>
      </c>
      <c r="X3347">
        <v>-1.3620000000000001</v>
      </c>
      <c r="Y3347">
        <v>2.7958809802669019E-2</v>
      </c>
      <c r="Z3347">
        <v>0.5</v>
      </c>
      <c r="AA3347">
        <v>0.46128413560582432</v>
      </c>
      <c r="AB3347">
        <v>-0.86753385469885946</v>
      </c>
      <c r="AC3347">
        <v>0.17856873313329569</v>
      </c>
    </row>
    <row r="3348" spans="1:29" hidden="1" x14ac:dyDescent="0.25">
      <c r="A3348" s="1">
        <v>3344</v>
      </c>
      <c r="B3348" t="s">
        <v>179</v>
      </c>
      <c r="C3348" t="s">
        <v>191</v>
      </c>
      <c r="D3348">
        <v>-0.1172</v>
      </c>
      <c r="E3348">
        <v>6.9999999999999999E-4</v>
      </c>
      <c r="F3348">
        <v>-1.1438999999999999</v>
      </c>
      <c r="G3348">
        <v>-0.45734120078780421</v>
      </c>
      <c r="H3348">
        <v>0.28808321677854393</v>
      </c>
      <c r="I3348">
        <v>-0.29117625502401001</v>
      </c>
      <c r="J3348" t="s">
        <v>459</v>
      </c>
      <c r="K3348" t="s">
        <v>459</v>
      </c>
      <c r="L3348">
        <v>2.7E-2</v>
      </c>
      <c r="M3348">
        <v>0.52500000000000002</v>
      </c>
      <c r="N3348">
        <v>0.28493666471473911</v>
      </c>
      <c r="O3348">
        <v>0.11338625116613341</v>
      </c>
      <c r="P3348">
        <v>2.3351753918861551E-3</v>
      </c>
      <c r="Q3348">
        <v>0.50756235574823361</v>
      </c>
      <c r="R3348">
        <v>0.42003951596595251</v>
      </c>
      <c r="S3348">
        <v>1.0729613733905581</v>
      </c>
      <c r="T3348">
        <v>0.52777777777777779</v>
      </c>
      <c r="U3348">
        <v>0.127</v>
      </c>
      <c r="V3348">
        <v>0.19794201215340171</v>
      </c>
      <c r="W3348">
        <v>0.11271178541015869</v>
      </c>
      <c r="X3348">
        <v>-0.104</v>
      </c>
      <c r="Y3348">
        <v>1.9052551499821269E-2</v>
      </c>
      <c r="Z3348">
        <v>0.5</v>
      </c>
      <c r="AA3348">
        <v>0.79507291478411068</v>
      </c>
      <c r="AB3348">
        <v>-0.36049015160105757</v>
      </c>
      <c r="AC3348">
        <v>-0.98058067569092011</v>
      </c>
    </row>
    <row r="3349" spans="1:29" hidden="1" x14ac:dyDescent="0.25">
      <c r="A3349" s="1">
        <v>3345</v>
      </c>
      <c r="B3349" t="s">
        <v>179</v>
      </c>
      <c r="C3349" t="s">
        <v>322</v>
      </c>
      <c r="D3349">
        <v>-0.129</v>
      </c>
      <c r="E3349">
        <v>-4.0000000000000002E-4</v>
      </c>
      <c r="F3349">
        <v>-1.1273</v>
      </c>
      <c r="G3349">
        <v>-0.45734120078780421</v>
      </c>
      <c r="H3349">
        <v>5.3421343546921907E-2</v>
      </c>
      <c r="I3349">
        <v>-0.18364384143331869</v>
      </c>
      <c r="J3349" t="s">
        <v>459</v>
      </c>
      <c r="K3349" t="s">
        <v>460</v>
      </c>
      <c r="L3349">
        <v>1.4999999999999999E-2</v>
      </c>
      <c r="M3349">
        <v>0.751</v>
      </c>
      <c r="N3349">
        <v>0.32872808156280803</v>
      </c>
      <c r="O3349">
        <v>0.11208486812921389</v>
      </c>
      <c r="P3349">
        <v>3.9130910711571562E-3</v>
      </c>
      <c r="Q3349">
        <v>3.9909162538483693E-2</v>
      </c>
      <c r="R3349">
        <v>0.41072230106934798</v>
      </c>
      <c r="S3349">
        <v>1.04602510460251</v>
      </c>
      <c r="T3349">
        <v>0.5</v>
      </c>
      <c r="U3349">
        <v>0.11799999999999999</v>
      </c>
      <c r="V3349">
        <v>0.17671469976991669</v>
      </c>
      <c r="W3349">
        <v>0.1109174232897068</v>
      </c>
      <c r="X3349">
        <v>-1.288</v>
      </c>
      <c r="Y3349">
        <v>2.6597442991517391E-2</v>
      </c>
      <c r="Z3349">
        <v>0.5</v>
      </c>
      <c r="AA3349">
        <v>0.48720780782916823</v>
      </c>
      <c r="AB3349">
        <v>-0.91587054856529593</v>
      </c>
      <c r="AC3349">
        <v>4.4721359549995787E-2</v>
      </c>
    </row>
    <row r="3350" spans="1:29" hidden="1" x14ac:dyDescent="0.25">
      <c r="A3350" s="1">
        <v>3346</v>
      </c>
      <c r="B3350" t="s">
        <v>179</v>
      </c>
      <c r="C3350" t="s">
        <v>263</v>
      </c>
      <c r="D3350">
        <v>-8.9899999999999994E-2</v>
      </c>
      <c r="E3350">
        <v>-0.10580000000000001</v>
      </c>
      <c r="F3350">
        <v>-0.94269999999999998</v>
      </c>
      <c r="G3350">
        <v>-0.45734120078780421</v>
      </c>
      <c r="H3350">
        <v>-0.50760538581380621</v>
      </c>
      <c r="I3350">
        <v>0.52625909547524297</v>
      </c>
      <c r="J3350" t="s">
        <v>459</v>
      </c>
      <c r="K3350" t="s">
        <v>459</v>
      </c>
      <c r="L3350">
        <v>0.112</v>
      </c>
      <c r="M3350">
        <v>0.20100000000000001</v>
      </c>
      <c r="N3350">
        <v>0.22657500693068891</v>
      </c>
      <c r="O3350">
        <v>2.2251838857355152E-2</v>
      </c>
      <c r="P3350">
        <v>3.4389654773980382E-3</v>
      </c>
      <c r="Q3350">
        <v>0.1382106042785671</v>
      </c>
      <c r="R3350">
        <v>0.45499442730278311</v>
      </c>
      <c r="S3350">
        <v>1.3297872340425529</v>
      </c>
      <c r="T3350">
        <v>0.47222222222222221</v>
      </c>
      <c r="U3350">
        <v>0.159</v>
      </c>
      <c r="V3350">
        <v>0.2283894282131729</v>
      </c>
      <c r="W3350">
        <v>0.10426157794282551</v>
      </c>
      <c r="X3350">
        <v>-1.0569999999999999</v>
      </c>
      <c r="Y3350">
        <v>2.2817647290800349E-2</v>
      </c>
      <c r="Z3350">
        <v>0.5</v>
      </c>
      <c r="AA3350">
        <v>0.56078004254601277</v>
      </c>
      <c r="AB3350">
        <v>-0.46199085022645131</v>
      </c>
      <c r="AC3350">
        <v>0.23484671894171161</v>
      </c>
    </row>
    <row r="3351" spans="1:29" hidden="1" x14ac:dyDescent="0.25">
      <c r="A3351" s="1">
        <v>3347</v>
      </c>
      <c r="B3351" t="s">
        <v>179</v>
      </c>
      <c r="C3351" t="s">
        <v>394</v>
      </c>
      <c r="D3351">
        <v>-8.1500000000000003E-2</v>
      </c>
      <c r="E3351">
        <v>-0.121</v>
      </c>
      <c r="F3351">
        <v>-0.92400000000000004</v>
      </c>
      <c r="G3351">
        <v>-0.45734120078780421</v>
      </c>
      <c r="H3351">
        <v>-0.53512187038546255</v>
      </c>
      <c r="I3351">
        <v>0.5842628693951134</v>
      </c>
      <c r="J3351" t="s">
        <v>459</v>
      </c>
      <c r="K3351" t="s">
        <v>459</v>
      </c>
      <c r="L3351">
        <v>0.16600000000000001</v>
      </c>
      <c r="M3351">
        <v>0.17899999999999999</v>
      </c>
      <c r="N3351">
        <v>0.21435817548409211</v>
      </c>
      <c r="O3351">
        <v>2.2219843905259041E-2</v>
      </c>
      <c r="P3351">
        <v>4.6368771445944876E-3</v>
      </c>
      <c r="Q3351">
        <v>0.1518226086027164</v>
      </c>
      <c r="R3351">
        <v>0.45954392457022791</v>
      </c>
      <c r="S3351">
        <v>1.4556040756914119</v>
      </c>
      <c r="T3351">
        <v>0.5</v>
      </c>
      <c r="U3351">
        <v>0.16300000000000001</v>
      </c>
      <c r="V3351">
        <v>0.23792023308692259</v>
      </c>
      <c r="W3351">
        <v>0.1047978564564636</v>
      </c>
      <c r="X3351">
        <v>-0.32</v>
      </c>
      <c r="Y3351">
        <v>2.05868233885265E-2</v>
      </c>
      <c r="Z3351">
        <v>0.5</v>
      </c>
      <c r="AA3351">
        <v>0.74822356263040835</v>
      </c>
      <c r="AB3351">
        <v>-1.032651962462565</v>
      </c>
      <c r="AC3351">
        <v>0.7947232159821398</v>
      </c>
    </row>
    <row r="3352" spans="1:29" hidden="1" x14ac:dyDescent="0.25">
      <c r="A3352" s="1">
        <v>3348</v>
      </c>
      <c r="B3352" t="s">
        <v>179</v>
      </c>
      <c r="C3352" t="s">
        <v>199</v>
      </c>
      <c r="D3352">
        <v>-0.1106</v>
      </c>
      <c r="E3352">
        <v>2E-3</v>
      </c>
      <c r="F3352">
        <v>-1.1817</v>
      </c>
      <c r="G3352">
        <v>-0.45734120078780421</v>
      </c>
      <c r="H3352">
        <v>0.37218189312851357</v>
      </c>
      <c r="I3352">
        <v>-0.42372414787917678</v>
      </c>
      <c r="J3352" t="s">
        <v>459</v>
      </c>
      <c r="K3352" t="s">
        <v>460</v>
      </c>
      <c r="L3352">
        <v>4.3999999999999997E-2</v>
      </c>
      <c r="M3352">
        <v>0.46500000000000002</v>
      </c>
      <c r="N3352">
        <v>0.46950208594300658</v>
      </c>
      <c r="O3352">
        <v>0.13112940104735729</v>
      </c>
      <c r="P3352">
        <v>2.6738209878524569E-3</v>
      </c>
      <c r="Q3352">
        <v>3.6154573950332072E-2</v>
      </c>
      <c r="R3352">
        <v>0.42391237300031648</v>
      </c>
      <c r="S3352">
        <v>1.1764705882352939</v>
      </c>
      <c r="T3352">
        <v>0.55555555555555558</v>
      </c>
      <c r="U3352">
        <v>0.13</v>
      </c>
      <c r="V3352">
        <v>0.20086813917083471</v>
      </c>
      <c r="W3352">
        <v>0.1124217890738512</v>
      </c>
      <c r="X3352">
        <v>0.311</v>
      </c>
      <c r="Y3352">
        <v>1.6094939765703899E-2</v>
      </c>
      <c r="Z3352">
        <v>0.5</v>
      </c>
      <c r="AA3352">
        <v>0.87776097858426827</v>
      </c>
      <c r="AB3352">
        <v>-0.95237769503880765</v>
      </c>
      <c r="AC3352">
        <v>-0.99469179382655126</v>
      </c>
    </row>
    <row r="3353" spans="1:29" hidden="1" x14ac:dyDescent="0.25">
      <c r="A3353" s="1">
        <v>3349</v>
      </c>
      <c r="B3353" t="s">
        <v>179</v>
      </c>
      <c r="C3353" t="s">
        <v>330</v>
      </c>
      <c r="D3353">
        <v>-0.13</v>
      </c>
      <c r="E3353">
        <v>-8.9999999999999998E-4</v>
      </c>
      <c r="F3353">
        <v>-1.113</v>
      </c>
      <c r="G3353">
        <v>-0.45734120078780421</v>
      </c>
      <c r="H3353">
        <v>0.11668549565524911</v>
      </c>
      <c r="I3353">
        <v>-0.27706163119711341</v>
      </c>
      <c r="J3353" t="s">
        <v>459</v>
      </c>
      <c r="K3353" t="s">
        <v>459</v>
      </c>
      <c r="L3353">
        <v>1.4999999999999999E-2</v>
      </c>
      <c r="M3353">
        <v>0.74</v>
      </c>
      <c r="N3353">
        <v>0.46838979345470277</v>
      </c>
      <c r="O3353">
        <v>7.5018272724518997E-2</v>
      </c>
      <c r="P3353">
        <v>4.2701093152929716E-3</v>
      </c>
      <c r="Q3353">
        <v>8.9779495642209162E-2</v>
      </c>
      <c r="R3353">
        <v>0.41100203938042379</v>
      </c>
      <c r="S3353">
        <v>1.070663811563169</v>
      </c>
      <c r="T3353">
        <v>0.52777777777777779</v>
      </c>
      <c r="U3353">
        <v>0.11899999999999999</v>
      </c>
      <c r="V3353">
        <v>0.1791961940148151</v>
      </c>
      <c r="W3353">
        <v>0.1105676474093318</v>
      </c>
      <c r="X3353">
        <v>-1.075</v>
      </c>
      <c r="Y3353">
        <v>2.3109687338822189E-2</v>
      </c>
      <c r="Z3353">
        <v>0.5</v>
      </c>
      <c r="AA3353">
        <v>0.55513417981326896</v>
      </c>
      <c r="AB3353">
        <v>-0.90744259035738484</v>
      </c>
      <c r="AC3353">
        <v>0.1886484436567597</v>
      </c>
    </row>
    <row r="3354" spans="1:29" hidden="1" x14ac:dyDescent="0.25">
      <c r="A3354" s="1">
        <v>3350</v>
      </c>
      <c r="B3354" t="s">
        <v>179</v>
      </c>
      <c r="C3354" t="s">
        <v>207</v>
      </c>
      <c r="D3354">
        <v>-9.7600000000000006E-2</v>
      </c>
      <c r="E3354">
        <v>-1.1299999999999999E-2</v>
      </c>
      <c r="F3354">
        <v>-1.141</v>
      </c>
      <c r="G3354">
        <v>-0.45734120078780421</v>
      </c>
      <c r="H3354">
        <v>-0.43130573306490583</v>
      </c>
      <c r="I3354">
        <v>0.50929510128955058</v>
      </c>
      <c r="J3354" t="s">
        <v>459</v>
      </c>
      <c r="K3354" t="s">
        <v>459</v>
      </c>
      <c r="L3354">
        <v>8.3000000000000004E-2</v>
      </c>
      <c r="M3354">
        <v>0.28000000000000003</v>
      </c>
      <c r="N3354">
        <v>0.48767145426649933</v>
      </c>
      <c r="O3354">
        <v>0.1025722020631594</v>
      </c>
      <c r="P3354">
        <v>2.6167712634089799E-3</v>
      </c>
      <c r="Q3354">
        <v>0.22321239165699039</v>
      </c>
      <c r="R3354">
        <v>0.44214251224040602</v>
      </c>
      <c r="S3354">
        <v>1.283697047496791</v>
      </c>
      <c r="T3354">
        <v>0.5</v>
      </c>
      <c r="U3354">
        <v>0.14699999999999999</v>
      </c>
      <c r="V3354">
        <v>0.2049344210484024</v>
      </c>
      <c r="W3354">
        <v>0.1056686953202243</v>
      </c>
      <c r="X3354">
        <v>-1.2090000000000001</v>
      </c>
      <c r="Y3354">
        <v>2.524801768068707E-2</v>
      </c>
      <c r="Z3354">
        <v>0.5</v>
      </c>
      <c r="AA3354">
        <v>0.51348754273606656</v>
      </c>
      <c r="AB3354">
        <v>-0.33818407752984753</v>
      </c>
      <c r="AC3354">
        <v>-0.54808867314874543</v>
      </c>
    </row>
    <row r="3355" spans="1:29" hidden="1" x14ac:dyDescent="0.25">
      <c r="A3355" s="1">
        <v>3351</v>
      </c>
      <c r="B3355" t="s">
        <v>179</v>
      </c>
      <c r="C3355" t="s">
        <v>338</v>
      </c>
      <c r="D3355">
        <v>-0.11169999999999999</v>
      </c>
      <c r="E3355">
        <v>-6.0000000000000001E-3</v>
      </c>
      <c r="F3355">
        <v>-1.1371</v>
      </c>
      <c r="G3355">
        <v>-0.45734120078780421</v>
      </c>
      <c r="H3355">
        <v>-0.38904511695918398</v>
      </c>
      <c r="I3355">
        <v>0.49697632590164242</v>
      </c>
      <c r="J3355" t="s">
        <v>459</v>
      </c>
      <c r="K3355" t="s">
        <v>459</v>
      </c>
      <c r="L3355">
        <v>5.0999999999999997E-2</v>
      </c>
      <c r="M3355">
        <v>0.58899999999999997</v>
      </c>
      <c r="N3355">
        <v>0.41596302849004407</v>
      </c>
      <c r="O3355">
        <v>0.1115035584379661</v>
      </c>
      <c r="P3355">
        <v>2.6821670608200769E-3</v>
      </c>
      <c r="Q3355">
        <v>0.11616787862839929</v>
      </c>
      <c r="R3355">
        <v>0.41662340279274163</v>
      </c>
      <c r="S3355">
        <v>1.2738853503184711</v>
      </c>
      <c r="T3355">
        <v>0.5</v>
      </c>
      <c r="U3355">
        <v>0.123</v>
      </c>
      <c r="V3355">
        <v>0.181653986594741</v>
      </c>
      <c r="W3355">
        <v>0.1097290734157103</v>
      </c>
      <c r="X3355">
        <v>-1.474</v>
      </c>
      <c r="Y3355">
        <v>3.1466504336794987E-2</v>
      </c>
      <c r="Z3355">
        <v>0.5</v>
      </c>
      <c r="AA3355">
        <v>0.41888353728479849</v>
      </c>
      <c r="AB3355">
        <v>-0.65832985322581883</v>
      </c>
      <c r="AC3355">
        <v>-0.2280067126164306</v>
      </c>
    </row>
    <row r="3356" spans="1:29" hidden="1" x14ac:dyDescent="0.25">
      <c r="A3356" s="1">
        <v>3352</v>
      </c>
      <c r="B3356" t="s">
        <v>179</v>
      </c>
      <c r="C3356" t="s">
        <v>223</v>
      </c>
      <c r="D3356">
        <v>-0.13070000000000001</v>
      </c>
      <c r="E3356">
        <v>6.4999999999999997E-3</v>
      </c>
      <c r="F3356">
        <v>-1.1386000000000001</v>
      </c>
      <c r="G3356">
        <v>-0.45734120078780421</v>
      </c>
      <c r="H3356">
        <v>-0.25679795837981467</v>
      </c>
      <c r="I3356">
        <v>0.35489155180962828</v>
      </c>
      <c r="J3356" t="s">
        <v>459</v>
      </c>
      <c r="K3356" t="s">
        <v>459</v>
      </c>
      <c r="L3356">
        <v>1.4999999999999999E-2</v>
      </c>
      <c r="M3356">
        <v>0.72599999999999998</v>
      </c>
      <c r="N3356">
        <v>0.37786141837830028</v>
      </c>
      <c r="O3356">
        <v>0.14493629337246811</v>
      </c>
      <c r="P3356">
        <v>2.845301777942788E-3</v>
      </c>
      <c r="Q3356">
        <v>8.6448667331789519E-2</v>
      </c>
      <c r="R3356">
        <v>0.41139545755319068</v>
      </c>
      <c r="S3356">
        <v>1.082251082251082</v>
      </c>
      <c r="T3356">
        <v>0.52777777777777779</v>
      </c>
      <c r="U3356">
        <v>0.11899999999999999</v>
      </c>
      <c r="V3356">
        <v>0.18386733720402021</v>
      </c>
      <c r="W3356">
        <v>0.11175481350397171</v>
      </c>
      <c r="X3356">
        <v>0.86</v>
      </c>
      <c r="Y3356">
        <v>6.5466655982995836E-3</v>
      </c>
      <c r="Z3356">
        <v>0.5</v>
      </c>
      <c r="AA3356">
        <v>0.97646243384049758</v>
      </c>
      <c r="AB3356">
        <v>-0.40376977354679522</v>
      </c>
      <c r="AC3356">
        <v>-4.0554201485744548</v>
      </c>
    </row>
    <row r="3357" spans="1:29" hidden="1" x14ac:dyDescent="0.25">
      <c r="A3357" s="1">
        <v>3353</v>
      </c>
      <c r="B3357" t="s">
        <v>179</v>
      </c>
      <c r="C3357" t="s">
        <v>354</v>
      </c>
      <c r="D3357">
        <v>-0.12659999999999999</v>
      </c>
      <c r="E3357">
        <v>1.6000000000000001E-3</v>
      </c>
      <c r="F3357">
        <v>-1.1335999999999999</v>
      </c>
      <c r="G3357">
        <v>-0.45734120078780421</v>
      </c>
      <c r="H3357">
        <v>-0.30767104855953548</v>
      </c>
      <c r="I3357">
        <v>0.33015204730197151</v>
      </c>
      <c r="J3357" t="s">
        <v>459</v>
      </c>
      <c r="K3357" t="s">
        <v>459</v>
      </c>
      <c r="L3357">
        <v>1.7000000000000001E-2</v>
      </c>
      <c r="M3357">
        <v>0.93700000000000006</v>
      </c>
      <c r="N3357">
        <v>0.25280989908411028</v>
      </c>
      <c r="O3357">
        <v>0.11414741067103611</v>
      </c>
      <c r="P3357">
        <v>2.7619689751810892E-3</v>
      </c>
      <c r="Q3357">
        <v>7.5002581798206153E-2</v>
      </c>
      <c r="R3357">
        <v>0.407766550844743</v>
      </c>
      <c r="S3357">
        <v>1.0515247108307051</v>
      </c>
      <c r="T3357">
        <v>0.52777777777777779</v>
      </c>
      <c r="U3357">
        <v>0.11600000000000001</v>
      </c>
      <c r="V3357">
        <v>0.1773841654200892</v>
      </c>
      <c r="W3357">
        <v>0.11087449357829041</v>
      </c>
      <c r="X3357">
        <v>-1.042</v>
      </c>
      <c r="Y3357">
        <v>2.2595013979514231E-2</v>
      </c>
      <c r="Z3357">
        <v>0.5</v>
      </c>
      <c r="AA3357">
        <v>0.56507465628230424</v>
      </c>
      <c r="AB3357">
        <v>-0.99370105082216797</v>
      </c>
      <c r="AC3357">
        <v>0.47160693460281761</v>
      </c>
    </row>
    <row r="3358" spans="1:29" hidden="1" x14ac:dyDescent="0.25">
      <c r="A3358" s="1">
        <v>3354</v>
      </c>
      <c r="B3358" t="s">
        <v>179</v>
      </c>
      <c r="C3358" t="s">
        <v>215</v>
      </c>
      <c r="D3358">
        <v>-0.13320000000000001</v>
      </c>
      <c r="E3358">
        <v>1.2999999999999999E-3</v>
      </c>
      <c r="F3358">
        <v>-1.1248</v>
      </c>
      <c r="G3358">
        <v>-0.45734120078780421</v>
      </c>
      <c r="H3358">
        <v>6.4049408776232122E-2</v>
      </c>
      <c r="I3358">
        <v>0.17640723503592159</v>
      </c>
      <c r="J3358" t="s">
        <v>459</v>
      </c>
      <c r="K3358" t="s">
        <v>460</v>
      </c>
      <c r="L3358">
        <v>8.0000000000000002E-3</v>
      </c>
      <c r="M3358">
        <v>0.11600000000000001</v>
      </c>
      <c r="N3358">
        <v>0.54631600724234985</v>
      </c>
      <c r="O3358">
        <v>4.8913757085582703E-2</v>
      </c>
      <c r="P3358">
        <v>1.642525389801483E-2</v>
      </c>
      <c r="Q3358">
        <v>4.5147527832015227E-2</v>
      </c>
      <c r="R3358">
        <v>0.47673613882130927</v>
      </c>
      <c r="S3358">
        <v>1.0101010101010099</v>
      </c>
      <c r="T3358">
        <v>0.52777777777777779</v>
      </c>
      <c r="U3358">
        <v>0.18</v>
      </c>
      <c r="V3358">
        <v>0.25633458666315362</v>
      </c>
      <c r="W3358">
        <v>0.110205095853441</v>
      </c>
      <c r="X3358">
        <v>0.495</v>
      </c>
      <c r="Y3358">
        <v>1.4065804040926571E-2</v>
      </c>
      <c r="Z3358">
        <v>0.5</v>
      </c>
      <c r="AA3358">
        <v>0.91203540016305351</v>
      </c>
      <c r="AB3358">
        <v>-2.3024358984181652</v>
      </c>
      <c r="AC3358">
        <v>2.549117494349761</v>
      </c>
    </row>
    <row r="3359" spans="1:29" hidden="1" x14ac:dyDescent="0.25">
      <c r="A3359" s="1">
        <v>3355</v>
      </c>
      <c r="B3359" t="s">
        <v>179</v>
      </c>
      <c r="C3359" t="s">
        <v>346</v>
      </c>
      <c r="D3359">
        <v>-0.12139999999999999</v>
      </c>
      <c r="E3359">
        <v>1.5E-3</v>
      </c>
      <c r="F3359">
        <v>-1.1413</v>
      </c>
      <c r="G3359">
        <v>-0.45734120078780421</v>
      </c>
      <c r="H3359">
        <v>0.25445493331940289</v>
      </c>
      <c r="I3359">
        <v>2.027284243453947E-2</v>
      </c>
      <c r="J3359" t="s">
        <v>459</v>
      </c>
      <c r="K3359" t="s">
        <v>460</v>
      </c>
      <c r="L3359">
        <v>1.2E-2</v>
      </c>
      <c r="M3359">
        <v>2.7E-2</v>
      </c>
      <c r="N3359">
        <v>0.83390856204546637</v>
      </c>
      <c r="O3359">
        <v>2.9034274951056319E-2</v>
      </c>
      <c r="P3359">
        <v>2.0007173300400961E-2</v>
      </c>
      <c r="Q3359">
        <v>0.14249479280768201</v>
      </c>
      <c r="R3359">
        <v>0.53203989550094366</v>
      </c>
      <c r="S3359">
        <v>1.002004008016032</v>
      </c>
      <c r="T3359">
        <v>0.5</v>
      </c>
      <c r="U3359">
        <v>0.24</v>
      </c>
      <c r="V3359">
        <v>0.33163449440562648</v>
      </c>
      <c r="W3359">
        <v>0.10768287861114791</v>
      </c>
      <c r="X3359">
        <v>0.52900000000000003</v>
      </c>
      <c r="Y3359">
        <v>1.36266951484749E-2</v>
      </c>
      <c r="Z3359">
        <v>0.5</v>
      </c>
      <c r="AA3359">
        <v>0.91822743894088188</v>
      </c>
      <c r="AB3359">
        <v>-0.48328996077604508</v>
      </c>
      <c r="AC3359">
        <v>-0.89442719099991597</v>
      </c>
    </row>
    <row r="3360" spans="1:29" x14ac:dyDescent="0.25">
      <c r="A3360" s="1">
        <v>2520</v>
      </c>
      <c r="B3360" t="s">
        <v>239</v>
      </c>
      <c r="C3360" t="s">
        <v>338</v>
      </c>
      <c r="D3360">
        <v>-5.4199999999999998E-2</v>
      </c>
      <c r="E3360">
        <v>-1.9400000000000001E-2</v>
      </c>
      <c r="F3360">
        <v>-0.89170000000000005</v>
      </c>
      <c r="G3360">
        <v>-0.36669744686724232</v>
      </c>
      <c r="H3360">
        <v>-0.38904511695918398</v>
      </c>
      <c r="I3360">
        <v>5.0426608480041761E-2</v>
      </c>
      <c r="J3360" t="s">
        <v>459</v>
      </c>
      <c r="K3360" t="s">
        <v>459</v>
      </c>
      <c r="L3360">
        <v>7.6999999999999999E-2</v>
      </c>
      <c r="M3360">
        <v>6.0999999999999999E-2</v>
      </c>
      <c r="N3360">
        <v>0.70690018079044514</v>
      </c>
      <c r="O3360">
        <v>7.8437340909297965E-2</v>
      </c>
      <c r="P3360">
        <v>1.396663327194476E-3</v>
      </c>
      <c r="Q3360">
        <v>0.44089562438362029</v>
      </c>
      <c r="R3360">
        <v>0.3948785649802094</v>
      </c>
      <c r="S3360">
        <v>1.0277492291880781</v>
      </c>
      <c r="T3360">
        <v>0.5</v>
      </c>
      <c r="U3360">
        <v>0.105</v>
      </c>
      <c r="V3360">
        <v>0.15143456815382289</v>
      </c>
      <c r="W3360">
        <v>0.10620755627799069</v>
      </c>
      <c r="X3360">
        <v>-1.2430000000000001</v>
      </c>
      <c r="Y3360">
        <v>2.9810550011270861E-2</v>
      </c>
      <c r="Z3360">
        <v>0.5</v>
      </c>
      <c r="AA3360">
        <v>0.50216416387076002</v>
      </c>
      <c r="AB3360">
        <v>-2.2135943621178631E-2</v>
      </c>
      <c r="AC3360">
        <v>-0.83522129841466775</v>
      </c>
    </row>
    <row r="3361" spans="1:29" hidden="1" x14ac:dyDescent="0.25">
      <c r="A3361" s="1">
        <v>1078</v>
      </c>
      <c r="B3361" t="s">
        <v>154</v>
      </c>
      <c r="C3361" t="s">
        <v>60</v>
      </c>
      <c r="D3361">
        <v>-4.4999999999999997E-3</v>
      </c>
      <c r="E3361">
        <v>-1.8599999999999998E-2</v>
      </c>
      <c r="F3361">
        <v>-1.2091000000000001</v>
      </c>
      <c r="G3361">
        <v>5.8044323989566524E-3</v>
      </c>
      <c r="H3361">
        <v>-0.41182946892663719</v>
      </c>
      <c r="I3361">
        <v>-0.18289730057715209</v>
      </c>
      <c r="J3361" t="s">
        <v>459</v>
      </c>
      <c r="K3361" t="s">
        <v>459</v>
      </c>
      <c r="L3361">
        <v>0.56799999999999995</v>
      </c>
      <c r="M3361">
        <v>6.0999999999999999E-2</v>
      </c>
      <c r="N3361">
        <v>3.7058616147405597E-2</v>
      </c>
      <c r="O3361">
        <v>0.29788206741316869</v>
      </c>
      <c r="P3361">
        <v>3.4443597888065717E-4</v>
      </c>
      <c r="Q3361">
        <v>0.21399954158071249</v>
      </c>
      <c r="R3361">
        <v>0.32306208894413019</v>
      </c>
      <c r="S3361">
        <v>1.023541453428864</v>
      </c>
      <c r="T3361">
        <v>0.5</v>
      </c>
      <c r="U3361">
        <v>0.05</v>
      </c>
      <c r="V3361">
        <v>9.3687940404985515E-2</v>
      </c>
      <c r="W3361">
        <v>0.11255563974424949</v>
      </c>
      <c r="X3361">
        <v>-8.2000000000000003E-2</v>
      </c>
      <c r="Y3361">
        <v>1.8948642444371701E-2</v>
      </c>
      <c r="Z3361">
        <v>0.5</v>
      </c>
      <c r="AA3361">
        <v>0.79962711887925964</v>
      </c>
      <c r="AB3361">
        <v>0.58672821646823836</v>
      </c>
      <c r="AC3361">
        <v>-0.36311882476522261</v>
      </c>
    </row>
    <row r="3362" spans="1:29" hidden="1" x14ac:dyDescent="0.25">
      <c r="A3362" s="1">
        <v>3358</v>
      </c>
      <c r="B3362" t="s">
        <v>179</v>
      </c>
      <c r="C3362" t="s">
        <v>211</v>
      </c>
      <c r="D3362">
        <v>-0.14760000000000001</v>
      </c>
      <c r="E3362">
        <v>-7.9000000000000008E-3</v>
      </c>
      <c r="F3362">
        <v>-1.0718000000000001</v>
      </c>
      <c r="G3362">
        <v>-0.45734120078780421</v>
      </c>
      <c r="H3362">
        <v>1.583840477785195E-2</v>
      </c>
      <c r="I3362">
        <v>-0.34784271533096273</v>
      </c>
      <c r="J3362" t="s">
        <v>459</v>
      </c>
      <c r="K3362" t="s">
        <v>459</v>
      </c>
      <c r="L3362">
        <v>7.0000000000000001E-3</v>
      </c>
      <c r="M3362">
        <v>0.219</v>
      </c>
      <c r="N3362">
        <v>0.45237883007080248</v>
      </c>
      <c r="O3362">
        <v>0.17069519339612929</v>
      </c>
      <c r="P3362">
        <v>1.1921142406980671E-2</v>
      </c>
      <c r="Q3362">
        <v>7.750699644196879E-2</v>
      </c>
      <c r="R3362">
        <v>0.45163117358766502</v>
      </c>
      <c r="S3362">
        <v>1.1337868480725619</v>
      </c>
      <c r="T3362">
        <v>0.52777777777777779</v>
      </c>
      <c r="U3362">
        <v>0.156</v>
      </c>
      <c r="V3362">
        <v>0.22312930414226581</v>
      </c>
      <c r="W3362">
        <v>0.11315701003394429</v>
      </c>
      <c r="X3362">
        <v>0.77400000000000002</v>
      </c>
      <c r="Y3362">
        <v>9.5784402515430925E-3</v>
      </c>
      <c r="Z3362">
        <v>0.5</v>
      </c>
      <c r="AA3362">
        <v>0.96162675171147161</v>
      </c>
      <c r="AB3362">
        <v>-1.5726850469869189</v>
      </c>
      <c r="AC3362">
        <v>-3.3726713208954902</v>
      </c>
    </row>
    <row r="3363" spans="1:29" x14ac:dyDescent="0.25">
      <c r="A3363" s="1">
        <v>2485</v>
      </c>
      <c r="B3363" t="s">
        <v>239</v>
      </c>
      <c r="C3363" t="s">
        <v>255</v>
      </c>
      <c r="D3363">
        <v>-5.2499999999999998E-2</v>
      </c>
      <c r="E3363">
        <v>-9.8000000000000004E-2</v>
      </c>
      <c r="F3363">
        <v>-0.84279999999999999</v>
      </c>
      <c r="G3363">
        <v>-0.36669744686724232</v>
      </c>
      <c r="H3363">
        <v>-0.41393842734195341</v>
      </c>
      <c r="I3363">
        <v>0.117361593317388</v>
      </c>
      <c r="J3363" t="s">
        <v>459</v>
      </c>
      <c r="K3363" t="s">
        <v>459</v>
      </c>
      <c r="L3363">
        <v>8.5000000000000006E-2</v>
      </c>
      <c r="M3363">
        <v>6.4000000000000001E-2</v>
      </c>
      <c r="N3363">
        <v>0.82130576226371899</v>
      </c>
      <c r="O3363">
        <v>1.644181399165804E-2</v>
      </c>
      <c r="P3363">
        <v>6.3145158356004273E-4</v>
      </c>
      <c r="Q3363">
        <v>0.2135241669235432</v>
      </c>
      <c r="R3363">
        <v>0.39176223214557121</v>
      </c>
      <c r="S3363">
        <v>1.019367991845056</v>
      </c>
      <c r="T3363">
        <v>0.52777777777777779</v>
      </c>
      <c r="U3363">
        <v>0.10199999999999999</v>
      </c>
      <c r="V3363">
        <v>0.14627494074925651</v>
      </c>
      <c r="W3363">
        <v>0.10634664607144011</v>
      </c>
      <c r="X3363">
        <v>-0.01</v>
      </c>
      <c r="Y3363">
        <v>1.9559698075982328E-2</v>
      </c>
      <c r="Z3363">
        <v>0.5</v>
      </c>
      <c r="AA3363">
        <v>0.81451840442218659</v>
      </c>
      <c r="AB3363">
        <v>1.1494001242798311</v>
      </c>
      <c r="AC3363">
        <v>-1.30784838453993</v>
      </c>
    </row>
    <row r="3364" spans="1:29" hidden="1" x14ac:dyDescent="0.25">
      <c r="A3364" s="1">
        <v>3360</v>
      </c>
      <c r="B3364" t="s">
        <v>310</v>
      </c>
      <c r="C3364" t="s">
        <v>243</v>
      </c>
      <c r="D3364">
        <v>-0.12379999999999999</v>
      </c>
      <c r="E3364">
        <v>-1.9E-3</v>
      </c>
      <c r="F3364">
        <v>-1.1342000000000001</v>
      </c>
      <c r="G3364">
        <v>-0.47326835702247078</v>
      </c>
      <c r="H3364">
        <v>-9.052774473938191E-2</v>
      </c>
      <c r="I3364">
        <v>0.1180464782081445</v>
      </c>
      <c r="J3364" t="s">
        <v>459</v>
      </c>
      <c r="K3364" t="s">
        <v>459</v>
      </c>
      <c r="L3364">
        <v>1.7000000000000001E-2</v>
      </c>
      <c r="M3364">
        <v>0.79200000000000004</v>
      </c>
      <c r="N3364">
        <v>7.5992166119208879E-2</v>
      </c>
      <c r="O3364">
        <v>0.13430434554562751</v>
      </c>
      <c r="P3364">
        <v>5.6445275677708968E-4</v>
      </c>
      <c r="Q3364">
        <v>0.18591332168378821</v>
      </c>
      <c r="R3364">
        <v>0.40822178867170827</v>
      </c>
      <c r="S3364">
        <v>1.015228426395939</v>
      </c>
      <c r="T3364">
        <v>0.41666666666666669</v>
      </c>
      <c r="U3364">
        <v>0.11600000000000001</v>
      </c>
      <c r="V3364">
        <v>0.19002865598148719</v>
      </c>
      <c r="W3364">
        <v>0.1100345520871899</v>
      </c>
      <c r="X3364">
        <v>0.94</v>
      </c>
      <c r="Y3364">
        <v>4.1743001019953641E-3</v>
      </c>
      <c r="Z3364">
        <v>0.25</v>
      </c>
      <c r="AA3364">
        <v>0.98999752071163649</v>
      </c>
      <c r="AB3364">
        <v>-4.3497365642575021</v>
      </c>
      <c r="AC3364">
        <v>5.3464805259720656</v>
      </c>
    </row>
    <row r="3365" spans="1:29" hidden="1" x14ac:dyDescent="0.25">
      <c r="A3365" s="1">
        <v>3361</v>
      </c>
      <c r="B3365" t="s">
        <v>310</v>
      </c>
      <c r="C3365" t="s">
        <v>374</v>
      </c>
      <c r="D3365">
        <v>-0.1221</v>
      </c>
      <c r="E3365">
        <v>-5.7000000000000002E-3</v>
      </c>
      <c r="F3365">
        <v>-1.1247</v>
      </c>
      <c r="G3365">
        <v>-0.47326835702247078</v>
      </c>
      <c r="H3365">
        <v>-0.18239480191431551</v>
      </c>
      <c r="I3365">
        <v>0.1071388279644947</v>
      </c>
      <c r="J3365" t="s">
        <v>459</v>
      </c>
      <c r="K3365" t="s">
        <v>459</v>
      </c>
      <c r="L3365">
        <v>1.7000000000000001E-2</v>
      </c>
      <c r="M3365">
        <v>0.4</v>
      </c>
      <c r="N3365">
        <v>0.1214552360466212</v>
      </c>
      <c r="O3365">
        <v>6.7468534393409579E-2</v>
      </c>
      <c r="P3365">
        <v>8.2513609211060069E-4</v>
      </c>
      <c r="Q3365">
        <v>0.35415912447536863</v>
      </c>
      <c r="R3365">
        <v>0.42765269594949878</v>
      </c>
      <c r="S3365">
        <v>1.0060362173038231</v>
      </c>
      <c r="T3365">
        <v>0.47222222222222221</v>
      </c>
      <c r="U3365">
        <v>0.13300000000000001</v>
      </c>
      <c r="V3365">
        <v>0.21712757433030591</v>
      </c>
      <c r="W3365">
        <v>0.1084222825309209</v>
      </c>
      <c r="X3365">
        <v>0.995</v>
      </c>
      <c r="Y3365">
        <v>1.2006380441383589E-3</v>
      </c>
      <c r="Z3365">
        <v>0.75</v>
      </c>
      <c r="AA3365">
        <v>0.99917381202170152</v>
      </c>
      <c r="AB3365">
        <v>-5.0642162688541168</v>
      </c>
      <c r="AC3365">
        <v>7.9571698312991863</v>
      </c>
    </row>
    <row r="3366" spans="1:29" hidden="1" x14ac:dyDescent="0.25">
      <c r="A3366" s="1">
        <v>3362</v>
      </c>
      <c r="B3366" t="s">
        <v>310</v>
      </c>
      <c r="C3366" t="s">
        <v>187</v>
      </c>
      <c r="D3366">
        <v>-0.1188</v>
      </c>
      <c r="E3366">
        <v>2.9999999999999997E-4</v>
      </c>
      <c r="F3366">
        <v>-1.1480999999999999</v>
      </c>
      <c r="G3366">
        <v>-0.47326835702247078</v>
      </c>
      <c r="H3366">
        <v>0.27064311734500118</v>
      </c>
      <c r="I3366">
        <v>-0.3963331368587753</v>
      </c>
      <c r="J3366" t="s">
        <v>459</v>
      </c>
      <c r="K3366" t="s">
        <v>459</v>
      </c>
      <c r="L3366">
        <v>3.1E-2</v>
      </c>
      <c r="M3366">
        <v>0.74</v>
      </c>
      <c r="N3366">
        <v>0.39299027936765651</v>
      </c>
      <c r="O3366">
        <v>0.19206889975433911</v>
      </c>
      <c r="P3366">
        <v>5.8425568065684674E-4</v>
      </c>
      <c r="Q3366">
        <v>0.29194281455640803</v>
      </c>
      <c r="R3366">
        <v>0.40949848164104319</v>
      </c>
      <c r="S3366">
        <v>1.160092807424594</v>
      </c>
      <c r="T3366">
        <v>0.47222222222222221</v>
      </c>
      <c r="U3366">
        <v>0.11700000000000001</v>
      </c>
      <c r="V3366">
        <v>0.19248925617998069</v>
      </c>
      <c r="W3366">
        <v>0.11272263833771901</v>
      </c>
      <c r="X3366">
        <v>-0.73499999999999999</v>
      </c>
      <c r="Y3366">
        <v>2.3835297457469169E-2</v>
      </c>
      <c r="Z3366">
        <v>0.5</v>
      </c>
      <c r="AA3366">
        <v>0.64940732541790569</v>
      </c>
      <c r="AB3366">
        <v>-1.3005901937350051</v>
      </c>
      <c r="AC3366">
        <v>-0.41184388379018638</v>
      </c>
    </row>
    <row r="3367" spans="1:29" hidden="1" x14ac:dyDescent="0.25">
      <c r="A3367" s="1">
        <v>3363</v>
      </c>
      <c r="B3367" t="s">
        <v>310</v>
      </c>
      <c r="C3367" t="s">
        <v>318</v>
      </c>
      <c r="D3367">
        <v>-0.1295</v>
      </c>
      <c r="E3367">
        <v>-2.9999999999999997E-4</v>
      </c>
      <c r="F3367">
        <v>-1.1337999999999999</v>
      </c>
      <c r="G3367">
        <v>-0.47326835702247078</v>
      </c>
      <c r="H3367">
        <v>5.6168272456266891E-2</v>
      </c>
      <c r="I3367">
        <v>-0.21702923597641319</v>
      </c>
      <c r="J3367" t="s">
        <v>459</v>
      </c>
      <c r="K3367" t="s">
        <v>460</v>
      </c>
      <c r="L3367">
        <v>1.4999999999999999E-2</v>
      </c>
      <c r="M3367">
        <v>0.74099999999999999</v>
      </c>
      <c r="N3367">
        <v>0.3665185054676241</v>
      </c>
      <c r="O3367">
        <v>0.22456261941973549</v>
      </c>
      <c r="P3367">
        <v>8.3266584484588749E-4</v>
      </c>
      <c r="Q3367">
        <v>8.5401827212764181E-2</v>
      </c>
      <c r="R3367">
        <v>0.40945857383319878</v>
      </c>
      <c r="S3367">
        <v>1.0626992561105211</v>
      </c>
      <c r="T3367">
        <v>0.47222222222222221</v>
      </c>
      <c r="U3367">
        <v>0.11700000000000001</v>
      </c>
      <c r="V3367">
        <v>0.18301341289478751</v>
      </c>
      <c r="W3367">
        <v>0.10981132671165179</v>
      </c>
      <c r="X3367">
        <v>-0.13100000000000001</v>
      </c>
      <c r="Y3367">
        <v>1.8900453617647989E-2</v>
      </c>
      <c r="Z3367">
        <v>0.5</v>
      </c>
      <c r="AA3367">
        <v>0.78922127997443703</v>
      </c>
      <c r="AB3367">
        <v>-2.3873656035457702</v>
      </c>
      <c r="AC3367">
        <v>0.63639610306789274</v>
      </c>
    </row>
    <row r="3368" spans="1:29" hidden="1" x14ac:dyDescent="0.25">
      <c r="A3368" s="1">
        <v>3364</v>
      </c>
      <c r="B3368" t="s">
        <v>310</v>
      </c>
      <c r="C3368" t="s">
        <v>195</v>
      </c>
      <c r="D3368">
        <v>-0.12189999999999999</v>
      </c>
      <c r="E3368">
        <v>2.9999999999999997E-4</v>
      </c>
      <c r="F3368">
        <v>-1.1435999999999999</v>
      </c>
      <c r="G3368">
        <v>-0.47326835702247078</v>
      </c>
      <c r="H3368">
        <v>0.24078837529683739</v>
      </c>
      <c r="I3368">
        <v>-0.43591880067448591</v>
      </c>
      <c r="J3368" t="s">
        <v>459</v>
      </c>
      <c r="K3368" t="s">
        <v>459</v>
      </c>
      <c r="L3368">
        <v>3.2000000000000001E-2</v>
      </c>
      <c r="M3368">
        <v>0.88100000000000001</v>
      </c>
      <c r="N3368">
        <v>0.2210464382596054</v>
      </c>
      <c r="O3368">
        <v>0.18797693486447309</v>
      </c>
      <c r="P3368">
        <v>6.018171135023277E-4</v>
      </c>
      <c r="Q3368">
        <v>0.20344504801453031</v>
      </c>
      <c r="R3368">
        <v>0.40673583160873023</v>
      </c>
      <c r="S3368">
        <v>1.222493887530562</v>
      </c>
      <c r="T3368">
        <v>0.47222222222222221</v>
      </c>
      <c r="U3368">
        <v>0.115</v>
      </c>
      <c r="V3368">
        <v>0.18690789289946769</v>
      </c>
      <c r="W3368">
        <v>0.11141102372966109</v>
      </c>
      <c r="X3368">
        <v>-1.018</v>
      </c>
      <c r="Y3368">
        <v>2.461494113915277E-2</v>
      </c>
      <c r="Z3368">
        <v>0.5</v>
      </c>
      <c r="AA3368">
        <v>0.57220193893339066</v>
      </c>
      <c r="AB3368">
        <v>-1.630080670330631</v>
      </c>
      <c r="AC3368">
        <v>-0.22326252226057519</v>
      </c>
    </row>
    <row r="3369" spans="1:29" hidden="1" x14ac:dyDescent="0.25">
      <c r="A3369" s="1">
        <v>3365</v>
      </c>
      <c r="B3369" t="s">
        <v>310</v>
      </c>
      <c r="C3369" t="s">
        <v>326</v>
      </c>
      <c r="D3369">
        <v>-0.13200000000000001</v>
      </c>
      <c r="E3369">
        <v>-8.9999999999999998E-4</v>
      </c>
      <c r="F3369">
        <v>-1.1313</v>
      </c>
      <c r="G3369">
        <v>-0.47326835702247078</v>
      </c>
      <c r="H3369">
        <v>3.3502898049813323E-2</v>
      </c>
      <c r="I3369">
        <v>-0.22529730056338629</v>
      </c>
      <c r="J3369" t="s">
        <v>459</v>
      </c>
      <c r="K3369" t="s">
        <v>460</v>
      </c>
      <c r="L3369">
        <v>1.2999999999999999E-2</v>
      </c>
      <c r="M3369">
        <v>0.57899999999999996</v>
      </c>
      <c r="N3369">
        <v>0.33622231691648191</v>
      </c>
      <c r="O3369">
        <v>0.23059899230226871</v>
      </c>
      <c r="P3369">
        <v>1.046859815039684E-3</v>
      </c>
      <c r="Q3369">
        <v>8.8444501382999308E-2</v>
      </c>
      <c r="R3369">
        <v>0.4155965851152828</v>
      </c>
      <c r="S3369">
        <v>1.0582010582010579</v>
      </c>
      <c r="T3369">
        <v>0.47222222222222221</v>
      </c>
      <c r="U3369">
        <v>0.123</v>
      </c>
      <c r="V3369">
        <v>0.1875112242170178</v>
      </c>
      <c r="W3369">
        <v>0.1087126736074346</v>
      </c>
      <c r="X3369">
        <v>-0.28199999999999997</v>
      </c>
      <c r="Y3369">
        <v>2.0378300406159931E-2</v>
      </c>
      <c r="Z3369">
        <v>0.5</v>
      </c>
      <c r="AA3369">
        <v>0.75672919183638598</v>
      </c>
      <c r="AB3369">
        <v>-2.3324369478217069</v>
      </c>
      <c r="AC3369">
        <v>0.64993368361968162</v>
      </c>
    </row>
    <row r="3370" spans="1:29" hidden="1" x14ac:dyDescent="0.25">
      <c r="A3370" s="1">
        <v>3366</v>
      </c>
      <c r="B3370" t="s">
        <v>310</v>
      </c>
      <c r="C3370" t="s">
        <v>191</v>
      </c>
      <c r="D3370">
        <v>-0.11749999999999999</v>
      </c>
      <c r="E3370">
        <v>5.0000000000000001E-4</v>
      </c>
      <c r="F3370">
        <v>-1.1493</v>
      </c>
      <c r="G3370">
        <v>-0.47326835702247078</v>
      </c>
      <c r="H3370">
        <v>0.28808321677854393</v>
      </c>
      <c r="I3370">
        <v>-0.3868396839142233</v>
      </c>
      <c r="J3370" t="s">
        <v>459</v>
      </c>
      <c r="K3370" t="s">
        <v>459</v>
      </c>
      <c r="L3370">
        <v>3.1E-2</v>
      </c>
      <c r="M3370">
        <v>0.66</v>
      </c>
      <c r="N3370">
        <v>0.3796748824461933</v>
      </c>
      <c r="O3370">
        <v>0.18335013497866079</v>
      </c>
      <c r="P3370">
        <v>5.8407003257720711E-4</v>
      </c>
      <c r="Q3370">
        <v>0.32816181309236547</v>
      </c>
      <c r="R3370">
        <v>0.4120879718066407</v>
      </c>
      <c r="S3370">
        <v>1.131221719457014</v>
      </c>
      <c r="T3370">
        <v>0.47222222222222221</v>
      </c>
      <c r="U3370">
        <v>0.12</v>
      </c>
      <c r="V3370">
        <v>0.19619060488161039</v>
      </c>
      <c r="W3370">
        <v>0.1136812680584776</v>
      </c>
      <c r="X3370">
        <v>-1.0860000000000001</v>
      </c>
      <c r="Y3370">
        <v>2.4265882420299811E-2</v>
      </c>
      <c r="Z3370">
        <v>0.5</v>
      </c>
      <c r="AA3370">
        <v>0.55207390725867156</v>
      </c>
      <c r="AB3370">
        <v>-1.49823711466606</v>
      </c>
      <c r="AC3370">
        <v>-7.0710678118654752E-2</v>
      </c>
    </row>
    <row r="3371" spans="1:29" hidden="1" x14ac:dyDescent="0.25">
      <c r="A3371" s="1">
        <v>3367</v>
      </c>
      <c r="B3371" t="s">
        <v>310</v>
      </c>
      <c r="C3371" t="s">
        <v>322</v>
      </c>
      <c r="D3371">
        <v>-0.13170000000000001</v>
      </c>
      <c r="E3371">
        <v>-5.0000000000000001E-4</v>
      </c>
      <c r="F3371">
        <v>-1.1321000000000001</v>
      </c>
      <c r="G3371">
        <v>-0.47326835702247078</v>
      </c>
      <c r="H3371">
        <v>5.3421343546921907E-2</v>
      </c>
      <c r="I3371">
        <v>-0.23276088298528619</v>
      </c>
      <c r="J3371" t="s">
        <v>459</v>
      </c>
      <c r="K3371" t="s">
        <v>460</v>
      </c>
      <c r="L3371">
        <v>1.4E-2</v>
      </c>
      <c r="M3371">
        <v>0.64300000000000002</v>
      </c>
      <c r="N3371">
        <v>0.46229312680244627</v>
      </c>
      <c r="O3371">
        <v>0.21954554932003589</v>
      </c>
      <c r="P3371">
        <v>9.5128348848937702E-4</v>
      </c>
      <c r="Q3371">
        <v>7.1946102145327553E-2</v>
      </c>
      <c r="R3371">
        <v>0.4127486356306086</v>
      </c>
      <c r="S3371">
        <v>1.075268817204301</v>
      </c>
      <c r="T3371">
        <v>0.47222222222222221</v>
      </c>
      <c r="U3371">
        <v>0.12</v>
      </c>
      <c r="V3371">
        <v>0.1862415346255589</v>
      </c>
      <c r="W3371">
        <v>0.1090800433725288</v>
      </c>
      <c r="X3371">
        <v>2.1000000000000001E-2</v>
      </c>
      <c r="Y3371">
        <v>1.7267843584784781E-2</v>
      </c>
      <c r="Z3371">
        <v>0.5</v>
      </c>
      <c r="AA3371">
        <v>0.82072839113329321</v>
      </c>
      <c r="AB3371">
        <v>-2.5705882352941178</v>
      </c>
      <c r="AC3371">
        <v>0.63639610306789274</v>
      </c>
    </row>
    <row r="3372" spans="1:29" hidden="1" x14ac:dyDescent="0.25">
      <c r="A3372" s="1">
        <v>3368</v>
      </c>
      <c r="B3372" t="s">
        <v>310</v>
      </c>
      <c r="C3372" t="s">
        <v>263</v>
      </c>
      <c r="D3372">
        <v>-9.0200000000000002E-2</v>
      </c>
      <c r="E3372">
        <v>-0.10829999999999999</v>
      </c>
      <c r="F3372">
        <v>-0.94259999999999999</v>
      </c>
      <c r="G3372">
        <v>-0.47326835702247078</v>
      </c>
      <c r="H3372">
        <v>-0.50760538581380621</v>
      </c>
      <c r="I3372">
        <v>0.56406142447274843</v>
      </c>
      <c r="J3372" t="s">
        <v>459</v>
      </c>
      <c r="K3372" t="s">
        <v>459</v>
      </c>
      <c r="L3372">
        <v>0.107</v>
      </c>
      <c r="M3372">
        <v>0.185</v>
      </c>
      <c r="N3372">
        <v>0.36524725132399571</v>
      </c>
      <c r="O3372">
        <v>3.2191080905899568E-2</v>
      </c>
      <c r="P3372">
        <v>1.6210460177877831E-3</v>
      </c>
      <c r="Q3372">
        <v>6.6054418259516509E-3</v>
      </c>
      <c r="R3372">
        <v>0.4569594006626973</v>
      </c>
      <c r="S3372">
        <v>1.295336787564767</v>
      </c>
      <c r="T3372">
        <v>0.41666666666666669</v>
      </c>
      <c r="U3372">
        <v>0.161</v>
      </c>
      <c r="V3372">
        <v>0.23812748433325681</v>
      </c>
      <c r="W3372">
        <v>0.1048442921036026</v>
      </c>
      <c r="X3372">
        <v>-0.626</v>
      </c>
      <c r="Y3372">
        <v>2.3170021092293169E-2</v>
      </c>
      <c r="Z3372">
        <v>0.5</v>
      </c>
      <c r="AA3372">
        <v>0.67669362765616559</v>
      </c>
      <c r="AB3372">
        <v>-1.5725656283925511</v>
      </c>
      <c r="AC3372">
        <v>0.30679262529785289</v>
      </c>
    </row>
    <row r="3373" spans="1:29" hidden="1" x14ac:dyDescent="0.25">
      <c r="A3373" s="1">
        <v>3369</v>
      </c>
      <c r="B3373" t="s">
        <v>310</v>
      </c>
      <c r="C3373" t="s">
        <v>394</v>
      </c>
      <c r="D3373">
        <v>-8.5000000000000006E-2</v>
      </c>
      <c r="E3373">
        <v>-0.12820000000000001</v>
      </c>
      <c r="F3373">
        <v>-0.91149999999999998</v>
      </c>
      <c r="G3373">
        <v>-0.47326835702247078</v>
      </c>
      <c r="H3373">
        <v>-0.53512187038546255</v>
      </c>
      <c r="I3373">
        <v>0.56885791191367985</v>
      </c>
      <c r="J3373" t="s">
        <v>459</v>
      </c>
      <c r="K3373" t="s">
        <v>459</v>
      </c>
      <c r="L3373">
        <v>0.126</v>
      </c>
      <c r="M3373">
        <v>0.13200000000000001</v>
      </c>
      <c r="N3373">
        <v>0.26798556689019393</v>
      </c>
      <c r="O3373">
        <v>2.8925494729045279E-2</v>
      </c>
      <c r="P3373">
        <v>1.4175010531263319E-3</v>
      </c>
      <c r="Q3373">
        <v>1.3888806282991651E-5</v>
      </c>
      <c r="R3373">
        <v>0.47037035462118221</v>
      </c>
      <c r="S3373">
        <v>1.3037809647979139</v>
      </c>
      <c r="T3373">
        <v>0.44444444444444442</v>
      </c>
      <c r="U3373">
        <v>0.17399999999999999</v>
      </c>
      <c r="V3373">
        <v>0.25517010646385141</v>
      </c>
      <c r="W3373">
        <v>0.106332611953826</v>
      </c>
      <c r="X3373">
        <v>5.5E-2</v>
      </c>
      <c r="Y3373">
        <v>1.534435990185638E-2</v>
      </c>
      <c r="Z3373">
        <v>0.25</v>
      </c>
      <c r="AA3373">
        <v>0.82758855411713061</v>
      </c>
      <c r="AB3373">
        <v>-1.7319551492614511</v>
      </c>
      <c r="AC3373">
        <v>0.69243153835113624</v>
      </c>
    </row>
    <row r="3374" spans="1:29" hidden="1" x14ac:dyDescent="0.25">
      <c r="A3374" s="1">
        <v>3370</v>
      </c>
      <c r="B3374" t="s">
        <v>310</v>
      </c>
      <c r="C3374" t="s">
        <v>199</v>
      </c>
      <c r="D3374">
        <v>-0.1109</v>
      </c>
      <c r="E3374">
        <v>1.6999999999999999E-3</v>
      </c>
      <c r="F3374">
        <v>-1.1820999999999999</v>
      </c>
      <c r="G3374">
        <v>-0.47326835702247078</v>
      </c>
      <c r="H3374">
        <v>0.37218189312851357</v>
      </c>
      <c r="I3374">
        <v>-0.48908252442913502</v>
      </c>
      <c r="J3374" t="s">
        <v>459</v>
      </c>
      <c r="K3374" t="s">
        <v>460</v>
      </c>
      <c r="L3374">
        <v>0.05</v>
      </c>
      <c r="M3374">
        <v>0.55200000000000005</v>
      </c>
      <c r="N3374">
        <v>0.5498103212611789</v>
      </c>
      <c r="O3374">
        <v>0.163357500970888</v>
      </c>
      <c r="P3374">
        <v>7.3167749194938338E-4</v>
      </c>
      <c r="Q3374">
        <v>1.4054992212378891E-4</v>
      </c>
      <c r="R3374">
        <v>0.41702702846163281</v>
      </c>
      <c r="S3374">
        <v>1.2453300124533</v>
      </c>
      <c r="T3374">
        <v>0.44444444444444442</v>
      </c>
      <c r="U3374">
        <v>0.124</v>
      </c>
      <c r="V3374">
        <v>0.20023488744607729</v>
      </c>
      <c r="W3374">
        <v>0.1133164695635048</v>
      </c>
      <c r="X3374">
        <v>-4.1000000000000002E-2</v>
      </c>
      <c r="Y3374">
        <v>1.7950387857752222E-2</v>
      </c>
      <c r="Z3374">
        <v>0.5</v>
      </c>
      <c r="AA3374">
        <v>0.80803003762144665</v>
      </c>
      <c r="AB3374">
        <v>-1.5721920210501661</v>
      </c>
      <c r="AC3374">
        <v>-0.73044887264993119</v>
      </c>
    </row>
    <row r="3375" spans="1:29" hidden="1" x14ac:dyDescent="0.25">
      <c r="A3375" s="1">
        <v>3371</v>
      </c>
      <c r="B3375" t="s">
        <v>310</v>
      </c>
      <c r="C3375" t="s">
        <v>330</v>
      </c>
      <c r="D3375">
        <v>-0.1361</v>
      </c>
      <c r="E3375">
        <v>-1.6000000000000001E-3</v>
      </c>
      <c r="F3375">
        <v>-1.1035999999999999</v>
      </c>
      <c r="G3375">
        <v>-0.47326835702247078</v>
      </c>
      <c r="H3375">
        <v>0.11668549565524911</v>
      </c>
      <c r="I3375">
        <v>-0.36163357753276087</v>
      </c>
      <c r="J3375" t="s">
        <v>459</v>
      </c>
      <c r="K3375" t="s">
        <v>459</v>
      </c>
      <c r="L3375">
        <v>1.2999999999999999E-2</v>
      </c>
      <c r="M3375">
        <v>0.56000000000000005</v>
      </c>
      <c r="N3375">
        <v>0.68057370632145342</v>
      </c>
      <c r="O3375">
        <v>0.16682244974336591</v>
      </c>
      <c r="P3375">
        <v>1.340638113588711E-3</v>
      </c>
      <c r="Q3375">
        <v>0.1759787210922811</v>
      </c>
      <c r="R3375">
        <v>0.41659991482019321</v>
      </c>
      <c r="S3375">
        <v>1.136363636363636</v>
      </c>
      <c r="T3375">
        <v>0.47222222222222221</v>
      </c>
      <c r="U3375">
        <v>0.123</v>
      </c>
      <c r="V3375">
        <v>0.19374555689346279</v>
      </c>
      <c r="W3375">
        <v>0.1091508964776494</v>
      </c>
      <c r="X3375">
        <v>-0.52900000000000003</v>
      </c>
      <c r="Y3375">
        <v>2.2475309367693749E-2</v>
      </c>
      <c r="Z3375">
        <v>0.5</v>
      </c>
      <c r="AA3375">
        <v>0.70021785049429408</v>
      </c>
      <c r="AB3375">
        <v>-2.140032336517729</v>
      </c>
      <c r="AC3375">
        <v>0.18</v>
      </c>
    </row>
    <row r="3376" spans="1:29" hidden="1" x14ac:dyDescent="0.25">
      <c r="A3376" s="1">
        <v>3372</v>
      </c>
      <c r="B3376" t="s">
        <v>310</v>
      </c>
      <c r="C3376" t="s">
        <v>207</v>
      </c>
      <c r="D3376">
        <v>-9.9900000000000003E-2</v>
      </c>
      <c r="E3376">
        <v>-1.29E-2</v>
      </c>
      <c r="F3376">
        <v>-1.1426000000000001</v>
      </c>
      <c r="G3376">
        <v>-0.47326835702247078</v>
      </c>
      <c r="H3376">
        <v>-0.43130573306490583</v>
      </c>
      <c r="I3376">
        <v>0.44058885793797081</v>
      </c>
      <c r="J3376" t="s">
        <v>459</v>
      </c>
      <c r="K3376" t="s">
        <v>459</v>
      </c>
      <c r="L3376">
        <v>6.0999999999999999E-2</v>
      </c>
      <c r="M3376">
        <v>0.189</v>
      </c>
      <c r="N3376">
        <v>0.66258855302322173</v>
      </c>
      <c r="O3376">
        <v>0.1039132402379989</v>
      </c>
      <c r="P3376">
        <v>8.8880825397107707E-4</v>
      </c>
      <c r="Q3376">
        <v>1.1077804848938491E-3</v>
      </c>
      <c r="R3376">
        <v>0.45602377680704043</v>
      </c>
      <c r="S3376">
        <v>1.157407407407407</v>
      </c>
      <c r="T3376">
        <v>0.44444444444444442</v>
      </c>
      <c r="U3376">
        <v>0.16</v>
      </c>
      <c r="V3376">
        <v>0.2247830948517637</v>
      </c>
      <c r="W3376">
        <v>0.10760802394893609</v>
      </c>
      <c r="X3376">
        <v>-1.129</v>
      </c>
      <c r="Y3376">
        <v>2.3322035753023919E-2</v>
      </c>
      <c r="Z3376">
        <v>0.5</v>
      </c>
      <c r="AA3376">
        <v>0.53872158688098992</v>
      </c>
      <c r="AB3376">
        <v>-1.499066376115481</v>
      </c>
      <c r="AC3376">
        <v>-0.32539568672798419</v>
      </c>
    </row>
    <row r="3377" spans="1:29" hidden="1" x14ac:dyDescent="0.25">
      <c r="A3377" s="1">
        <v>3373</v>
      </c>
      <c r="B3377" t="s">
        <v>310</v>
      </c>
      <c r="C3377" t="s">
        <v>338</v>
      </c>
      <c r="D3377">
        <v>-0.1103</v>
      </c>
      <c r="E3377">
        <v>-7.4999999999999997E-3</v>
      </c>
      <c r="F3377">
        <v>-1.1432</v>
      </c>
      <c r="G3377">
        <v>-0.47326835702247078</v>
      </c>
      <c r="H3377">
        <v>-0.38904511695918398</v>
      </c>
      <c r="I3377">
        <v>0.50318271808933546</v>
      </c>
      <c r="J3377" t="s">
        <v>459</v>
      </c>
      <c r="K3377" t="s">
        <v>459</v>
      </c>
      <c r="L3377">
        <v>4.7E-2</v>
      </c>
      <c r="M3377">
        <v>0.48799999999999999</v>
      </c>
      <c r="N3377">
        <v>0.60331738492228859</v>
      </c>
      <c r="O3377">
        <v>0.1409992987729663</v>
      </c>
      <c r="P3377">
        <v>7.4067519216523142E-4</v>
      </c>
      <c r="Q3377">
        <v>0.1002678653167146</v>
      </c>
      <c r="R3377">
        <v>0.42086511840783192</v>
      </c>
      <c r="S3377">
        <v>1.196172248803828</v>
      </c>
      <c r="T3377">
        <v>0.47222222222222221</v>
      </c>
      <c r="U3377">
        <v>0.127</v>
      </c>
      <c r="V3377">
        <v>0.193093991267827</v>
      </c>
      <c r="W3377">
        <v>0.1097380767761468</v>
      </c>
      <c r="X3377">
        <v>-0.82399999999999995</v>
      </c>
      <c r="Y3377">
        <v>2.4272446600904839E-2</v>
      </c>
      <c r="Z3377">
        <v>0.5</v>
      </c>
      <c r="AA3377">
        <v>0.62596616385867809</v>
      </c>
      <c r="AB3377">
        <v>-1.663557516311359</v>
      </c>
      <c r="AC3377">
        <v>0.1654951548783517</v>
      </c>
    </row>
    <row r="3378" spans="1:29" hidden="1" x14ac:dyDescent="0.25">
      <c r="A3378" s="1">
        <v>3374</v>
      </c>
      <c r="B3378" t="s">
        <v>310</v>
      </c>
      <c r="C3378" t="s">
        <v>223</v>
      </c>
      <c r="D3378">
        <v>-0.12609999999999999</v>
      </c>
      <c r="E3378">
        <v>1.4E-3</v>
      </c>
      <c r="F3378">
        <v>-1.1414</v>
      </c>
      <c r="G3378">
        <v>-0.47326835702247078</v>
      </c>
      <c r="H3378">
        <v>-0.25679795837981467</v>
      </c>
      <c r="I3378">
        <v>0.33285593448628659</v>
      </c>
      <c r="J3378" t="s">
        <v>459</v>
      </c>
      <c r="K3378" t="s">
        <v>459</v>
      </c>
      <c r="L3378">
        <v>1.6E-2</v>
      </c>
      <c r="M3378">
        <v>0.93799999999999994</v>
      </c>
      <c r="N3378">
        <v>0.52799002744863754</v>
      </c>
      <c r="O3378">
        <v>0.18513712248093581</v>
      </c>
      <c r="P3378">
        <v>5.4152827216043622E-4</v>
      </c>
      <c r="Q3378">
        <v>8.225251913133852E-2</v>
      </c>
      <c r="R3378">
        <v>0.40621317915326799</v>
      </c>
      <c r="S3378">
        <v>1.031991744066048</v>
      </c>
      <c r="T3378">
        <v>0.47222222222222221</v>
      </c>
      <c r="U3378">
        <v>0.114</v>
      </c>
      <c r="V3378">
        <v>0.18472187010832211</v>
      </c>
      <c r="W3378">
        <v>0.1110010028135191</v>
      </c>
      <c r="X3378">
        <v>-1.093</v>
      </c>
      <c r="Y3378">
        <v>2.3101544768460051E-2</v>
      </c>
      <c r="Z3378">
        <v>0.25</v>
      </c>
      <c r="AA3378">
        <v>0.54985924542604514</v>
      </c>
      <c r="AB3378">
        <v>-0.84608605514691515</v>
      </c>
      <c r="AC3378">
        <v>0.14040255728164791</v>
      </c>
    </row>
    <row r="3379" spans="1:29" hidden="1" x14ac:dyDescent="0.25">
      <c r="A3379" s="1">
        <v>3375</v>
      </c>
      <c r="B3379" t="s">
        <v>310</v>
      </c>
      <c r="C3379" t="s">
        <v>354</v>
      </c>
      <c r="D3379">
        <v>-0.12470000000000001</v>
      </c>
      <c r="E3379">
        <v>-1.6999999999999999E-3</v>
      </c>
      <c r="F3379">
        <v>-1.1374</v>
      </c>
      <c r="G3379">
        <v>-0.47326835702247078</v>
      </c>
      <c r="H3379">
        <v>-0.30767104855953548</v>
      </c>
      <c r="I3379">
        <v>0.3488586130342114</v>
      </c>
      <c r="J3379" t="s">
        <v>459</v>
      </c>
      <c r="K3379" t="s">
        <v>459</v>
      </c>
      <c r="L3379">
        <v>1.7000000000000001E-2</v>
      </c>
      <c r="M3379">
        <v>0.93300000000000005</v>
      </c>
      <c r="N3379">
        <v>0.41657746762648867</v>
      </c>
      <c r="O3379">
        <v>0.1933039867810564</v>
      </c>
      <c r="P3379">
        <v>5.5319082541979269E-4</v>
      </c>
      <c r="Q3379">
        <v>8.4745372051234225E-2</v>
      </c>
      <c r="R3379">
        <v>0.40624853351215262</v>
      </c>
      <c r="S3379">
        <v>1.025641025641026</v>
      </c>
      <c r="T3379">
        <v>0.47222222222222221</v>
      </c>
      <c r="U3379">
        <v>0.114</v>
      </c>
      <c r="V3379">
        <v>0.18275949464754529</v>
      </c>
      <c r="W3379">
        <v>0.110765592615354</v>
      </c>
      <c r="X3379">
        <v>0.46500000000000002</v>
      </c>
      <c r="Y3379">
        <v>1.1638032603798981E-2</v>
      </c>
      <c r="Z3379">
        <v>0.5</v>
      </c>
      <c r="AA3379">
        <v>0.90653258402207693</v>
      </c>
      <c r="AB3379">
        <v>-2.988266518972249</v>
      </c>
      <c r="AC3379">
        <v>1.523522121274415</v>
      </c>
    </row>
    <row r="3380" spans="1:29" hidden="1" x14ac:dyDescent="0.25">
      <c r="A3380" s="1">
        <v>3376</v>
      </c>
      <c r="B3380" t="s">
        <v>310</v>
      </c>
      <c r="C3380" t="s">
        <v>215</v>
      </c>
      <c r="D3380">
        <v>-0.12720000000000001</v>
      </c>
      <c r="E3380">
        <v>1.1999999999999999E-3</v>
      </c>
      <c r="F3380">
        <v>-1.1375999999999999</v>
      </c>
      <c r="G3380">
        <v>-0.47326835702247078</v>
      </c>
      <c r="H3380">
        <v>6.4049408776232122E-2</v>
      </c>
      <c r="I3380">
        <v>0.1218645640248089</v>
      </c>
      <c r="J3380" t="s">
        <v>459</v>
      </c>
      <c r="K3380" t="s">
        <v>460</v>
      </c>
      <c r="L3380">
        <v>1.2E-2</v>
      </c>
      <c r="M3380">
        <v>0.17</v>
      </c>
      <c r="N3380">
        <v>0.83208184820387487</v>
      </c>
      <c r="O3380">
        <v>0.2165872388196167</v>
      </c>
      <c r="P3380">
        <v>2.238045697876868E-3</v>
      </c>
      <c r="Q3380">
        <v>0.60541283272620627</v>
      </c>
      <c r="R3380">
        <v>0.46037418247207301</v>
      </c>
      <c r="S3380">
        <v>1.0010010010010011</v>
      </c>
      <c r="T3380">
        <v>0.44444444444444442</v>
      </c>
      <c r="U3380">
        <v>0.16400000000000001</v>
      </c>
      <c r="V3380">
        <v>0.24927749539067709</v>
      </c>
      <c r="W3380">
        <v>0.1127417318707265</v>
      </c>
      <c r="X3380">
        <v>0.996</v>
      </c>
      <c r="Y3380">
        <v>1.1348584157733291E-3</v>
      </c>
      <c r="Z3380">
        <v>0.25</v>
      </c>
      <c r="AA3380">
        <v>0.99927129210541199</v>
      </c>
      <c r="AB3380">
        <v>-3.7557318263853898</v>
      </c>
      <c r="AC3380">
        <v>4.5</v>
      </c>
    </row>
    <row r="3381" spans="1:29" hidden="1" x14ac:dyDescent="0.25">
      <c r="A3381" s="1">
        <v>3377</v>
      </c>
      <c r="B3381" t="s">
        <v>310</v>
      </c>
      <c r="C3381" t="s">
        <v>346</v>
      </c>
      <c r="D3381">
        <v>-0.11509999999999999</v>
      </c>
      <c r="E3381">
        <v>1.4E-3</v>
      </c>
      <c r="F3381">
        <v>-1.1532</v>
      </c>
      <c r="G3381">
        <v>-0.47326835702247078</v>
      </c>
      <c r="H3381">
        <v>0.25445493331940289</v>
      </c>
      <c r="I3381">
        <v>-1.383117059147424E-2</v>
      </c>
      <c r="J3381" t="s">
        <v>459</v>
      </c>
      <c r="K3381" t="s">
        <v>460</v>
      </c>
      <c r="L3381">
        <v>1.7999999999999999E-2</v>
      </c>
      <c r="M3381">
        <v>4.1000000000000002E-2</v>
      </c>
      <c r="N3381">
        <v>0.98416451142332906</v>
      </c>
      <c r="O3381">
        <v>5.5212146586751658E-2</v>
      </c>
      <c r="P3381">
        <v>4.7487377301247656E-3</v>
      </c>
      <c r="Q3381">
        <v>1.533685840933363E-2</v>
      </c>
      <c r="R3381">
        <v>0.51541402523715441</v>
      </c>
      <c r="S3381">
        <v>1.0111223458038421</v>
      </c>
      <c r="T3381">
        <v>0.44444444444444442</v>
      </c>
      <c r="U3381">
        <v>0.221</v>
      </c>
      <c r="V3381">
        <v>0.31771484185070459</v>
      </c>
      <c r="W3381">
        <v>0.1085361277723548</v>
      </c>
      <c r="X3381">
        <v>-1.01</v>
      </c>
      <c r="Y3381">
        <v>2.4627948416276909E-2</v>
      </c>
      <c r="Z3381">
        <v>0.5</v>
      </c>
      <c r="AA3381">
        <v>0.57438830465014901</v>
      </c>
      <c r="AB3381">
        <v>-1.276327042711878</v>
      </c>
      <c r="AC3381">
        <v>9.701425001453319E-2</v>
      </c>
    </row>
    <row r="3382" spans="1:29" x14ac:dyDescent="0.25">
      <c r="A3382" s="1">
        <v>2812</v>
      </c>
      <c r="B3382" t="s">
        <v>255</v>
      </c>
      <c r="C3382" t="s">
        <v>195</v>
      </c>
      <c r="D3382">
        <v>-0.1089</v>
      </c>
      <c r="E3382">
        <v>3.0000000000000001E-3</v>
      </c>
      <c r="F3382">
        <v>-1.1634</v>
      </c>
      <c r="G3382">
        <v>-0.41393842734195341</v>
      </c>
      <c r="H3382">
        <v>0.24078837529683739</v>
      </c>
      <c r="I3382">
        <v>0.13991745140286591</v>
      </c>
      <c r="J3382" t="s">
        <v>459</v>
      </c>
      <c r="K3382" t="s">
        <v>459</v>
      </c>
      <c r="L3382">
        <v>4.7E-2</v>
      </c>
      <c r="M3382">
        <v>9.7000000000000003E-2</v>
      </c>
      <c r="N3382">
        <v>0.13537804708724291</v>
      </c>
      <c r="O3382">
        <v>3.0687354346225191E-2</v>
      </c>
      <c r="P3382">
        <v>4.4916393566867761E-4</v>
      </c>
      <c r="Q3382">
        <v>0.63362367561816768</v>
      </c>
      <c r="R3382">
        <v>0.3848377194795593</v>
      </c>
      <c r="S3382">
        <v>1.0729613733905581</v>
      </c>
      <c r="T3382">
        <v>0.52777777777777779</v>
      </c>
      <c r="U3382">
        <v>9.6000000000000002E-2</v>
      </c>
      <c r="V3382">
        <v>0.16428110014264249</v>
      </c>
      <c r="W3382">
        <v>0.1036705636623815</v>
      </c>
      <c r="X3382">
        <v>-1.1519999999999999</v>
      </c>
      <c r="Y3382">
        <v>2.3346250570440982E-2</v>
      </c>
      <c r="Z3382">
        <v>0.75</v>
      </c>
      <c r="AA3382">
        <v>0.53161715625023376</v>
      </c>
      <c r="AB3382">
        <v>-0.311360591801838</v>
      </c>
      <c r="AC3382">
        <v>-0.29148162628463992</v>
      </c>
    </row>
    <row r="3383" spans="1:29" hidden="1" x14ac:dyDescent="0.25">
      <c r="A3383" s="1">
        <v>1577</v>
      </c>
      <c r="B3383" t="s">
        <v>42</v>
      </c>
      <c r="C3383" t="s">
        <v>255</v>
      </c>
      <c r="D3383">
        <v>1.2999999999999999E-3</v>
      </c>
      <c r="E3383">
        <v>-0.1024</v>
      </c>
      <c r="F3383">
        <v>-1.1608000000000001</v>
      </c>
      <c r="G3383">
        <v>0.1011104336220099</v>
      </c>
      <c r="H3383">
        <v>-0.41393842734195341</v>
      </c>
      <c r="I3383">
        <v>0.17272362041548461</v>
      </c>
      <c r="J3383" t="s">
        <v>459</v>
      </c>
      <c r="K3383" t="s">
        <v>459</v>
      </c>
      <c r="L3383">
        <v>0.29099999999999998</v>
      </c>
      <c r="M3383">
        <v>6.9000000000000006E-2</v>
      </c>
      <c r="N3383">
        <v>0.2081482250320838</v>
      </c>
      <c r="O3383">
        <v>2.3375313965920672E-2</v>
      </c>
      <c r="P3383">
        <v>9.6640106333945031E-4</v>
      </c>
      <c r="Q3383">
        <v>0.13118700562660079</v>
      </c>
      <c r="R3383">
        <v>0.32240719491983288</v>
      </c>
      <c r="S3383">
        <v>1.0928961748633881</v>
      </c>
      <c r="T3383">
        <v>0.5</v>
      </c>
      <c r="U3383">
        <v>0.05</v>
      </c>
      <c r="V3383">
        <v>0.10644985862758111</v>
      </c>
      <c r="W3383">
        <v>0.1090399302110921</v>
      </c>
      <c r="X3383">
        <v>0.997</v>
      </c>
      <c r="Y3383">
        <v>9.2524863783062582E-4</v>
      </c>
      <c r="Z3383">
        <v>0.5</v>
      </c>
      <c r="AA3383">
        <v>0.9995531302531776</v>
      </c>
      <c r="AB3383">
        <v>3.590157057797676</v>
      </c>
      <c r="AC3383">
        <v>0.40922157211218368</v>
      </c>
    </row>
    <row r="3384" spans="1:29" hidden="1" x14ac:dyDescent="0.25">
      <c r="A3384" s="1">
        <v>3380</v>
      </c>
      <c r="B3384" t="s">
        <v>310</v>
      </c>
      <c r="C3384" t="s">
        <v>211</v>
      </c>
      <c r="D3384">
        <v>-0.1346</v>
      </c>
      <c r="E3384">
        <v>-5.3E-3</v>
      </c>
      <c r="F3384">
        <v>-1.1049</v>
      </c>
      <c r="G3384">
        <v>-0.47326835702247078</v>
      </c>
      <c r="H3384">
        <v>1.583840477785195E-2</v>
      </c>
      <c r="I3384">
        <v>-0.23451496359427201</v>
      </c>
      <c r="J3384" t="s">
        <v>459</v>
      </c>
      <c r="K3384" t="s">
        <v>459</v>
      </c>
      <c r="L3384">
        <v>1.0999999999999999E-2</v>
      </c>
      <c r="M3384">
        <v>0.4</v>
      </c>
      <c r="N3384">
        <v>0.68442246445433175</v>
      </c>
      <c r="O3384">
        <v>0.38730995620715047</v>
      </c>
      <c r="P3384">
        <v>1.2488378628549711E-3</v>
      </c>
      <c r="Q3384">
        <v>0.2249143736969843</v>
      </c>
      <c r="R3384">
        <v>0.42762154961216131</v>
      </c>
      <c r="S3384">
        <v>1.0493179433368309</v>
      </c>
      <c r="T3384">
        <v>0.44444444444444442</v>
      </c>
      <c r="U3384">
        <v>0.13300000000000001</v>
      </c>
      <c r="V3384">
        <v>0.20675349094679329</v>
      </c>
      <c r="W3384">
        <v>0.1127256245414099</v>
      </c>
      <c r="X3384">
        <v>-0.14299999999999999</v>
      </c>
      <c r="Y3384">
        <v>1.902231903793632E-2</v>
      </c>
      <c r="Z3384">
        <v>0.5</v>
      </c>
      <c r="AA3384">
        <v>0.78670242156704484</v>
      </c>
      <c r="AB3384">
        <v>-1.3773065813600369</v>
      </c>
      <c r="AC3384">
        <v>-1.0288537179306541</v>
      </c>
    </row>
    <row r="3385" spans="1:29" x14ac:dyDescent="0.25">
      <c r="A3385" s="1">
        <v>1165</v>
      </c>
      <c r="B3385" t="s">
        <v>146</v>
      </c>
      <c r="C3385" t="s">
        <v>417</v>
      </c>
      <c r="D3385">
        <v>1.04E-2</v>
      </c>
      <c r="E3385">
        <v>-2.0400000000000001E-2</v>
      </c>
      <c r="F3385">
        <v>-1.2593000000000001</v>
      </c>
      <c r="G3385">
        <v>0.1991111036061351</v>
      </c>
      <c r="H3385">
        <v>-0.22374775823968879</v>
      </c>
      <c r="I3385">
        <v>0.54234611258680943</v>
      </c>
      <c r="J3385" t="s">
        <v>459</v>
      </c>
      <c r="K3385" t="s">
        <v>459</v>
      </c>
      <c r="L3385">
        <v>7.6999999999999999E-2</v>
      </c>
      <c r="M3385">
        <v>2.8000000000000001E-2</v>
      </c>
      <c r="N3385">
        <v>6.8381304069637411E-2</v>
      </c>
      <c r="O3385">
        <v>0.25968541116940191</v>
      </c>
      <c r="P3385">
        <v>3.2425968517074731E-3</v>
      </c>
      <c r="Q3385">
        <v>8.5857682921887078E-3</v>
      </c>
      <c r="R3385">
        <v>0.38424082972871559</v>
      </c>
      <c r="S3385">
        <v>1.470588235294118</v>
      </c>
      <c r="T3385">
        <v>0.52777777777777779</v>
      </c>
      <c r="U3385">
        <v>9.6000000000000002E-2</v>
      </c>
      <c r="V3385">
        <v>0.17352850162961619</v>
      </c>
      <c r="W3385">
        <v>0.12040689480435229</v>
      </c>
      <c r="X3385">
        <v>0.97399999999999998</v>
      </c>
      <c r="Y3385">
        <v>2.7567281870238421E-3</v>
      </c>
      <c r="Z3385">
        <v>0.25</v>
      </c>
      <c r="AA3385">
        <v>0.99572547475522566</v>
      </c>
      <c r="AB3385">
        <v>5.4233061871887696</v>
      </c>
      <c r="AC3385">
        <v>-4.9041219775953806</v>
      </c>
    </row>
    <row r="3386" spans="1:29" hidden="1" x14ac:dyDescent="0.25">
      <c r="A3386" s="1">
        <v>3382</v>
      </c>
      <c r="B3386" t="s">
        <v>243</v>
      </c>
      <c r="C3386" t="s">
        <v>187</v>
      </c>
      <c r="D3386">
        <v>-5.9999999999999995E-4</v>
      </c>
      <c r="E3386">
        <v>1.1000000000000001E-3</v>
      </c>
      <c r="F3386">
        <v>-1.2501</v>
      </c>
      <c r="G3386">
        <v>-9.052774473938191E-2</v>
      </c>
      <c r="H3386">
        <v>0.27064311734500118</v>
      </c>
      <c r="I3386">
        <v>-0.39131813986638858</v>
      </c>
      <c r="J3386" t="s">
        <v>459</v>
      </c>
      <c r="K3386" t="s">
        <v>459</v>
      </c>
      <c r="L3386">
        <v>0.94299999999999995</v>
      </c>
      <c r="M3386">
        <v>0.30299999999999999</v>
      </c>
      <c r="N3386">
        <v>2.45346385228907E-2</v>
      </c>
      <c r="O3386">
        <v>0.512364626530734</v>
      </c>
      <c r="P3386">
        <v>1.7035590136144549E-4</v>
      </c>
      <c r="Q3386">
        <v>0.94108149942496855</v>
      </c>
      <c r="R3386">
        <v>0.2005352246988111</v>
      </c>
      <c r="S3386">
        <v>1.19047619047619</v>
      </c>
      <c r="T3386">
        <v>0.47222222222222221</v>
      </c>
      <c r="U3386">
        <v>-1.7999999999999999E-2</v>
      </c>
      <c r="V3386">
        <v>5.7943714219955922E-2</v>
      </c>
      <c r="W3386">
        <v>0.12282053411281001</v>
      </c>
      <c r="X3386">
        <v>-0.35599999999999998</v>
      </c>
      <c r="Y3386">
        <v>2.14857751588792E-2</v>
      </c>
      <c r="Z3386">
        <v>0.5</v>
      </c>
      <c r="AA3386">
        <v>0.74024988813602055</v>
      </c>
      <c r="AB3386">
        <v>0.61684770737346795</v>
      </c>
      <c r="AC3386">
        <v>-0.43656412506539932</v>
      </c>
    </row>
    <row r="3387" spans="1:29" hidden="1" x14ac:dyDescent="0.25">
      <c r="A3387" s="1">
        <v>3383</v>
      </c>
      <c r="B3387" t="s">
        <v>243</v>
      </c>
      <c r="C3387" t="s">
        <v>318</v>
      </c>
      <c r="D3387">
        <v>-3.8999999999999998E-3</v>
      </c>
      <c r="E3387">
        <v>1E-4</v>
      </c>
      <c r="F3387">
        <v>-1.2286999999999999</v>
      </c>
      <c r="G3387">
        <v>-9.052774473938191E-2</v>
      </c>
      <c r="H3387">
        <v>5.6168272456266891E-2</v>
      </c>
      <c r="I3387">
        <v>-0.31835943665656491</v>
      </c>
      <c r="J3387" t="s">
        <v>459</v>
      </c>
      <c r="K3387" t="s">
        <v>459</v>
      </c>
      <c r="L3387">
        <v>0.64800000000000002</v>
      </c>
      <c r="M3387">
        <v>0.91900000000000004</v>
      </c>
      <c r="N3387">
        <v>2.2376121558110581E-2</v>
      </c>
      <c r="O3387">
        <v>0.18591682953820099</v>
      </c>
      <c r="P3387">
        <v>2.0298684338465581E-4</v>
      </c>
      <c r="Q3387">
        <v>0.95781581439548014</v>
      </c>
      <c r="R3387">
        <v>9.2840265669981936E-2</v>
      </c>
      <c r="S3387">
        <v>1.12739571589628</v>
      </c>
      <c r="T3387">
        <v>0.5</v>
      </c>
      <c r="U3387">
        <v>-5.0999999999999997E-2</v>
      </c>
      <c r="V3387">
        <v>1.452889862774953E-2</v>
      </c>
      <c r="W3387">
        <v>0.1195786131631487</v>
      </c>
      <c r="X3387">
        <v>-1.155</v>
      </c>
      <c r="Y3387">
        <v>2.5020012362755251E-2</v>
      </c>
      <c r="Z3387">
        <v>0.5</v>
      </c>
      <c r="AA3387">
        <v>0.53075098581458302</v>
      </c>
      <c r="AB3387">
        <v>0.39663815568430139</v>
      </c>
      <c r="AC3387">
        <v>-3.1622776601683791E-2</v>
      </c>
    </row>
    <row r="3388" spans="1:29" hidden="1" x14ac:dyDescent="0.25">
      <c r="A3388" s="1">
        <v>3384</v>
      </c>
      <c r="B3388" t="s">
        <v>243</v>
      </c>
      <c r="C3388" t="s">
        <v>195</v>
      </c>
      <c r="D3388">
        <v>5.9999999999999995E-4</v>
      </c>
      <c r="E3388">
        <v>2.0999999999999999E-3</v>
      </c>
      <c r="F3388">
        <v>-1.2521</v>
      </c>
      <c r="G3388">
        <v>-9.052774473938191E-2</v>
      </c>
      <c r="H3388">
        <v>0.24078837529683739</v>
      </c>
      <c r="I3388">
        <v>-0.50809013929524838</v>
      </c>
      <c r="J3388" t="s">
        <v>460</v>
      </c>
      <c r="K3388" t="s">
        <v>459</v>
      </c>
      <c r="L3388">
        <v>0.95199999999999996</v>
      </c>
      <c r="M3388">
        <v>0.31900000000000001</v>
      </c>
      <c r="N3388">
        <v>2.799503407566575E-2</v>
      </c>
      <c r="O3388">
        <v>0.43049390679709371</v>
      </c>
      <c r="P3388">
        <v>1.9281285262501781E-4</v>
      </c>
      <c r="Q3388">
        <v>0.93802341391666122</v>
      </c>
      <c r="R3388">
        <v>0.19523098123630661</v>
      </c>
      <c r="S3388">
        <v>1.3568521031207601</v>
      </c>
      <c r="T3388">
        <v>0.47222222222222221</v>
      </c>
      <c r="U3388">
        <v>-0.02</v>
      </c>
      <c r="V3388">
        <v>5.4971115475881523E-2</v>
      </c>
      <c r="W3388">
        <v>0.1215069740242937</v>
      </c>
      <c r="X3388">
        <v>-1.0369999999999999</v>
      </c>
      <c r="Y3388">
        <v>2.2303325748815789E-2</v>
      </c>
      <c r="Z3388">
        <v>0.5</v>
      </c>
      <c r="AA3388">
        <v>0.56644881588023621</v>
      </c>
      <c r="AB3388">
        <v>0.56107445114046373</v>
      </c>
      <c r="AC3388">
        <v>-0.1240347345892085</v>
      </c>
    </row>
    <row r="3389" spans="1:29" hidden="1" x14ac:dyDescent="0.25">
      <c r="A3389" s="1">
        <v>3385</v>
      </c>
      <c r="B3389" t="s">
        <v>243</v>
      </c>
      <c r="C3389" t="s">
        <v>326</v>
      </c>
      <c r="D3389">
        <v>-4.7000000000000002E-3</v>
      </c>
      <c r="E3389">
        <v>-2.9999999999999997E-4</v>
      </c>
      <c r="F3389">
        <v>-1.2241</v>
      </c>
      <c r="G3389">
        <v>-9.052774473938191E-2</v>
      </c>
      <c r="H3389">
        <v>3.3502898049813323E-2</v>
      </c>
      <c r="I3389">
        <v>-0.37209500925193217</v>
      </c>
      <c r="J3389" t="s">
        <v>459</v>
      </c>
      <c r="K3389" t="s">
        <v>460</v>
      </c>
      <c r="L3389">
        <v>0.58799999999999997</v>
      </c>
      <c r="M3389">
        <v>0.874</v>
      </c>
      <c r="N3389">
        <v>2.5019581238827832E-2</v>
      </c>
      <c r="O3389">
        <v>0.20347705081998971</v>
      </c>
      <c r="P3389">
        <v>2.4300895587363731E-4</v>
      </c>
      <c r="Q3389">
        <v>0.928097480786366</v>
      </c>
      <c r="R3389">
        <v>9.5211037823218062E-2</v>
      </c>
      <c r="S3389">
        <v>1.1668611435239209</v>
      </c>
      <c r="T3389">
        <v>0.52777777777777779</v>
      </c>
      <c r="U3389">
        <v>-5.0999999999999997E-2</v>
      </c>
      <c r="V3389">
        <v>1.411497287540919E-2</v>
      </c>
      <c r="W3389">
        <v>0.1198344963745791</v>
      </c>
      <c r="X3389">
        <v>-1.016</v>
      </c>
      <c r="Y3389">
        <v>2.5864562282810231E-2</v>
      </c>
      <c r="Z3389">
        <v>0.5</v>
      </c>
      <c r="AA3389">
        <v>0.57279992183436701</v>
      </c>
      <c r="AB3389">
        <v>0.57162505666071317</v>
      </c>
      <c r="AC3389">
        <v>-0.30398000946418519</v>
      </c>
    </row>
    <row r="3390" spans="1:29" hidden="1" x14ac:dyDescent="0.25">
      <c r="A3390" s="1">
        <v>3386</v>
      </c>
      <c r="B3390" t="s">
        <v>243</v>
      </c>
      <c r="C3390" t="s">
        <v>191</v>
      </c>
      <c r="D3390">
        <v>-2.0999999999999999E-3</v>
      </c>
      <c r="E3390">
        <v>1.2999999999999999E-3</v>
      </c>
      <c r="F3390">
        <v>-1.2426999999999999</v>
      </c>
      <c r="G3390">
        <v>-9.052774473938191E-2</v>
      </c>
      <c r="H3390">
        <v>0.28808321677854393</v>
      </c>
      <c r="I3390">
        <v>-0.23129991264521499</v>
      </c>
      <c r="J3390" t="s">
        <v>459</v>
      </c>
      <c r="K3390" t="s">
        <v>459</v>
      </c>
      <c r="L3390">
        <v>0.79800000000000004</v>
      </c>
      <c r="M3390">
        <v>0.27600000000000002</v>
      </c>
      <c r="N3390">
        <v>1.3858135856943791E-2</v>
      </c>
      <c r="O3390">
        <v>0.34906838295870968</v>
      </c>
      <c r="P3390">
        <v>1.781692503126307E-4</v>
      </c>
      <c r="Q3390">
        <v>0.97848641933108582</v>
      </c>
      <c r="R3390">
        <v>0.2093517888796855</v>
      </c>
      <c r="S3390">
        <v>1.0593220338983049</v>
      </c>
      <c r="T3390">
        <v>0.47222222222222221</v>
      </c>
      <c r="U3390">
        <v>-1.4E-2</v>
      </c>
      <c r="V3390">
        <v>6.3543498086343075E-2</v>
      </c>
      <c r="W3390">
        <v>0.12231399040146219</v>
      </c>
      <c r="X3390">
        <v>-0.90200000000000002</v>
      </c>
      <c r="Y3390">
        <v>2.2978951499844139E-2</v>
      </c>
      <c r="Z3390">
        <v>0.5</v>
      </c>
      <c r="AA3390">
        <v>0.60502691720935642</v>
      </c>
      <c r="AB3390">
        <v>0.59568764867329516</v>
      </c>
      <c r="AC3390">
        <v>-0.13151918984428579</v>
      </c>
    </row>
    <row r="3391" spans="1:29" hidden="1" x14ac:dyDescent="0.25">
      <c r="A3391" s="1">
        <v>3387</v>
      </c>
      <c r="B3391" t="s">
        <v>243</v>
      </c>
      <c r="C3391" t="s">
        <v>322</v>
      </c>
      <c r="D3391">
        <v>-4.0000000000000001E-3</v>
      </c>
      <c r="E3391">
        <v>1E-4</v>
      </c>
      <c r="F3391">
        <v>-1.228</v>
      </c>
      <c r="G3391">
        <v>-9.052774473938191E-2</v>
      </c>
      <c r="H3391">
        <v>5.3421343546921907E-2</v>
      </c>
      <c r="I3391">
        <v>-0.16435618956058509</v>
      </c>
      <c r="J3391" t="s">
        <v>459</v>
      </c>
      <c r="K3391" t="s">
        <v>459</v>
      </c>
      <c r="L3391">
        <v>0.623</v>
      </c>
      <c r="M3391">
        <v>0.91200000000000003</v>
      </c>
      <c r="N3391">
        <v>2.2502074427100581E-2</v>
      </c>
      <c r="O3391">
        <v>0.18087042629363259</v>
      </c>
      <c r="P3391">
        <v>1.982465820721154E-4</v>
      </c>
      <c r="Q3391">
        <v>0.96130078137525909</v>
      </c>
      <c r="R3391">
        <v>9.3150776658920686E-2</v>
      </c>
      <c r="S3391">
        <v>1.0341261633919341</v>
      </c>
      <c r="T3391">
        <v>0.5</v>
      </c>
      <c r="U3391">
        <v>-5.0999999999999997E-2</v>
      </c>
      <c r="V3391">
        <v>1.461122629885192E-2</v>
      </c>
      <c r="W3391">
        <v>0.1195982646009548</v>
      </c>
      <c r="X3391">
        <v>-1.091</v>
      </c>
      <c r="Y3391">
        <v>2.57456914744057E-2</v>
      </c>
      <c r="Z3391">
        <v>0.5</v>
      </c>
      <c r="AA3391">
        <v>0.55041771011047191</v>
      </c>
      <c r="AB3391">
        <v>0.45956952165407688</v>
      </c>
      <c r="AC3391">
        <v>-0.15811388300841889</v>
      </c>
    </row>
    <row r="3392" spans="1:29" hidden="1" x14ac:dyDescent="0.25">
      <c r="A3392" s="1">
        <v>3388</v>
      </c>
      <c r="B3392" t="s">
        <v>243</v>
      </c>
      <c r="C3392" t="s">
        <v>263</v>
      </c>
      <c r="D3392">
        <v>6.4999999999999997E-3</v>
      </c>
      <c r="E3392">
        <v>-0.20469999999999999</v>
      </c>
      <c r="F3392">
        <v>-0.83709999999999996</v>
      </c>
      <c r="G3392">
        <v>-9.052774473938191E-2</v>
      </c>
      <c r="H3392">
        <v>-0.50760538581380621</v>
      </c>
      <c r="I3392">
        <v>0.44111146635885362</v>
      </c>
      <c r="J3392" t="s">
        <v>460</v>
      </c>
      <c r="K3392" t="s">
        <v>459</v>
      </c>
      <c r="L3392">
        <v>0.45400000000000001</v>
      </c>
      <c r="M3392">
        <v>2.1000000000000001E-2</v>
      </c>
      <c r="N3392">
        <v>2.4983504608858391E-2</v>
      </c>
      <c r="O3392">
        <v>5.7549687817537699E-2</v>
      </c>
      <c r="P3392">
        <v>1.8637893737323669E-3</v>
      </c>
      <c r="Q3392">
        <v>0.2564084373022899</v>
      </c>
      <c r="R3392">
        <v>0.39714767399215051</v>
      </c>
      <c r="S3392">
        <v>1.3623978201634881</v>
      </c>
      <c r="T3392">
        <v>0.47222222222222221</v>
      </c>
      <c r="U3392">
        <v>0.107</v>
      </c>
      <c r="V3392">
        <v>0.16760326074755411</v>
      </c>
      <c r="W3392">
        <v>0.1073090733376483</v>
      </c>
      <c r="X3392">
        <v>-1.1659999999999999</v>
      </c>
      <c r="Y3392">
        <v>2.3468696752664879E-2</v>
      </c>
      <c r="Z3392">
        <v>0.5</v>
      </c>
      <c r="AA3392">
        <v>0.52736600790134236</v>
      </c>
      <c r="AB3392">
        <v>0.52358782246050184</v>
      </c>
      <c r="AC3392">
        <v>-0.27803107607667932</v>
      </c>
    </row>
    <row r="3393" spans="1:29" hidden="1" x14ac:dyDescent="0.25">
      <c r="A3393" s="1">
        <v>3389</v>
      </c>
      <c r="B3393" t="s">
        <v>243</v>
      </c>
      <c r="C3393" t="s">
        <v>394</v>
      </c>
      <c r="D3393">
        <v>7.7999999999999996E-3</v>
      </c>
      <c r="E3393">
        <v>-0.23330000000000001</v>
      </c>
      <c r="F3393">
        <v>-0.79290000000000005</v>
      </c>
      <c r="G3393">
        <v>-9.052774473938191E-2</v>
      </c>
      <c r="H3393">
        <v>-0.53512187038546255</v>
      </c>
      <c r="I3393">
        <v>0.43688097633304529</v>
      </c>
      <c r="J3393" t="s">
        <v>460</v>
      </c>
      <c r="K3393" t="s">
        <v>459</v>
      </c>
      <c r="L3393">
        <v>0.36599999999999999</v>
      </c>
      <c r="M3393">
        <v>1.2E-2</v>
      </c>
      <c r="N3393">
        <v>2.639902991567222E-2</v>
      </c>
      <c r="O3393">
        <v>5.9991254512315101E-2</v>
      </c>
      <c r="P3393">
        <v>2.8044203739975909E-3</v>
      </c>
      <c r="Q3393">
        <v>2.475186562102354E-2</v>
      </c>
      <c r="R3393">
        <v>0.42882869146882951</v>
      </c>
      <c r="S3393">
        <v>1.386962552011096</v>
      </c>
      <c r="T3393">
        <v>0.52777777777777779</v>
      </c>
      <c r="U3393">
        <v>0.13400000000000001</v>
      </c>
      <c r="V3393">
        <v>0.2003160205777583</v>
      </c>
      <c r="W3393">
        <v>0.1083167186894808</v>
      </c>
      <c r="X3393">
        <v>-0.63700000000000001</v>
      </c>
      <c r="Y3393">
        <v>2.4033003692294861E-2</v>
      </c>
      <c r="Z3393">
        <v>0.5</v>
      </c>
      <c r="AA3393">
        <v>0.67400874960947221</v>
      </c>
      <c r="AB3393">
        <v>0.3651262458691617</v>
      </c>
      <c r="AC3393">
        <v>0.10301377534054031</v>
      </c>
    </row>
    <row r="3394" spans="1:29" hidden="1" x14ac:dyDescent="0.25">
      <c r="A3394" s="1">
        <v>3390</v>
      </c>
      <c r="B3394" t="s">
        <v>243</v>
      </c>
      <c r="C3394" t="s">
        <v>199</v>
      </c>
      <c r="D3394">
        <v>-4.3E-3</v>
      </c>
      <c r="E3394">
        <v>4.3E-3</v>
      </c>
      <c r="F3394">
        <v>-1.3036000000000001</v>
      </c>
      <c r="G3394">
        <v>-9.052774473938191E-2</v>
      </c>
      <c r="H3394">
        <v>0.37218189312851357</v>
      </c>
      <c r="I3394">
        <v>4.0110123112105881E-3</v>
      </c>
      <c r="J3394" t="s">
        <v>459</v>
      </c>
      <c r="K3394" t="s">
        <v>460</v>
      </c>
      <c r="L3394">
        <v>0.57499999999999996</v>
      </c>
      <c r="M3394">
        <v>0.12</v>
      </c>
      <c r="N3394">
        <v>0.1159615902112915</v>
      </c>
      <c r="O3394">
        <v>0.20951130487180181</v>
      </c>
      <c r="P3394">
        <v>4.2042444070461681E-4</v>
      </c>
      <c r="Q3394">
        <v>1.3142476891142389E-3</v>
      </c>
      <c r="R3394">
        <v>0.28165664148381908</v>
      </c>
      <c r="S3394">
        <v>1</v>
      </c>
      <c r="T3394">
        <v>0.47222222222222221</v>
      </c>
      <c r="U3394">
        <v>2.4E-2</v>
      </c>
      <c r="V3394">
        <v>0.1137934078952562</v>
      </c>
      <c r="W3394">
        <v>0.1201565846427939</v>
      </c>
      <c r="X3394">
        <v>-0.16300000000000001</v>
      </c>
      <c r="Y3394">
        <v>2.0130277598519989E-2</v>
      </c>
      <c r="Z3394">
        <v>0.5</v>
      </c>
      <c r="AA3394">
        <v>0.78259552403062771</v>
      </c>
      <c r="AB3394">
        <v>0.18221201802349679</v>
      </c>
      <c r="AC3394">
        <v>-0.3282660821493063</v>
      </c>
    </row>
    <row r="3395" spans="1:29" hidden="1" x14ac:dyDescent="0.25">
      <c r="A3395" s="1">
        <v>3391</v>
      </c>
      <c r="B3395" t="s">
        <v>243</v>
      </c>
      <c r="C3395" t="s">
        <v>330</v>
      </c>
      <c r="D3395">
        <v>-4.3E-3</v>
      </c>
      <c r="E3395">
        <v>8.9999999999999998E-4</v>
      </c>
      <c r="F3395">
        <v>-1.2422</v>
      </c>
      <c r="G3395">
        <v>-9.052774473938191E-2</v>
      </c>
      <c r="H3395">
        <v>0.11668549565524911</v>
      </c>
      <c r="I3395">
        <v>4.2011615512244797E-2</v>
      </c>
      <c r="J3395" t="s">
        <v>459</v>
      </c>
      <c r="K3395" t="s">
        <v>460</v>
      </c>
      <c r="L3395">
        <v>0.59299999999999997</v>
      </c>
      <c r="M3395">
        <v>0.74399999999999999</v>
      </c>
      <c r="N3395">
        <v>3.4500261408581007E-2</v>
      </c>
      <c r="O3395">
        <v>0.17492062173022641</v>
      </c>
      <c r="P3395">
        <v>2.5032144418791178E-4</v>
      </c>
      <c r="Q3395">
        <v>0.8746971994975653</v>
      </c>
      <c r="R3395">
        <v>0.1075414342697161</v>
      </c>
      <c r="S3395">
        <v>1.002004008016032</v>
      </c>
      <c r="T3395">
        <v>0.47222222222222221</v>
      </c>
      <c r="U3395">
        <v>-4.8000000000000001E-2</v>
      </c>
      <c r="V3395">
        <v>1.8258653517269741E-2</v>
      </c>
      <c r="W3395">
        <v>0.1194001847788901</v>
      </c>
      <c r="X3395">
        <v>-1.167</v>
      </c>
      <c r="Y3395">
        <v>2.3612698957903449E-2</v>
      </c>
      <c r="Z3395">
        <v>0.5</v>
      </c>
      <c r="AA3395">
        <v>0.52689600049167362</v>
      </c>
      <c r="AB3395">
        <v>0.40615371440561071</v>
      </c>
      <c r="AC3395">
        <v>0.16397831834998461</v>
      </c>
    </row>
    <row r="3396" spans="1:29" hidden="1" x14ac:dyDescent="0.25">
      <c r="A3396" s="1">
        <v>1552</v>
      </c>
      <c r="B3396" t="s">
        <v>42</v>
      </c>
      <c r="C3396" t="s">
        <v>60</v>
      </c>
      <c r="D3396">
        <v>6.9999999999999999E-4</v>
      </c>
      <c r="E3396">
        <v>-1.78E-2</v>
      </c>
      <c r="F3396">
        <v>-1.2171000000000001</v>
      </c>
      <c r="G3396">
        <v>0.1011104336220099</v>
      </c>
      <c r="H3396">
        <v>-0.41182946892663719</v>
      </c>
      <c r="I3396">
        <v>-2.1472993800908131E-2</v>
      </c>
      <c r="J3396" t="s">
        <v>459</v>
      </c>
      <c r="K3396" t="s">
        <v>459</v>
      </c>
      <c r="L3396">
        <v>0.58199999999999996</v>
      </c>
      <c r="M3396">
        <v>7.0000000000000007E-2</v>
      </c>
      <c r="N3396">
        <v>0.1670706813363082</v>
      </c>
      <c r="O3396">
        <v>0.172892138456439</v>
      </c>
      <c r="P3396">
        <v>5.9900301807382659E-4</v>
      </c>
      <c r="Q3396">
        <v>0.98264119962391216</v>
      </c>
      <c r="R3396">
        <v>0.32205853986347072</v>
      </c>
      <c r="S3396">
        <v>1</v>
      </c>
      <c r="T3396">
        <v>0.41666666666666669</v>
      </c>
      <c r="U3396">
        <v>4.9000000000000002E-2</v>
      </c>
      <c r="V3396">
        <v>0.1090785790174436</v>
      </c>
      <c r="W3396">
        <v>0.11370111867640099</v>
      </c>
      <c r="X3396">
        <v>-1.4999999999999999E-2</v>
      </c>
      <c r="Y3396">
        <v>1.8099172938133779E-2</v>
      </c>
      <c r="Z3396">
        <v>0.5</v>
      </c>
      <c r="AA3396">
        <v>0.81347060825280804</v>
      </c>
      <c r="AB3396">
        <v>1.2020815280171311</v>
      </c>
      <c r="AC3396">
        <v>0.30980643145162279</v>
      </c>
    </row>
    <row r="3397" spans="1:29" hidden="1" x14ac:dyDescent="0.25">
      <c r="A3397" s="1">
        <v>3393</v>
      </c>
      <c r="B3397" t="s">
        <v>243</v>
      </c>
      <c r="C3397" t="s">
        <v>338</v>
      </c>
      <c r="D3397">
        <v>-3.2000000000000002E-3</v>
      </c>
      <c r="E3397">
        <v>-1.6E-2</v>
      </c>
      <c r="F3397">
        <v>-1.2116</v>
      </c>
      <c r="G3397">
        <v>-9.052774473938191E-2</v>
      </c>
      <c r="H3397">
        <v>-0.38904511695918398</v>
      </c>
      <c r="I3397">
        <v>8.0485455043194654E-2</v>
      </c>
      <c r="J3397" t="s">
        <v>459</v>
      </c>
      <c r="K3397" t="s">
        <v>459</v>
      </c>
      <c r="L3397">
        <v>0.67800000000000005</v>
      </c>
      <c r="M3397">
        <v>0.13100000000000001</v>
      </c>
      <c r="N3397">
        <v>1.393334148504924E-2</v>
      </c>
      <c r="O3397">
        <v>6.2808863003501803E-2</v>
      </c>
      <c r="P3397">
        <v>4.5904516483870252E-4</v>
      </c>
      <c r="Q3397">
        <v>1.094853459693693E-2</v>
      </c>
      <c r="R3397">
        <v>0.27472085780143052</v>
      </c>
      <c r="S3397">
        <v>1.0060362173038231</v>
      </c>
      <c r="T3397">
        <v>0.5</v>
      </c>
      <c r="U3397">
        <v>1.9E-2</v>
      </c>
      <c r="V3397">
        <v>7.6542046156833243E-2</v>
      </c>
      <c r="W3397">
        <v>0.1111652243241746</v>
      </c>
      <c r="X3397">
        <v>-0.51300000000000001</v>
      </c>
      <c r="Y3397">
        <v>2.3055856345386039E-2</v>
      </c>
      <c r="Z3397">
        <v>0.5</v>
      </c>
      <c r="AA3397">
        <v>0.70392899820788579</v>
      </c>
      <c r="AB3397">
        <v>0.9562297350649791</v>
      </c>
      <c r="AC3397">
        <v>-1.1236301745172961</v>
      </c>
    </row>
    <row r="3398" spans="1:29" hidden="1" x14ac:dyDescent="0.25">
      <c r="A3398" s="1">
        <v>3394</v>
      </c>
      <c r="B3398" t="s">
        <v>243</v>
      </c>
      <c r="C3398" t="s">
        <v>223</v>
      </c>
      <c r="D3398">
        <v>-3.8999999999999998E-3</v>
      </c>
      <c r="E3398">
        <v>-5.5999999999999999E-3</v>
      </c>
      <c r="F3398">
        <v>-1.2181</v>
      </c>
      <c r="G3398">
        <v>-9.052774473938191E-2</v>
      </c>
      <c r="H3398">
        <v>-0.25679795837981467</v>
      </c>
      <c r="I3398">
        <v>9.3469532049291607E-2</v>
      </c>
      <c r="J3398" t="s">
        <v>459</v>
      </c>
      <c r="K3398" t="s">
        <v>459</v>
      </c>
      <c r="L3398">
        <v>0.624</v>
      </c>
      <c r="M3398">
        <v>0.77500000000000002</v>
      </c>
      <c r="N3398">
        <v>9.3408917654376859E-3</v>
      </c>
      <c r="O3398">
        <v>0.13997438122122099</v>
      </c>
      <c r="P3398">
        <v>1.614173532060067E-4</v>
      </c>
      <c r="Q3398">
        <v>0.93586639284032291</v>
      </c>
      <c r="R3398">
        <v>0.1039053425673437</v>
      </c>
      <c r="S3398">
        <v>1.0101010101010099</v>
      </c>
      <c r="T3398">
        <v>0.5</v>
      </c>
      <c r="U3398">
        <v>-4.9000000000000002E-2</v>
      </c>
      <c r="V3398">
        <v>1.285350789329609E-2</v>
      </c>
      <c r="W3398">
        <v>0.1176964045081436</v>
      </c>
      <c r="X3398">
        <v>0.36699999999999999</v>
      </c>
      <c r="Y3398">
        <v>1.4698705535059619E-2</v>
      </c>
      <c r="Z3398">
        <v>0.5</v>
      </c>
      <c r="AA3398">
        <v>0.88828153535870957</v>
      </c>
      <c r="AB3398">
        <v>1.556936973142045</v>
      </c>
      <c r="AC3398">
        <v>-1.5716306398859901</v>
      </c>
    </row>
    <row r="3399" spans="1:29" hidden="1" x14ac:dyDescent="0.25">
      <c r="A3399" s="1">
        <v>3395</v>
      </c>
      <c r="B3399" t="s">
        <v>243</v>
      </c>
      <c r="C3399" t="s">
        <v>354</v>
      </c>
      <c r="D3399">
        <v>-4.3E-3</v>
      </c>
      <c r="E3399">
        <v>-1.01E-2</v>
      </c>
      <c r="F3399">
        <v>-1.2105999999999999</v>
      </c>
      <c r="G3399">
        <v>-9.052774473938191E-2</v>
      </c>
      <c r="H3399">
        <v>-0.30767104855953548</v>
      </c>
      <c r="I3399">
        <v>-9.1595693820287344E-3</v>
      </c>
      <c r="J3399" t="s">
        <v>459</v>
      </c>
      <c r="K3399" t="s">
        <v>459</v>
      </c>
      <c r="L3399">
        <v>0.59299999999999997</v>
      </c>
      <c r="M3399">
        <v>0.64400000000000002</v>
      </c>
      <c r="N3399">
        <v>9.5108605863349696E-3</v>
      </c>
      <c r="O3399">
        <v>0.16297127224999899</v>
      </c>
      <c r="P3399">
        <v>1.653663318517528E-4</v>
      </c>
      <c r="Q3399">
        <v>0.92332593015611775</v>
      </c>
      <c r="R3399">
        <v>0.12168527487131429</v>
      </c>
      <c r="S3399">
        <v>1.0010010010010011</v>
      </c>
      <c r="T3399">
        <v>0.5</v>
      </c>
      <c r="U3399">
        <v>-4.4999999999999998E-2</v>
      </c>
      <c r="V3399">
        <v>1.557377926016223E-2</v>
      </c>
      <c r="W3399">
        <v>0.1169686634321538</v>
      </c>
      <c r="X3399">
        <v>-1.127</v>
      </c>
      <c r="Y3399">
        <v>2.1720597810858978E-2</v>
      </c>
      <c r="Z3399">
        <v>0.5</v>
      </c>
      <c r="AA3399">
        <v>0.53939534638426156</v>
      </c>
      <c r="AB3399">
        <v>6.7608875198770652E-2</v>
      </c>
      <c r="AC3399">
        <v>9.510202580376656E-2</v>
      </c>
    </row>
    <row r="3400" spans="1:29" hidden="1" x14ac:dyDescent="0.25">
      <c r="A3400" s="1">
        <v>3396</v>
      </c>
      <c r="B3400" t="s">
        <v>243</v>
      </c>
      <c r="C3400" t="s">
        <v>215</v>
      </c>
      <c r="D3400">
        <v>-1.9E-3</v>
      </c>
      <c r="E3400">
        <v>1.1000000000000001E-3</v>
      </c>
      <c r="F3400">
        <v>-1.2342</v>
      </c>
      <c r="G3400">
        <v>-9.052774473938191E-2</v>
      </c>
      <c r="H3400">
        <v>6.4049408776232122E-2</v>
      </c>
      <c r="I3400">
        <v>-0.23597524964346769</v>
      </c>
      <c r="J3400" t="s">
        <v>459</v>
      </c>
      <c r="K3400" t="s">
        <v>460</v>
      </c>
      <c r="L3400">
        <v>0.81599999999999995</v>
      </c>
      <c r="M3400">
        <v>0.27500000000000002</v>
      </c>
      <c r="N3400">
        <v>6.0310582807235023E-2</v>
      </c>
      <c r="O3400">
        <v>0.47528388522291781</v>
      </c>
      <c r="P3400">
        <v>4.9859570255271794E-4</v>
      </c>
      <c r="Q3400">
        <v>0.93202461966436556</v>
      </c>
      <c r="R3400">
        <v>0.20988606002823729</v>
      </c>
      <c r="S3400">
        <v>1.0695187165775399</v>
      </c>
      <c r="T3400">
        <v>0.44444444444444442</v>
      </c>
      <c r="U3400">
        <v>-1.4E-2</v>
      </c>
      <c r="V3400">
        <v>5.8067371873836149E-2</v>
      </c>
      <c r="W3400">
        <v>0.1222639069718388</v>
      </c>
      <c r="X3400">
        <v>0.98399999999999999</v>
      </c>
      <c r="Y3400">
        <v>2.2653083113387128E-3</v>
      </c>
      <c r="Z3400">
        <v>0.75</v>
      </c>
      <c r="AA3400">
        <v>0.99727670518128708</v>
      </c>
      <c r="AB3400">
        <v>-5.8529411764705896</v>
      </c>
      <c r="AC3400">
        <v>5.5861435713737251</v>
      </c>
    </row>
    <row r="3401" spans="1:29" hidden="1" x14ac:dyDescent="0.25">
      <c r="A3401" s="1">
        <v>3397</v>
      </c>
      <c r="B3401" t="s">
        <v>243</v>
      </c>
      <c r="C3401" t="s">
        <v>346</v>
      </c>
      <c r="D3401">
        <v>1.9E-3</v>
      </c>
      <c r="E3401">
        <v>1.6000000000000001E-3</v>
      </c>
      <c r="F3401">
        <v>-1.2538</v>
      </c>
      <c r="G3401">
        <v>-9.052774473938191E-2</v>
      </c>
      <c r="H3401">
        <v>0.25445493331940289</v>
      </c>
      <c r="I3401">
        <v>-0.34525201263899791</v>
      </c>
      <c r="J3401" t="s">
        <v>460</v>
      </c>
      <c r="K3401" t="s">
        <v>460</v>
      </c>
      <c r="L3401">
        <v>0.81399999999999995</v>
      </c>
      <c r="M3401">
        <v>3.9E-2</v>
      </c>
      <c r="N3401">
        <v>0.19635526384546789</v>
      </c>
      <c r="O3401">
        <v>0.29614277222151458</v>
      </c>
      <c r="P3401">
        <v>1.6917116533840791E-3</v>
      </c>
      <c r="Q3401">
        <v>0.62893077355164595</v>
      </c>
      <c r="R3401">
        <v>0.36020724655270608</v>
      </c>
      <c r="S3401">
        <v>1.144164759725401</v>
      </c>
      <c r="T3401">
        <v>0.47222222222222221</v>
      </c>
      <c r="U3401">
        <v>7.6999999999999999E-2</v>
      </c>
      <c r="V3401">
        <v>0.1621170615120382</v>
      </c>
      <c r="W3401">
        <v>0.12247397462845019</v>
      </c>
      <c r="X3401">
        <v>-0.49099999999999999</v>
      </c>
      <c r="Y3401">
        <v>2.2220342849023109E-2</v>
      </c>
      <c r="Z3401">
        <v>0.5</v>
      </c>
      <c r="AA3401">
        <v>0.70922666129067724</v>
      </c>
      <c r="AB3401">
        <v>0.7558065382861292</v>
      </c>
      <c r="AC3401">
        <v>-6.3245553203367541E-2</v>
      </c>
    </row>
    <row r="3402" spans="1:29" hidden="1" x14ac:dyDescent="0.25">
      <c r="A3402" s="1">
        <v>3398</v>
      </c>
      <c r="B3402" t="s">
        <v>243</v>
      </c>
      <c r="C3402" t="s">
        <v>211</v>
      </c>
      <c r="D3402">
        <v>-3.8999999999999998E-3</v>
      </c>
      <c r="E3402">
        <v>-8.9999999999999998E-4</v>
      </c>
      <c r="F3402">
        <v>-1.2232000000000001</v>
      </c>
      <c r="G3402">
        <v>-9.052774473938191E-2</v>
      </c>
      <c r="H3402">
        <v>1.583840477785195E-2</v>
      </c>
      <c r="I3402">
        <v>0.2319680447752725</v>
      </c>
      <c r="J3402" t="s">
        <v>459</v>
      </c>
      <c r="K3402" t="s">
        <v>459</v>
      </c>
      <c r="L3402">
        <v>0.63400000000000001</v>
      </c>
      <c r="M3402">
        <v>0.9</v>
      </c>
      <c r="N3402">
        <v>2.2949938864471171E-2</v>
      </c>
      <c r="O3402">
        <v>0.2371635735168944</v>
      </c>
      <c r="P3402">
        <v>1.934151049585967E-4</v>
      </c>
      <c r="Q3402">
        <v>0.94092343862812089</v>
      </c>
      <c r="R3402">
        <v>9.3756644885263557E-2</v>
      </c>
      <c r="S3402">
        <v>1.0593220338983049</v>
      </c>
      <c r="T3402">
        <v>0.52777777777777779</v>
      </c>
      <c r="U3402">
        <v>-5.0999999999999997E-2</v>
      </c>
      <c r="V3402">
        <v>1.4125361370448619E-2</v>
      </c>
      <c r="W3402">
        <v>0.1199037353866747</v>
      </c>
      <c r="X3402">
        <v>0.158</v>
      </c>
      <c r="Y3402">
        <v>1.7157842517687719E-2</v>
      </c>
      <c r="Z3402">
        <v>0.5</v>
      </c>
      <c r="AA3402">
        <v>0.84810671904067281</v>
      </c>
      <c r="AB3402">
        <v>0.5294070381856828</v>
      </c>
      <c r="AC3402">
        <v>-1.264063343112984</v>
      </c>
    </row>
    <row r="3403" spans="1:29" hidden="1" x14ac:dyDescent="0.25">
      <c r="A3403" s="1">
        <v>3399</v>
      </c>
      <c r="B3403" t="s">
        <v>243</v>
      </c>
      <c r="C3403" t="s">
        <v>342</v>
      </c>
      <c r="D3403">
        <v>-2.9999999999999997E-4</v>
      </c>
      <c r="E3403">
        <v>-9.2999999999999992E-3</v>
      </c>
      <c r="F3403">
        <v>-1.1960999999999999</v>
      </c>
      <c r="G3403">
        <v>-9.052774473938191E-2</v>
      </c>
      <c r="H3403">
        <v>-0.22862127718957451</v>
      </c>
      <c r="I3403">
        <v>0.29685769162872322</v>
      </c>
      <c r="J3403" t="s">
        <v>459</v>
      </c>
      <c r="K3403" t="s">
        <v>459</v>
      </c>
      <c r="L3403">
        <v>0.96799999999999997</v>
      </c>
      <c r="M3403">
        <v>0.11799999999999999</v>
      </c>
      <c r="N3403">
        <v>0.1031788416571907</v>
      </c>
      <c r="O3403">
        <v>0.78066945456798897</v>
      </c>
      <c r="P3403">
        <v>3.2513532221030601E-4</v>
      </c>
      <c r="Q3403">
        <v>0.93433540511359769</v>
      </c>
      <c r="R3403">
        <v>0.28327797175920028</v>
      </c>
      <c r="S3403">
        <v>1.098901098901099</v>
      </c>
      <c r="T3403">
        <v>0.52777777777777779</v>
      </c>
      <c r="U3403">
        <v>2.5000000000000001E-2</v>
      </c>
      <c r="V3403">
        <v>0.1000537610052421</v>
      </c>
      <c r="W3403">
        <v>0.12579852073423811</v>
      </c>
      <c r="X3403">
        <v>-1.157</v>
      </c>
      <c r="Y3403">
        <v>2.4951215897456171E-2</v>
      </c>
      <c r="Z3403">
        <v>0.5</v>
      </c>
      <c r="AA3403">
        <v>0.53000032566428401</v>
      </c>
      <c r="AB3403">
        <v>0.58798973189862691</v>
      </c>
      <c r="AC3403">
        <v>-0.20069274076903609</v>
      </c>
    </row>
    <row r="3404" spans="1:29" hidden="1" x14ac:dyDescent="0.25">
      <c r="A3404" s="1">
        <v>3400</v>
      </c>
      <c r="B3404" t="s">
        <v>374</v>
      </c>
      <c r="C3404" t="s">
        <v>187</v>
      </c>
      <c r="D3404">
        <v>-4.1999999999999997E-3</v>
      </c>
      <c r="E3404">
        <v>8.9999999999999998E-4</v>
      </c>
      <c r="F3404">
        <v>-1.2372000000000001</v>
      </c>
      <c r="G3404">
        <v>-0.18239480191431551</v>
      </c>
      <c r="H3404">
        <v>0.27064311734500118</v>
      </c>
      <c r="I3404">
        <v>-0.43140133601226299</v>
      </c>
      <c r="J3404" t="s">
        <v>459</v>
      </c>
      <c r="K3404" t="s">
        <v>459</v>
      </c>
      <c r="L3404">
        <v>0.60399999999999998</v>
      </c>
      <c r="M3404">
        <v>0.40799999999999997</v>
      </c>
      <c r="N3404">
        <v>5.066294728455549E-2</v>
      </c>
      <c r="O3404">
        <v>0.23536766469068751</v>
      </c>
      <c r="P3404">
        <v>2.33556123491974E-4</v>
      </c>
      <c r="Q3404">
        <v>0.98892750123417894</v>
      </c>
      <c r="R3404">
        <v>0.21908002440600319</v>
      </c>
      <c r="S3404">
        <v>1.2269938650306751</v>
      </c>
      <c r="T3404">
        <v>0.44444444444444442</v>
      </c>
      <c r="U3404">
        <v>-0.01</v>
      </c>
      <c r="V3404">
        <v>7.1549069439559299E-2</v>
      </c>
      <c r="W3404">
        <v>0.121184046172849</v>
      </c>
      <c r="X3404">
        <v>-0.38100000000000001</v>
      </c>
      <c r="Y3404">
        <v>2.1551225615641111E-2</v>
      </c>
      <c r="Z3404">
        <v>0.5</v>
      </c>
      <c r="AA3404">
        <v>0.73462191781723829</v>
      </c>
      <c r="AB3404">
        <v>0.50299676950322936</v>
      </c>
      <c r="AC3404">
        <v>-0.63059262509446579</v>
      </c>
    </row>
    <row r="3405" spans="1:29" hidden="1" x14ac:dyDescent="0.25">
      <c r="A3405" s="1">
        <v>3401</v>
      </c>
      <c r="B3405" t="s">
        <v>374</v>
      </c>
      <c r="C3405" t="s">
        <v>318</v>
      </c>
      <c r="D3405">
        <v>-7.1999999999999998E-3</v>
      </c>
      <c r="E3405">
        <v>-3.4140000000000002E-5</v>
      </c>
      <c r="F3405">
        <v>-1.2189000000000001</v>
      </c>
      <c r="G3405">
        <v>-0.18239480191431551</v>
      </c>
      <c r="H3405">
        <v>5.6168272456266891E-2</v>
      </c>
      <c r="I3405">
        <v>-0.300937245054684</v>
      </c>
      <c r="J3405" t="s">
        <v>459</v>
      </c>
      <c r="K3405" t="s">
        <v>460</v>
      </c>
      <c r="L3405">
        <v>0.35899999999999999</v>
      </c>
      <c r="M3405">
        <v>0.97299999999999998</v>
      </c>
      <c r="N3405">
        <v>3.1198085406272578E-2</v>
      </c>
      <c r="O3405">
        <v>0.19210215049390869</v>
      </c>
      <c r="P3405">
        <v>3.3557637514218091E-4</v>
      </c>
      <c r="Q3405">
        <v>0.96344845937054346</v>
      </c>
      <c r="R3405">
        <v>0.16654134574515361</v>
      </c>
      <c r="S3405">
        <v>1.1111111111111109</v>
      </c>
      <c r="T3405">
        <v>0.47222222222222221</v>
      </c>
      <c r="U3405">
        <v>-3.1E-2</v>
      </c>
      <c r="V3405">
        <v>4.0981303841317041E-2</v>
      </c>
      <c r="W3405">
        <v>0.119120672316786</v>
      </c>
      <c r="X3405">
        <v>-1.4970000000000001</v>
      </c>
      <c r="Y3405">
        <v>2.5243212600409279E-2</v>
      </c>
      <c r="Z3405">
        <v>0.5</v>
      </c>
      <c r="AA3405">
        <v>0.4093413435833067</v>
      </c>
      <c r="AB3405">
        <v>4.5912989474356271E-2</v>
      </c>
      <c r="AC3405">
        <v>0.17894064367828791</v>
      </c>
    </row>
    <row r="3406" spans="1:29" hidden="1" x14ac:dyDescent="0.25">
      <c r="A3406" s="1">
        <v>3402</v>
      </c>
      <c r="B3406" t="s">
        <v>374</v>
      </c>
      <c r="C3406" t="s">
        <v>195</v>
      </c>
      <c r="D3406">
        <v>-3.5999999999999999E-3</v>
      </c>
      <c r="E3406">
        <v>1.6000000000000001E-3</v>
      </c>
      <c r="F3406">
        <v>-1.2367999999999999</v>
      </c>
      <c r="G3406">
        <v>-0.18239480191431551</v>
      </c>
      <c r="H3406">
        <v>0.24078837529683739</v>
      </c>
      <c r="I3406">
        <v>-0.55390206919967899</v>
      </c>
      <c r="J3406" t="s">
        <v>459</v>
      </c>
      <c r="K3406" t="s">
        <v>459</v>
      </c>
      <c r="L3406">
        <v>0.68200000000000005</v>
      </c>
      <c r="M3406">
        <v>0.47299999999999998</v>
      </c>
      <c r="N3406">
        <v>4.7250806592722461E-2</v>
      </c>
      <c r="O3406">
        <v>0.2026230831705958</v>
      </c>
      <c r="P3406">
        <v>2.4811437452556368E-4</v>
      </c>
      <c r="Q3406">
        <v>0.98521065005451047</v>
      </c>
      <c r="R3406">
        <v>0.2073082275839086</v>
      </c>
      <c r="S3406">
        <v>1.4388489208633091</v>
      </c>
      <c r="T3406">
        <v>0.44444444444444442</v>
      </c>
      <c r="U3406">
        <v>-1.4999999999999999E-2</v>
      </c>
      <c r="V3406">
        <v>6.4371620956317877E-2</v>
      </c>
      <c r="W3406">
        <v>0.1197529041478444</v>
      </c>
      <c r="X3406">
        <v>-1.2909999999999999</v>
      </c>
      <c r="Y3406">
        <v>2.4873412469501359E-2</v>
      </c>
      <c r="Z3406">
        <v>0.75</v>
      </c>
      <c r="AA3406">
        <v>0.48600964750800618</v>
      </c>
      <c r="AB3406">
        <v>0.34271462787903673</v>
      </c>
      <c r="AC3406">
        <v>-0.27457693178338338</v>
      </c>
    </row>
    <row r="3407" spans="1:29" hidden="1" x14ac:dyDescent="0.25">
      <c r="A3407" s="1">
        <v>3403</v>
      </c>
      <c r="B3407" t="s">
        <v>374</v>
      </c>
      <c r="C3407" t="s">
        <v>326</v>
      </c>
      <c r="D3407">
        <v>-7.9000000000000008E-3</v>
      </c>
      <c r="E3407">
        <v>-5.9999999999999995E-4</v>
      </c>
      <c r="F3407">
        <v>-1.2149000000000001</v>
      </c>
      <c r="G3407">
        <v>-0.18239480191431551</v>
      </c>
      <c r="H3407">
        <v>3.3502898049813323E-2</v>
      </c>
      <c r="I3407">
        <v>-0.34978096960083549</v>
      </c>
      <c r="J3407" t="s">
        <v>459</v>
      </c>
      <c r="K3407" t="s">
        <v>460</v>
      </c>
      <c r="L3407">
        <v>0.316</v>
      </c>
      <c r="M3407">
        <v>0.75700000000000001</v>
      </c>
      <c r="N3407">
        <v>3.6284581276088287E-2</v>
      </c>
      <c r="O3407">
        <v>0.20928403325653269</v>
      </c>
      <c r="P3407">
        <v>4.5296593406869468E-4</v>
      </c>
      <c r="Q3407">
        <v>0.93224360760118308</v>
      </c>
      <c r="R3407">
        <v>0.1748034813716367</v>
      </c>
      <c r="S3407">
        <v>1.142857142857143</v>
      </c>
      <c r="T3407">
        <v>0.5</v>
      </c>
      <c r="U3407">
        <v>-2.8000000000000001E-2</v>
      </c>
      <c r="V3407">
        <v>4.3520611007793697E-2</v>
      </c>
      <c r="W3407">
        <v>0.11997896805044719</v>
      </c>
      <c r="X3407">
        <v>-1.611</v>
      </c>
      <c r="Y3407">
        <v>2.8663228928534391E-2</v>
      </c>
      <c r="Z3407">
        <v>0.5</v>
      </c>
      <c r="AA3407">
        <v>0.36024376034602812</v>
      </c>
      <c r="AB3407">
        <v>0.1430365960926859</v>
      </c>
      <c r="AC3407">
        <v>0</v>
      </c>
    </row>
    <row r="3408" spans="1:29" hidden="1" x14ac:dyDescent="0.25">
      <c r="A3408" s="1">
        <v>3404</v>
      </c>
      <c r="B3408" t="s">
        <v>374</v>
      </c>
      <c r="C3408" t="s">
        <v>191</v>
      </c>
      <c r="D3408">
        <v>-5.1000000000000004E-3</v>
      </c>
      <c r="E3408">
        <v>1.1999999999999999E-3</v>
      </c>
      <c r="F3408">
        <v>-1.2331000000000001</v>
      </c>
      <c r="G3408">
        <v>-0.18239480191431551</v>
      </c>
      <c r="H3408">
        <v>0.28808321677854393</v>
      </c>
      <c r="I3408">
        <v>-0.27369485342691019</v>
      </c>
      <c r="J3408" t="s">
        <v>459</v>
      </c>
      <c r="K3408" t="s">
        <v>459</v>
      </c>
      <c r="L3408">
        <v>0.497</v>
      </c>
      <c r="M3408">
        <v>0.33300000000000002</v>
      </c>
      <c r="N3408">
        <v>3.7151427517656023E-2</v>
      </c>
      <c r="O3408">
        <v>0.1708789133995661</v>
      </c>
      <c r="P3408">
        <v>2.5238198839114479E-4</v>
      </c>
      <c r="Q3408">
        <v>0.98639160976875717</v>
      </c>
      <c r="R3408">
        <v>0.23531749915239719</v>
      </c>
      <c r="S3408">
        <v>1.0764262648008609</v>
      </c>
      <c r="T3408">
        <v>0.44444444444444442</v>
      </c>
      <c r="U3408">
        <v>-2E-3</v>
      </c>
      <c r="V3408">
        <v>8.1941368264857539E-2</v>
      </c>
      <c r="W3408">
        <v>0.12096352627037139</v>
      </c>
      <c r="X3408">
        <v>-1.1180000000000001</v>
      </c>
      <c r="Y3408">
        <v>2.4163439736298729E-2</v>
      </c>
      <c r="Z3408">
        <v>0.75</v>
      </c>
      <c r="AA3408">
        <v>0.54216860516580589</v>
      </c>
      <c r="AB3408">
        <v>0.40402694715866933</v>
      </c>
      <c r="AC3408">
        <v>-0.27947827841910738</v>
      </c>
    </row>
    <row r="3409" spans="1:29" hidden="1" x14ac:dyDescent="0.25">
      <c r="A3409" s="1">
        <v>3405</v>
      </c>
      <c r="B3409" t="s">
        <v>374</v>
      </c>
      <c r="C3409" t="s">
        <v>322</v>
      </c>
      <c r="D3409">
        <v>-7.0000000000000001E-3</v>
      </c>
      <c r="E3409">
        <v>5.9110000000000002E-5</v>
      </c>
      <c r="F3409">
        <v>-1.2198</v>
      </c>
      <c r="G3409">
        <v>-0.18239480191431551</v>
      </c>
      <c r="H3409">
        <v>5.3421343546921907E-2</v>
      </c>
      <c r="I3409">
        <v>-0.14771559155113259</v>
      </c>
      <c r="J3409" t="s">
        <v>459</v>
      </c>
      <c r="K3409" t="s">
        <v>459</v>
      </c>
      <c r="L3409">
        <v>0.35</v>
      </c>
      <c r="M3409">
        <v>0.96</v>
      </c>
      <c r="N3409">
        <v>3.2735136968070712E-2</v>
      </c>
      <c r="O3409">
        <v>0.17653853219122359</v>
      </c>
      <c r="P3409">
        <v>3.1696137612404081E-4</v>
      </c>
      <c r="Q3409">
        <v>0.97022257119579092</v>
      </c>
      <c r="R3409">
        <v>0.16666662075207381</v>
      </c>
      <c r="S3409">
        <v>1.0266940451745381</v>
      </c>
      <c r="T3409">
        <v>0.5</v>
      </c>
      <c r="U3409">
        <v>-3.1E-2</v>
      </c>
      <c r="V3409">
        <v>4.1505289533219643E-2</v>
      </c>
      <c r="W3409">
        <v>0.1189610944730216</v>
      </c>
      <c r="X3409">
        <v>-1.542</v>
      </c>
      <c r="Y3409">
        <v>2.633343507639806E-2</v>
      </c>
      <c r="Z3409">
        <v>0.5</v>
      </c>
      <c r="AA3409">
        <v>0.3906274898963325</v>
      </c>
      <c r="AB3409">
        <v>4.697463049016546E-2</v>
      </c>
      <c r="AC3409">
        <v>0.17680610625767429</v>
      </c>
    </row>
    <row r="3410" spans="1:29" hidden="1" x14ac:dyDescent="0.25">
      <c r="A3410" s="1">
        <v>3406</v>
      </c>
      <c r="B3410" t="s">
        <v>374</v>
      </c>
      <c r="C3410" t="s">
        <v>263</v>
      </c>
      <c r="D3410">
        <v>2.8E-3</v>
      </c>
      <c r="E3410">
        <v>-0.18840000000000001</v>
      </c>
      <c r="F3410">
        <v>-0.85750000000000004</v>
      </c>
      <c r="G3410">
        <v>-0.18239480191431551</v>
      </c>
      <c r="H3410">
        <v>-0.50760538581380621</v>
      </c>
      <c r="I3410">
        <v>0.50879087686604862</v>
      </c>
      <c r="J3410" t="s">
        <v>460</v>
      </c>
      <c r="K3410" t="s">
        <v>459</v>
      </c>
      <c r="L3410">
        <v>0.73599999999999999</v>
      </c>
      <c r="M3410">
        <v>0.04</v>
      </c>
      <c r="N3410">
        <v>3.4012171018580999E-2</v>
      </c>
      <c r="O3410">
        <v>3.3384823048559317E-2</v>
      </c>
      <c r="P3410">
        <v>1.4532377406967041E-3</v>
      </c>
      <c r="Q3410">
        <v>8.990259966937586E-2</v>
      </c>
      <c r="R3410">
        <v>0.38215465568131451</v>
      </c>
      <c r="S3410">
        <v>1.4556040756914119</v>
      </c>
      <c r="T3410">
        <v>0.47222222222222221</v>
      </c>
      <c r="U3410">
        <v>9.4E-2</v>
      </c>
      <c r="V3410">
        <v>0.16076133817903329</v>
      </c>
      <c r="W3410">
        <v>0.1068862520650472</v>
      </c>
      <c r="X3410">
        <v>-1.474</v>
      </c>
      <c r="Y3410">
        <v>2.51366029344306E-2</v>
      </c>
      <c r="Z3410">
        <v>0.75</v>
      </c>
      <c r="AA3410">
        <v>0.41857238303785282</v>
      </c>
      <c r="AB3410">
        <v>0.29761011876609023</v>
      </c>
      <c r="AC3410">
        <v>-7.4562887176147341E-2</v>
      </c>
    </row>
    <row r="3411" spans="1:29" hidden="1" x14ac:dyDescent="0.25">
      <c r="A3411" s="1">
        <v>3407</v>
      </c>
      <c r="B3411" t="s">
        <v>374</v>
      </c>
      <c r="C3411" t="s">
        <v>394</v>
      </c>
      <c r="D3411">
        <v>4.0000000000000001E-3</v>
      </c>
      <c r="E3411">
        <v>-0.21590000000000001</v>
      </c>
      <c r="F3411">
        <v>-0.81399999999999995</v>
      </c>
      <c r="G3411">
        <v>-0.18239480191431551</v>
      </c>
      <c r="H3411">
        <v>-0.53512187038546255</v>
      </c>
      <c r="I3411">
        <v>0.50270336950535288</v>
      </c>
      <c r="J3411" t="s">
        <v>460</v>
      </c>
      <c r="K3411" t="s">
        <v>459</v>
      </c>
      <c r="L3411">
        <v>0.63300000000000001</v>
      </c>
      <c r="M3411">
        <v>2.4E-2</v>
      </c>
      <c r="N3411">
        <v>3.3931540348286438E-2</v>
      </c>
      <c r="O3411">
        <v>2.9646870883174269E-2</v>
      </c>
      <c r="P3411">
        <v>1.9901340730269939E-3</v>
      </c>
      <c r="Q3411">
        <v>3.368188735216365E-3</v>
      </c>
      <c r="R3411">
        <v>0.41106682189725657</v>
      </c>
      <c r="S3411">
        <v>1.477104874446086</v>
      </c>
      <c r="T3411">
        <v>0.52777777777777779</v>
      </c>
      <c r="U3411">
        <v>0.11899999999999999</v>
      </c>
      <c r="V3411">
        <v>0.18972968025150019</v>
      </c>
      <c r="W3411">
        <v>0.1081316294302869</v>
      </c>
      <c r="X3411">
        <v>-0.75600000000000001</v>
      </c>
      <c r="Y3411">
        <v>2.6399135930764501E-2</v>
      </c>
      <c r="Z3411">
        <v>0.5</v>
      </c>
      <c r="AA3411">
        <v>0.64402420485388523</v>
      </c>
      <c r="AB3411">
        <v>6.5017018400093133E-3</v>
      </c>
      <c r="AC3411">
        <v>0.3006026373551885</v>
      </c>
    </row>
    <row r="3412" spans="1:29" hidden="1" x14ac:dyDescent="0.25">
      <c r="A3412" s="1">
        <v>3408</v>
      </c>
      <c r="B3412" t="s">
        <v>374</v>
      </c>
      <c r="C3412" t="s">
        <v>199</v>
      </c>
      <c r="D3412">
        <v>-6.7999999999999996E-3</v>
      </c>
      <c r="E3412">
        <v>4.1999999999999997E-3</v>
      </c>
      <c r="F3412">
        <v>-1.2961</v>
      </c>
      <c r="G3412">
        <v>-0.18239480191431551</v>
      </c>
      <c r="H3412">
        <v>0.37218189312851357</v>
      </c>
      <c r="I3412">
        <v>-4.8220979476313951E-2</v>
      </c>
      <c r="J3412" t="s">
        <v>459</v>
      </c>
      <c r="K3412" t="s">
        <v>460</v>
      </c>
      <c r="L3412">
        <v>0.33900000000000002</v>
      </c>
      <c r="M3412">
        <v>0.123</v>
      </c>
      <c r="N3412">
        <v>0.23778428801863979</v>
      </c>
      <c r="O3412">
        <v>0.1268108027802092</v>
      </c>
      <c r="P3412">
        <v>6.4303210918536721E-4</v>
      </c>
      <c r="Q3412">
        <v>8.6156692426125961E-3</v>
      </c>
      <c r="R3412">
        <v>0.31014529384804712</v>
      </c>
      <c r="S3412">
        <v>1</v>
      </c>
      <c r="T3412">
        <v>0.47222222222222221</v>
      </c>
      <c r="U3412">
        <v>4.1000000000000002E-2</v>
      </c>
      <c r="V3412">
        <v>0.1390414587095955</v>
      </c>
      <c r="W3412">
        <v>0.1184816283022186</v>
      </c>
      <c r="X3412">
        <v>-0.157</v>
      </c>
      <c r="Y3412">
        <v>2.0145606092673279E-2</v>
      </c>
      <c r="Z3412">
        <v>0.5</v>
      </c>
      <c r="AA3412">
        <v>0.78385158442524161</v>
      </c>
      <c r="AB3412">
        <v>8.6552466630182096E-2</v>
      </c>
      <c r="AC3412">
        <v>-0.46212071534995652</v>
      </c>
    </row>
    <row r="3413" spans="1:29" hidden="1" x14ac:dyDescent="0.25">
      <c r="A3413" s="1">
        <v>3409</v>
      </c>
      <c r="B3413" t="s">
        <v>374</v>
      </c>
      <c r="C3413" t="s">
        <v>330</v>
      </c>
      <c r="D3413">
        <v>-7.3000000000000001E-3</v>
      </c>
      <c r="E3413">
        <v>1.1000000000000001E-3</v>
      </c>
      <c r="F3413">
        <v>-1.2373000000000001</v>
      </c>
      <c r="G3413">
        <v>-0.18239480191431551</v>
      </c>
      <c r="H3413">
        <v>0.11668549565524911</v>
      </c>
      <c r="I3413">
        <v>7.16404912959345E-2</v>
      </c>
      <c r="J3413" t="s">
        <v>459</v>
      </c>
      <c r="K3413" t="s">
        <v>460</v>
      </c>
      <c r="L3413">
        <v>0.32400000000000001</v>
      </c>
      <c r="M3413">
        <v>0.69599999999999995</v>
      </c>
      <c r="N3413">
        <v>5.1593424385627841E-2</v>
      </c>
      <c r="O3413">
        <v>0.1564627780576206</v>
      </c>
      <c r="P3413">
        <v>4.0665569325816188E-4</v>
      </c>
      <c r="Q3413">
        <v>0.97030673304928405</v>
      </c>
      <c r="R3413">
        <v>0.17962403434979909</v>
      </c>
      <c r="S3413">
        <v>1.007049345417925</v>
      </c>
      <c r="T3413">
        <v>0.44444444444444442</v>
      </c>
      <c r="U3413">
        <v>-2.5999999999999999E-2</v>
      </c>
      <c r="V3413">
        <v>4.7999598688981737E-2</v>
      </c>
      <c r="W3413">
        <v>0.1180333627831608</v>
      </c>
      <c r="X3413">
        <v>-1.468</v>
      </c>
      <c r="Y3413">
        <v>2.5142029252576661E-2</v>
      </c>
      <c r="Z3413">
        <v>0.75</v>
      </c>
      <c r="AA3413">
        <v>0.42098256528188932</v>
      </c>
      <c r="AB3413">
        <v>0.1147212854142336</v>
      </c>
      <c r="AC3413">
        <v>0.37267799624996489</v>
      </c>
    </row>
    <row r="3414" spans="1:29" hidden="1" x14ac:dyDescent="0.25">
      <c r="A3414" s="1">
        <v>1822</v>
      </c>
      <c r="B3414" t="s">
        <v>70</v>
      </c>
      <c r="C3414" t="s">
        <v>227</v>
      </c>
      <c r="D3414">
        <v>-2.9999999999999997E-4</v>
      </c>
      <c r="E3414">
        <v>0.2472</v>
      </c>
      <c r="F3414">
        <v>-2.6495000000000002</v>
      </c>
      <c r="G3414">
        <v>-2.4593939868929202E-2</v>
      </c>
      <c r="H3414">
        <v>0.27888788669164749</v>
      </c>
      <c r="I3414">
        <v>0.35154743989368797</v>
      </c>
      <c r="J3414" t="s">
        <v>459</v>
      </c>
      <c r="K3414" t="s">
        <v>459</v>
      </c>
      <c r="L3414">
        <v>0.77800000000000002</v>
      </c>
      <c r="M3414">
        <v>6.6000000000000003E-2</v>
      </c>
      <c r="N3414">
        <v>0.1101658904060103</v>
      </c>
      <c r="O3414">
        <v>3.7171675790576439E-2</v>
      </c>
      <c r="P3414">
        <v>1.7858311378247871E-3</v>
      </c>
      <c r="Q3414">
        <v>0.93316212554246292</v>
      </c>
      <c r="R3414">
        <v>0.32101673801150438</v>
      </c>
      <c r="S3414">
        <v>1.1467889908256881</v>
      </c>
      <c r="T3414">
        <v>0.5</v>
      </c>
      <c r="U3414">
        <v>4.9000000000000002E-2</v>
      </c>
      <c r="V3414">
        <v>0.15035641217124521</v>
      </c>
      <c r="W3414">
        <v>0.1196559351382333</v>
      </c>
      <c r="X3414">
        <v>-2.7E-2</v>
      </c>
      <c r="Y3414">
        <v>2.01887467822017E-2</v>
      </c>
      <c r="Z3414">
        <v>0.5</v>
      </c>
      <c r="AA3414">
        <v>0.81105796565478661</v>
      </c>
      <c r="AB3414">
        <v>-0.88543774484714621</v>
      </c>
      <c r="AC3414">
        <v>1.558942642262557</v>
      </c>
    </row>
    <row r="3415" spans="1:29" hidden="1" x14ac:dyDescent="0.25">
      <c r="A3415" s="1">
        <v>3411</v>
      </c>
      <c r="B3415" t="s">
        <v>374</v>
      </c>
      <c r="C3415" t="s">
        <v>338</v>
      </c>
      <c r="D3415">
        <v>-5.4999999999999997E-3</v>
      </c>
      <c r="E3415">
        <v>-1.5100000000000001E-2</v>
      </c>
      <c r="F3415">
        <v>-1.2069000000000001</v>
      </c>
      <c r="G3415">
        <v>-0.18239480191431551</v>
      </c>
      <c r="H3415">
        <v>-0.38904511695918398</v>
      </c>
      <c r="I3415">
        <v>0.1732090356016015</v>
      </c>
      <c r="J3415" t="s">
        <v>459</v>
      </c>
      <c r="K3415" t="s">
        <v>459</v>
      </c>
      <c r="L3415">
        <v>0.45100000000000001</v>
      </c>
      <c r="M3415">
        <v>0.154</v>
      </c>
      <c r="N3415">
        <v>1.734790404832131E-2</v>
      </c>
      <c r="O3415">
        <v>7.3852250367603428E-2</v>
      </c>
      <c r="P3415">
        <v>6.0943433986393415E-4</v>
      </c>
      <c r="Q3415">
        <v>0.92149293943366173</v>
      </c>
      <c r="R3415">
        <v>0.29438659487934538</v>
      </c>
      <c r="S3415">
        <v>1.0245901639344259</v>
      </c>
      <c r="T3415">
        <v>0.5</v>
      </c>
      <c r="U3415">
        <v>3.1E-2</v>
      </c>
      <c r="V3415">
        <v>9.3573567551329839E-2</v>
      </c>
      <c r="W3415">
        <v>0.1112211217745868</v>
      </c>
      <c r="X3415">
        <v>-1.4</v>
      </c>
      <c r="Y3415">
        <v>3.0972416303299641E-2</v>
      </c>
      <c r="Z3415">
        <v>0.5</v>
      </c>
      <c r="AA3415">
        <v>0.44713984383525091</v>
      </c>
      <c r="AB3415">
        <v>0.41545161306590012</v>
      </c>
      <c r="AC3415">
        <v>-0.68097255562264192</v>
      </c>
    </row>
    <row r="3416" spans="1:29" hidden="1" x14ac:dyDescent="0.25">
      <c r="A3416" s="1">
        <v>3412</v>
      </c>
      <c r="B3416" t="s">
        <v>374</v>
      </c>
      <c r="C3416" t="s">
        <v>223</v>
      </c>
      <c r="D3416">
        <v>-6.8999999999999999E-3</v>
      </c>
      <c r="E3416">
        <v>-3.8999999999999998E-3</v>
      </c>
      <c r="F3416">
        <v>-1.2135</v>
      </c>
      <c r="G3416">
        <v>-0.18239480191431551</v>
      </c>
      <c r="H3416">
        <v>-0.25679795837981467</v>
      </c>
      <c r="I3416">
        <v>0.1663115774996248</v>
      </c>
      <c r="J3416" t="s">
        <v>459</v>
      </c>
      <c r="K3416" t="s">
        <v>459</v>
      </c>
      <c r="L3416">
        <v>0.36</v>
      </c>
      <c r="M3416">
        <v>0.84299999999999997</v>
      </c>
      <c r="N3416">
        <v>1.664925896362052E-2</v>
      </c>
      <c r="O3416">
        <v>0.17586061253570701</v>
      </c>
      <c r="P3416">
        <v>2.4917703103575567E-4</v>
      </c>
      <c r="Q3416">
        <v>0.96369410094216679</v>
      </c>
      <c r="R3416">
        <v>0.1699298839030591</v>
      </c>
      <c r="S3416">
        <v>1.023541453428864</v>
      </c>
      <c r="T3416">
        <v>0.47222222222222221</v>
      </c>
      <c r="U3416">
        <v>-0.03</v>
      </c>
      <c r="V3416">
        <v>3.9477319847338273E-2</v>
      </c>
      <c r="W3416">
        <v>0.11812534593270491</v>
      </c>
      <c r="X3416">
        <v>0.55800000000000005</v>
      </c>
      <c r="Y3416">
        <v>1.2628122119653541E-2</v>
      </c>
      <c r="Z3416">
        <v>0.5</v>
      </c>
      <c r="AA3416">
        <v>0.92346700295691519</v>
      </c>
      <c r="AB3416">
        <v>1.793552810253525</v>
      </c>
      <c r="AC3416">
        <v>-2.2289208732072292</v>
      </c>
    </row>
    <row r="3417" spans="1:29" hidden="1" x14ac:dyDescent="0.25">
      <c r="A3417" s="1">
        <v>3413</v>
      </c>
      <c r="B3417" t="s">
        <v>374</v>
      </c>
      <c r="C3417" t="s">
        <v>354</v>
      </c>
      <c r="D3417">
        <v>-6.8999999999999999E-3</v>
      </c>
      <c r="E3417">
        <v>-8.8000000000000005E-3</v>
      </c>
      <c r="F3417">
        <v>-1.2060999999999999</v>
      </c>
      <c r="G3417">
        <v>-0.18239480191431551</v>
      </c>
      <c r="H3417">
        <v>-0.30767104855953548</v>
      </c>
      <c r="I3417">
        <v>8.8751656554915931E-2</v>
      </c>
      <c r="J3417" t="s">
        <v>459</v>
      </c>
      <c r="K3417" t="s">
        <v>459</v>
      </c>
      <c r="L3417">
        <v>0.34899999999999998</v>
      </c>
      <c r="M3417">
        <v>0.68600000000000005</v>
      </c>
      <c r="N3417">
        <v>1.3311491379028879E-2</v>
      </c>
      <c r="O3417">
        <v>0.20824092334109881</v>
      </c>
      <c r="P3417">
        <v>2.5755822995788359E-4</v>
      </c>
      <c r="Q3417">
        <v>0.96039950843291544</v>
      </c>
      <c r="R3417">
        <v>0.18051972755719711</v>
      </c>
      <c r="S3417">
        <v>1.002004008016032</v>
      </c>
      <c r="T3417">
        <v>0.47222222222222221</v>
      </c>
      <c r="U3417">
        <v>-2.5999999999999999E-2</v>
      </c>
      <c r="V3417">
        <v>4.0942079881186033E-2</v>
      </c>
      <c r="W3417">
        <v>0.1171683533574784</v>
      </c>
      <c r="X3417">
        <v>-1.0780000000000001</v>
      </c>
      <c r="Y3417">
        <v>2.3957658160737982E-2</v>
      </c>
      <c r="Z3417">
        <v>0.75</v>
      </c>
      <c r="AA3417">
        <v>0.55450898603313814</v>
      </c>
      <c r="AB3417">
        <v>-0.24983093846757609</v>
      </c>
      <c r="AC3417">
        <v>0.44132189590605142</v>
      </c>
    </row>
    <row r="3418" spans="1:29" hidden="1" x14ac:dyDescent="0.25">
      <c r="A3418" s="1">
        <v>3414</v>
      </c>
      <c r="B3418" t="s">
        <v>374</v>
      </c>
      <c r="C3418" t="s">
        <v>215</v>
      </c>
      <c r="D3418">
        <v>-5.1000000000000004E-3</v>
      </c>
      <c r="E3418">
        <v>8.9999999999999998E-4</v>
      </c>
      <c r="F3418">
        <v>-1.2250000000000001</v>
      </c>
      <c r="G3418">
        <v>-0.18239480191431551</v>
      </c>
      <c r="H3418">
        <v>6.4049408776232122E-2</v>
      </c>
      <c r="I3418">
        <v>-0.22643789786985721</v>
      </c>
      <c r="J3418" t="s">
        <v>459</v>
      </c>
      <c r="K3418" t="s">
        <v>460</v>
      </c>
      <c r="L3418">
        <v>0.497</v>
      </c>
      <c r="M3418">
        <v>0.32800000000000001</v>
      </c>
      <c r="N3418">
        <v>0.1015833076276992</v>
      </c>
      <c r="O3418">
        <v>0.23914193110651069</v>
      </c>
      <c r="P3418">
        <v>6.3688011993156364E-4</v>
      </c>
      <c r="Q3418">
        <v>0.94300582972856484</v>
      </c>
      <c r="R3418">
        <v>0.23654095651736609</v>
      </c>
      <c r="S3418">
        <v>1.075268817204301</v>
      </c>
      <c r="T3418">
        <v>0.44444444444444442</v>
      </c>
      <c r="U3418">
        <v>-1E-3</v>
      </c>
      <c r="V3418">
        <v>7.8334642504930163E-2</v>
      </c>
      <c r="W3418">
        <v>0.1224505436117673</v>
      </c>
      <c r="X3418">
        <v>0.97299999999999998</v>
      </c>
      <c r="Y3418">
        <v>2.8449217534030988E-3</v>
      </c>
      <c r="Z3418">
        <v>0.5</v>
      </c>
      <c r="AA3418">
        <v>0.9955312923185905</v>
      </c>
      <c r="AB3418">
        <v>-4.5607017003965522</v>
      </c>
      <c r="AC3418">
        <v>4.5961940777125587</v>
      </c>
    </row>
    <row r="3419" spans="1:29" hidden="1" x14ac:dyDescent="0.25">
      <c r="A3419" s="1">
        <v>3415</v>
      </c>
      <c r="B3419" t="s">
        <v>374</v>
      </c>
      <c r="C3419" t="s">
        <v>346</v>
      </c>
      <c r="D3419">
        <v>-8.0000000000000004E-4</v>
      </c>
      <c r="E3419">
        <v>1.5E-3</v>
      </c>
      <c r="F3419">
        <v>-1.2445999999999999</v>
      </c>
      <c r="G3419">
        <v>-0.18239480191431551</v>
      </c>
      <c r="H3419">
        <v>0.25445493331940289</v>
      </c>
      <c r="I3419">
        <v>-0.39891428312026928</v>
      </c>
      <c r="J3419" t="s">
        <v>459</v>
      </c>
      <c r="K3419" t="s">
        <v>460</v>
      </c>
      <c r="L3419">
        <v>0.92100000000000004</v>
      </c>
      <c r="M3419">
        <v>5.8999999999999997E-2</v>
      </c>
      <c r="N3419">
        <v>0.30864828236716202</v>
      </c>
      <c r="O3419">
        <v>0.25873206728688902</v>
      </c>
      <c r="P3419">
        <v>1.6088521345852631E-3</v>
      </c>
      <c r="Q3419">
        <v>0.94570267074240544</v>
      </c>
      <c r="R3419">
        <v>0.35850273690786971</v>
      </c>
      <c r="S3419">
        <v>1.2180267965895251</v>
      </c>
      <c r="T3419">
        <v>0.44444444444444442</v>
      </c>
      <c r="U3419">
        <v>7.5999999999999998E-2</v>
      </c>
      <c r="V3419">
        <v>0.16627086116037079</v>
      </c>
      <c r="W3419">
        <v>0.1224487523861261</v>
      </c>
      <c r="X3419">
        <v>-0.56200000000000006</v>
      </c>
      <c r="Y3419">
        <v>2.239943858257892E-2</v>
      </c>
      <c r="Z3419">
        <v>0.5</v>
      </c>
      <c r="AA3419">
        <v>0.69222593704916813</v>
      </c>
      <c r="AB3419">
        <v>0.65231996553800742</v>
      </c>
      <c r="AC3419">
        <v>-0.25298221281347028</v>
      </c>
    </row>
    <row r="3420" spans="1:29" hidden="1" x14ac:dyDescent="0.25">
      <c r="A3420" s="1">
        <v>3416</v>
      </c>
      <c r="B3420" t="s">
        <v>374</v>
      </c>
      <c r="C3420" t="s">
        <v>211</v>
      </c>
      <c r="D3420">
        <v>-7.1000000000000004E-3</v>
      </c>
      <c r="E3420">
        <v>-6.0579999999999999E-5</v>
      </c>
      <c r="F3420">
        <v>-1.2191000000000001</v>
      </c>
      <c r="G3420">
        <v>-0.18239480191431551</v>
      </c>
      <c r="H3420">
        <v>1.583840477785195E-2</v>
      </c>
      <c r="I3420">
        <v>0.2364313374787762</v>
      </c>
      <c r="J3420" t="s">
        <v>459</v>
      </c>
      <c r="K3420" t="s">
        <v>459</v>
      </c>
      <c r="L3420">
        <v>0.35599999999999998</v>
      </c>
      <c r="M3420">
        <v>0.99299999999999999</v>
      </c>
      <c r="N3420">
        <v>2.7312789729558331E-2</v>
      </c>
      <c r="O3420">
        <v>0.18866250317956151</v>
      </c>
      <c r="P3420">
        <v>2.944395415233855E-4</v>
      </c>
      <c r="Q3420">
        <v>0.9656276072861254</v>
      </c>
      <c r="R3420">
        <v>0.1664492687891547</v>
      </c>
      <c r="S3420">
        <v>1.0660980810234539</v>
      </c>
      <c r="T3420">
        <v>0.47222222222222221</v>
      </c>
      <c r="U3420">
        <v>-3.1E-2</v>
      </c>
      <c r="V3420">
        <v>4.1150995829919101E-2</v>
      </c>
      <c r="W3420">
        <v>0.1190622806302717</v>
      </c>
      <c r="X3420">
        <v>0.21</v>
      </c>
      <c r="Y3420">
        <v>1.6962710693089161E-2</v>
      </c>
      <c r="Z3420">
        <v>0.5</v>
      </c>
      <c r="AA3420">
        <v>0.85822395602075319</v>
      </c>
      <c r="AB3420">
        <v>0.44565921100426192</v>
      </c>
      <c r="AC3420">
        <v>-1.478171576749852</v>
      </c>
    </row>
    <row r="3421" spans="1:29" hidden="1" x14ac:dyDescent="0.25">
      <c r="A3421" s="1">
        <v>3417</v>
      </c>
      <c r="B3421" t="s">
        <v>374</v>
      </c>
      <c r="C3421" t="s">
        <v>342</v>
      </c>
      <c r="D3421">
        <v>-2.8999999999999998E-3</v>
      </c>
      <c r="E3421">
        <v>-8.5000000000000006E-3</v>
      </c>
      <c r="F3421">
        <v>-1.1919999999999999</v>
      </c>
      <c r="G3421">
        <v>-0.18239480191431551</v>
      </c>
      <c r="H3421">
        <v>-0.22862127718957451</v>
      </c>
      <c r="I3421">
        <v>0.37212054249840359</v>
      </c>
      <c r="J3421" t="s">
        <v>459</v>
      </c>
      <c r="K3421" t="s">
        <v>459</v>
      </c>
      <c r="L3421">
        <v>0.70599999999999996</v>
      </c>
      <c r="M3421">
        <v>0.16300000000000001</v>
      </c>
      <c r="N3421">
        <v>9.806865693676671E-2</v>
      </c>
      <c r="O3421">
        <v>0.610393847166535</v>
      </c>
      <c r="P3421">
        <v>3.8329334231517891E-4</v>
      </c>
      <c r="Q3421">
        <v>0.9379952771532224</v>
      </c>
      <c r="R3421">
        <v>0.29018889795190572</v>
      </c>
      <c r="S3421">
        <v>1.169590643274854</v>
      </c>
      <c r="T3421">
        <v>0.5</v>
      </c>
      <c r="U3421">
        <v>2.9000000000000001E-2</v>
      </c>
      <c r="V3421">
        <v>0.11027302868740819</v>
      </c>
      <c r="W3421">
        <v>0.12489671611877</v>
      </c>
      <c r="X3421">
        <v>-1.6160000000000001</v>
      </c>
      <c r="Y3421">
        <v>3.0059194607516861E-2</v>
      </c>
      <c r="Z3421">
        <v>0.5</v>
      </c>
      <c r="AA3421">
        <v>0.3578926094699279</v>
      </c>
      <c r="AB3421">
        <v>0.2899311921022748</v>
      </c>
      <c r="AC3421">
        <v>-0.13531078017691039</v>
      </c>
    </row>
    <row r="3422" spans="1:29" hidden="1" x14ac:dyDescent="0.25">
      <c r="A3422" s="1">
        <v>1936</v>
      </c>
      <c r="B3422" t="s">
        <v>65</v>
      </c>
      <c r="C3422" t="s">
        <v>302</v>
      </c>
      <c r="D3422">
        <v>1.8E-3</v>
      </c>
      <c r="E3422">
        <v>7.5899999999999995E-2</v>
      </c>
      <c r="F3422">
        <v>-1.4581999999999999</v>
      </c>
      <c r="G3422">
        <v>0.19068872090604419</v>
      </c>
      <c r="H3422">
        <v>0.34882122424363921</v>
      </c>
      <c r="I3422">
        <v>0.39128237147392342</v>
      </c>
      <c r="J3422" t="s">
        <v>459</v>
      </c>
      <c r="K3422" t="s">
        <v>459</v>
      </c>
      <c r="L3422">
        <v>0.81200000000000006</v>
      </c>
      <c r="M3422">
        <v>0.1</v>
      </c>
      <c r="N3422">
        <v>7.1146924808808173E-2</v>
      </c>
      <c r="O3422">
        <v>1.1325116786150139E-2</v>
      </c>
      <c r="P3422">
        <v>7.9638044242971219E-4</v>
      </c>
      <c r="Q3422">
        <v>0.98066375060886646</v>
      </c>
      <c r="R3422">
        <v>0.32039727019851427</v>
      </c>
      <c r="S3422">
        <v>1.168224299065421</v>
      </c>
      <c r="T3422">
        <v>0.41666666666666669</v>
      </c>
      <c r="U3422">
        <v>4.8000000000000001E-2</v>
      </c>
      <c r="V3422">
        <v>0.14200680891662479</v>
      </c>
      <c r="W3422">
        <v>0.112866397633821</v>
      </c>
      <c r="X3422">
        <v>0.86699999999999999</v>
      </c>
      <c r="Y3422">
        <v>5.9517225814253467E-3</v>
      </c>
      <c r="Z3422">
        <v>0.75</v>
      </c>
      <c r="AA3422">
        <v>0.97752261769490334</v>
      </c>
      <c r="AB3422">
        <v>4.3496790719772731</v>
      </c>
      <c r="AC3422">
        <v>-0.64651755257768262</v>
      </c>
    </row>
    <row r="3423" spans="1:29" hidden="1" x14ac:dyDescent="0.25">
      <c r="A3423" s="1">
        <v>1778</v>
      </c>
      <c r="B3423" t="s">
        <v>80</v>
      </c>
      <c r="C3423" t="s">
        <v>302</v>
      </c>
      <c r="D3423">
        <v>-2.7000000000000001E-3</v>
      </c>
      <c r="E3423">
        <v>7.8600000000000003E-2</v>
      </c>
      <c r="F3423">
        <v>-1.4513</v>
      </c>
      <c r="G3423">
        <v>-0.28192255150815398</v>
      </c>
      <c r="H3423">
        <v>0.34882122424363921</v>
      </c>
      <c r="I3423">
        <v>-0.26159938584404158</v>
      </c>
      <c r="J3423" t="s">
        <v>459</v>
      </c>
      <c r="K3423" t="s">
        <v>459</v>
      </c>
      <c r="L3423">
        <v>0.88300000000000001</v>
      </c>
      <c r="M3423">
        <v>7.2999999999999995E-2</v>
      </c>
      <c r="N3423">
        <v>6.4721923950642274E-2</v>
      </c>
      <c r="O3423">
        <v>1.1135921268458559E-2</v>
      </c>
      <c r="P3423">
        <v>6.2414477370056898E-4</v>
      </c>
      <c r="Q3423">
        <v>0.9829306882407044</v>
      </c>
      <c r="R3423">
        <v>0.31889433037792841</v>
      </c>
      <c r="S3423">
        <v>1.0482180293501051</v>
      </c>
      <c r="T3423">
        <v>0.44444444444444442</v>
      </c>
      <c r="U3423">
        <v>4.7E-2</v>
      </c>
      <c r="V3423">
        <v>0.13970213323054689</v>
      </c>
      <c r="W3423">
        <v>0.1118550507814485</v>
      </c>
      <c r="X3423">
        <v>8.5000000000000006E-2</v>
      </c>
      <c r="Y3423">
        <v>1.802851050147744E-2</v>
      </c>
      <c r="Z3423">
        <v>0.5</v>
      </c>
      <c r="AA3423">
        <v>0.83356728621943088</v>
      </c>
      <c r="AB3423">
        <v>1.479386489345514</v>
      </c>
      <c r="AC3423">
        <v>-0.87324719208244328</v>
      </c>
    </row>
    <row r="3424" spans="1:29" hidden="1" x14ac:dyDescent="0.25">
      <c r="A3424" s="1">
        <v>3420</v>
      </c>
      <c r="B3424" t="s">
        <v>187</v>
      </c>
      <c r="C3424" t="s">
        <v>199</v>
      </c>
      <c r="D3424">
        <v>4.0000000000000002E-4</v>
      </c>
      <c r="E3424">
        <v>3.5999999999999999E-3</v>
      </c>
      <c r="F3424">
        <v>-1.3101</v>
      </c>
      <c r="G3424">
        <v>0.27064311734500118</v>
      </c>
      <c r="H3424">
        <v>0.37218189312851357</v>
      </c>
      <c r="I3424">
        <v>0.58005484432040211</v>
      </c>
      <c r="J3424" t="s">
        <v>459</v>
      </c>
      <c r="K3424" t="s">
        <v>460</v>
      </c>
      <c r="L3424">
        <v>0.69599999999999995</v>
      </c>
      <c r="M3424">
        <v>0.27400000000000002</v>
      </c>
      <c r="N3424">
        <v>0.26367618213843358</v>
      </c>
      <c r="O3424">
        <v>0.37891386725196657</v>
      </c>
      <c r="P3424">
        <v>3.664086483363046E-4</v>
      </c>
      <c r="Q3424">
        <v>2.7411970730204151E-3</v>
      </c>
      <c r="R3424">
        <v>0.27344051586434193</v>
      </c>
      <c r="S3424">
        <v>1.4245014245014249</v>
      </c>
      <c r="T3424">
        <v>0.52777777777777779</v>
      </c>
      <c r="U3424">
        <v>1.9E-2</v>
      </c>
      <c r="V3424">
        <v>0.10259457142590089</v>
      </c>
      <c r="W3424">
        <v>0.1219238876038907</v>
      </c>
      <c r="X3424">
        <v>4.1000000000000002E-2</v>
      </c>
      <c r="Y3424">
        <v>1.921130435241249E-2</v>
      </c>
      <c r="Z3424">
        <v>0.5</v>
      </c>
      <c r="AA3424">
        <v>0.82485011525180663</v>
      </c>
      <c r="AB3424">
        <v>0.55215763037423282</v>
      </c>
      <c r="AC3424">
        <v>-0.73715414020074144</v>
      </c>
    </row>
    <row r="3425" spans="1:29" hidden="1" x14ac:dyDescent="0.25">
      <c r="A3425" s="1">
        <v>3421</v>
      </c>
      <c r="B3425" t="s">
        <v>187</v>
      </c>
      <c r="C3425" t="s">
        <v>330</v>
      </c>
      <c r="D3425">
        <v>1.1000000000000001E-3</v>
      </c>
      <c r="E3425">
        <v>4.0000000000000002E-4</v>
      </c>
      <c r="F3425">
        <v>-1.26</v>
      </c>
      <c r="G3425">
        <v>0.27064311734500118</v>
      </c>
      <c r="H3425">
        <v>0.11668549565524911</v>
      </c>
      <c r="I3425">
        <v>0.14631034508510951</v>
      </c>
      <c r="J3425" t="s">
        <v>459</v>
      </c>
      <c r="K3425" t="s">
        <v>460</v>
      </c>
      <c r="L3425">
        <v>0.26100000000000001</v>
      </c>
      <c r="M3425">
        <v>0.871</v>
      </c>
      <c r="N3425">
        <v>9.0315592031312592E-2</v>
      </c>
      <c r="O3425">
        <v>0.56170226935706169</v>
      </c>
      <c r="P3425">
        <v>2.6764054026627972E-4</v>
      </c>
      <c r="Q3425">
        <v>0.90032888173209225</v>
      </c>
      <c r="R3425">
        <v>0.20210009285456251</v>
      </c>
      <c r="S3425">
        <v>1.0172939979654121</v>
      </c>
      <c r="T3425">
        <v>0.47222222222222221</v>
      </c>
      <c r="U3425">
        <v>-1.7000000000000001E-2</v>
      </c>
      <c r="V3425">
        <v>5.7751604010083057E-2</v>
      </c>
      <c r="W3425">
        <v>0.122971027076009</v>
      </c>
      <c r="X3425">
        <v>-0.86</v>
      </c>
      <c r="Y3425">
        <v>2.3399394934854451E-2</v>
      </c>
      <c r="Z3425">
        <v>0.75</v>
      </c>
      <c r="AA3425">
        <v>0.61646799543887698</v>
      </c>
      <c r="AB3425">
        <v>-0.46031716445500032</v>
      </c>
      <c r="AC3425">
        <v>-5.962847939999439E-2</v>
      </c>
    </row>
    <row r="3426" spans="1:29" hidden="1" x14ac:dyDescent="0.25">
      <c r="A3426" s="1">
        <v>1557</v>
      </c>
      <c r="B3426" t="s">
        <v>42</v>
      </c>
      <c r="C3426" t="s">
        <v>267</v>
      </c>
      <c r="D3426">
        <v>2.0000000000000001E-4</v>
      </c>
      <c r="E3426">
        <v>3.1899999999999998E-2</v>
      </c>
      <c r="F3426">
        <v>-1.4531000000000001</v>
      </c>
      <c r="G3426">
        <v>0.1011104336220099</v>
      </c>
      <c r="H3426">
        <v>0.42887588964317852</v>
      </c>
      <c r="I3426">
        <v>0.19395331159891249</v>
      </c>
      <c r="J3426" t="s">
        <v>459</v>
      </c>
      <c r="K3426" t="s">
        <v>459</v>
      </c>
      <c r="L3426">
        <v>0.84</v>
      </c>
      <c r="M3426">
        <v>7.3999999999999996E-2</v>
      </c>
      <c r="N3426">
        <v>4.8638552341327017E-2</v>
      </c>
      <c r="O3426">
        <v>3.1267535880650808E-2</v>
      </c>
      <c r="P3426">
        <v>6.1502109913595627E-4</v>
      </c>
      <c r="Q3426">
        <v>0.92403164355782208</v>
      </c>
      <c r="R3426">
        <v>0.31741795457626493</v>
      </c>
      <c r="S3426">
        <v>1.0341261633919341</v>
      </c>
      <c r="T3426">
        <v>0.47222222222222221</v>
      </c>
      <c r="U3426">
        <v>4.5999999999999999E-2</v>
      </c>
      <c r="V3426">
        <v>0.12742911451296141</v>
      </c>
      <c r="W3426">
        <v>0.11228414840535191</v>
      </c>
      <c r="X3426">
        <v>0.999</v>
      </c>
      <c r="Y3426">
        <v>4.1501022900935109E-4</v>
      </c>
      <c r="Z3426">
        <v>0.5</v>
      </c>
      <c r="AA3426">
        <v>0.99990997739202048</v>
      </c>
      <c r="AB3426">
        <v>2.6983477678334369</v>
      </c>
      <c r="AC3426">
        <v>18.397244324249069</v>
      </c>
    </row>
    <row r="3427" spans="1:29" hidden="1" x14ac:dyDescent="0.25">
      <c r="A3427" s="1">
        <v>1790</v>
      </c>
      <c r="B3427" t="s">
        <v>80</v>
      </c>
      <c r="C3427" t="s">
        <v>378</v>
      </c>
      <c r="D3427">
        <v>7.1999999999999998E-3</v>
      </c>
      <c r="E3427">
        <v>-1.67E-2</v>
      </c>
      <c r="F3427">
        <v>-1.2230000000000001</v>
      </c>
      <c r="G3427">
        <v>-0.28192255150815398</v>
      </c>
      <c r="H3427">
        <v>-0.36550830266571133</v>
      </c>
      <c r="I3427">
        <v>0.50003647875611545</v>
      </c>
      <c r="J3427" t="s">
        <v>459</v>
      </c>
      <c r="K3427" t="s">
        <v>459</v>
      </c>
      <c r="L3427">
        <v>0.72</v>
      </c>
      <c r="M3427">
        <v>7.4999999999999997E-2</v>
      </c>
      <c r="N3427">
        <v>0.19290618152904601</v>
      </c>
      <c r="O3427">
        <v>6.1113719034454693E-2</v>
      </c>
      <c r="P3427">
        <v>3.020788444047608E-4</v>
      </c>
      <c r="Q3427">
        <v>0.99003041411409165</v>
      </c>
      <c r="R3427">
        <v>0.31726846387606938</v>
      </c>
      <c r="S3427">
        <v>1.2755102040816331</v>
      </c>
      <c r="T3427">
        <v>0.44444444444444442</v>
      </c>
      <c r="U3427">
        <v>4.5999999999999999E-2</v>
      </c>
      <c r="V3427">
        <v>0.1315246009151064</v>
      </c>
      <c r="W3427">
        <v>0.1137425318283838</v>
      </c>
      <c r="X3427">
        <v>0.98599999999999999</v>
      </c>
      <c r="Y3427">
        <v>2.0300769228340089E-3</v>
      </c>
      <c r="Z3427">
        <v>0.25</v>
      </c>
      <c r="AA3427">
        <v>0.99769360005633723</v>
      </c>
      <c r="AB3427">
        <v>8.7379219776675097</v>
      </c>
      <c r="AC3427">
        <v>7.3103784897477322</v>
      </c>
    </row>
    <row r="3428" spans="1:29" hidden="1" x14ac:dyDescent="0.25">
      <c r="A3428" s="1">
        <v>3424</v>
      </c>
      <c r="B3428" t="s">
        <v>187</v>
      </c>
      <c r="C3428" t="s">
        <v>223</v>
      </c>
      <c r="D3428">
        <v>1.4E-3</v>
      </c>
      <c r="E3428">
        <v>-1.5800000000000002E-2</v>
      </c>
      <c r="F3428">
        <v>-1.2284999999999999</v>
      </c>
      <c r="G3428">
        <v>0.27064311734500118</v>
      </c>
      <c r="H3428">
        <v>-0.25679795837981467</v>
      </c>
      <c r="I3428">
        <v>0.15727237104149219</v>
      </c>
      <c r="J3428" t="s">
        <v>459</v>
      </c>
      <c r="K3428" t="s">
        <v>459</v>
      </c>
      <c r="L3428">
        <v>0.17699999999999999</v>
      </c>
      <c r="M3428">
        <v>0.436</v>
      </c>
      <c r="N3428">
        <v>0.14648503878090621</v>
      </c>
      <c r="O3428">
        <v>0.40772074072903047</v>
      </c>
      <c r="P3428">
        <v>2.2336080031582571E-4</v>
      </c>
      <c r="Q3428">
        <v>0.89958228793108153</v>
      </c>
      <c r="R3428">
        <v>0.24040683427331139</v>
      </c>
      <c r="S3428">
        <v>1.124859392575928</v>
      </c>
      <c r="T3428">
        <v>0.5</v>
      </c>
      <c r="U3428">
        <v>1E-3</v>
      </c>
      <c r="V3428">
        <v>7.2953081530080732E-2</v>
      </c>
      <c r="W3428">
        <v>0.1192610794517824</v>
      </c>
      <c r="X3428">
        <v>-0.88800000000000001</v>
      </c>
      <c r="Y3428">
        <v>2.4260630666248988E-2</v>
      </c>
      <c r="Z3428">
        <v>0.75</v>
      </c>
      <c r="AA3428">
        <v>0.60881347187212564</v>
      </c>
      <c r="AB3428">
        <v>-0.29698484809835002</v>
      </c>
      <c r="AC3428">
        <v>2.3724606859867749E-2</v>
      </c>
    </row>
    <row r="3429" spans="1:29" hidden="1" x14ac:dyDescent="0.25">
      <c r="A3429" s="1">
        <v>3425</v>
      </c>
      <c r="B3429" t="s">
        <v>187</v>
      </c>
      <c r="C3429" t="s">
        <v>354</v>
      </c>
      <c r="D3429">
        <v>1.4E-3</v>
      </c>
      <c r="E3429">
        <v>-1.8100000000000002E-2</v>
      </c>
      <c r="F3429">
        <v>-1.2263999999999999</v>
      </c>
      <c r="G3429">
        <v>0.27064311734500118</v>
      </c>
      <c r="H3429">
        <v>-0.30767104855953548</v>
      </c>
      <c r="I3429">
        <v>6.5902347185115673E-2</v>
      </c>
      <c r="J3429" t="s">
        <v>459</v>
      </c>
      <c r="K3429" t="s">
        <v>459</v>
      </c>
      <c r="L3429">
        <v>0.18099999999999999</v>
      </c>
      <c r="M3429">
        <v>0.41799999999999998</v>
      </c>
      <c r="N3429">
        <v>9.1463748050761087E-2</v>
      </c>
      <c r="O3429">
        <v>0.47518082288737851</v>
      </c>
      <c r="P3429">
        <v>2.4012195114071839E-4</v>
      </c>
      <c r="Q3429">
        <v>0.82547283095366364</v>
      </c>
      <c r="R3429">
        <v>0.2434093024049194</v>
      </c>
      <c r="S3429">
        <v>1.082251082251082</v>
      </c>
      <c r="T3429">
        <v>0.5</v>
      </c>
      <c r="U3429">
        <v>2E-3</v>
      </c>
      <c r="V3429">
        <v>7.3644384199844537E-2</v>
      </c>
      <c r="W3429">
        <v>0.119612342594089</v>
      </c>
      <c r="X3429">
        <v>-0.65200000000000002</v>
      </c>
      <c r="Y3429">
        <v>2.2129214745540429E-2</v>
      </c>
      <c r="Z3429">
        <v>0.75</v>
      </c>
      <c r="AA3429">
        <v>0.67039392950815169</v>
      </c>
      <c r="AB3429">
        <v>-0.21572774865200239</v>
      </c>
      <c r="AC3429">
        <v>0.1431335415569524</v>
      </c>
    </row>
    <row r="3430" spans="1:29" hidden="1" x14ac:dyDescent="0.25">
      <c r="A3430" s="1">
        <v>3426</v>
      </c>
      <c r="B3430" t="s">
        <v>187</v>
      </c>
      <c r="C3430" t="s">
        <v>215</v>
      </c>
      <c r="D3430">
        <v>6.9999999999999999E-4</v>
      </c>
      <c r="E3430">
        <v>8.0000000000000004E-4</v>
      </c>
      <c r="F3430">
        <v>-1.2483</v>
      </c>
      <c r="G3430">
        <v>0.27064311734500118</v>
      </c>
      <c r="H3430">
        <v>6.4049408776232122E-2</v>
      </c>
      <c r="I3430">
        <v>0.37577752052485508</v>
      </c>
      <c r="J3430" t="s">
        <v>459</v>
      </c>
      <c r="K3430" t="s">
        <v>460</v>
      </c>
      <c r="L3430">
        <v>0.496</v>
      </c>
      <c r="M3430">
        <v>0.46100000000000002</v>
      </c>
      <c r="N3430">
        <v>9.6635039067374084E-2</v>
      </c>
      <c r="O3430">
        <v>0.51545276393882378</v>
      </c>
      <c r="P3430">
        <v>4.0995382019553119E-4</v>
      </c>
      <c r="Q3430">
        <v>0.9866093880545399</v>
      </c>
      <c r="R3430">
        <v>0.23666698645744461</v>
      </c>
      <c r="S3430">
        <v>1.290322580645161</v>
      </c>
      <c r="T3430">
        <v>0.44444444444444442</v>
      </c>
      <c r="U3430">
        <v>-1E-3</v>
      </c>
      <c r="V3430">
        <v>7.520984206856729E-2</v>
      </c>
      <c r="W3430">
        <v>0.1227758709607958</v>
      </c>
      <c r="X3430">
        <v>0.497</v>
      </c>
      <c r="Y3430">
        <v>1.4048678743881229E-2</v>
      </c>
      <c r="Z3430">
        <v>0.5</v>
      </c>
      <c r="AA3430">
        <v>0.91240205982225098</v>
      </c>
      <c r="AB3430">
        <v>-0.40249223594996231</v>
      </c>
      <c r="AC3430">
        <v>1.6546903033498439</v>
      </c>
    </row>
    <row r="3431" spans="1:29" hidden="1" x14ac:dyDescent="0.25">
      <c r="A3431" s="1">
        <v>3427</v>
      </c>
      <c r="B3431" t="s">
        <v>187</v>
      </c>
      <c r="C3431" t="s">
        <v>346</v>
      </c>
      <c r="D3431">
        <v>-2.0000000000000001E-4</v>
      </c>
      <c r="E3431">
        <v>1.6000000000000001E-3</v>
      </c>
      <c r="F3431">
        <v>-1.2456</v>
      </c>
      <c r="G3431">
        <v>0.27064311734500118</v>
      </c>
      <c r="H3431">
        <v>0.25445493331940289</v>
      </c>
      <c r="I3431">
        <v>0.55583827435189015</v>
      </c>
      <c r="J3431" t="s">
        <v>460</v>
      </c>
      <c r="K3431" t="s">
        <v>460</v>
      </c>
      <c r="L3431">
        <v>0.874</v>
      </c>
      <c r="M3431">
        <v>7.5999999999999998E-2</v>
      </c>
      <c r="N3431">
        <v>0.30152279951029121</v>
      </c>
      <c r="O3431">
        <v>0.27464420552042829</v>
      </c>
      <c r="P3431">
        <v>2.06039517316524E-3</v>
      </c>
      <c r="Q3431">
        <v>0.54319033035179098</v>
      </c>
      <c r="R3431">
        <v>0.35907919972561708</v>
      </c>
      <c r="S3431">
        <v>1.612903225806452</v>
      </c>
      <c r="T3431">
        <v>0.47222222222222221</v>
      </c>
      <c r="U3431">
        <v>7.5999999999999998E-2</v>
      </c>
      <c r="V3431">
        <v>0.16384934709730001</v>
      </c>
      <c r="W3431">
        <v>0.1225723079261633</v>
      </c>
      <c r="X3431">
        <v>0.376</v>
      </c>
      <c r="Y3431">
        <v>1.5709692334022762E-2</v>
      </c>
      <c r="Z3431">
        <v>0.5</v>
      </c>
      <c r="AA3431">
        <v>0.88994717732158013</v>
      </c>
      <c r="AB3431">
        <v>-1.609760054675329</v>
      </c>
      <c r="AC3431">
        <v>1.5721587605317831</v>
      </c>
    </row>
    <row r="3432" spans="1:29" hidden="1" x14ac:dyDescent="0.25">
      <c r="A3432" s="1">
        <v>3428</v>
      </c>
      <c r="B3432" t="s">
        <v>187</v>
      </c>
      <c r="C3432" t="s">
        <v>203</v>
      </c>
      <c r="D3432">
        <v>-1E-4</v>
      </c>
      <c r="E3432">
        <v>2.1999999999999999E-2</v>
      </c>
      <c r="F3432">
        <v>-1.3103</v>
      </c>
      <c r="G3432">
        <v>0.27064311734500118</v>
      </c>
      <c r="H3432">
        <v>0.43599308310859791</v>
      </c>
      <c r="I3432">
        <v>0.52443709416810014</v>
      </c>
      <c r="J3432" t="s">
        <v>460</v>
      </c>
      <c r="K3432" t="s">
        <v>459</v>
      </c>
      <c r="L3432">
        <v>0.90500000000000003</v>
      </c>
      <c r="M3432">
        <v>2.5999999999999999E-2</v>
      </c>
      <c r="N3432">
        <v>9.2303546093992578E-2</v>
      </c>
      <c r="O3432">
        <v>1.034806270513668E-3</v>
      </c>
      <c r="P3432">
        <v>4.0880890580822123E-3</v>
      </c>
      <c r="Q3432">
        <v>0.95546850421267693</v>
      </c>
      <c r="R3432">
        <v>0.41967653135622651</v>
      </c>
      <c r="S3432">
        <v>1.3623978201634881</v>
      </c>
      <c r="T3432">
        <v>0.3888888888888889</v>
      </c>
      <c r="U3432">
        <v>0.126</v>
      </c>
      <c r="V3432">
        <v>0.2310506017583551</v>
      </c>
      <c r="W3432">
        <v>0.1100427852818632</v>
      </c>
      <c r="X3432">
        <v>0.19900000000000001</v>
      </c>
      <c r="Y3432">
        <v>1.7746127023417779E-2</v>
      </c>
      <c r="Z3432">
        <v>0.5</v>
      </c>
      <c r="AA3432">
        <v>0.85607990974929227</v>
      </c>
      <c r="AB3432">
        <v>-0.21828206253269969</v>
      </c>
      <c r="AC3432">
        <v>1.7599721648419879</v>
      </c>
    </row>
    <row r="3433" spans="1:29" hidden="1" x14ac:dyDescent="0.25">
      <c r="A3433" s="1">
        <v>3429</v>
      </c>
      <c r="B3433" t="s">
        <v>187</v>
      </c>
      <c r="C3433" t="s">
        <v>211</v>
      </c>
      <c r="D3433">
        <v>1.1000000000000001E-3</v>
      </c>
      <c r="E3433">
        <v>1E-4</v>
      </c>
      <c r="F3433">
        <v>-1.2532000000000001</v>
      </c>
      <c r="G3433">
        <v>0.27064311734500118</v>
      </c>
      <c r="H3433">
        <v>1.583840477785195E-2</v>
      </c>
      <c r="I3433">
        <v>-0.1895347301866212</v>
      </c>
      <c r="J3433" t="s">
        <v>459</v>
      </c>
      <c r="K3433" t="s">
        <v>459</v>
      </c>
      <c r="L3433">
        <v>0.26</v>
      </c>
      <c r="M3433">
        <v>0.98399999999999999</v>
      </c>
      <c r="N3433">
        <v>8.2242367480657441E-2</v>
      </c>
      <c r="O3433">
        <v>0.57011057525137976</v>
      </c>
      <c r="P3433">
        <v>1.9958126968922359E-4</v>
      </c>
      <c r="Q3433">
        <v>0.93032456211961845</v>
      </c>
      <c r="R3433">
        <v>0.20019358348808899</v>
      </c>
      <c r="S3433">
        <v>1.0570824524312901</v>
      </c>
      <c r="T3433">
        <v>0.47222222222222221</v>
      </c>
      <c r="U3433">
        <v>-1.7999999999999999E-2</v>
      </c>
      <c r="V3433">
        <v>5.6958624911930267E-2</v>
      </c>
      <c r="W3433">
        <v>0.1230483523490232</v>
      </c>
      <c r="X3433">
        <v>0.96699999999999997</v>
      </c>
      <c r="Y3433">
        <v>2.6480606686961408E-3</v>
      </c>
      <c r="Z3433">
        <v>0.25</v>
      </c>
      <c r="AA3433">
        <v>0.99452359236778354</v>
      </c>
      <c r="AB3433">
        <v>6.4398757751993951</v>
      </c>
      <c r="AC3433">
        <v>-7.3453646439575131</v>
      </c>
    </row>
    <row r="3434" spans="1:29" hidden="1" x14ac:dyDescent="0.25">
      <c r="A3434" s="1">
        <v>3430</v>
      </c>
      <c r="B3434" t="s">
        <v>187</v>
      </c>
      <c r="C3434" t="s">
        <v>342</v>
      </c>
      <c r="D3434">
        <v>5.9999999999999995E-4</v>
      </c>
      <c r="E3434">
        <v>-8.0000000000000002E-3</v>
      </c>
      <c r="F3434">
        <v>-1.2091000000000001</v>
      </c>
      <c r="G3434">
        <v>0.27064311734500118</v>
      </c>
      <c r="H3434">
        <v>-0.22862127718957451</v>
      </c>
      <c r="I3434">
        <v>-0.38487974647107892</v>
      </c>
      <c r="J3434" t="s">
        <v>459</v>
      </c>
      <c r="K3434" t="s">
        <v>459</v>
      </c>
      <c r="L3434">
        <v>0.58499999999999996</v>
      </c>
      <c r="M3434">
        <v>0.19400000000000001</v>
      </c>
      <c r="N3434">
        <v>8.2054509268178366E-2</v>
      </c>
      <c r="O3434">
        <v>0.65648676369353376</v>
      </c>
      <c r="P3434">
        <v>3.5586322263712861E-4</v>
      </c>
      <c r="Q3434">
        <v>0.9758047519515366</v>
      </c>
      <c r="R3434">
        <v>0.29764654189082679</v>
      </c>
      <c r="S3434">
        <v>1.2048192771084341</v>
      </c>
      <c r="T3434">
        <v>0.47222222222222221</v>
      </c>
      <c r="U3434">
        <v>3.3000000000000002E-2</v>
      </c>
      <c r="V3434">
        <v>0.1148548759092156</v>
      </c>
      <c r="W3434">
        <v>0.1246940182033716</v>
      </c>
      <c r="X3434">
        <v>0.98399999999999999</v>
      </c>
      <c r="Y3434">
        <v>1.889334398598551E-3</v>
      </c>
      <c r="Z3434">
        <v>0.5</v>
      </c>
      <c r="AA3434">
        <v>0.99733936201438322</v>
      </c>
      <c r="AB3434">
        <v>-4.7376154339498688</v>
      </c>
      <c r="AC3434">
        <v>-9.2727382802317475</v>
      </c>
    </row>
    <row r="3435" spans="1:29" hidden="1" x14ac:dyDescent="0.25">
      <c r="A3435" s="1">
        <v>1142</v>
      </c>
      <c r="B3435" t="s">
        <v>146</v>
      </c>
      <c r="C3435" t="s">
        <v>267</v>
      </c>
      <c r="D3435">
        <v>6.3040000000000006E-5</v>
      </c>
      <c r="E3435">
        <v>3.2500000000000001E-2</v>
      </c>
      <c r="F3435">
        <v>-1.4560999999999999</v>
      </c>
      <c r="G3435">
        <v>0.1991111036061351</v>
      </c>
      <c r="H3435">
        <v>0.42887588964317852</v>
      </c>
      <c r="I3435">
        <v>0.39979518712332401</v>
      </c>
      <c r="J3435" t="s">
        <v>459</v>
      </c>
      <c r="K3435" t="s">
        <v>459</v>
      </c>
      <c r="L3435">
        <v>0.99</v>
      </c>
      <c r="M3435">
        <v>0.08</v>
      </c>
      <c r="N3435">
        <v>5.7696722182311387E-2</v>
      </c>
      <c r="O3435">
        <v>3.5095185842132851E-2</v>
      </c>
      <c r="P3435">
        <v>4.8284581739973419E-4</v>
      </c>
      <c r="Q3435">
        <v>0.95005145369767952</v>
      </c>
      <c r="R3435">
        <v>0.31564825084156012</v>
      </c>
      <c r="S3435">
        <v>1.1111111111111109</v>
      </c>
      <c r="T3435">
        <v>0.47222222222222221</v>
      </c>
      <c r="U3435">
        <v>4.4999999999999998E-2</v>
      </c>
      <c r="V3435">
        <v>0.1243753024935247</v>
      </c>
      <c r="W3435">
        <v>0.1118555213317184</v>
      </c>
      <c r="X3435">
        <v>0.65600000000000003</v>
      </c>
      <c r="Y3435">
        <v>1.145515000437705E-2</v>
      </c>
      <c r="Z3435">
        <v>0.5</v>
      </c>
      <c r="AA3435">
        <v>0.94086708583024614</v>
      </c>
      <c r="AB3435">
        <v>2.268539262241851</v>
      </c>
      <c r="AC3435">
        <v>-1.3219952007387279</v>
      </c>
    </row>
    <row r="3436" spans="1:29" hidden="1" x14ac:dyDescent="0.25">
      <c r="A3436" s="1">
        <v>3432</v>
      </c>
      <c r="B3436" t="s">
        <v>318</v>
      </c>
      <c r="C3436" t="s">
        <v>394</v>
      </c>
      <c r="D3436">
        <v>-1E-4</v>
      </c>
      <c r="E3436">
        <v>-0.1923</v>
      </c>
      <c r="F3436">
        <v>-0.84909999999999997</v>
      </c>
      <c r="G3436">
        <v>5.6168272456266891E-2</v>
      </c>
      <c r="H3436">
        <v>-0.53512187038546255</v>
      </c>
      <c r="I3436">
        <v>-0.15686421170383211</v>
      </c>
      <c r="J3436" t="s">
        <v>460</v>
      </c>
      <c r="K3436" t="s">
        <v>459</v>
      </c>
      <c r="L3436">
        <v>0.91300000000000003</v>
      </c>
      <c r="M3436">
        <v>1.7000000000000001E-2</v>
      </c>
      <c r="N3436">
        <v>0.14797562349789831</v>
      </c>
      <c r="O3436">
        <v>2.2547834704577309E-2</v>
      </c>
      <c r="P3436">
        <v>2.2112973437145569E-3</v>
      </c>
      <c r="Q3436">
        <v>1.4074956812154601E-3</v>
      </c>
      <c r="R3436">
        <v>0.40425435363882128</v>
      </c>
      <c r="S3436">
        <v>1.0266940451745381</v>
      </c>
      <c r="T3436">
        <v>0.55555555555555558</v>
      </c>
      <c r="U3436">
        <v>0.113</v>
      </c>
      <c r="V3436">
        <v>0.18844448239151371</v>
      </c>
      <c r="W3436">
        <v>0.1069175355637166</v>
      </c>
      <c r="X3436">
        <v>-0.33300000000000002</v>
      </c>
      <c r="Y3436">
        <v>1.9319986139880809E-2</v>
      </c>
      <c r="Z3436">
        <v>0.25</v>
      </c>
      <c r="AA3436">
        <v>0.74539627598710956</v>
      </c>
      <c r="AB3436">
        <v>0.49497474683058329</v>
      </c>
      <c r="AC3436">
        <v>0.4332593410731741</v>
      </c>
    </row>
    <row r="3437" spans="1:29" hidden="1" x14ac:dyDescent="0.25">
      <c r="A3437" s="1">
        <v>3433</v>
      </c>
      <c r="B3437" t="s">
        <v>318</v>
      </c>
      <c r="C3437" t="s">
        <v>199</v>
      </c>
      <c r="D3437">
        <v>-4.0000000000000002E-4</v>
      </c>
      <c r="E3437">
        <v>4.7000000000000002E-3</v>
      </c>
      <c r="F3437">
        <v>-1.3226</v>
      </c>
      <c r="G3437">
        <v>5.6168272456266891E-2</v>
      </c>
      <c r="H3437">
        <v>0.37218189312851357</v>
      </c>
      <c r="I3437">
        <v>0.3483333969267422</v>
      </c>
      <c r="J3437" t="s">
        <v>460</v>
      </c>
      <c r="K3437" t="s">
        <v>460</v>
      </c>
      <c r="L3437">
        <v>0.71599999999999997</v>
      </c>
      <c r="M3437">
        <v>0.11899999999999999</v>
      </c>
      <c r="N3437">
        <v>0.38490883233403012</v>
      </c>
      <c r="O3437">
        <v>0.3904644490745991</v>
      </c>
      <c r="P3437">
        <v>5.4795828255009105E-4</v>
      </c>
      <c r="Q3437">
        <v>3.1119127154786042E-2</v>
      </c>
      <c r="R3437">
        <v>0.27235545970749442</v>
      </c>
      <c r="S3437">
        <v>1.1806375442739081</v>
      </c>
      <c r="T3437">
        <v>0.52777777777777779</v>
      </c>
      <c r="U3437">
        <v>1.7999999999999999E-2</v>
      </c>
      <c r="V3437">
        <v>9.5298939602248223E-2</v>
      </c>
      <c r="W3437">
        <v>0.1211926168231194</v>
      </c>
      <c r="X3437">
        <v>1.7000000000000001E-2</v>
      </c>
      <c r="Y3437">
        <v>1.8043729399128069E-2</v>
      </c>
      <c r="Z3437">
        <v>0.5</v>
      </c>
      <c r="AA3437">
        <v>0.81987608517898858</v>
      </c>
      <c r="AB3437">
        <v>-0.58137767414994534</v>
      </c>
      <c r="AC3437">
        <v>-0.67461923416925429</v>
      </c>
    </row>
    <row r="3438" spans="1:29" hidden="1" x14ac:dyDescent="0.25">
      <c r="A3438" s="1">
        <v>3434</v>
      </c>
      <c r="B3438" t="s">
        <v>318</v>
      </c>
      <c r="C3438" t="s">
        <v>330</v>
      </c>
      <c r="D3438">
        <v>1E-4</v>
      </c>
      <c r="E3438">
        <v>5.9999999999999995E-4</v>
      </c>
      <c r="F3438">
        <v>-1.2529999999999999</v>
      </c>
      <c r="G3438">
        <v>5.6168272456266891E-2</v>
      </c>
      <c r="H3438">
        <v>0.11668549565524911</v>
      </c>
      <c r="I3438">
        <v>0.58052600137642252</v>
      </c>
      <c r="J3438" t="s">
        <v>459</v>
      </c>
      <c r="K3438" t="s">
        <v>460</v>
      </c>
      <c r="L3438">
        <v>0.90400000000000003</v>
      </c>
      <c r="M3438">
        <v>0.85299999999999998</v>
      </c>
      <c r="N3438">
        <v>0.2118009955152633</v>
      </c>
      <c r="O3438">
        <v>0.2278828449442524</v>
      </c>
      <c r="P3438">
        <v>2.5960882673483238E-4</v>
      </c>
      <c r="Q3438">
        <v>0.77644552985123771</v>
      </c>
      <c r="R3438">
        <v>5.7402798105582832E-2</v>
      </c>
      <c r="S3438">
        <v>1.453488372093023</v>
      </c>
      <c r="T3438">
        <v>0.52777777777777779</v>
      </c>
      <c r="U3438">
        <v>-5.7000000000000002E-2</v>
      </c>
      <c r="V3438">
        <v>2.3053629673142062E-3</v>
      </c>
      <c r="W3438">
        <v>0.120619975995606</v>
      </c>
      <c r="X3438">
        <v>-1.5389999999999999</v>
      </c>
      <c r="Y3438">
        <v>2.6411547098659019E-2</v>
      </c>
      <c r="Z3438">
        <v>0.75</v>
      </c>
      <c r="AA3438">
        <v>0.39202316119089581</v>
      </c>
      <c r="AB3438">
        <v>0.14884168150705021</v>
      </c>
      <c r="AC3438">
        <v>-1.9778727057365952E-2</v>
      </c>
    </row>
    <row r="3439" spans="1:29" hidden="1" x14ac:dyDescent="0.25">
      <c r="A3439" s="1">
        <v>1162</v>
      </c>
      <c r="B3439" t="s">
        <v>146</v>
      </c>
      <c r="C3439" t="s">
        <v>247</v>
      </c>
      <c r="D3439">
        <v>-2E-3</v>
      </c>
      <c r="E3439">
        <v>-1.7299999999999999E-2</v>
      </c>
      <c r="F3439">
        <v>-1.1977</v>
      </c>
      <c r="G3439">
        <v>0.1991111036061351</v>
      </c>
      <c r="H3439">
        <v>-0.35389828648492289</v>
      </c>
      <c r="I3439">
        <v>-0.51166491243816548</v>
      </c>
      <c r="J3439" t="s">
        <v>459</v>
      </c>
      <c r="K3439" t="s">
        <v>459</v>
      </c>
      <c r="L3439">
        <v>0.72399999999999998</v>
      </c>
      <c r="M3439">
        <v>7.9000000000000001E-2</v>
      </c>
      <c r="N3439">
        <v>7.824711558749034E-2</v>
      </c>
      <c r="O3439">
        <v>8.990730552753172E-2</v>
      </c>
      <c r="P3439">
        <v>4.6376175609963758E-4</v>
      </c>
      <c r="Q3439">
        <v>0.97054617245324626</v>
      </c>
      <c r="R3439">
        <v>0.31604008277118539</v>
      </c>
      <c r="S3439">
        <v>1.321003963011889</v>
      </c>
      <c r="T3439">
        <v>0.5</v>
      </c>
      <c r="U3439">
        <v>4.4999999999999998E-2</v>
      </c>
      <c r="V3439">
        <v>0.1249537361626106</v>
      </c>
      <c r="W3439">
        <v>0.11339010157971</v>
      </c>
      <c r="X3439">
        <v>0.97899999999999998</v>
      </c>
      <c r="Y3439">
        <v>2.5284033957054921E-3</v>
      </c>
      <c r="Z3439">
        <v>0.25</v>
      </c>
      <c r="AA3439">
        <v>0.99642743116530774</v>
      </c>
      <c r="AB3439">
        <v>6.7356907152692749</v>
      </c>
      <c r="AC3439">
        <v>-7.2908461201763384</v>
      </c>
    </row>
    <row r="3440" spans="1:29" hidden="1" x14ac:dyDescent="0.25">
      <c r="A3440" s="1">
        <v>3436</v>
      </c>
      <c r="B3440" t="s">
        <v>318</v>
      </c>
      <c r="C3440" t="s">
        <v>338</v>
      </c>
      <c r="D3440">
        <v>2.0000000000000001E-4</v>
      </c>
      <c r="E3440">
        <v>-1.6199999999999999E-2</v>
      </c>
      <c r="F3440">
        <v>-1.2237</v>
      </c>
      <c r="G3440">
        <v>5.6168272456266891E-2</v>
      </c>
      <c r="H3440">
        <v>-0.38904511695918398</v>
      </c>
      <c r="I3440">
        <v>-4.9711096701931502E-2</v>
      </c>
      <c r="J3440" t="s">
        <v>459</v>
      </c>
      <c r="K3440" t="s">
        <v>459</v>
      </c>
      <c r="L3440">
        <v>0.85899999999999999</v>
      </c>
      <c r="M3440">
        <v>0.126</v>
      </c>
      <c r="N3440">
        <v>0.54400663656067594</v>
      </c>
      <c r="O3440">
        <v>7.4143713454462745E-2</v>
      </c>
      <c r="P3440">
        <v>5.2434512440719988E-4</v>
      </c>
      <c r="Q3440">
        <v>3.7428887063339508E-2</v>
      </c>
      <c r="R3440">
        <v>0.26728704031527978</v>
      </c>
      <c r="S3440">
        <v>1.0040160642570279</v>
      </c>
      <c r="T3440">
        <v>0.5</v>
      </c>
      <c r="U3440">
        <v>1.4999999999999999E-2</v>
      </c>
      <c r="V3440">
        <v>6.8257622893013736E-2</v>
      </c>
      <c r="W3440">
        <v>0.111815634456516</v>
      </c>
      <c r="X3440">
        <v>0.98899999999999999</v>
      </c>
      <c r="Y3440">
        <v>1.9141025125070561E-3</v>
      </c>
      <c r="Z3440">
        <v>0.5</v>
      </c>
      <c r="AA3440">
        <v>0.99810540774697998</v>
      </c>
      <c r="AB3440">
        <v>5.0999999999999996</v>
      </c>
      <c r="AC3440">
        <v>-8.1750645257392325</v>
      </c>
    </row>
    <row r="3441" spans="1:29" hidden="1" x14ac:dyDescent="0.25">
      <c r="A3441" s="1">
        <v>3437</v>
      </c>
      <c r="B3441" t="s">
        <v>318</v>
      </c>
      <c r="C3441" t="s">
        <v>223</v>
      </c>
      <c r="D3441">
        <v>4.0000000000000002E-4</v>
      </c>
      <c r="E3441">
        <v>-8.0999999999999996E-3</v>
      </c>
      <c r="F3441">
        <v>-1.2302999999999999</v>
      </c>
      <c r="G3441">
        <v>5.6168272456266891E-2</v>
      </c>
      <c r="H3441">
        <v>-0.25679795837981467</v>
      </c>
      <c r="I3441">
        <v>0.1462470536559197</v>
      </c>
      <c r="J3441" t="s">
        <v>459</v>
      </c>
      <c r="K3441" t="s">
        <v>459</v>
      </c>
      <c r="L3441">
        <v>0.72699999999999998</v>
      </c>
      <c r="M3441">
        <v>0.68700000000000006</v>
      </c>
      <c r="N3441">
        <v>0.25402205393127908</v>
      </c>
      <c r="O3441">
        <v>0.1188497824793454</v>
      </c>
      <c r="P3441">
        <v>1.8269836276420349E-4</v>
      </c>
      <c r="Q3441">
        <v>0.93748799300608299</v>
      </c>
      <c r="R3441">
        <v>8.4917875034247386E-2</v>
      </c>
      <c r="S3441">
        <v>1.047120418848168</v>
      </c>
      <c r="T3441">
        <v>0.52777777777777779</v>
      </c>
      <c r="U3441">
        <v>-5.2999999999999999E-2</v>
      </c>
      <c r="V3441">
        <v>4.5676275866718408E-3</v>
      </c>
      <c r="W3441">
        <v>0.1187920082367921</v>
      </c>
      <c r="X3441">
        <v>-0.84199999999999997</v>
      </c>
      <c r="Y3441">
        <v>2.3926684577514661E-2</v>
      </c>
      <c r="Z3441">
        <v>0.75</v>
      </c>
      <c r="AA3441">
        <v>0.6213832928884403</v>
      </c>
      <c r="AB3441">
        <v>0.58137767414994534</v>
      </c>
      <c r="AC3441">
        <v>-0.6298103771169602</v>
      </c>
    </row>
    <row r="3442" spans="1:29" hidden="1" x14ac:dyDescent="0.25">
      <c r="A3442" s="1">
        <v>3438</v>
      </c>
      <c r="B3442" t="s">
        <v>318</v>
      </c>
      <c r="C3442" t="s">
        <v>354</v>
      </c>
      <c r="D3442">
        <v>4.0000000000000002E-4</v>
      </c>
      <c r="E3442">
        <v>-1.2500000000000001E-2</v>
      </c>
      <c r="F3442">
        <v>-1.2250000000000001</v>
      </c>
      <c r="G3442">
        <v>5.6168272456266891E-2</v>
      </c>
      <c r="H3442">
        <v>-0.30767104855953548</v>
      </c>
      <c r="I3442">
        <v>0.1989921117304661</v>
      </c>
      <c r="J3442" t="s">
        <v>459</v>
      </c>
      <c r="K3442" t="s">
        <v>459</v>
      </c>
      <c r="L3442">
        <v>0.68</v>
      </c>
      <c r="M3442">
        <v>0.58599999999999997</v>
      </c>
      <c r="N3442">
        <v>0.23009503053301369</v>
      </c>
      <c r="O3442">
        <v>0.14416462357168491</v>
      </c>
      <c r="P3442">
        <v>1.7796357147728821E-4</v>
      </c>
      <c r="Q3442">
        <v>0.92018339606865229</v>
      </c>
      <c r="R3442">
        <v>0.1062723875658854</v>
      </c>
      <c r="S3442">
        <v>1.0857763300760039</v>
      </c>
      <c r="T3442">
        <v>0.52777777777777779</v>
      </c>
      <c r="U3442">
        <v>-4.9000000000000002E-2</v>
      </c>
      <c r="V3442">
        <v>7.6342962436377606E-3</v>
      </c>
      <c r="W3442">
        <v>0.1180218286868405</v>
      </c>
      <c r="X3442">
        <v>-0.52500000000000002</v>
      </c>
      <c r="Y3442">
        <v>2.083493729352965E-2</v>
      </c>
      <c r="Z3442">
        <v>0.5</v>
      </c>
      <c r="AA3442">
        <v>0.70113591009877585</v>
      </c>
      <c r="AB3442">
        <v>-0.58834840541455202</v>
      </c>
      <c r="AC3442">
        <v>0.76226749374195168</v>
      </c>
    </row>
    <row r="3443" spans="1:29" hidden="1" x14ac:dyDescent="0.25">
      <c r="A3443" s="1">
        <v>3439</v>
      </c>
      <c r="B3443" t="s">
        <v>318</v>
      </c>
      <c r="C3443" t="s">
        <v>215</v>
      </c>
      <c r="D3443">
        <v>2.0000000000000001E-4</v>
      </c>
      <c r="E3443">
        <v>1.1000000000000001E-3</v>
      </c>
      <c r="F3443">
        <v>-1.2423</v>
      </c>
      <c r="G3443">
        <v>5.6168272456266891E-2</v>
      </c>
      <c r="H3443">
        <v>6.4049408776232122E-2</v>
      </c>
      <c r="I3443">
        <v>5.5525701162193811E-2</v>
      </c>
      <c r="J3443" t="s">
        <v>459</v>
      </c>
      <c r="K3443" t="s">
        <v>460</v>
      </c>
      <c r="L3443">
        <v>0.83499999999999996</v>
      </c>
      <c r="M3443">
        <v>0.24</v>
      </c>
      <c r="N3443">
        <v>9.037928072346986E-2</v>
      </c>
      <c r="O3443">
        <v>0.60566008117287362</v>
      </c>
      <c r="P3443">
        <v>5.9847146914584765E-4</v>
      </c>
      <c r="Q3443">
        <v>0.95540926339222798</v>
      </c>
      <c r="R3443">
        <v>0.20915412166976491</v>
      </c>
      <c r="S3443">
        <v>1.003009027081244</v>
      </c>
      <c r="T3443">
        <v>0.47222222222222221</v>
      </c>
      <c r="U3443">
        <v>-1.4E-2</v>
      </c>
      <c r="V3443">
        <v>5.5633000769495622E-2</v>
      </c>
      <c r="W3443">
        <v>0.1225742776703949</v>
      </c>
      <c r="X3443">
        <v>0.48</v>
      </c>
      <c r="Y3443">
        <v>1.158273980406275E-2</v>
      </c>
      <c r="Z3443">
        <v>0.25</v>
      </c>
      <c r="AA3443">
        <v>0.90929049596334677</v>
      </c>
      <c r="AB3443">
        <v>-0.35355339059327379</v>
      </c>
      <c r="AC3443">
        <v>2.414953415699773</v>
      </c>
    </row>
    <row r="3444" spans="1:29" hidden="1" x14ac:dyDescent="0.25">
      <c r="A3444" s="1">
        <v>3440</v>
      </c>
      <c r="B3444" t="s">
        <v>318</v>
      </c>
      <c r="C3444" t="s">
        <v>346</v>
      </c>
      <c r="D3444">
        <v>-2.9999999999999997E-4</v>
      </c>
      <c r="E3444">
        <v>1.6000000000000001E-3</v>
      </c>
      <c r="F3444">
        <v>-1.2452000000000001</v>
      </c>
      <c r="G3444">
        <v>5.6168272456266891E-2</v>
      </c>
      <c r="H3444">
        <v>0.25445493331940289</v>
      </c>
      <c r="I3444">
        <v>0.22132859035191541</v>
      </c>
      <c r="J3444" t="s">
        <v>460</v>
      </c>
      <c r="K3444" t="s">
        <v>460</v>
      </c>
      <c r="L3444">
        <v>0.78200000000000003</v>
      </c>
      <c r="M3444">
        <v>3.5000000000000003E-2</v>
      </c>
      <c r="N3444">
        <v>0.18102701576690899</v>
      </c>
      <c r="O3444">
        <v>0.31823607485423899</v>
      </c>
      <c r="P3444">
        <v>2.4351480290274049E-3</v>
      </c>
      <c r="Q3444">
        <v>0.48738385320742461</v>
      </c>
      <c r="R3444">
        <v>0.36097620863012803</v>
      </c>
      <c r="S3444">
        <v>1.0695187165775399</v>
      </c>
      <c r="T3444">
        <v>0.47222222222222221</v>
      </c>
      <c r="U3444">
        <v>7.8E-2</v>
      </c>
      <c r="V3444">
        <v>0.16445270051055819</v>
      </c>
      <c r="W3444">
        <v>0.1225050183277937</v>
      </c>
      <c r="X3444">
        <v>-1.1839999999999999</v>
      </c>
      <c r="Y3444">
        <v>2.6578719299723622E-2</v>
      </c>
      <c r="Z3444">
        <v>0.75</v>
      </c>
      <c r="AA3444">
        <v>0.52145810338071541</v>
      </c>
      <c r="AB3444">
        <v>4.4721359549995822E-2</v>
      </c>
      <c r="AC3444">
        <v>2.4253562503633311E-2</v>
      </c>
    </row>
    <row r="3445" spans="1:29" hidden="1" x14ac:dyDescent="0.25">
      <c r="A3445" s="1">
        <v>3441</v>
      </c>
      <c r="B3445" t="s">
        <v>318</v>
      </c>
      <c r="C3445" t="s">
        <v>203</v>
      </c>
      <c r="D3445">
        <v>-5.0000000000000001E-4</v>
      </c>
      <c r="E3445">
        <v>2.29E-2</v>
      </c>
      <c r="F3445">
        <v>-1.3103</v>
      </c>
      <c r="G3445">
        <v>5.6168272456266891E-2</v>
      </c>
      <c r="H3445">
        <v>0.43599308310859791</v>
      </c>
      <c r="I3445">
        <v>0.32425973863741431</v>
      </c>
      <c r="J3445" t="s">
        <v>460</v>
      </c>
      <c r="K3445" t="s">
        <v>459</v>
      </c>
      <c r="L3445">
        <v>0.57599999999999996</v>
      </c>
      <c r="M3445">
        <v>1.0999999999999999E-2</v>
      </c>
      <c r="N3445">
        <v>8.0740796209170657E-2</v>
      </c>
      <c r="O3445">
        <v>1.607482185462342E-3</v>
      </c>
      <c r="P3445">
        <v>6.4691304542976473E-3</v>
      </c>
      <c r="Q3445">
        <v>0.90487875853258481</v>
      </c>
      <c r="R3445">
        <v>0.42856148972021391</v>
      </c>
      <c r="S3445">
        <v>1.1098779134295229</v>
      </c>
      <c r="T3445">
        <v>0.3888888888888889</v>
      </c>
      <c r="U3445">
        <v>0.13400000000000001</v>
      </c>
      <c r="V3445">
        <v>0.23693954278995469</v>
      </c>
      <c r="W3445">
        <v>0.1086078152691597</v>
      </c>
      <c r="X3445">
        <v>0.88400000000000001</v>
      </c>
      <c r="Y3445">
        <v>5.6834382075382148E-3</v>
      </c>
      <c r="Z3445">
        <v>0.5</v>
      </c>
      <c r="AA3445">
        <v>0.9804751103880891</v>
      </c>
      <c r="AB3445">
        <v>-1.5556349186104039</v>
      </c>
      <c r="AC3445">
        <v>5.4342346761600888</v>
      </c>
    </row>
    <row r="3446" spans="1:29" hidden="1" x14ac:dyDescent="0.25">
      <c r="A3446" s="1">
        <v>3442</v>
      </c>
      <c r="B3446" t="s">
        <v>318</v>
      </c>
      <c r="C3446" t="s">
        <v>334</v>
      </c>
      <c r="D3446">
        <v>-6.9999999999999999E-4</v>
      </c>
      <c r="E3446">
        <v>2.12E-2</v>
      </c>
      <c r="F3446">
        <v>-1.3164</v>
      </c>
      <c r="G3446">
        <v>5.6168272456266891E-2</v>
      </c>
      <c r="H3446">
        <v>0.50923003465109706</v>
      </c>
      <c r="I3446">
        <v>0.29984142204228309</v>
      </c>
      <c r="J3446" t="s">
        <v>460</v>
      </c>
      <c r="K3446" t="s">
        <v>459</v>
      </c>
      <c r="L3446">
        <v>0.46899999999999997</v>
      </c>
      <c r="M3446">
        <v>2E-3</v>
      </c>
      <c r="N3446">
        <v>0.25517959153060449</v>
      </c>
      <c r="O3446">
        <v>1.5947377386009609E-3</v>
      </c>
      <c r="P3446">
        <v>1.2242897698156939E-2</v>
      </c>
      <c r="Q3446">
        <v>0.55683680607106745</v>
      </c>
      <c r="R3446">
        <v>0.50123115760232739</v>
      </c>
      <c r="S3446">
        <v>1.1074197120708751</v>
      </c>
      <c r="T3446">
        <v>0.3888888888888889</v>
      </c>
      <c r="U3446">
        <v>0.20599999999999999</v>
      </c>
      <c r="V3446">
        <v>0.30945745412050951</v>
      </c>
      <c r="W3446">
        <v>0.1037271548741326</v>
      </c>
      <c r="X3446">
        <v>-1.532</v>
      </c>
      <c r="Y3446">
        <v>2.7511563275773629E-2</v>
      </c>
      <c r="Z3446">
        <v>0.75</v>
      </c>
      <c r="AA3446">
        <v>0.39513833987577551</v>
      </c>
      <c r="AB3446">
        <v>0</v>
      </c>
      <c r="AC3446">
        <v>0.33432031495663073</v>
      </c>
    </row>
    <row r="3447" spans="1:29" hidden="1" x14ac:dyDescent="0.25">
      <c r="A3447" s="1">
        <v>3443</v>
      </c>
      <c r="B3447" t="s">
        <v>318</v>
      </c>
      <c r="C3447" t="s">
        <v>211</v>
      </c>
      <c r="D3447">
        <v>2.9999999999999997E-4</v>
      </c>
      <c r="E3447">
        <v>-1.8E-3</v>
      </c>
      <c r="F3447">
        <v>-1.2341</v>
      </c>
      <c r="G3447">
        <v>5.6168272456266891E-2</v>
      </c>
      <c r="H3447">
        <v>1.583840477785195E-2</v>
      </c>
      <c r="I3447">
        <v>7.845343081927604E-2</v>
      </c>
      <c r="J3447" t="s">
        <v>459</v>
      </c>
      <c r="K3447" t="s">
        <v>459</v>
      </c>
      <c r="L3447">
        <v>0.77100000000000002</v>
      </c>
      <c r="M3447">
        <v>0.78800000000000003</v>
      </c>
      <c r="N3447">
        <v>0.2441902306678729</v>
      </c>
      <c r="O3447">
        <v>0.33921553742180971</v>
      </c>
      <c r="P3447">
        <v>2.2024151710292369E-4</v>
      </c>
      <c r="Q3447">
        <v>0.9460483333857691</v>
      </c>
      <c r="R3447">
        <v>6.6668547196876843E-2</v>
      </c>
      <c r="S3447">
        <v>1.007049345417925</v>
      </c>
      <c r="T3447">
        <v>0.52777777777777779</v>
      </c>
      <c r="U3447">
        <v>-5.6000000000000001E-2</v>
      </c>
      <c r="V3447">
        <v>4.9957398757524141E-3</v>
      </c>
      <c r="W3447">
        <v>0.12147798815083059</v>
      </c>
      <c r="X3447">
        <v>-0.14399999999999999</v>
      </c>
      <c r="Y3447">
        <v>1.8965137675510581E-2</v>
      </c>
      <c r="Z3447">
        <v>0.5</v>
      </c>
      <c r="AA3447">
        <v>0.78650364818706275</v>
      </c>
      <c r="AB3447">
        <v>0.14680950990995101</v>
      </c>
      <c r="AC3447">
        <v>-1.139452070254894</v>
      </c>
    </row>
    <row r="3448" spans="1:29" hidden="1" x14ac:dyDescent="0.25">
      <c r="A3448" s="1">
        <v>3444</v>
      </c>
      <c r="B3448" t="s">
        <v>318</v>
      </c>
      <c r="C3448" t="s">
        <v>342</v>
      </c>
      <c r="D3448">
        <v>9.9790000000000005E-5</v>
      </c>
      <c r="E3448">
        <v>-9.2999999999999992E-3</v>
      </c>
      <c r="F3448">
        <v>-1.198</v>
      </c>
      <c r="G3448">
        <v>5.6168272456266891E-2</v>
      </c>
      <c r="H3448">
        <v>-0.22862127718957451</v>
      </c>
      <c r="I3448">
        <v>-9.4744675851772195E-2</v>
      </c>
      <c r="J3448" t="s">
        <v>459</v>
      </c>
      <c r="K3448" t="s">
        <v>459</v>
      </c>
      <c r="L3448">
        <v>0.91700000000000004</v>
      </c>
      <c r="M3448">
        <v>0.10299999999999999</v>
      </c>
      <c r="N3448">
        <v>0.1642402324616993</v>
      </c>
      <c r="O3448">
        <v>0.75160187325765115</v>
      </c>
      <c r="P3448">
        <v>4.0685957999337291E-4</v>
      </c>
      <c r="Q3448">
        <v>0.94881881691589887</v>
      </c>
      <c r="R3448">
        <v>0.2837468608157257</v>
      </c>
      <c r="S3448">
        <v>1.0111223458038421</v>
      </c>
      <c r="T3448">
        <v>0.52777777777777779</v>
      </c>
      <c r="U3448">
        <v>2.5000000000000001E-2</v>
      </c>
      <c r="V3448">
        <v>0.1005781026239142</v>
      </c>
      <c r="W3448">
        <v>0.12576265521971841</v>
      </c>
      <c r="X3448">
        <v>-1.169</v>
      </c>
      <c r="Y3448">
        <v>2.5078894443357511E-2</v>
      </c>
      <c r="Z3448">
        <v>0.5</v>
      </c>
      <c r="AA3448">
        <v>0.52641335040638682</v>
      </c>
      <c r="AB3448">
        <v>0.53656239974489461</v>
      </c>
      <c r="AC3448">
        <v>-0.52976213337824241</v>
      </c>
    </row>
    <row r="3449" spans="1:29" hidden="1" x14ac:dyDescent="0.25">
      <c r="A3449" s="1">
        <v>2848</v>
      </c>
      <c r="B3449" t="s">
        <v>386</v>
      </c>
      <c r="C3449" t="s">
        <v>191</v>
      </c>
      <c r="D3449">
        <v>-9.8500000000000004E-2</v>
      </c>
      <c r="E3449">
        <v>2.2000000000000001E-3</v>
      </c>
      <c r="F3449">
        <v>-1.1785000000000001</v>
      </c>
      <c r="G3449">
        <v>-0.3470095194536375</v>
      </c>
      <c r="H3449">
        <v>0.28808321677854393</v>
      </c>
      <c r="I3449">
        <v>0.13821902170163711</v>
      </c>
      <c r="J3449" t="s">
        <v>459</v>
      </c>
      <c r="K3449" t="s">
        <v>459</v>
      </c>
      <c r="L3449">
        <v>0.155</v>
      </c>
      <c r="M3449">
        <v>0.09</v>
      </c>
      <c r="N3449">
        <v>0.23379822757642671</v>
      </c>
      <c r="O3449">
        <v>8.7813946689632383E-2</v>
      </c>
      <c r="P3449">
        <v>1.065209615837093E-3</v>
      </c>
      <c r="Q3449">
        <v>0.3495061523801094</v>
      </c>
      <c r="R3449">
        <v>0.31552847968788061</v>
      </c>
      <c r="S3449">
        <v>1.2315270935960589</v>
      </c>
      <c r="T3449">
        <v>0.5</v>
      </c>
      <c r="U3449">
        <v>4.4999999999999998E-2</v>
      </c>
      <c r="V3449">
        <v>0.1220444682889137</v>
      </c>
      <c r="W3449">
        <v>0.1164800112348461</v>
      </c>
      <c r="X3449">
        <v>-1.599</v>
      </c>
      <c r="Y3449">
        <v>2.8766229228200681E-2</v>
      </c>
      <c r="Z3449">
        <v>0.75</v>
      </c>
      <c r="AA3449">
        <v>0.36576446090863279</v>
      </c>
      <c r="AB3449">
        <v>-0.52262898551589987</v>
      </c>
      <c r="AC3449">
        <v>-7.0710678118654752E-2</v>
      </c>
    </row>
    <row r="3450" spans="1:29" hidden="1" x14ac:dyDescent="0.25">
      <c r="A3450" s="1">
        <v>1163</v>
      </c>
      <c r="B3450" t="s">
        <v>146</v>
      </c>
      <c r="C3450" t="s">
        <v>378</v>
      </c>
      <c r="D3450">
        <v>-1.1999999999999999E-3</v>
      </c>
      <c r="E3450">
        <v>-1.6E-2</v>
      </c>
      <c r="F3450">
        <v>-1.2076</v>
      </c>
      <c r="G3450">
        <v>0.1991111036061351</v>
      </c>
      <c r="H3450">
        <v>-0.36550830266571133</v>
      </c>
      <c r="I3450">
        <v>-0.46401460588308269</v>
      </c>
      <c r="J3450" t="s">
        <v>459</v>
      </c>
      <c r="K3450" t="s">
        <v>459</v>
      </c>
      <c r="L3450">
        <v>0.82099999999999995</v>
      </c>
      <c r="M3450">
        <v>8.2000000000000003E-2</v>
      </c>
      <c r="N3450">
        <v>0.10268885963851811</v>
      </c>
      <c r="O3450">
        <v>0.1003310160329853</v>
      </c>
      <c r="P3450">
        <v>3.4097942813073132E-4</v>
      </c>
      <c r="Q3450">
        <v>0.98890872944867136</v>
      </c>
      <c r="R3450">
        <v>0.31387172441084482</v>
      </c>
      <c r="S3450">
        <v>1.2345679012345681</v>
      </c>
      <c r="T3450">
        <v>0.44444444444444442</v>
      </c>
      <c r="U3450">
        <v>4.3999999999999997E-2</v>
      </c>
      <c r="V3450">
        <v>0.11949629196704591</v>
      </c>
      <c r="W3450">
        <v>0.11266113821093959</v>
      </c>
      <c r="X3450">
        <v>0.95799999999999996</v>
      </c>
      <c r="Y3450">
        <v>3.4740395203484648E-3</v>
      </c>
      <c r="Z3450">
        <v>0.25</v>
      </c>
      <c r="AA3450">
        <v>0.99305020824143653</v>
      </c>
      <c r="AB3450">
        <v>5.1849688947017212</v>
      </c>
      <c r="AC3450">
        <v>-5.3735115146938677</v>
      </c>
    </row>
    <row r="3451" spans="1:29" hidden="1" x14ac:dyDescent="0.25">
      <c r="A3451" s="1">
        <v>3447</v>
      </c>
      <c r="B3451" t="s">
        <v>195</v>
      </c>
      <c r="C3451" t="s">
        <v>199</v>
      </c>
      <c r="D3451">
        <v>8.0000000000000004E-4</v>
      </c>
      <c r="E3451">
        <v>3.5999999999999999E-3</v>
      </c>
      <c r="F3451">
        <v>-1.3098000000000001</v>
      </c>
      <c r="G3451">
        <v>0.24078837529683739</v>
      </c>
      <c r="H3451">
        <v>0.37218189312851357</v>
      </c>
      <c r="I3451">
        <v>0.53442701276060711</v>
      </c>
      <c r="J3451" t="s">
        <v>459</v>
      </c>
      <c r="K3451" t="s">
        <v>460</v>
      </c>
      <c r="L3451">
        <v>0.69</v>
      </c>
      <c r="M3451">
        <v>0.25900000000000001</v>
      </c>
      <c r="N3451">
        <v>0.23023742901472269</v>
      </c>
      <c r="O3451">
        <v>0.34010538415877822</v>
      </c>
      <c r="P3451">
        <v>3.7754781961791769E-4</v>
      </c>
      <c r="Q3451">
        <v>1.585424235972673E-3</v>
      </c>
      <c r="R3451">
        <v>0.27377651092208471</v>
      </c>
      <c r="S3451">
        <v>1.3642564802182811</v>
      </c>
      <c r="T3451">
        <v>0.52777777777777779</v>
      </c>
      <c r="U3451">
        <v>1.9E-2</v>
      </c>
      <c r="V3451">
        <v>0.1034630700276306</v>
      </c>
      <c r="W3451">
        <v>0.12131943703677101</v>
      </c>
      <c r="X3451">
        <v>0.93600000000000005</v>
      </c>
      <c r="Y3451">
        <v>4.0607874624959571E-3</v>
      </c>
      <c r="Z3451">
        <v>0.25</v>
      </c>
      <c r="AA3451">
        <v>0.98922674143614409</v>
      </c>
      <c r="AB3451">
        <v>4.3824099809784238</v>
      </c>
      <c r="AC3451">
        <v>-3.3941125496954281</v>
      </c>
    </row>
    <row r="3452" spans="1:29" hidden="1" x14ac:dyDescent="0.25">
      <c r="A3452" s="1">
        <v>3448</v>
      </c>
      <c r="B3452" t="s">
        <v>195</v>
      </c>
      <c r="C3452" t="s">
        <v>330</v>
      </c>
      <c r="D3452">
        <v>2E-3</v>
      </c>
      <c r="E3452">
        <v>4.0000000000000002E-4</v>
      </c>
      <c r="F3452">
        <v>-1.2571000000000001</v>
      </c>
      <c r="G3452">
        <v>0.24078837529683739</v>
      </c>
      <c r="H3452">
        <v>0.11668549565524911</v>
      </c>
      <c r="I3452">
        <v>0.1514760590389562</v>
      </c>
      <c r="J3452" t="s">
        <v>459</v>
      </c>
      <c r="K3452" t="s">
        <v>460</v>
      </c>
      <c r="L3452">
        <v>0.27500000000000002</v>
      </c>
      <c r="M3452">
        <v>0.878</v>
      </c>
      <c r="N3452">
        <v>8.6365493119595307E-2</v>
      </c>
      <c r="O3452">
        <v>0.37314700922297589</v>
      </c>
      <c r="P3452">
        <v>2.9523012658131997E-4</v>
      </c>
      <c r="Q3452">
        <v>0.91731244740658213</v>
      </c>
      <c r="R3452">
        <v>0.19674812817361181</v>
      </c>
      <c r="S3452">
        <v>1.019367991845056</v>
      </c>
      <c r="T3452">
        <v>0.47222222222222221</v>
      </c>
      <c r="U3452">
        <v>-0.02</v>
      </c>
      <c r="V3452">
        <v>5.6133521951011511E-2</v>
      </c>
      <c r="W3452">
        <v>0.1212244359225228</v>
      </c>
      <c r="X3452">
        <v>-1.595</v>
      </c>
      <c r="Y3452">
        <v>2.8223786378053881E-2</v>
      </c>
      <c r="Z3452">
        <v>0.75</v>
      </c>
      <c r="AA3452">
        <v>0.36734894918298561</v>
      </c>
      <c r="AB3452">
        <v>3.6055512754639897E-2</v>
      </c>
      <c r="AC3452">
        <v>0.2107217827486533</v>
      </c>
    </row>
    <row r="3453" spans="1:29" hidden="1" x14ac:dyDescent="0.25">
      <c r="A3453" s="1">
        <v>1789</v>
      </c>
      <c r="B3453" t="s">
        <v>80</v>
      </c>
      <c r="C3453" t="s">
        <v>247</v>
      </c>
      <c r="D3453">
        <v>5.1999999999999998E-3</v>
      </c>
      <c r="E3453">
        <v>-1.67E-2</v>
      </c>
      <c r="F3453">
        <v>-1.2145999999999999</v>
      </c>
      <c r="G3453">
        <v>-0.28192255150815398</v>
      </c>
      <c r="H3453">
        <v>-0.35389828648492289</v>
      </c>
      <c r="I3453">
        <v>0.45303241221760998</v>
      </c>
      <c r="J3453" t="s">
        <v>459</v>
      </c>
      <c r="K3453" t="s">
        <v>459</v>
      </c>
      <c r="L3453">
        <v>0.79200000000000004</v>
      </c>
      <c r="M3453">
        <v>7.9000000000000001E-2</v>
      </c>
      <c r="N3453">
        <v>0.1389310572974673</v>
      </c>
      <c r="O3453">
        <v>4.4766305230912941E-2</v>
      </c>
      <c r="P3453">
        <v>4.1296962788324139E-4</v>
      </c>
      <c r="Q3453">
        <v>0.98142275696767256</v>
      </c>
      <c r="R3453">
        <v>0.31363370535469892</v>
      </c>
      <c r="S3453">
        <v>1.219512195121951</v>
      </c>
      <c r="T3453">
        <v>0.41666666666666669</v>
      </c>
      <c r="U3453">
        <v>4.3999999999999997E-2</v>
      </c>
      <c r="V3453">
        <v>0.13250349975464121</v>
      </c>
      <c r="W3453">
        <v>0.1138081601490082</v>
      </c>
      <c r="X3453">
        <v>0.97699999999999998</v>
      </c>
      <c r="Y3453">
        <v>2.6437795338694801E-3</v>
      </c>
      <c r="Z3453">
        <v>0.25</v>
      </c>
      <c r="AA3453">
        <v>0.9960838284223289</v>
      </c>
      <c r="AB3453">
        <v>6.2277451345760149</v>
      </c>
      <c r="AC3453">
        <v>7.39862196198834</v>
      </c>
    </row>
    <row r="3454" spans="1:29" hidden="1" x14ac:dyDescent="0.25">
      <c r="A3454" s="1">
        <v>3450</v>
      </c>
      <c r="B3454" t="s">
        <v>195</v>
      </c>
      <c r="C3454" t="s">
        <v>338</v>
      </c>
      <c r="D3454">
        <v>2E-3</v>
      </c>
      <c r="E3454">
        <v>-1.5900000000000001E-2</v>
      </c>
      <c r="F3454">
        <v>-1.2311000000000001</v>
      </c>
      <c r="G3454">
        <v>0.24078837529683739</v>
      </c>
      <c r="H3454">
        <v>-0.38904511695918398</v>
      </c>
      <c r="I3454">
        <v>-0.1053093716658343</v>
      </c>
      <c r="J3454" t="s">
        <v>459</v>
      </c>
      <c r="K3454" t="s">
        <v>459</v>
      </c>
      <c r="L3454">
        <v>0.26800000000000002</v>
      </c>
      <c r="M3454">
        <v>0.126</v>
      </c>
      <c r="N3454">
        <v>0.2127405779032247</v>
      </c>
      <c r="O3454">
        <v>0.1170486916907614</v>
      </c>
      <c r="P3454">
        <v>5.3844236179943262E-4</v>
      </c>
      <c r="Q3454">
        <v>0.155817388019067</v>
      </c>
      <c r="R3454">
        <v>0.32401358314936751</v>
      </c>
      <c r="S3454">
        <v>1.0010010010010011</v>
      </c>
      <c r="T3454">
        <v>0.44444444444444442</v>
      </c>
      <c r="U3454">
        <v>5.0999999999999997E-2</v>
      </c>
      <c r="V3454">
        <v>0.1217813916220859</v>
      </c>
      <c r="W3454">
        <v>0.11235263715718009</v>
      </c>
      <c r="X3454">
        <v>-1.367</v>
      </c>
      <c r="Y3454">
        <v>2.585122921975698E-2</v>
      </c>
      <c r="Z3454">
        <v>0.75</v>
      </c>
      <c r="AA3454">
        <v>0.4594555113716457</v>
      </c>
      <c r="AB3454">
        <v>-0.43457158100408888</v>
      </c>
      <c r="AC3454">
        <v>-0.73730830011045223</v>
      </c>
    </row>
    <row r="3455" spans="1:29" hidden="1" x14ac:dyDescent="0.25">
      <c r="A3455" s="1">
        <v>3451</v>
      </c>
      <c r="B3455" t="s">
        <v>195</v>
      </c>
      <c r="C3455" t="s">
        <v>223</v>
      </c>
      <c r="D3455">
        <v>2.2000000000000001E-3</v>
      </c>
      <c r="E3455">
        <v>-1.0500000000000001E-2</v>
      </c>
      <c r="F3455">
        <v>-1.2329000000000001</v>
      </c>
      <c r="G3455">
        <v>0.24078837529683739</v>
      </c>
      <c r="H3455">
        <v>-0.25679795837981467</v>
      </c>
      <c r="I3455">
        <v>5.5267611973847247E-2</v>
      </c>
      <c r="J3455" t="s">
        <v>459</v>
      </c>
      <c r="K3455" t="s">
        <v>459</v>
      </c>
      <c r="L3455">
        <v>0.23</v>
      </c>
      <c r="M3455">
        <v>0.58899999999999997</v>
      </c>
      <c r="N3455">
        <v>8.5428564251807809E-2</v>
      </c>
      <c r="O3455">
        <v>0.31085814990421728</v>
      </c>
      <c r="P3455">
        <v>2.136736849660883E-4</v>
      </c>
      <c r="Q3455">
        <v>0.97214830782668693</v>
      </c>
      <c r="R3455">
        <v>0.21590679456834599</v>
      </c>
      <c r="S3455">
        <v>1.0288065843621399</v>
      </c>
      <c r="T3455">
        <v>0.5</v>
      </c>
      <c r="U3455">
        <v>-1.0999999999999999E-2</v>
      </c>
      <c r="V3455">
        <v>6.0763935320827238E-2</v>
      </c>
      <c r="W3455">
        <v>0.1182921939724388</v>
      </c>
      <c r="X3455">
        <v>-1.349</v>
      </c>
      <c r="Y3455">
        <v>2.5659854286981951E-2</v>
      </c>
      <c r="Z3455">
        <v>0.75</v>
      </c>
      <c r="AA3455">
        <v>0.46584584805422907</v>
      </c>
      <c r="AB3455">
        <v>1.492555785314984E-2</v>
      </c>
      <c r="AC3455">
        <v>-0.38585114380094387</v>
      </c>
    </row>
    <row r="3456" spans="1:29" hidden="1" x14ac:dyDescent="0.25">
      <c r="A3456" s="1">
        <v>3452</v>
      </c>
      <c r="B3456" t="s">
        <v>195</v>
      </c>
      <c r="C3456" t="s">
        <v>354</v>
      </c>
      <c r="D3456">
        <v>2.2000000000000001E-3</v>
      </c>
      <c r="E3456">
        <v>-1.2800000000000001E-2</v>
      </c>
      <c r="F3456">
        <v>-1.2304999999999999</v>
      </c>
      <c r="G3456">
        <v>0.24078837529683739</v>
      </c>
      <c r="H3456">
        <v>-0.30767104855953548</v>
      </c>
      <c r="I3456">
        <v>-1.4796623752514551E-2</v>
      </c>
      <c r="J3456" t="s">
        <v>459</v>
      </c>
      <c r="K3456" t="s">
        <v>459</v>
      </c>
      <c r="L3456">
        <v>0.23599999999999999</v>
      </c>
      <c r="M3456">
        <v>0.55700000000000005</v>
      </c>
      <c r="N3456">
        <v>5.3109018998449713E-2</v>
      </c>
      <c r="O3456">
        <v>0.35582591183277118</v>
      </c>
      <c r="P3456">
        <v>2.2952836600411181E-4</v>
      </c>
      <c r="Q3456">
        <v>0.89900774401147054</v>
      </c>
      <c r="R3456">
        <v>0.21951533068118659</v>
      </c>
      <c r="S3456">
        <v>1.013171225937183</v>
      </c>
      <c r="T3456">
        <v>0.5</v>
      </c>
      <c r="U3456">
        <v>-8.9999999999999993E-3</v>
      </c>
      <c r="V3456">
        <v>6.1691304199591117E-2</v>
      </c>
      <c r="W3456">
        <v>0.1184444370819301</v>
      </c>
      <c r="X3456">
        <v>-1.139</v>
      </c>
      <c r="Y3456">
        <v>2.3202588381424041E-2</v>
      </c>
      <c r="Z3456">
        <v>0.75</v>
      </c>
      <c r="AA3456">
        <v>0.5357118445524145</v>
      </c>
      <c r="AB3456">
        <v>7.3279349162629931E-2</v>
      </c>
      <c r="AC3456">
        <v>0.35665328190048479</v>
      </c>
    </row>
    <row r="3457" spans="1:29" hidden="1" x14ac:dyDescent="0.25">
      <c r="A3457" s="1">
        <v>3453</v>
      </c>
      <c r="B3457" t="s">
        <v>195</v>
      </c>
      <c r="C3457" t="s">
        <v>215</v>
      </c>
      <c r="D3457">
        <v>1.5E-3</v>
      </c>
      <c r="E3457">
        <v>8.0000000000000004E-4</v>
      </c>
      <c r="F3457">
        <v>-1.2471000000000001</v>
      </c>
      <c r="G3457">
        <v>0.24078837529683739</v>
      </c>
      <c r="H3457">
        <v>6.4049408776232122E-2</v>
      </c>
      <c r="I3457">
        <v>0.28069895297961212</v>
      </c>
      <c r="J3457" t="s">
        <v>459</v>
      </c>
      <c r="K3457" t="s">
        <v>460</v>
      </c>
      <c r="L3457">
        <v>0.44</v>
      </c>
      <c r="M3457">
        <v>0.38700000000000001</v>
      </c>
      <c r="N3457">
        <v>0.10843244471619259</v>
      </c>
      <c r="O3457">
        <v>0.3574509861289113</v>
      </c>
      <c r="P3457">
        <v>4.6653302351252221E-4</v>
      </c>
      <c r="Q3457">
        <v>0.9837196889519948</v>
      </c>
      <c r="R3457">
        <v>0.24467632685023361</v>
      </c>
      <c r="S3457">
        <v>1.1350737797956869</v>
      </c>
      <c r="T3457">
        <v>0.44444444444444442</v>
      </c>
      <c r="U3457">
        <v>3.0000000000000001E-3</v>
      </c>
      <c r="V3457">
        <v>8.2095720328657085E-2</v>
      </c>
      <c r="W3457">
        <v>0.12198376083156939</v>
      </c>
      <c r="X3457">
        <v>0.30499999999999999</v>
      </c>
      <c r="Y3457">
        <v>1.3894626303115481E-2</v>
      </c>
      <c r="Z3457">
        <v>0.25</v>
      </c>
      <c r="AA3457">
        <v>0.87658613423588438</v>
      </c>
      <c r="AB3457">
        <v>-1.9611613513818391E-2</v>
      </c>
      <c r="AC3457">
        <v>1.8335757415498279</v>
      </c>
    </row>
    <row r="3458" spans="1:29" hidden="1" x14ac:dyDescent="0.25">
      <c r="A3458" s="1">
        <v>3454</v>
      </c>
      <c r="B3458" t="s">
        <v>195</v>
      </c>
      <c r="C3458" t="s">
        <v>346</v>
      </c>
      <c r="D3458">
        <v>6.4179999999999999E-5</v>
      </c>
      <c r="E3458">
        <v>1.5E-3</v>
      </c>
      <c r="F3458">
        <v>-1.2473000000000001</v>
      </c>
      <c r="G3458">
        <v>0.24078837529683739</v>
      </c>
      <c r="H3458">
        <v>0.25445493331940289</v>
      </c>
      <c r="I3458">
        <v>0.49040881697894922</v>
      </c>
      <c r="J3458" t="s">
        <v>459</v>
      </c>
      <c r="K3458" t="s">
        <v>460</v>
      </c>
      <c r="L3458">
        <v>0.97499999999999998</v>
      </c>
      <c r="M3458">
        <v>7.2999999999999995E-2</v>
      </c>
      <c r="N3458">
        <v>0.27530931267153957</v>
      </c>
      <c r="O3458">
        <v>0.27796521932415791</v>
      </c>
      <c r="P3458">
        <v>1.7776631326550771E-3</v>
      </c>
      <c r="Q3458">
        <v>0.60111389714931562</v>
      </c>
      <c r="R3458">
        <v>0.35817103093256331</v>
      </c>
      <c r="S3458">
        <v>1.394700139470014</v>
      </c>
      <c r="T3458">
        <v>0.47222222222222221</v>
      </c>
      <c r="U3458">
        <v>7.4999999999999997E-2</v>
      </c>
      <c r="V3458">
        <v>0.16478358530289239</v>
      </c>
      <c r="W3458">
        <v>0.1224251561432325</v>
      </c>
      <c r="X3458">
        <v>-0.98199999999999998</v>
      </c>
      <c r="Y3458">
        <v>2.455693117613772E-2</v>
      </c>
      <c r="Z3458">
        <v>0.5</v>
      </c>
      <c r="AA3458">
        <v>0.58263590025519219</v>
      </c>
      <c r="AB3458">
        <v>0.38861902944289428</v>
      </c>
      <c r="AC3458">
        <v>-0.38450767722654622</v>
      </c>
    </row>
    <row r="3459" spans="1:29" hidden="1" x14ac:dyDescent="0.25">
      <c r="A3459" s="1">
        <v>3455</v>
      </c>
      <c r="B3459" t="s">
        <v>195</v>
      </c>
      <c r="C3459" t="s">
        <v>203</v>
      </c>
      <c r="D3459">
        <v>-8.9999999999999998E-4</v>
      </c>
      <c r="E3459">
        <v>2.4E-2</v>
      </c>
      <c r="F3459">
        <v>-1.3140000000000001</v>
      </c>
      <c r="G3459">
        <v>0.24078837529683739</v>
      </c>
      <c r="H3459">
        <v>0.43599308310859791</v>
      </c>
      <c r="I3459">
        <v>0.59979772399164411</v>
      </c>
      <c r="J3459" t="s">
        <v>460</v>
      </c>
      <c r="K3459" t="s">
        <v>459</v>
      </c>
      <c r="L3459">
        <v>0.67200000000000004</v>
      </c>
      <c r="M3459">
        <v>2.3E-2</v>
      </c>
      <c r="N3459">
        <v>8.7852967719367125E-2</v>
      </c>
      <c r="O3459">
        <v>1.3353698691902539E-3</v>
      </c>
      <c r="P3459">
        <v>5.6101181854044677E-3</v>
      </c>
      <c r="Q3459">
        <v>0.92069266859150223</v>
      </c>
      <c r="R3459">
        <v>0.42460821416699129</v>
      </c>
      <c r="S3459">
        <v>1.545595054095827</v>
      </c>
      <c r="T3459">
        <v>0.3611111111111111</v>
      </c>
      <c r="U3459">
        <v>0.13100000000000001</v>
      </c>
      <c r="V3459">
        <v>0.2336696603908136</v>
      </c>
      <c r="W3459">
        <v>0.1095758739275958</v>
      </c>
      <c r="X3459">
        <v>0.215</v>
      </c>
      <c r="Y3459">
        <v>1.4708582603665759E-2</v>
      </c>
      <c r="Z3459">
        <v>0.25</v>
      </c>
      <c r="AA3459">
        <v>0.859317213473479</v>
      </c>
      <c r="AB3459">
        <v>0.1878297101099824</v>
      </c>
      <c r="AC3459">
        <v>2.2349802378376808</v>
      </c>
    </row>
    <row r="3460" spans="1:29" hidden="1" x14ac:dyDescent="0.25">
      <c r="A3460" s="1">
        <v>3456</v>
      </c>
      <c r="B3460" t="s">
        <v>195</v>
      </c>
      <c r="C3460" t="s">
        <v>211</v>
      </c>
      <c r="D3460">
        <v>2E-3</v>
      </c>
      <c r="E3460">
        <v>-2.9999999999999997E-4</v>
      </c>
      <c r="F3460">
        <v>-1.2483</v>
      </c>
      <c r="G3460">
        <v>0.24078837529683739</v>
      </c>
      <c r="H3460">
        <v>1.583840477785195E-2</v>
      </c>
      <c r="I3460">
        <v>-0.15491305845056891</v>
      </c>
      <c r="J3460" t="s">
        <v>459</v>
      </c>
      <c r="K3460" t="s">
        <v>459</v>
      </c>
      <c r="L3460">
        <v>0.27300000000000002</v>
      </c>
      <c r="M3460">
        <v>0.96399999999999997</v>
      </c>
      <c r="N3460">
        <v>7.9489086936931769E-2</v>
      </c>
      <c r="O3460">
        <v>0.39845359172332412</v>
      </c>
      <c r="P3460">
        <v>2.243154436121485E-4</v>
      </c>
      <c r="Q3460">
        <v>0.98037881603345101</v>
      </c>
      <c r="R3460">
        <v>0.1951075743690498</v>
      </c>
      <c r="S3460">
        <v>1.0341261633919341</v>
      </c>
      <c r="T3460">
        <v>0.47222222222222221</v>
      </c>
      <c r="U3460">
        <v>-0.02</v>
      </c>
      <c r="V3460">
        <v>5.5485467346258248E-2</v>
      </c>
      <c r="W3460">
        <v>0.1213795890089187</v>
      </c>
      <c r="X3460">
        <v>0.67600000000000005</v>
      </c>
      <c r="Y3460">
        <v>1.0348247130712069E-2</v>
      </c>
      <c r="Z3460">
        <v>0.5</v>
      </c>
      <c r="AA3460">
        <v>0.9444636673075868</v>
      </c>
      <c r="AB3460">
        <v>1.699411662899841</v>
      </c>
      <c r="AC3460">
        <v>-2.639795400949617</v>
      </c>
    </row>
    <row r="3461" spans="1:29" hidden="1" x14ac:dyDescent="0.25">
      <c r="A3461" s="1">
        <v>3457</v>
      </c>
      <c r="B3461" t="s">
        <v>195</v>
      </c>
      <c r="C3461" t="s">
        <v>342</v>
      </c>
      <c r="D3461">
        <v>1.1000000000000001E-3</v>
      </c>
      <c r="E3461">
        <v>-8.0999999999999996E-3</v>
      </c>
      <c r="F3461">
        <v>-1.2077</v>
      </c>
      <c r="G3461">
        <v>0.24078837529683739</v>
      </c>
      <c r="H3461">
        <v>-0.22862127718957451</v>
      </c>
      <c r="I3461">
        <v>-0.35427373240805587</v>
      </c>
      <c r="J3461" t="s">
        <v>459</v>
      </c>
      <c r="K3461" t="s">
        <v>459</v>
      </c>
      <c r="L3461">
        <v>0.56399999999999995</v>
      </c>
      <c r="M3461">
        <v>0.18099999999999999</v>
      </c>
      <c r="N3461">
        <v>0.1017506498033576</v>
      </c>
      <c r="O3461">
        <v>0.60653238469223991</v>
      </c>
      <c r="P3461">
        <v>3.8583817718283102E-4</v>
      </c>
      <c r="Q3461">
        <v>0.96894009562880246</v>
      </c>
      <c r="R3461">
        <v>0.29930438391211472</v>
      </c>
      <c r="S3461">
        <v>1.158748551564311</v>
      </c>
      <c r="T3461">
        <v>0.47222222222222221</v>
      </c>
      <c r="U3461">
        <v>3.4000000000000002E-2</v>
      </c>
      <c r="V3461">
        <v>0.11766167448984691</v>
      </c>
      <c r="W3461">
        <v>0.12367256657143461</v>
      </c>
      <c r="X3461">
        <v>0.56200000000000006</v>
      </c>
      <c r="Y3461">
        <v>1.106865411446315E-2</v>
      </c>
      <c r="Z3461">
        <v>0.25</v>
      </c>
      <c r="AA3461">
        <v>0.9240917502935756</v>
      </c>
      <c r="AB3461">
        <v>-2.2839549032325488</v>
      </c>
      <c r="AC3461">
        <v>-2.3844486795940858</v>
      </c>
    </row>
    <row r="3462" spans="1:29" hidden="1" x14ac:dyDescent="0.25">
      <c r="A3462" s="1">
        <v>3458</v>
      </c>
      <c r="B3462" t="s">
        <v>326</v>
      </c>
      <c r="C3462" t="s">
        <v>263</v>
      </c>
      <c r="D3462">
        <v>-6.9999999999999999E-4</v>
      </c>
      <c r="E3462">
        <v>-0.17760000000000001</v>
      </c>
      <c r="F3462">
        <v>-0.86929999999999996</v>
      </c>
      <c r="G3462">
        <v>3.3502898049813323E-2</v>
      </c>
      <c r="H3462">
        <v>-0.50760538581380621</v>
      </c>
      <c r="I3462">
        <v>-0.19346690896335519</v>
      </c>
      <c r="J3462" t="s">
        <v>460</v>
      </c>
      <c r="K3462" t="s">
        <v>459</v>
      </c>
      <c r="L3462">
        <v>0.68500000000000005</v>
      </c>
      <c r="M3462">
        <v>2.3E-2</v>
      </c>
      <c r="N3462">
        <v>0.1575562128465442</v>
      </c>
      <c r="O3462">
        <v>3.5408991997108473E-2</v>
      </c>
      <c r="P3462">
        <v>2.0883641542884311E-3</v>
      </c>
      <c r="Q3462">
        <v>9.6930173188257331E-3</v>
      </c>
      <c r="R3462">
        <v>0.38392636036351202</v>
      </c>
      <c r="S3462">
        <v>1.03950103950104</v>
      </c>
      <c r="T3462">
        <v>0.5</v>
      </c>
      <c r="U3462">
        <v>9.6000000000000002E-2</v>
      </c>
      <c r="V3462">
        <v>0.16412763809052711</v>
      </c>
      <c r="W3462">
        <v>0.1060392015429053</v>
      </c>
      <c r="X3462">
        <v>-1.5640000000000001</v>
      </c>
      <c r="Y3462">
        <v>2.8728235181231649E-2</v>
      </c>
      <c r="Z3462">
        <v>0.75</v>
      </c>
      <c r="AA3462">
        <v>0.38105417044523482</v>
      </c>
      <c r="AB3462">
        <v>-0.1990990945187904</v>
      </c>
      <c r="AC3462">
        <v>0.17279096271991101</v>
      </c>
    </row>
    <row r="3463" spans="1:29" hidden="1" x14ac:dyDescent="0.25">
      <c r="A3463" s="1">
        <v>3459</v>
      </c>
      <c r="B3463" t="s">
        <v>326</v>
      </c>
      <c r="C3463" t="s">
        <v>394</v>
      </c>
      <c r="D3463">
        <v>-8.9999999999999998E-4</v>
      </c>
      <c r="E3463">
        <v>-0.2009</v>
      </c>
      <c r="F3463">
        <v>-0.82940000000000003</v>
      </c>
      <c r="G3463">
        <v>3.3502898049813323E-2</v>
      </c>
      <c r="H3463">
        <v>-0.53512187038546255</v>
      </c>
      <c r="I3463">
        <v>-0.2289941729892184</v>
      </c>
      <c r="J3463" t="s">
        <v>460</v>
      </c>
      <c r="K3463" t="s">
        <v>459</v>
      </c>
      <c r="L3463">
        <v>0.58199999999999996</v>
      </c>
      <c r="M3463">
        <v>1.4E-2</v>
      </c>
      <c r="N3463">
        <v>0.13870032890761549</v>
      </c>
      <c r="O3463">
        <v>2.474814490057934E-2</v>
      </c>
      <c r="P3463">
        <v>3.3544933602581211E-3</v>
      </c>
      <c r="Q3463">
        <v>1.325848634645511E-4</v>
      </c>
      <c r="R3463">
        <v>0.41336078571329371</v>
      </c>
      <c r="S3463">
        <v>1.0582010582010579</v>
      </c>
      <c r="T3463">
        <v>0.55555555555555558</v>
      </c>
      <c r="U3463">
        <v>0.121</v>
      </c>
      <c r="V3463">
        <v>0.19402662243586319</v>
      </c>
      <c r="W3463">
        <v>0.106770079133525</v>
      </c>
      <c r="X3463">
        <v>-0.46899999999999997</v>
      </c>
      <c r="Y3463">
        <v>2.129682547858704E-2</v>
      </c>
      <c r="Z3463">
        <v>0.5</v>
      </c>
      <c r="AA3463">
        <v>0.71438805447193832</v>
      </c>
      <c r="AB3463">
        <v>0.27854300726557779</v>
      </c>
      <c r="AC3463">
        <v>0.42342232352309372</v>
      </c>
    </row>
    <row r="3464" spans="1:29" hidden="1" x14ac:dyDescent="0.25">
      <c r="A3464" s="1">
        <v>3460</v>
      </c>
      <c r="B3464" t="s">
        <v>326</v>
      </c>
      <c r="C3464" t="s">
        <v>199</v>
      </c>
      <c r="D3464">
        <v>-5.9999999999999995E-4</v>
      </c>
      <c r="E3464">
        <v>4.4999999999999997E-3</v>
      </c>
      <c r="F3464">
        <v>-1.3208</v>
      </c>
      <c r="G3464">
        <v>3.3502898049813323E-2</v>
      </c>
      <c r="H3464">
        <v>0.37218189312851357</v>
      </c>
      <c r="I3464">
        <v>0.25156895610557878</v>
      </c>
      <c r="J3464" t="s">
        <v>460</v>
      </c>
      <c r="K3464" t="s">
        <v>460</v>
      </c>
      <c r="L3464">
        <v>0.71499999999999997</v>
      </c>
      <c r="M3464">
        <v>0.114</v>
      </c>
      <c r="N3464">
        <v>0.43719676987508299</v>
      </c>
      <c r="O3464">
        <v>0.40859769639717108</v>
      </c>
      <c r="P3464">
        <v>5.7771454516372211E-4</v>
      </c>
      <c r="Q3464">
        <v>4.2997096141194749E-2</v>
      </c>
      <c r="R3464">
        <v>0.27240688998400681</v>
      </c>
      <c r="S3464">
        <v>1.071811361200429</v>
      </c>
      <c r="T3464">
        <v>0.52777777777777779</v>
      </c>
      <c r="U3464">
        <v>1.7999999999999999E-2</v>
      </c>
      <c r="V3464">
        <v>9.555215398109318E-2</v>
      </c>
      <c r="W3464">
        <v>0.12135201908225959</v>
      </c>
      <c r="X3464">
        <v>0.10199999999999999</v>
      </c>
      <c r="Y3464">
        <v>1.7903336023887849E-2</v>
      </c>
      <c r="Z3464">
        <v>0.5</v>
      </c>
      <c r="AA3464">
        <v>0.8370558118480389</v>
      </c>
      <c r="AB3464">
        <v>-0.63245553203367588</v>
      </c>
      <c r="AC3464">
        <v>-0.74906334205523561</v>
      </c>
    </row>
    <row r="3465" spans="1:29" hidden="1" x14ac:dyDescent="0.25">
      <c r="A3465" s="1">
        <v>3461</v>
      </c>
      <c r="B3465" t="s">
        <v>326</v>
      </c>
      <c r="C3465" t="s">
        <v>330</v>
      </c>
      <c r="D3465">
        <v>-2.9999999999999997E-4</v>
      </c>
      <c r="E3465">
        <v>1.1000000000000001E-3</v>
      </c>
      <c r="F3465">
        <v>-1.2591000000000001</v>
      </c>
      <c r="G3465">
        <v>3.3502898049813323E-2</v>
      </c>
      <c r="H3465">
        <v>0.11668549565524911</v>
      </c>
      <c r="I3465">
        <v>0.55171631432765555</v>
      </c>
      <c r="J3465" t="s">
        <v>460</v>
      </c>
      <c r="K3465" t="s">
        <v>460</v>
      </c>
      <c r="L3465">
        <v>0.89200000000000002</v>
      </c>
      <c r="M3465">
        <v>0.74199999999999999</v>
      </c>
      <c r="N3465">
        <v>0.41413361799061588</v>
      </c>
      <c r="O3465">
        <v>0.21178935908596591</v>
      </c>
      <c r="P3465">
        <v>2.771182764448229E-4</v>
      </c>
      <c r="Q3465">
        <v>0.33913689185680129</v>
      </c>
      <c r="R3465">
        <v>5.8449020447309187E-2</v>
      </c>
      <c r="S3465">
        <v>1.41643059490085</v>
      </c>
      <c r="T3465">
        <v>0.55555555555555558</v>
      </c>
      <c r="U3465">
        <v>-5.7000000000000002E-2</v>
      </c>
      <c r="V3465">
        <v>-3.2973989812101761E-4</v>
      </c>
      <c r="W3465">
        <v>0.1211572684908966</v>
      </c>
      <c r="X3465">
        <v>-1.3939999999999999</v>
      </c>
      <c r="Y3465">
        <v>2.7851563645092191E-2</v>
      </c>
      <c r="Z3465">
        <v>0.75</v>
      </c>
      <c r="AA3465">
        <v>0.44950750746265489</v>
      </c>
      <c r="AB3465">
        <v>-0.30311600146615092</v>
      </c>
      <c r="AC3465">
        <v>0.45763471262715882</v>
      </c>
    </row>
    <row r="3466" spans="1:29" hidden="1" x14ac:dyDescent="0.25">
      <c r="A3466" s="1">
        <v>3462</v>
      </c>
      <c r="B3466" t="s">
        <v>326</v>
      </c>
      <c r="C3466" t="s">
        <v>207</v>
      </c>
      <c r="D3466">
        <v>-5.0000000000000001E-4</v>
      </c>
      <c r="E3466">
        <v>-2.0299999999999999E-2</v>
      </c>
      <c r="F3466">
        <v>-1.2121</v>
      </c>
      <c r="G3466">
        <v>3.3502898049813323E-2</v>
      </c>
      <c r="H3466">
        <v>-0.43130573306490583</v>
      </c>
      <c r="I3466">
        <v>-0.17606902790516321</v>
      </c>
      <c r="J3466" t="s">
        <v>460</v>
      </c>
      <c r="K3466" t="s">
        <v>459</v>
      </c>
      <c r="L3466">
        <v>0.78500000000000003</v>
      </c>
      <c r="M3466">
        <v>4.2000000000000003E-2</v>
      </c>
      <c r="N3466">
        <v>0.38268591596167112</v>
      </c>
      <c r="O3466">
        <v>0.1002523655249309</v>
      </c>
      <c r="P3466">
        <v>7.1617726225876746E-4</v>
      </c>
      <c r="Q3466">
        <v>0.143761128629813</v>
      </c>
      <c r="R3466">
        <v>0.34577741842145032</v>
      </c>
      <c r="S3466">
        <v>1.0245901639344259</v>
      </c>
      <c r="T3466">
        <v>0.44444444444444442</v>
      </c>
      <c r="U3466">
        <v>6.6000000000000003E-2</v>
      </c>
      <c r="V3466">
        <v>0.11433857993823129</v>
      </c>
      <c r="W3466">
        <v>0.1077470670899924</v>
      </c>
      <c r="X3466">
        <v>-1.6040000000000001</v>
      </c>
      <c r="Y3466">
        <v>2.866250688076807E-2</v>
      </c>
      <c r="Z3466">
        <v>0.5</v>
      </c>
      <c r="AA3466">
        <v>0.36331872905586649</v>
      </c>
      <c r="AB3466">
        <v>0.34320323649182211</v>
      </c>
      <c r="AC3466">
        <v>-2.678357920027899E-2</v>
      </c>
    </row>
    <row r="3467" spans="1:29" hidden="1" x14ac:dyDescent="0.25">
      <c r="A3467" s="1">
        <v>3463</v>
      </c>
      <c r="B3467" t="s">
        <v>326</v>
      </c>
      <c r="C3467" t="s">
        <v>338</v>
      </c>
      <c r="D3467">
        <v>-2.9999999999999997E-4</v>
      </c>
      <c r="E3467">
        <v>-1.67E-2</v>
      </c>
      <c r="F3467">
        <v>-1.2208000000000001</v>
      </c>
      <c r="G3467">
        <v>3.3502898049813323E-2</v>
      </c>
      <c r="H3467">
        <v>-0.38904511695918398</v>
      </c>
      <c r="I3467">
        <v>-0.15094590105433139</v>
      </c>
      <c r="J3467" t="s">
        <v>460</v>
      </c>
      <c r="K3467" t="s">
        <v>459</v>
      </c>
      <c r="L3467">
        <v>0.84799999999999998</v>
      </c>
      <c r="M3467">
        <v>0.12</v>
      </c>
      <c r="N3467">
        <v>0.51894168227698068</v>
      </c>
      <c r="O3467">
        <v>6.945496251298322E-2</v>
      </c>
      <c r="P3467">
        <v>5.8358175075755184E-4</v>
      </c>
      <c r="Q3467">
        <v>6.3823475586798403E-3</v>
      </c>
      <c r="R3467">
        <v>0.26756746218234301</v>
      </c>
      <c r="S3467">
        <v>1.0245901639344259</v>
      </c>
      <c r="T3467">
        <v>0.52777777777777779</v>
      </c>
      <c r="U3467">
        <v>1.4999999999999999E-2</v>
      </c>
      <c r="V3467">
        <v>6.440827328135279E-2</v>
      </c>
      <c r="W3467">
        <v>0.1115807894354187</v>
      </c>
      <c r="X3467">
        <v>0.94199999999999995</v>
      </c>
      <c r="Y3467">
        <v>4.1372120359852516E-3</v>
      </c>
      <c r="Z3467">
        <v>0.5</v>
      </c>
      <c r="AA3467">
        <v>0.99028854748330819</v>
      </c>
      <c r="AB3467">
        <v>6.600932335080226</v>
      </c>
      <c r="AC3467">
        <v>-6.7229663782497777</v>
      </c>
    </row>
    <row r="3468" spans="1:29" hidden="1" x14ac:dyDescent="0.25">
      <c r="A3468" s="1">
        <v>3464</v>
      </c>
      <c r="B3468" t="s">
        <v>326</v>
      </c>
      <c r="C3468" t="s">
        <v>223</v>
      </c>
      <c r="D3468">
        <v>1E-4</v>
      </c>
      <c r="E3468">
        <v>-6.7000000000000002E-3</v>
      </c>
      <c r="F3468">
        <v>-1.2302</v>
      </c>
      <c r="G3468">
        <v>3.3502898049813323E-2</v>
      </c>
      <c r="H3468">
        <v>-0.25679795837981467</v>
      </c>
      <c r="I3468">
        <v>9.9206497783708159E-3</v>
      </c>
      <c r="J3468" t="s">
        <v>459</v>
      </c>
      <c r="K3468" t="s">
        <v>459</v>
      </c>
      <c r="L3468">
        <v>0.94399999999999995</v>
      </c>
      <c r="M3468">
        <v>0.73399999999999999</v>
      </c>
      <c r="N3468">
        <v>0.23404465636153621</v>
      </c>
      <c r="O3468">
        <v>0.11699069635889391</v>
      </c>
      <c r="P3468">
        <v>1.793091349816414E-4</v>
      </c>
      <c r="Q3468">
        <v>0.75117768881495273</v>
      </c>
      <c r="R3468">
        <v>6.0157099753444868E-2</v>
      </c>
      <c r="S3468">
        <v>1.003009027081244</v>
      </c>
      <c r="T3468">
        <v>0.52777777777777779</v>
      </c>
      <c r="U3468">
        <v>-5.7000000000000002E-2</v>
      </c>
      <c r="V3468">
        <v>-1.672525097337729E-3</v>
      </c>
      <c r="W3468">
        <v>0.1192535172576302</v>
      </c>
      <c r="X3468">
        <v>-1.01</v>
      </c>
      <c r="Y3468">
        <v>2.5056682275183359E-2</v>
      </c>
      <c r="Z3468">
        <v>0.75</v>
      </c>
      <c r="AA3468">
        <v>0.57437909384698482</v>
      </c>
      <c r="AB3468">
        <v>0.42690748412273122</v>
      </c>
      <c r="AC3468">
        <v>-0.62268022340882556</v>
      </c>
    </row>
    <row r="3469" spans="1:29" hidden="1" x14ac:dyDescent="0.25">
      <c r="A3469" s="1">
        <v>3465</v>
      </c>
      <c r="B3469" t="s">
        <v>326</v>
      </c>
      <c r="C3469" t="s">
        <v>354</v>
      </c>
      <c r="D3469">
        <v>2.0000000000000001E-4</v>
      </c>
      <c r="E3469">
        <v>-1.0200000000000001E-2</v>
      </c>
      <c r="F3469">
        <v>-1.2258</v>
      </c>
      <c r="G3469">
        <v>3.3502898049813323E-2</v>
      </c>
      <c r="H3469">
        <v>-0.30767104855953548</v>
      </c>
      <c r="I3469">
        <v>7.4402736318489093E-2</v>
      </c>
      <c r="J3469" t="s">
        <v>459</v>
      </c>
      <c r="K3469" t="s">
        <v>459</v>
      </c>
      <c r="L3469">
        <v>0.90800000000000003</v>
      </c>
      <c r="M3469">
        <v>0.64700000000000002</v>
      </c>
      <c r="N3469">
        <v>0.20470956711342311</v>
      </c>
      <c r="O3469">
        <v>0.13734425634409669</v>
      </c>
      <c r="P3469">
        <v>1.7364655016474391E-4</v>
      </c>
      <c r="Q3469">
        <v>0.66632080358812784</v>
      </c>
      <c r="R3469">
        <v>8.0638167378282971E-2</v>
      </c>
      <c r="S3469">
        <v>1.0204081632653059</v>
      </c>
      <c r="T3469">
        <v>0.52777777777777779</v>
      </c>
      <c r="U3469">
        <v>-5.3999999999999999E-2</v>
      </c>
      <c r="V3469">
        <v>1.7818573548766811E-4</v>
      </c>
      <c r="W3469">
        <v>0.1186429796848691</v>
      </c>
      <c r="X3469">
        <v>9.0999999999999998E-2</v>
      </c>
      <c r="Y3469">
        <v>1.5426266140038961E-2</v>
      </c>
      <c r="Z3469">
        <v>0.5</v>
      </c>
      <c r="AA3469">
        <v>0.8349132412368</v>
      </c>
      <c r="AB3469">
        <v>-1.134353012406965</v>
      </c>
      <c r="AC3469">
        <v>1.346020942652705</v>
      </c>
    </row>
    <row r="3470" spans="1:29" hidden="1" x14ac:dyDescent="0.25">
      <c r="A3470" s="1">
        <v>3466</v>
      </c>
      <c r="B3470" t="s">
        <v>326</v>
      </c>
      <c r="C3470" t="s">
        <v>215</v>
      </c>
      <c r="D3470">
        <v>2.0000000000000001E-4</v>
      </c>
      <c r="E3470">
        <v>1.1000000000000001E-3</v>
      </c>
      <c r="F3470">
        <v>-1.2412000000000001</v>
      </c>
      <c r="G3470">
        <v>3.3502898049813323E-2</v>
      </c>
      <c r="H3470">
        <v>6.4049408776232122E-2</v>
      </c>
      <c r="I3470">
        <v>-5.2157032780682892E-2</v>
      </c>
      <c r="J3470" t="s">
        <v>459</v>
      </c>
      <c r="K3470" t="s">
        <v>460</v>
      </c>
      <c r="L3470">
        <v>0.91700000000000004</v>
      </c>
      <c r="M3470">
        <v>0.23400000000000001</v>
      </c>
      <c r="N3470">
        <v>0.10824172184282729</v>
      </c>
      <c r="O3470">
        <v>0.62042807520564724</v>
      </c>
      <c r="P3470">
        <v>6.2065826556345714E-4</v>
      </c>
      <c r="Q3470">
        <v>0.94166660088917697</v>
      </c>
      <c r="R3470">
        <v>0.20685266155784041</v>
      </c>
      <c r="S3470">
        <v>1.002004008016032</v>
      </c>
      <c r="T3470">
        <v>0.47222222222222221</v>
      </c>
      <c r="U3470">
        <v>-1.4999999999999999E-2</v>
      </c>
      <c r="V3470">
        <v>5.3564668097690449E-2</v>
      </c>
      <c r="W3470">
        <v>0.1223764694221095</v>
      </c>
      <c r="X3470">
        <v>0.53600000000000003</v>
      </c>
      <c r="Y3470">
        <v>1.051382326170301E-2</v>
      </c>
      <c r="Z3470">
        <v>0.25</v>
      </c>
      <c r="AA3470">
        <v>0.91936549122371702</v>
      </c>
      <c r="AB3470">
        <v>-0.55901699437494745</v>
      </c>
      <c r="AC3470">
        <v>2.414953415699773</v>
      </c>
    </row>
    <row r="3471" spans="1:29" hidden="1" x14ac:dyDescent="0.25">
      <c r="A3471" s="1">
        <v>3467</v>
      </c>
      <c r="B3471" t="s">
        <v>326</v>
      </c>
      <c r="C3471" t="s">
        <v>346</v>
      </c>
      <c r="D3471">
        <v>-2.0000000000000001E-4</v>
      </c>
      <c r="E3471">
        <v>1.5E-3</v>
      </c>
      <c r="F3471">
        <v>-1.2464999999999999</v>
      </c>
      <c r="G3471">
        <v>3.3502898049813323E-2</v>
      </c>
      <c r="H3471">
        <v>0.25445493331940289</v>
      </c>
      <c r="I3471">
        <v>6.2584273852740957E-2</v>
      </c>
      <c r="J3471" t="s">
        <v>460</v>
      </c>
      <c r="K3471" t="s">
        <v>460</v>
      </c>
      <c r="L3471">
        <v>0.9</v>
      </c>
      <c r="M3471">
        <v>3.4000000000000002E-2</v>
      </c>
      <c r="N3471">
        <v>0.2533793619625061</v>
      </c>
      <c r="O3471">
        <v>0.30053268134869909</v>
      </c>
      <c r="P3471">
        <v>2.2345592520935389E-3</v>
      </c>
      <c r="Q3471">
        <v>0.55042955582937336</v>
      </c>
      <c r="R3471">
        <v>0.35871899784080891</v>
      </c>
      <c r="S3471">
        <v>1.007049345417925</v>
      </c>
      <c r="T3471">
        <v>0.47222222222222221</v>
      </c>
      <c r="U3471">
        <v>7.5999999999999998E-2</v>
      </c>
      <c r="V3471">
        <v>0.16379880685472839</v>
      </c>
      <c r="W3471">
        <v>0.1223236095278504</v>
      </c>
      <c r="X3471">
        <v>-1.26</v>
      </c>
      <c r="Y3471">
        <v>2.6972745640813339E-2</v>
      </c>
      <c r="Z3471">
        <v>0.75</v>
      </c>
      <c r="AA3471">
        <v>0.49654110807886459</v>
      </c>
      <c r="AB3471">
        <v>6.8680281974344504E-2</v>
      </c>
      <c r="AC3471">
        <v>-4.8507125007266567E-2</v>
      </c>
    </row>
    <row r="3472" spans="1:29" hidden="1" x14ac:dyDescent="0.25">
      <c r="A3472" s="1">
        <v>3468</v>
      </c>
      <c r="B3472" t="s">
        <v>326</v>
      </c>
      <c r="C3472" t="s">
        <v>203</v>
      </c>
      <c r="D3472">
        <v>-1.4E-3</v>
      </c>
      <c r="E3472">
        <v>2.3699999999999999E-2</v>
      </c>
      <c r="F3472">
        <v>-1.3125</v>
      </c>
      <c r="G3472">
        <v>3.3502898049813323E-2</v>
      </c>
      <c r="H3472">
        <v>0.43599308310859791</v>
      </c>
      <c r="I3472">
        <v>0.32879748800168601</v>
      </c>
      <c r="J3472" t="s">
        <v>460</v>
      </c>
      <c r="K3472" t="s">
        <v>459</v>
      </c>
      <c r="L3472">
        <v>0.40699999999999997</v>
      </c>
      <c r="M3472">
        <v>8.0000000000000002E-3</v>
      </c>
      <c r="N3472">
        <v>8.582835040103716E-2</v>
      </c>
      <c r="O3472">
        <v>1.1529994685816401E-3</v>
      </c>
      <c r="P3472">
        <v>1.0273684779823289E-2</v>
      </c>
      <c r="Q3472">
        <v>0.89935295621499201</v>
      </c>
      <c r="R3472">
        <v>0.43935740115420768</v>
      </c>
      <c r="S3472">
        <v>1.1123470522803109</v>
      </c>
      <c r="T3472">
        <v>0.41666666666666669</v>
      </c>
      <c r="U3472">
        <v>0.14399999999999999</v>
      </c>
      <c r="V3472">
        <v>0.2464810824911273</v>
      </c>
      <c r="W3472">
        <v>0.1067894394429884</v>
      </c>
      <c r="X3472">
        <v>0.91700000000000004</v>
      </c>
      <c r="Y3472">
        <v>4.8834367111710297E-3</v>
      </c>
      <c r="Z3472">
        <v>0.5</v>
      </c>
      <c r="AA3472">
        <v>0.98598764793125881</v>
      </c>
      <c r="AB3472">
        <v>-2.4748737341529159</v>
      </c>
      <c r="AC3472">
        <v>6.3219251970760384</v>
      </c>
    </row>
    <row r="3473" spans="1:29" hidden="1" x14ac:dyDescent="0.25">
      <c r="A3473" s="1">
        <v>3469</v>
      </c>
      <c r="B3473" t="s">
        <v>326</v>
      </c>
      <c r="C3473" t="s">
        <v>334</v>
      </c>
      <c r="D3473">
        <v>-1.4E-3</v>
      </c>
      <c r="E3473">
        <v>2.12E-2</v>
      </c>
      <c r="F3473">
        <v>-1.3174999999999999</v>
      </c>
      <c r="G3473">
        <v>3.3502898049813323E-2</v>
      </c>
      <c r="H3473">
        <v>0.50923003465109706</v>
      </c>
      <c r="I3473">
        <v>0.27684795626613812</v>
      </c>
      <c r="J3473" t="s">
        <v>460</v>
      </c>
      <c r="K3473" t="s">
        <v>459</v>
      </c>
      <c r="L3473">
        <v>0.39100000000000001</v>
      </c>
      <c r="M3473">
        <v>2E-3</v>
      </c>
      <c r="N3473">
        <v>0.24603878856623129</v>
      </c>
      <c r="O3473">
        <v>1.4097557991470419E-3</v>
      </c>
      <c r="P3473">
        <v>1.6427671957935961E-2</v>
      </c>
      <c r="Q3473">
        <v>0.60595142690523685</v>
      </c>
      <c r="R3473">
        <v>0.50605084356522823</v>
      </c>
      <c r="S3473">
        <v>1.082251082251082</v>
      </c>
      <c r="T3473">
        <v>0.41666666666666669</v>
      </c>
      <c r="U3473">
        <v>0.21099999999999999</v>
      </c>
      <c r="V3473">
        <v>0.31315283421852019</v>
      </c>
      <c r="W3473">
        <v>0.1027344713907032</v>
      </c>
      <c r="X3473">
        <v>-1.722</v>
      </c>
      <c r="Y3473">
        <v>2.8908309515915699E-2</v>
      </c>
      <c r="Z3473">
        <v>0.75</v>
      </c>
      <c r="AA3473">
        <v>0.30425180051720863</v>
      </c>
      <c r="AB3473">
        <v>3.6380343755449941E-2</v>
      </c>
      <c r="AC3473">
        <v>0.27184845359560139</v>
      </c>
    </row>
    <row r="3474" spans="1:29" hidden="1" x14ac:dyDescent="0.25">
      <c r="A3474" s="1">
        <v>3470</v>
      </c>
      <c r="B3474" t="s">
        <v>326</v>
      </c>
      <c r="C3474" t="s">
        <v>211</v>
      </c>
      <c r="D3474">
        <v>2.0000000000000001E-4</v>
      </c>
      <c r="E3474">
        <v>-1.6999999999999999E-3</v>
      </c>
      <c r="F3474">
        <v>-1.2326999999999999</v>
      </c>
      <c r="G3474">
        <v>3.3502898049813323E-2</v>
      </c>
      <c r="H3474">
        <v>1.583840477785195E-2</v>
      </c>
      <c r="I3474">
        <v>0.13582169125319779</v>
      </c>
      <c r="J3474" t="s">
        <v>459</v>
      </c>
      <c r="K3474" t="s">
        <v>459</v>
      </c>
      <c r="L3474">
        <v>0.93300000000000005</v>
      </c>
      <c r="M3474">
        <v>0.79900000000000004</v>
      </c>
      <c r="N3474">
        <v>0.32555466310304121</v>
      </c>
      <c r="O3474">
        <v>0.31420079788828881</v>
      </c>
      <c r="P3474">
        <v>2.2287545451842169E-4</v>
      </c>
      <c r="Q3474">
        <v>0.90763271598099449</v>
      </c>
      <c r="R3474">
        <v>4.547654830938528E-2</v>
      </c>
      <c r="S3474">
        <v>1.0172939979654121</v>
      </c>
      <c r="T3474">
        <v>0.5</v>
      </c>
      <c r="U3474">
        <v>-5.8000000000000003E-2</v>
      </c>
      <c r="V3474">
        <v>2.5272683041588362E-4</v>
      </c>
      <c r="W3474">
        <v>0.12125383105596529</v>
      </c>
      <c r="X3474">
        <v>-0.128</v>
      </c>
      <c r="Y3474">
        <v>1.9534295496150701E-2</v>
      </c>
      <c r="Z3474">
        <v>0.5</v>
      </c>
      <c r="AA3474">
        <v>0.79002508931261961</v>
      </c>
      <c r="AB3474">
        <v>-9.2847669088525944E-2</v>
      </c>
      <c r="AC3474">
        <v>-1.2357735466745139</v>
      </c>
    </row>
    <row r="3475" spans="1:29" hidden="1" x14ac:dyDescent="0.25">
      <c r="A3475" s="1">
        <v>2830</v>
      </c>
      <c r="B3475" t="s">
        <v>386</v>
      </c>
      <c r="C3475" t="s">
        <v>247</v>
      </c>
      <c r="D3475">
        <v>-1.9199999999999998E-2</v>
      </c>
      <c r="E3475">
        <v>-1.4999999999999999E-2</v>
      </c>
      <c r="F3475">
        <v>-1.1940999999999999</v>
      </c>
      <c r="G3475">
        <v>-0.3470095194536375</v>
      </c>
      <c r="H3475">
        <v>-0.35389828648492289</v>
      </c>
      <c r="I3475">
        <v>0.3080421584544637</v>
      </c>
      <c r="J3475" t="s">
        <v>459</v>
      </c>
      <c r="K3475" t="s">
        <v>459</v>
      </c>
      <c r="L3475">
        <v>0.76300000000000001</v>
      </c>
      <c r="M3475">
        <v>9.0999999999999998E-2</v>
      </c>
      <c r="N3475">
        <v>9.3227209160197597E-2</v>
      </c>
      <c r="O3475">
        <v>5.7661701906369683E-2</v>
      </c>
      <c r="P3475">
        <v>5.1326748742531916E-4</v>
      </c>
      <c r="Q3475">
        <v>0.97505482666567544</v>
      </c>
      <c r="R3475">
        <v>0.31457407679676691</v>
      </c>
      <c r="S3475">
        <v>1.0695187165775399</v>
      </c>
      <c r="T3475">
        <v>0.5</v>
      </c>
      <c r="U3475">
        <v>4.3999999999999997E-2</v>
      </c>
      <c r="V3475">
        <v>0.1240269030390591</v>
      </c>
      <c r="W3475">
        <v>0.1115346718113349</v>
      </c>
      <c r="X3475">
        <v>0.89200000000000002</v>
      </c>
      <c r="Y3475">
        <v>5.5750581980261284E-3</v>
      </c>
      <c r="Z3475">
        <v>0.5</v>
      </c>
      <c r="AA3475">
        <v>0.98181312303372137</v>
      </c>
      <c r="AB3475">
        <v>-2.475227557414299</v>
      </c>
      <c r="AC3475">
        <v>4.9978763910205313</v>
      </c>
    </row>
    <row r="3476" spans="1:29" hidden="1" x14ac:dyDescent="0.25">
      <c r="A3476" s="1">
        <v>1586</v>
      </c>
      <c r="B3476" t="s">
        <v>42</v>
      </c>
      <c r="C3476" t="s">
        <v>378</v>
      </c>
      <c r="D3476">
        <v>9.3029999999999995E-5</v>
      </c>
      <c r="E3476">
        <v>-1.4999999999999999E-2</v>
      </c>
      <c r="F3476">
        <v>-1.2138</v>
      </c>
      <c r="G3476">
        <v>0.1011104336220099</v>
      </c>
      <c r="H3476">
        <v>-0.36550830266571133</v>
      </c>
      <c r="I3476">
        <v>-0.25868260301333867</v>
      </c>
      <c r="J3476" t="s">
        <v>459</v>
      </c>
      <c r="K3476" t="s">
        <v>459</v>
      </c>
      <c r="L3476">
        <v>0.94099999999999995</v>
      </c>
      <c r="M3476">
        <v>0.08</v>
      </c>
      <c r="N3476">
        <v>9.0272800016189411E-2</v>
      </c>
      <c r="O3476">
        <v>7.1668472194444915E-2</v>
      </c>
      <c r="P3476">
        <v>4.0184819282022382E-4</v>
      </c>
      <c r="Q3476">
        <v>0.99087329542537794</v>
      </c>
      <c r="R3476">
        <v>0.31184564584183661</v>
      </c>
      <c r="S3476">
        <v>1.0683760683760679</v>
      </c>
      <c r="T3476">
        <v>0.44444444444444442</v>
      </c>
      <c r="U3476">
        <v>4.2999999999999997E-2</v>
      </c>
      <c r="V3476">
        <v>0.12206552994883881</v>
      </c>
      <c r="W3476">
        <v>0.1126298788441568</v>
      </c>
      <c r="X3476">
        <v>0.86499999999999999</v>
      </c>
      <c r="Y3476">
        <v>6.2352136576330243E-3</v>
      </c>
      <c r="Z3476">
        <v>0.5</v>
      </c>
      <c r="AA3476">
        <v>0.97727976143957818</v>
      </c>
      <c r="AB3476">
        <v>1.550706384345534</v>
      </c>
      <c r="AC3476">
        <v>2.759923971392845</v>
      </c>
    </row>
    <row r="3477" spans="1:29" hidden="1" x14ac:dyDescent="0.25">
      <c r="A3477" s="1">
        <v>1823</v>
      </c>
      <c r="B3477" t="s">
        <v>70</v>
      </c>
      <c r="C3477" t="s">
        <v>358</v>
      </c>
      <c r="D3477">
        <v>-2.0000000000000001E-4</v>
      </c>
      <c r="E3477">
        <v>0.20380000000000001</v>
      </c>
      <c r="F3477">
        <v>-2.4073000000000002</v>
      </c>
      <c r="G3477">
        <v>-2.4593939868929202E-2</v>
      </c>
      <c r="H3477">
        <v>0.29114292843428041</v>
      </c>
      <c r="I3477">
        <v>0.28652031787769489</v>
      </c>
      <c r="J3477" t="s">
        <v>459</v>
      </c>
      <c r="K3477" t="s">
        <v>459</v>
      </c>
      <c r="L3477">
        <v>0.878</v>
      </c>
      <c r="M3477">
        <v>7.3999999999999996E-2</v>
      </c>
      <c r="N3477">
        <v>0.10677563712431271</v>
      </c>
      <c r="O3477">
        <v>4.4685214393317491E-2</v>
      </c>
      <c r="P3477">
        <v>1.085839629069256E-3</v>
      </c>
      <c r="Q3477">
        <v>0.95746939371157291</v>
      </c>
      <c r="R3477">
        <v>0.31283892137450769</v>
      </c>
      <c r="S3477">
        <v>1.1001100110011</v>
      </c>
      <c r="T3477">
        <v>0.47222222222222221</v>
      </c>
      <c r="U3477">
        <v>4.2999999999999997E-2</v>
      </c>
      <c r="V3477">
        <v>0.14425567590960731</v>
      </c>
      <c r="W3477">
        <v>0.11970108006392829</v>
      </c>
      <c r="X3477">
        <v>-1.4530000000000001</v>
      </c>
      <c r="Y3477">
        <v>3.1706951326663402E-2</v>
      </c>
      <c r="Z3477">
        <v>0.5</v>
      </c>
      <c r="AA3477">
        <v>0.42704031216396959</v>
      </c>
      <c r="AB3477">
        <v>-0.1479590885748216</v>
      </c>
      <c r="AC3477">
        <v>0.43046056623204432</v>
      </c>
    </row>
    <row r="3478" spans="1:29" hidden="1" x14ac:dyDescent="0.25">
      <c r="A3478" s="1">
        <v>3474</v>
      </c>
      <c r="B3478" t="s">
        <v>191</v>
      </c>
      <c r="C3478" t="s">
        <v>330</v>
      </c>
      <c r="D3478">
        <v>1.4E-3</v>
      </c>
      <c r="E3478">
        <v>4.0000000000000002E-4</v>
      </c>
      <c r="F3478">
        <v>-1.2571000000000001</v>
      </c>
      <c r="G3478">
        <v>0.28808321677854393</v>
      </c>
      <c r="H3478">
        <v>0.11668549565524911</v>
      </c>
      <c r="I3478">
        <v>0.16304159335808749</v>
      </c>
      <c r="J3478" t="s">
        <v>459</v>
      </c>
      <c r="K3478" t="s">
        <v>460</v>
      </c>
      <c r="L3478">
        <v>0.251</v>
      </c>
      <c r="M3478">
        <v>0.88300000000000001</v>
      </c>
      <c r="N3478">
        <v>6.6509596807109342E-2</v>
      </c>
      <c r="O3478">
        <v>0.50420580047356367</v>
      </c>
      <c r="P3478">
        <v>2.7298311553410119E-4</v>
      </c>
      <c r="Q3478">
        <v>0.96300434586025274</v>
      </c>
      <c r="R3478">
        <v>0.20625654119302339</v>
      </c>
      <c r="S3478">
        <v>1.019367991845056</v>
      </c>
      <c r="T3478">
        <v>0.44444444444444442</v>
      </c>
      <c r="U3478">
        <v>-1.4999999999999999E-2</v>
      </c>
      <c r="V3478">
        <v>5.8502779450997022E-2</v>
      </c>
      <c r="W3478">
        <v>0.12293296328166831</v>
      </c>
      <c r="X3478">
        <v>-1.57</v>
      </c>
      <c r="Y3478">
        <v>2.8536221973236329E-2</v>
      </c>
      <c r="Z3478">
        <v>0.75</v>
      </c>
      <c r="AA3478">
        <v>0.37849422886898698</v>
      </c>
      <c r="AB3478">
        <v>3.9801487608399563E-2</v>
      </c>
      <c r="AC3478">
        <v>0.21067406495303501</v>
      </c>
    </row>
    <row r="3479" spans="1:29" hidden="1" x14ac:dyDescent="0.25">
      <c r="A3479" s="1">
        <v>2831</v>
      </c>
      <c r="B3479" t="s">
        <v>386</v>
      </c>
      <c r="C3479" t="s">
        <v>378</v>
      </c>
      <c r="D3479">
        <v>-1.21E-2</v>
      </c>
      <c r="E3479">
        <v>-1.46E-2</v>
      </c>
      <c r="F3479">
        <v>-1.2047000000000001</v>
      </c>
      <c r="G3479">
        <v>-0.3470095194536375</v>
      </c>
      <c r="H3479">
        <v>-0.36550830266571133</v>
      </c>
      <c r="I3479">
        <v>0.37308122937658672</v>
      </c>
      <c r="J3479" t="s">
        <v>459</v>
      </c>
      <c r="K3479" t="s">
        <v>459</v>
      </c>
      <c r="L3479">
        <v>0.85199999999999998</v>
      </c>
      <c r="M3479">
        <v>9.2999999999999999E-2</v>
      </c>
      <c r="N3479">
        <v>0.14587147212121529</v>
      </c>
      <c r="O3479">
        <v>7.6157377386571329E-2</v>
      </c>
      <c r="P3479">
        <v>3.5120953710806099E-4</v>
      </c>
      <c r="Q3479">
        <v>0.98845033579675567</v>
      </c>
      <c r="R3479">
        <v>0.31314464598741981</v>
      </c>
      <c r="S3479">
        <v>1.1098779134295229</v>
      </c>
      <c r="T3479">
        <v>0.47222222222222221</v>
      </c>
      <c r="U3479">
        <v>4.2999999999999997E-2</v>
      </c>
      <c r="V3479">
        <v>0.1196829069472672</v>
      </c>
      <c r="W3479">
        <v>0.1117349758870641</v>
      </c>
      <c r="X3479">
        <v>0.85099999999999998</v>
      </c>
      <c r="Y3479">
        <v>6.5905897743163281E-3</v>
      </c>
      <c r="Z3479">
        <v>0.5</v>
      </c>
      <c r="AA3479">
        <v>0.97484168444849995</v>
      </c>
      <c r="AB3479">
        <v>-3.2953599829917799</v>
      </c>
      <c r="AC3479">
        <v>4.1685864915469644</v>
      </c>
    </row>
    <row r="3480" spans="1:29" hidden="1" x14ac:dyDescent="0.25">
      <c r="A3480" s="1">
        <v>1427</v>
      </c>
      <c r="B3480" t="s">
        <v>37</v>
      </c>
      <c r="C3480" t="s">
        <v>60</v>
      </c>
      <c r="D3480">
        <v>2.9999999999999997E-4</v>
      </c>
      <c r="E3480">
        <v>-1.78E-2</v>
      </c>
      <c r="F3480">
        <v>-1.2161999999999999</v>
      </c>
      <c r="G3480">
        <v>5.0592173970670097E-2</v>
      </c>
      <c r="H3480">
        <v>-0.41182946892663719</v>
      </c>
      <c r="I3480">
        <v>-1.0456819550365599E-2</v>
      </c>
      <c r="J3480" t="s">
        <v>459</v>
      </c>
      <c r="K3480" t="s">
        <v>459</v>
      </c>
      <c r="L3480">
        <v>0.80100000000000005</v>
      </c>
      <c r="M3480">
        <v>7.0999999999999994E-2</v>
      </c>
      <c r="N3480">
        <v>8.1368515301313088E-2</v>
      </c>
      <c r="O3480">
        <v>0.1742736708200551</v>
      </c>
      <c r="P3480">
        <v>4.3999883111865018E-4</v>
      </c>
      <c r="Q3480">
        <v>0.98393861947488437</v>
      </c>
      <c r="R3480">
        <v>0.31160598616092239</v>
      </c>
      <c r="S3480">
        <v>1</v>
      </c>
      <c r="T3480">
        <v>0.47222222222222221</v>
      </c>
      <c r="U3480">
        <v>4.2000000000000003E-2</v>
      </c>
      <c r="V3480">
        <v>9.8659028218499589E-2</v>
      </c>
      <c r="W3480">
        <v>0.1126515985536823</v>
      </c>
      <c r="X3480">
        <v>0.248</v>
      </c>
      <c r="Y3480">
        <v>1.6789762312062039E-2</v>
      </c>
      <c r="Z3480">
        <v>0.5</v>
      </c>
      <c r="AA3480">
        <v>0.86564208832413159</v>
      </c>
      <c r="AB3480">
        <v>1.2020815280171311</v>
      </c>
      <c r="AC3480">
        <v>0.25959301807222612</v>
      </c>
    </row>
    <row r="3481" spans="1:29" hidden="1" x14ac:dyDescent="0.25">
      <c r="A3481" s="1">
        <v>3477</v>
      </c>
      <c r="B3481" t="s">
        <v>191</v>
      </c>
      <c r="C3481" t="s">
        <v>223</v>
      </c>
      <c r="D3481">
        <v>1.8E-3</v>
      </c>
      <c r="E3481">
        <v>-1.72E-2</v>
      </c>
      <c r="F3481">
        <v>-1.2236</v>
      </c>
      <c r="G3481">
        <v>0.28808321677854393</v>
      </c>
      <c r="H3481">
        <v>-0.25679795837981467</v>
      </c>
      <c r="I3481">
        <v>0.156783048836068</v>
      </c>
      <c r="J3481" t="s">
        <v>459</v>
      </c>
      <c r="K3481" t="s">
        <v>459</v>
      </c>
      <c r="L3481">
        <v>0.159</v>
      </c>
      <c r="M3481">
        <v>0.40100000000000002</v>
      </c>
      <c r="N3481">
        <v>0.12915551401053879</v>
      </c>
      <c r="O3481">
        <v>0.34690759328577991</v>
      </c>
      <c r="P3481">
        <v>2.340296050904186E-4</v>
      </c>
      <c r="Q3481">
        <v>0.91966947571054947</v>
      </c>
      <c r="R3481">
        <v>0.2499185530240299</v>
      </c>
      <c r="S3481">
        <v>1.153402537485583</v>
      </c>
      <c r="T3481">
        <v>0.47222222222222221</v>
      </c>
      <c r="U3481">
        <v>6.0000000000000001E-3</v>
      </c>
      <c r="V3481">
        <v>7.7327294526017831E-2</v>
      </c>
      <c r="W3481">
        <v>0.12028767637137661</v>
      </c>
      <c r="X3481">
        <v>-1.3680000000000001</v>
      </c>
      <c r="Y3481">
        <v>2.511581529862883E-2</v>
      </c>
      <c r="Z3481">
        <v>0.75</v>
      </c>
      <c r="AA3481">
        <v>0.4589363759000355</v>
      </c>
      <c r="AB3481">
        <v>0.17669044171975451</v>
      </c>
      <c r="AC3481">
        <v>-0.36329821290122988</v>
      </c>
    </row>
    <row r="3482" spans="1:29" hidden="1" x14ac:dyDescent="0.25">
      <c r="A3482" s="1">
        <v>3478</v>
      </c>
      <c r="B3482" t="s">
        <v>191</v>
      </c>
      <c r="C3482" t="s">
        <v>354</v>
      </c>
      <c r="D3482">
        <v>1.6999999999999999E-3</v>
      </c>
      <c r="E3482">
        <v>-1.8499999999999999E-2</v>
      </c>
      <c r="F3482">
        <v>-1.2232000000000001</v>
      </c>
      <c r="G3482">
        <v>0.28808321677854393</v>
      </c>
      <c r="H3482">
        <v>-0.30767104855953548</v>
      </c>
      <c r="I3482">
        <v>4.1167245640606892E-2</v>
      </c>
      <c r="J3482" t="s">
        <v>459</v>
      </c>
      <c r="K3482" t="s">
        <v>459</v>
      </c>
      <c r="L3482">
        <v>0.17100000000000001</v>
      </c>
      <c r="M3482">
        <v>0.40899999999999997</v>
      </c>
      <c r="N3482">
        <v>7.0516929515717808E-2</v>
      </c>
      <c r="O3482">
        <v>0.43024196432486578</v>
      </c>
      <c r="P3482">
        <v>2.4896293891746448E-4</v>
      </c>
      <c r="Q3482">
        <v>0.24980692146780231</v>
      </c>
      <c r="R3482">
        <v>0.24862825065463029</v>
      </c>
      <c r="S3482">
        <v>1.0857763300760039</v>
      </c>
      <c r="T3482">
        <v>0.47222222222222221</v>
      </c>
      <c r="U3482">
        <v>5.0000000000000001E-3</v>
      </c>
      <c r="V3482">
        <v>7.5576834897960743E-2</v>
      </c>
      <c r="W3482">
        <v>0.1205916070412397</v>
      </c>
      <c r="X3482">
        <v>-1.0920000000000001</v>
      </c>
      <c r="Y3482">
        <v>2.3896796823326561E-2</v>
      </c>
      <c r="Z3482">
        <v>0.75</v>
      </c>
      <c r="AA3482">
        <v>0.55010866775783607</v>
      </c>
      <c r="AB3482">
        <v>9.8994949366116636E-2</v>
      </c>
      <c r="AC3482">
        <v>0.29270766853482783</v>
      </c>
    </row>
    <row r="3483" spans="1:29" hidden="1" x14ac:dyDescent="0.25">
      <c r="A3483" s="1">
        <v>3479</v>
      </c>
      <c r="B3483" t="s">
        <v>191</v>
      </c>
      <c r="C3483" t="s">
        <v>215</v>
      </c>
      <c r="D3483">
        <v>1E-3</v>
      </c>
      <c r="E3483">
        <v>8.0000000000000004E-4</v>
      </c>
      <c r="F3483">
        <v>-1.2472000000000001</v>
      </c>
      <c r="G3483">
        <v>0.28808321677854393</v>
      </c>
      <c r="H3483">
        <v>6.4049408776232122E-2</v>
      </c>
      <c r="I3483">
        <v>0.31331078376896943</v>
      </c>
      <c r="J3483" t="s">
        <v>459</v>
      </c>
      <c r="K3483" t="s">
        <v>460</v>
      </c>
      <c r="L3483">
        <v>0.44700000000000001</v>
      </c>
      <c r="M3483">
        <v>0.439</v>
      </c>
      <c r="N3483">
        <v>6.4653276611179505E-2</v>
      </c>
      <c r="O3483">
        <v>0.48081548002071001</v>
      </c>
      <c r="P3483">
        <v>4.1944471626038921E-4</v>
      </c>
      <c r="Q3483">
        <v>0.98378964495385168</v>
      </c>
      <c r="R3483">
        <v>0.2436320462955921</v>
      </c>
      <c r="S3483">
        <v>1.21654501216545</v>
      </c>
      <c r="T3483">
        <v>0.44444444444444442</v>
      </c>
      <c r="U3483">
        <v>2E-3</v>
      </c>
      <c r="V3483">
        <v>7.8498734510003665E-2</v>
      </c>
      <c r="W3483">
        <v>0.12263425615151551</v>
      </c>
      <c r="X3483">
        <v>0.36799999999999999</v>
      </c>
      <c r="Y3483">
        <v>1.4457390154440501E-2</v>
      </c>
      <c r="Z3483">
        <v>0.5</v>
      </c>
      <c r="AA3483">
        <v>0.88851513153828454</v>
      </c>
      <c r="AB3483">
        <v>-6.3245553203367541E-2</v>
      </c>
      <c r="AC3483">
        <v>1.8335757415498279</v>
      </c>
    </row>
    <row r="3484" spans="1:29" hidden="1" x14ac:dyDescent="0.25">
      <c r="A3484" s="1">
        <v>3480</v>
      </c>
      <c r="B3484" t="s">
        <v>191</v>
      </c>
      <c r="C3484" t="s">
        <v>346</v>
      </c>
      <c r="D3484">
        <v>9.7330000000000005E-5</v>
      </c>
      <c r="E3484">
        <v>1.5E-3</v>
      </c>
      <c r="F3484">
        <v>-1.2476</v>
      </c>
      <c r="G3484">
        <v>0.28808321677854393</v>
      </c>
      <c r="H3484">
        <v>0.25445493331940289</v>
      </c>
      <c r="I3484">
        <v>0.47234419475942169</v>
      </c>
      <c r="J3484" t="s">
        <v>459</v>
      </c>
      <c r="K3484" t="s">
        <v>460</v>
      </c>
      <c r="L3484">
        <v>0.94099999999999995</v>
      </c>
      <c r="M3484">
        <v>7.9000000000000001E-2</v>
      </c>
      <c r="N3484">
        <v>0.2164641900038293</v>
      </c>
      <c r="O3484">
        <v>0.27018635260928031</v>
      </c>
      <c r="P3484">
        <v>1.762814269387919E-3</v>
      </c>
      <c r="Q3484">
        <v>0.95425219976802089</v>
      </c>
      <c r="R3484">
        <v>0.35833897812171989</v>
      </c>
      <c r="S3484">
        <v>1.418439716312057</v>
      </c>
      <c r="T3484">
        <v>0.47222222222222221</v>
      </c>
      <c r="U3484">
        <v>7.5999999999999998E-2</v>
      </c>
      <c r="V3484">
        <v>0.16507035074314269</v>
      </c>
      <c r="W3484">
        <v>0.12236466106727591</v>
      </c>
      <c r="X3484">
        <v>-0.31</v>
      </c>
      <c r="Y3484">
        <v>2.02613042894913E-2</v>
      </c>
      <c r="Z3484">
        <v>0.5</v>
      </c>
      <c r="AA3484">
        <v>0.75050344835962657</v>
      </c>
      <c r="AB3484">
        <v>0.84880615460892772</v>
      </c>
      <c r="AC3484">
        <v>-0.88558309928689027</v>
      </c>
    </row>
    <row r="3485" spans="1:29" hidden="1" x14ac:dyDescent="0.25">
      <c r="A3485" s="1">
        <v>1585</v>
      </c>
      <c r="B3485" t="s">
        <v>42</v>
      </c>
      <c r="C3485" t="s">
        <v>247</v>
      </c>
      <c r="D3485">
        <v>1E-4</v>
      </c>
      <c r="E3485">
        <v>-1.54E-2</v>
      </c>
      <c r="F3485">
        <v>-1.2085999999999999</v>
      </c>
      <c r="G3485">
        <v>0.1011104336220099</v>
      </c>
      <c r="H3485">
        <v>-0.35389828648492289</v>
      </c>
      <c r="I3485">
        <v>-0.24319668215148049</v>
      </c>
      <c r="J3485" t="s">
        <v>459</v>
      </c>
      <c r="K3485" t="s">
        <v>459</v>
      </c>
      <c r="L3485">
        <v>0.92</v>
      </c>
      <c r="M3485">
        <v>8.1000000000000003E-2</v>
      </c>
      <c r="N3485">
        <v>6.3404682234443788E-2</v>
      </c>
      <c r="O3485">
        <v>5.5767556311124372E-2</v>
      </c>
      <c r="P3485">
        <v>5.4479575893257991E-4</v>
      </c>
      <c r="Q3485">
        <v>0.98351761395480164</v>
      </c>
      <c r="R3485">
        <v>0.31098436367829652</v>
      </c>
      <c r="S3485">
        <v>1.061571125265393</v>
      </c>
      <c r="T3485">
        <v>0.44444444444444442</v>
      </c>
      <c r="U3485">
        <v>4.2000000000000003E-2</v>
      </c>
      <c r="V3485">
        <v>0.12657071552228699</v>
      </c>
      <c r="W3485">
        <v>0.11287572576260731</v>
      </c>
      <c r="X3485">
        <v>0.88</v>
      </c>
      <c r="Y3485">
        <v>5.9061162433863721E-3</v>
      </c>
      <c r="Z3485">
        <v>0.5</v>
      </c>
      <c r="AA3485">
        <v>0.97986622090511644</v>
      </c>
      <c r="AB3485">
        <v>1.8</v>
      </c>
      <c r="AC3485">
        <v>3.2369777094317511</v>
      </c>
    </row>
    <row r="3486" spans="1:29" hidden="1" x14ac:dyDescent="0.25">
      <c r="A3486" s="1">
        <v>3482</v>
      </c>
      <c r="B3486" t="s">
        <v>191</v>
      </c>
      <c r="C3486" t="s">
        <v>334</v>
      </c>
      <c r="D3486">
        <v>-5.9999999999999995E-4</v>
      </c>
      <c r="E3486">
        <v>2.1700000000000001E-2</v>
      </c>
      <c r="F3486">
        <v>-1.3197000000000001</v>
      </c>
      <c r="G3486">
        <v>0.28808321677854393</v>
      </c>
      <c r="H3486">
        <v>0.50923003465109706</v>
      </c>
      <c r="I3486">
        <v>0.5681110655464382</v>
      </c>
      <c r="J3486" t="s">
        <v>460</v>
      </c>
      <c r="K3486" t="s">
        <v>459</v>
      </c>
      <c r="L3486">
        <v>0.622</v>
      </c>
      <c r="M3486">
        <v>5.0000000000000001E-3</v>
      </c>
      <c r="N3486">
        <v>0.34255476749767289</v>
      </c>
      <c r="O3486">
        <v>9.3994384613900245E-4</v>
      </c>
      <c r="P3486">
        <v>7.0519924839691304E-3</v>
      </c>
      <c r="Q3486">
        <v>0.94016445623922162</v>
      </c>
      <c r="R3486">
        <v>0.49469418169510748</v>
      </c>
      <c r="S3486">
        <v>1.428571428571429</v>
      </c>
      <c r="T3486">
        <v>0.3611111111111111</v>
      </c>
      <c r="U3486">
        <v>0.19900000000000001</v>
      </c>
      <c r="V3486">
        <v>0.3063582502907195</v>
      </c>
      <c r="W3486">
        <v>0.1046271155580476</v>
      </c>
      <c r="X3486">
        <v>-0.86499999999999999</v>
      </c>
      <c r="Y3486">
        <v>2.290839613670043E-2</v>
      </c>
      <c r="Z3486">
        <v>0.5</v>
      </c>
      <c r="AA3486">
        <v>0.61506177510912119</v>
      </c>
      <c r="AB3486">
        <v>-0.74740231712389849</v>
      </c>
      <c r="AC3486">
        <v>0.76941840650830773</v>
      </c>
    </row>
    <row r="3487" spans="1:29" hidden="1" x14ac:dyDescent="0.25">
      <c r="A3487" s="1">
        <v>3483</v>
      </c>
      <c r="B3487" t="s">
        <v>191</v>
      </c>
      <c r="C3487" t="s">
        <v>211</v>
      </c>
      <c r="D3487">
        <v>1.4E-3</v>
      </c>
      <c r="E3487">
        <v>-5.9999999999999995E-4</v>
      </c>
      <c r="F3487">
        <v>-1.2467999999999999</v>
      </c>
      <c r="G3487">
        <v>0.28808321677854393</v>
      </c>
      <c r="H3487">
        <v>1.583840477785195E-2</v>
      </c>
      <c r="I3487">
        <v>-8.593697954942256E-2</v>
      </c>
      <c r="J3487" t="s">
        <v>459</v>
      </c>
      <c r="K3487" t="s">
        <v>459</v>
      </c>
      <c r="L3487">
        <v>0.247</v>
      </c>
      <c r="M3487">
        <v>0.92300000000000004</v>
      </c>
      <c r="N3487">
        <v>6.6992130056489962E-2</v>
      </c>
      <c r="O3487">
        <v>0.57670597294566839</v>
      </c>
      <c r="P3487">
        <v>2.1178831352909369E-4</v>
      </c>
      <c r="Q3487">
        <v>0.96983186642646468</v>
      </c>
      <c r="R3487">
        <v>0.20536373556806239</v>
      </c>
      <c r="S3487">
        <v>1.0172939979654121</v>
      </c>
      <c r="T3487">
        <v>0.47222222222222221</v>
      </c>
      <c r="U3487">
        <v>-1.6E-2</v>
      </c>
      <c r="V3487">
        <v>5.8127587090809778E-2</v>
      </c>
      <c r="W3487">
        <v>0.1231768742597997</v>
      </c>
      <c r="X3487">
        <v>0.93600000000000005</v>
      </c>
      <c r="Y3487">
        <v>3.724520605769424E-3</v>
      </c>
      <c r="Z3487">
        <v>0.25</v>
      </c>
      <c r="AA3487">
        <v>0.98932420804388066</v>
      </c>
      <c r="AB3487">
        <v>4.1590864381496093</v>
      </c>
      <c r="AC3487">
        <v>-6.0735637762107793</v>
      </c>
    </row>
    <row r="3488" spans="1:29" hidden="1" x14ac:dyDescent="0.25">
      <c r="A3488" s="1">
        <v>3484</v>
      </c>
      <c r="B3488" t="s">
        <v>191</v>
      </c>
      <c r="C3488" t="s">
        <v>342</v>
      </c>
      <c r="D3488">
        <v>8.0000000000000004E-4</v>
      </c>
      <c r="E3488">
        <v>-8.0000000000000002E-3</v>
      </c>
      <c r="F3488">
        <v>-1.2089000000000001</v>
      </c>
      <c r="G3488">
        <v>0.28808321677854393</v>
      </c>
      <c r="H3488">
        <v>-0.22862127718957451</v>
      </c>
      <c r="I3488">
        <v>-0.29561252077440742</v>
      </c>
      <c r="J3488" t="s">
        <v>459</v>
      </c>
      <c r="K3488" t="s">
        <v>459</v>
      </c>
      <c r="L3488">
        <v>0.47799999999999998</v>
      </c>
      <c r="M3488">
        <v>0.17599999999999999</v>
      </c>
      <c r="N3488">
        <v>6.1433082047500497E-2</v>
      </c>
      <c r="O3488">
        <v>0.50516709337537158</v>
      </c>
      <c r="P3488">
        <v>3.6645306617141322E-4</v>
      </c>
      <c r="Q3488">
        <v>0.9806034085255052</v>
      </c>
      <c r="R3488">
        <v>0.3071116479591014</v>
      </c>
      <c r="S3488">
        <v>1.118568232662192</v>
      </c>
      <c r="T3488">
        <v>0.44444444444444442</v>
      </c>
      <c r="U3488">
        <v>3.9E-2</v>
      </c>
      <c r="V3488">
        <v>0.12198423462910001</v>
      </c>
      <c r="W3488">
        <v>0.12416461363147691</v>
      </c>
      <c r="X3488">
        <v>0.998</v>
      </c>
      <c r="Y3488">
        <v>6.5460459256770696E-4</v>
      </c>
      <c r="Z3488">
        <v>0.5</v>
      </c>
      <c r="AA3488">
        <v>0.99969987067051758</v>
      </c>
      <c r="AB3488">
        <v>-13.3</v>
      </c>
      <c r="AC3488">
        <v>-23.755035903345441</v>
      </c>
    </row>
    <row r="3489" spans="1:29" hidden="1" x14ac:dyDescent="0.25">
      <c r="A3489" s="1">
        <v>1370</v>
      </c>
      <c r="B3489" t="s">
        <v>103</v>
      </c>
      <c r="C3489" t="s">
        <v>60</v>
      </c>
      <c r="D3489">
        <v>-8.9999999999999998E-4</v>
      </c>
      <c r="E3489">
        <v>-1.7500000000000002E-2</v>
      </c>
      <c r="F3489">
        <v>-1.2115</v>
      </c>
      <c r="G3489">
        <v>-5.9376717436664457E-2</v>
      </c>
      <c r="H3489">
        <v>-0.41182946892663719</v>
      </c>
      <c r="I3489">
        <v>0.1528905748197463</v>
      </c>
      <c r="J3489" t="s">
        <v>459</v>
      </c>
      <c r="K3489" t="s">
        <v>459</v>
      </c>
      <c r="L3489">
        <v>0.90900000000000003</v>
      </c>
      <c r="M3489">
        <v>7.8E-2</v>
      </c>
      <c r="N3489">
        <v>1.558907216003342E-2</v>
      </c>
      <c r="O3489">
        <v>0.1638411524581786</v>
      </c>
      <c r="P3489">
        <v>3.3032609663290099E-4</v>
      </c>
      <c r="Q3489">
        <v>0.98579493082580205</v>
      </c>
      <c r="R3489">
        <v>0.30934627073547599</v>
      </c>
      <c r="S3489">
        <v>1.029866117404737</v>
      </c>
      <c r="T3489">
        <v>0.5</v>
      </c>
      <c r="U3489">
        <v>4.1000000000000002E-2</v>
      </c>
      <c r="V3489">
        <v>9.5526214826044842E-2</v>
      </c>
      <c r="W3489">
        <v>0.11204467673783471</v>
      </c>
      <c r="X3489">
        <v>0.46500000000000002</v>
      </c>
      <c r="Y3489">
        <v>1.4666036670820689E-2</v>
      </c>
      <c r="Z3489">
        <v>0.5</v>
      </c>
      <c r="AA3489">
        <v>0.90647619335721707</v>
      </c>
      <c r="AB3489">
        <v>1.3406800516012809</v>
      </c>
      <c r="AC3489">
        <v>-0.59758596454816304</v>
      </c>
    </row>
    <row r="3490" spans="1:29" hidden="1" x14ac:dyDescent="0.25">
      <c r="A3490" s="1">
        <v>3486</v>
      </c>
      <c r="B3490" t="s">
        <v>322</v>
      </c>
      <c r="C3490" t="s">
        <v>394</v>
      </c>
      <c r="D3490">
        <v>-5.9559999999999999E-5</v>
      </c>
      <c r="E3490">
        <v>-0.19139999999999999</v>
      </c>
      <c r="F3490">
        <v>-0.85150000000000003</v>
      </c>
      <c r="G3490">
        <v>5.3421343546921907E-2</v>
      </c>
      <c r="H3490">
        <v>-0.53512187038546255</v>
      </c>
      <c r="I3490">
        <v>-0.12839681522935481</v>
      </c>
      <c r="J3490" t="s">
        <v>460</v>
      </c>
      <c r="K3490" t="s">
        <v>459</v>
      </c>
      <c r="L3490">
        <v>0.95599999999999996</v>
      </c>
      <c r="M3490">
        <v>1.6E-2</v>
      </c>
      <c r="N3490">
        <v>0.17278653820490411</v>
      </c>
      <c r="O3490">
        <v>2.1387424541837459E-2</v>
      </c>
      <c r="P3490">
        <v>2.1807290989335169E-3</v>
      </c>
      <c r="Q3490">
        <v>2.1201751275128061E-3</v>
      </c>
      <c r="R3490">
        <v>0.40396975047644912</v>
      </c>
      <c r="S3490">
        <v>1.012145748987854</v>
      </c>
      <c r="T3490">
        <v>0.55555555555555558</v>
      </c>
      <c r="U3490">
        <v>0.112</v>
      </c>
      <c r="V3490">
        <v>0.18879210070631031</v>
      </c>
      <c r="W3490">
        <v>0.1068120262425277</v>
      </c>
      <c r="X3490">
        <v>-0.45200000000000001</v>
      </c>
      <c r="Y3490">
        <v>2.1026958166681781E-2</v>
      </c>
      <c r="Z3490">
        <v>0.5</v>
      </c>
      <c r="AA3490">
        <v>0.71833541115303889</v>
      </c>
      <c r="AB3490">
        <v>0.45285946694311252</v>
      </c>
      <c r="AC3490">
        <v>0.3890216582595199</v>
      </c>
    </row>
    <row r="3491" spans="1:29" hidden="1" x14ac:dyDescent="0.25">
      <c r="A3491" s="1">
        <v>3487</v>
      </c>
      <c r="B3491" t="s">
        <v>322</v>
      </c>
      <c r="C3491" t="s">
        <v>199</v>
      </c>
      <c r="D3491">
        <v>-6.9999999999999999E-4</v>
      </c>
      <c r="E3491">
        <v>5.0000000000000001E-3</v>
      </c>
      <c r="F3491">
        <v>-1.3270999999999999</v>
      </c>
      <c r="G3491">
        <v>5.3421343546921907E-2</v>
      </c>
      <c r="H3491">
        <v>0.37218189312851357</v>
      </c>
      <c r="I3491">
        <v>0.38372779034798749</v>
      </c>
      <c r="J3491" t="s">
        <v>460</v>
      </c>
      <c r="K3491" t="s">
        <v>460</v>
      </c>
      <c r="L3491">
        <v>0.60499999999999998</v>
      </c>
      <c r="M3491">
        <v>0.107</v>
      </c>
      <c r="N3491">
        <v>0.48537615892334313</v>
      </c>
      <c r="O3491">
        <v>0.3585799425723043</v>
      </c>
      <c r="P3491">
        <v>6.6742565280041651E-4</v>
      </c>
      <c r="Q3491">
        <v>1.342157779461864E-2</v>
      </c>
      <c r="R3491">
        <v>0.27931680223826227</v>
      </c>
      <c r="S3491">
        <v>1.2269938650306751</v>
      </c>
      <c r="T3491">
        <v>0.52777777777777779</v>
      </c>
      <c r="U3491">
        <v>2.1999999999999999E-2</v>
      </c>
      <c r="V3491">
        <v>0.1007307417760805</v>
      </c>
      <c r="W3491">
        <v>0.12106563228170129</v>
      </c>
      <c r="X3491">
        <v>-7.3999999999999996E-2</v>
      </c>
      <c r="Y3491">
        <v>1.780861271183444E-2</v>
      </c>
      <c r="Z3491">
        <v>0.5</v>
      </c>
      <c r="AA3491">
        <v>0.80130435105929576</v>
      </c>
      <c r="AB3491">
        <v>-0.62609903369994113</v>
      </c>
      <c r="AC3491">
        <v>-0.58520573598065284</v>
      </c>
    </row>
    <row r="3492" spans="1:29" hidden="1" x14ac:dyDescent="0.25">
      <c r="A3492" s="1">
        <v>1132</v>
      </c>
      <c r="B3492" t="s">
        <v>146</v>
      </c>
      <c r="C3492" t="s">
        <v>27</v>
      </c>
      <c r="D3492">
        <v>1.2999999999999999E-3</v>
      </c>
      <c r="E3492">
        <v>-9.11E-2</v>
      </c>
      <c r="F3492">
        <v>-1.1611</v>
      </c>
      <c r="G3492">
        <v>0.1991111036061351</v>
      </c>
      <c r="H3492">
        <v>-0.34890726180383991</v>
      </c>
      <c r="I3492">
        <v>-0.20402307846516779</v>
      </c>
      <c r="J3492" t="s">
        <v>459</v>
      </c>
      <c r="K3492" t="s">
        <v>459</v>
      </c>
      <c r="L3492">
        <v>0.79700000000000004</v>
      </c>
      <c r="M3492">
        <v>8.7999999999999995E-2</v>
      </c>
      <c r="N3492">
        <v>2.934406503829565E-2</v>
      </c>
      <c r="O3492">
        <v>1.7782425769358071E-2</v>
      </c>
      <c r="P3492">
        <v>4.1202922238244922E-3</v>
      </c>
      <c r="Q3492">
        <v>0.55637260678099143</v>
      </c>
      <c r="R3492">
        <v>0.30822467681562088</v>
      </c>
      <c r="S3492">
        <v>1.0405827263267431</v>
      </c>
      <c r="T3492">
        <v>0.52777777777777779</v>
      </c>
      <c r="U3492">
        <v>0.04</v>
      </c>
      <c r="V3492">
        <v>0.1135654474440215</v>
      </c>
      <c r="W3492">
        <v>0.1150220957208236</v>
      </c>
      <c r="X3492">
        <v>-0.10199999999999999</v>
      </c>
      <c r="Y3492">
        <v>1.7625367361833979E-2</v>
      </c>
      <c r="Z3492">
        <v>0.5</v>
      </c>
      <c r="AA3492">
        <v>0.79531342414063344</v>
      </c>
      <c r="AB3492">
        <v>0.60221337099570327</v>
      </c>
      <c r="AC3492">
        <v>-0.49187443993972818</v>
      </c>
    </row>
    <row r="3493" spans="1:29" hidden="1" x14ac:dyDescent="0.25">
      <c r="A3493" s="1">
        <v>3489</v>
      </c>
      <c r="B3493" t="s">
        <v>322</v>
      </c>
      <c r="C3493" t="s">
        <v>338</v>
      </c>
      <c r="D3493">
        <v>1E-4</v>
      </c>
      <c r="E3493">
        <v>-1.6299999999999999E-2</v>
      </c>
      <c r="F3493">
        <v>-1.2228000000000001</v>
      </c>
      <c r="G3493">
        <v>5.3421343546921907E-2</v>
      </c>
      <c r="H3493">
        <v>-0.38904511695918398</v>
      </c>
      <c r="I3493">
        <v>-5.8725847544251877E-2</v>
      </c>
      <c r="J3493" t="s">
        <v>459</v>
      </c>
      <c r="K3493" t="s">
        <v>459</v>
      </c>
      <c r="L3493">
        <v>0.92200000000000004</v>
      </c>
      <c r="M3493">
        <v>0.126</v>
      </c>
      <c r="N3493">
        <v>0.73815894553130867</v>
      </c>
      <c r="O3493">
        <v>6.7762159126246765E-2</v>
      </c>
      <c r="P3493">
        <v>5.318626144301073E-4</v>
      </c>
      <c r="Q3493">
        <v>2.4619536994047231E-2</v>
      </c>
      <c r="R3493">
        <v>0.26610284897540221</v>
      </c>
      <c r="S3493">
        <v>1.0050251256281411</v>
      </c>
      <c r="T3493">
        <v>0.5</v>
      </c>
      <c r="U3493">
        <v>1.4E-2</v>
      </c>
      <c r="V3493">
        <v>6.6355171151210368E-2</v>
      </c>
      <c r="W3493">
        <v>0.1117936624319846</v>
      </c>
      <c r="X3493">
        <v>0.71699999999999997</v>
      </c>
      <c r="Y3493">
        <v>8.0277357017568118E-3</v>
      </c>
      <c r="Z3493">
        <v>0.5</v>
      </c>
      <c r="AA3493">
        <v>0.95163459448400756</v>
      </c>
      <c r="AB3493">
        <v>3.323401871576773</v>
      </c>
      <c r="AC3493">
        <v>-3.2496684180984068</v>
      </c>
    </row>
    <row r="3494" spans="1:29" hidden="1" x14ac:dyDescent="0.25">
      <c r="A3494" s="1">
        <v>3490</v>
      </c>
      <c r="B3494" t="s">
        <v>322</v>
      </c>
      <c r="C3494" t="s">
        <v>223</v>
      </c>
      <c r="D3494">
        <v>4.0000000000000002E-4</v>
      </c>
      <c r="E3494">
        <v>-8.0000000000000002E-3</v>
      </c>
      <c r="F3494">
        <v>-1.2292000000000001</v>
      </c>
      <c r="G3494">
        <v>5.3421343546921907E-2</v>
      </c>
      <c r="H3494">
        <v>-0.25679795837981467</v>
      </c>
      <c r="I3494">
        <v>0.15798741534739411</v>
      </c>
      <c r="J3494" t="s">
        <v>459</v>
      </c>
      <c r="K3494" t="s">
        <v>459</v>
      </c>
      <c r="L3494">
        <v>0.76900000000000002</v>
      </c>
      <c r="M3494">
        <v>0.69099999999999995</v>
      </c>
      <c r="N3494">
        <v>0.35952348866237338</v>
      </c>
      <c r="O3494">
        <v>9.5514600716797127E-2</v>
      </c>
      <c r="P3494">
        <v>1.8569245446129219E-4</v>
      </c>
      <c r="Q3494">
        <v>0.82985623359125671</v>
      </c>
      <c r="R3494">
        <v>7.8189067693598083E-2</v>
      </c>
      <c r="S3494">
        <v>1.063829787234043</v>
      </c>
      <c r="T3494">
        <v>0.52777777777777779</v>
      </c>
      <c r="U3494">
        <v>-5.3999999999999999E-2</v>
      </c>
      <c r="V3494">
        <v>2.142242919775494E-3</v>
      </c>
      <c r="W3494">
        <v>0.1188657764687676</v>
      </c>
      <c r="X3494">
        <v>-0.75900000000000001</v>
      </c>
      <c r="Y3494">
        <v>2.3292841210253091E-2</v>
      </c>
      <c r="Z3494">
        <v>0.75</v>
      </c>
      <c r="AA3494">
        <v>0.64327002595036564</v>
      </c>
      <c r="AB3494">
        <v>0.58137767414994534</v>
      </c>
      <c r="AC3494">
        <v>-0.69670816002446712</v>
      </c>
    </row>
    <row r="3495" spans="1:29" hidden="1" x14ac:dyDescent="0.25">
      <c r="A3495" s="1">
        <v>3491</v>
      </c>
      <c r="B3495" t="s">
        <v>322</v>
      </c>
      <c r="C3495" t="s">
        <v>354</v>
      </c>
      <c r="D3495">
        <v>4.0000000000000002E-4</v>
      </c>
      <c r="E3495">
        <v>-1.2200000000000001E-2</v>
      </c>
      <c r="F3495">
        <v>-1.224</v>
      </c>
      <c r="G3495">
        <v>5.3421343546921907E-2</v>
      </c>
      <c r="H3495">
        <v>-0.30767104855953548</v>
      </c>
      <c r="I3495">
        <v>0.2001312565654543</v>
      </c>
      <c r="J3495" t="s">
        <v>459</v>
      </c>
      <c r="K3495" t="s">
        <v>459</v>
      </c>
      <c r="L3495">
        <v>0.72399999999999998</v>
      </c>
      <c r="M3495">
        <v>0.59499999999999997</v>
      </c>
      <c r="N3495">
        <v>0.30963375300256291</v>
      </c>
      <c r="O3495">
        <v>0.116970952231207</v>
      </c>
      <c r="P3495">
        <v>1.7958116755408091E-4</v>
      </c>
      <c r="Q3495">
        <v>0.72628812368955797</v>
      </c>
      <c r="R3495">
        <v>9.951404790836467E-2</v>
      </c>
      <c r="S3495">
        <v>1.098901098901099</v>
      </c>
      <c r="T3495">
        <v>0.52777777777777779</v>
      </c>
      <c r="U3495">
        <v>-0.05</v>
      </c>
      <c r="V3495">
        <v>4.7654641408833021E-3</v>
      </c>
      <c r="W3495">
        <v>0.1181430383111257</v>
      </c>
      <c r="X3495">
        <v>0.22900000000000001</v>
      </c>
      <c r="Y3495">
        <v>1.3900716584973971E-2</v>
      </c>
      <c r="Z3495">
        <v>0.5</v>
      </c>
      <c r="AA3495">
        <v>0.86200053552256861</v>
      </c>
      <c r="AB3495">
        <v>-1.1374735838014669</v>
      </c>
      <c r="AC3495">
        <v>1.470967903499143</v>
      </c>
    </row>
    <row r="3496" spans="1:29" hidden="1" x14ac:dyDescent="0.25">
      <c r="A3496" s="1">
        <v>3492</v>
      </c>
      <c r="B3496" t="s">
        <v>322</v>
      </c>
      <c r="C3496" t="s">
        <v>215</v>
      </c>
      <c r="D3496">
        <v>2.0000000000000001E-4</v>
      </c>
      <c r="E3496">
        <v>1.1000000000000001E-3</v>
      </c>
      <c r="F3496">
        <v>-1.2415</v>
      </c>
      <c r="G3496">
        <v>5.3421343546921907E-2</v>
      </c>
      <c r="H3496">
        <v>6.4049408776232122E-2</v>
      </c>
      <c r="I3496">
        <v>3.8274885295140788E-2</v>
      </c>
      <c r="J3496" t="s">
        <v>459</v>
      </c>
      <c r="K3496" t="s">
        <v>460</v>
      </c>
      <c r="L3496">
        <v>0.874</v>
      </c>
      <c r="M3496">
        <v>0.23799999999999999</v>
      </c>
      <c r="N3496">
        <v>0.142439087556581</v>
      </c>
      <c r="O3496">
        <v>0.61778339565658669</v>
      </c>
      <c r="P3496">
        <v>6.1728224281115001E-4</v>
      </c>
      <c r="Q3496">
        <v>0.95313606482844371</v>
      </c>
      <c r="R3496">
        <v>0.20785759012812319</v>
      </c>
      <c r="S3496">
        <v>1.002004008016032</v>
      </c>
      <c r="T3496">
        <v>0.47222222222222221</v>
      </c>
      <c r="U3496">
        <v>-1.4999999999999999E-2</v>
      </c>
      <c r="V3496">
        <v>5.4137280332362758E-2</v>
      </c>
      <c r="W3496">
        <v>0.12239848594812119</v>
      </c>
      <c r="X3496">
        <v>0.57299999999999995</v>
      </c>
      <c r="Y3496">
        <v>9.7794933015845232E-3</v>
      </c>
      <c r="Z3496">
        <v>0.25</v>
      </c>
      <c r="AA3496">
        <v>0.92607159313731358</v>
      </c>
      <c r="AB3496">
        <v>-0.49497474683058329</v>
      </c>
      <c r="AC3496">
        <v>2.549117494349761</v>
      </c>
    </row>
    <row r="3497" spans="1:29" hidden="1" x14ac:dyDescent="0.25">
      <c r="A3497" s="1">
        <v>3493</v>
      </c>
      <c r="B3497" t="s">
        <v>322</v>
      </c>
      <c r="C3497" t="s">
        <v>346</v>
      </c>
      <c r="D3497">
        <v>-2.9999999999999997E-4</v>
      </c>
      <c r="E3497">
        <v>1.6000000000000001E-3</v>
      </c>
      <c r="F3497">
        <v>-1.2461</v>
      </c>
      <c r="G3497">
        <v>5.3421343546921907E-2</v>
      </c>
      <c r="H3497">
        <v>0.25445493331940289</v>
      </c>
      <c r="I3497">
        <v>0.16322542480467009</v>
      </c>
      <c r="J3497" t="s">
        <v>460</v>
      </c>
      <c r="K3497" t="s">
        <v>460</v>
      </c>
      <c r="L3497">
        <v>0.82199999999999995</v>
      </c>
      <c r="M3497">
        <v>3.4000000000000002E-2</v>
      </c>
      <c r="N3497">
        <v>0.28856451821755602</v>
      </c>
      <c r="O3497">
        <v>0.30109610192901137</v>
      </c>
      <c r="P3497">
        <v>2.30424921822813E-3</v>
      </c>
      <c r="Q3497">
        <v>0.49917544276997999</v>
      </c>
      <c r="R3497">
        <v>0.36001641351240482</v>
      </c>
      <c r="S3497">
        <v>1.041666666666667</v>
      </c>
      <c r="T3497">
        <v>0.47222222222222221</v>
      </c>
      <c r="U3497">
        <v>7.6999999999999999E-2</v>
      </c>
      <c r="V3497">
        <v>0.16477911957767091</v>
      </c>
      <c r="W3497">
        <v>0.12262622036433971</v>
      </c>
      <c r="X3497">
        <v>-1.159</v>
      </c>
      <c r="Y3497">
        <v>2.639286747797772E-2</v>
      </c>
      <c r="Z3497">
        <v>0.75</v>
      </c>
      <c r="AA3497">
        <v>0.52942724922964468</v>
      </c>
      <c r="AB3497">
        <v>4.4721359549995822E-2</v>
      </c>
      <c r="AC3497">
        <v>3.1622776601683812E-2</v>
      </c>
    </row>
    <row r="3498" spans="1:29" hidden="1" x14ac:dyDescent="0.25">
      <c r="A3498" s="1">
        <v>3494</v>
      </c>
      <c r="B3498" t="s">
        <v>322</v>
      </c>
      <c r="C3498" t="s">
        <v>203</v>
      </c>
      <c r="D3498">
        <v>-5.0000000000000001E-4</v>
      </c>
      <c r="E3498">
        <v>2.23E-2</v>
      </c>
      <c r="F3498">
        <v>-1.3102</v>
      </c>
      <c r="G3498">
        <v>5.3421343546921907E-2</v>
      </c>
      <c r="H3498">
        <v>0.43599308310859791</v>
      </c>
      <c r="I3498">
        <v>0.25710140480201421</v>
      </c>
      <c r="J3498" t="s">
        <v>460</v>
      </c>
      <c r="K3498" t="s">
        <v>459</v>
      </c>
      <c r="L3498">
        <v>0.67300000000000004</v>
      </c>
      <c r="M3498">
        <v>1.0999999999999999E-2</v>
      </c>
      <c r="N3498">
        <v>9.0746782393656411E-2</v>
      </c>
      <c r="O3498">
        <v>1.526220567156701E-3</v>
      </c>
      <c r="P3498">
        <v>5.3960384190039484E-3</v>
      </c>
      <c r="Q3498">
        <v>0.91395534964632918</v>
      </c>
      <c r="R3498">
        <v>0.42457429009696879</v>
      </c>
      <c r="S3498">
        <v>1.061571125265393</v>
      </c>
      <c r="T3498">
        <v>0.3888888888888889</v>
      </c>
      <c r="U3498">
        <v>0.13100000000000001</v>
      </c>
      <c r="V3498">
        <v>0.23469116293977491</v>
      </c>
      <c r="W3498">
        <v>0.10955459276835169</v>
      </c>
      <c r="X3498">
        <v>0.96499999999999997</v>
      </c>
      <c r="Y3498">
        <v>3.2009665154933298E-3</v>
      </c>
      <c r="Z3498">
        <v>0.5</v>
      </c>
      <c r="AA3498">
        <v>0.99417189499230318</v>
      </c>
      <c r="AB3498">
        <v>-2.2999999999999998</v>
      </c>
      <c r="AC3498">
        <v>8.5869026168767135</v>
      </c>
    </row>
    <row r="3499" spans="1:29" hidden="1" x14ac:dyDescent="0.25">
      <c r="A3499" s="1">
        <v>3495</v>
      </c>
      <c r="B3499" t="s">
        <v>322</v>
      </c>
      <c r="C3499" t="s">
        <v>334</v>
      </c>
      <c r="D3499">
        <v>-5.9999999999999995E-4</v>
      </c>
      <c r="E3499">
        <v>2.07E-2</v>
      </c>
      <c r="F3499">
        <v>-1.3169</v>
      </c>
      <c r="G3499">
        <v>5.3421343546921907E-2</v>
      </c>
      <c r="H3499">
        <v>0.50923003465109706</v>
      </c>
      <c r="I3499">
        <v>0.24738960616193689</v>
      </c>
      <c r="J3499" t="s">
        <v>460</v>
      </c>
      <c r="K3499" t="s">
        <v>459</v>
      </c>
      <c r="L3499">
        <v>0.54600000000000004</v>
      </c>
      <c r="M3499">
        <v>2E-3</v>
      </c>
      <c r="N3499">
        <v>0.31408808510067759</v>
      </c>
      <c r="O3499">
        <v>1.440776421410266E-3</v>
      </c>
      <c r="P3499">
        <v>9.5902646399039712E-3</v>
      </c>
      <c r="Q3499">
        <v>0.63525338792957031</v>
      </c>
      <c r="R3499">
        <v>0.49755893307527721</v>
      </c>
      <c r="S3499">
        <v>1.0695187165775399</v>
      </c>
      <c r="T3499">
        <v>0.3888888888888889</v>
      </c>
      <c r="U3499">
        <v>0.20200000000000001</v>
      </c>
      <c r="V3499">
        <v>0.30799699943803871</v>
      </c>
      <c r="W3499">
        <v>0.1046771649093164</v>
      </c>
      <c r="X3499">
        <v>-1.548</v>
      </c>
      <c r="Y3499">
        <v>2.7641545154565381E-2</v>
      </c>
      <c r="Z3499">
        <v>0.75</v>
      </c>
      <c r="AA3499">
        <v>0.38817832772433802</v>
      </c>
      <c r="AB3499">
        <v>4.4721359549995822E-2</v>
      </c>
      <c r="AC3499">
        <v>0.29389154419212887</v>
      </c>
    </row>
    <row r="3500" spans="1:29" hidden="1" x14ac:dyDescent="0.25">
      <c r="A3500" s="1">
        <v>3496</v>
      </c>
      <c r="B3500" t="s">
        <v>322</v>
      </c>
      <c r="C3500" t="s">
        <v>211</v>
      </c>
      <c r="D3500">
        <v>2.9999999999999997E-4</v>
      </c>
      <c r="E3500">
        <v>-1.9E-3</v>
      </c>
      <c r="F3500">
        <v>-1.2325999999999999</v>
      </c>
      <c r="G3500">
        <v>5.3421343546921907E-2</v>
      </c>
      <c r="H3500">
        <v>1.583840477785195E-2</v>
      </c>
      <c r="I3500">
        <v>0.1444795440838319</v>
      </c>
      <c r="J3500" t="s">
        <v>459</v>
      </c>
      <c r="K3500" t="s">
        <v>459</v>
      </c>
      <c r="L3500">
        <v>0.80900000000000005</v>
      </c>
      <c r="M3500">
        <v>0.78</v>
      </c>
      <c r="N3500">
        <v>0.38282143387168838</v>
      </c>
      <c r="O3500">
        <v>0.33494915024537281</v>
      </c>
      <c r="P3500">
        <v>2.243115539375252E-4</v>
      </c>
      <c r="Q3500">
        <v>0.94788979652623073</v>
      </c>
      <c r="R3500">
        <v>6.0365917362179333E-2</v>
      </c>
      <c r="S3500">
        <v>1.0224948875255619</v>
      </c>
      <c r="T3500">
        <v>0.52777777777777779</v>
      </c>
      <c r="U3500">
        <v>-5.7000000000000002E-2</v>
      </c>
      <c r="V3500">
        <v>3.075403215789918E-3</v>
      </c>
      <c r="W3500">
        <v>0.121634715348498</v>
      </c>
      <c r="X3500">
        <v>-0.14799999999999999</v>
      </c>
      <c r="Y3500">
        <v>1.8178747464887929E-2</v>
      </c>
      <c r="Z3500">
        <v>0.5</v>
      </c>
      <c r="AA3500">
        <v>0.78561923531272249</v>
      </c>
      <c r="AB3500">
        <v>0.22476803253576791</v>
      </c>
      <c r="AC3500">
        <v>-1.149028164092494</v>
      </c>
    </row>
    <row r="3501" spans="1:29" hidden="1" x14ac:dyDescent="0.25">
      <c r="A3501" s="1">
        <v>2629</v>
      </c>
      <c r="B3501" t="s">
        <v>294</v>
      </c>
      <c r="C3501" t="s">
        <v>417</v>
      </c>
      <c r="D3501">
        <v>5.7599999999999998E-2</v>
      </c>
      <c r="E3501">
        <v>-1.61E-2</v>
      </c>
      <c r="F3501">
        <v>-1.9553</v>
      </c>
      <c r="G3501">
        <v>-0.25021711594790652</v>
      </c>
      <c r="H3501">
        <v>-0.22374775823968879</v>
      </c>
      <c r="I3501">
        <v>0.35344425414374631</v>
      </c>
      <c r="J3501" t="s">
        <v>459</v>
      </c>
      <c r="K3501" t="s">
        <v>459</v>
      </c>
      <c r="L3501">
        <v>0.28399999999999997</v>
      </c>
      <c r="M3501">
        <v>7.4999999999999997E-2</v>
      </c>
      <c r="N3501">
        <v>1.510365023514929E-2</v>
      </c>
      <c r="O3501">
        <v>0.48073812593343301</v>
      </c>
      <c r="P3501">
        <v>7.1834121489875748E-4</v>
      </c>
      <c r="Q3501">
        <v>3.885937316485795E-5</v>
      </c>
      <c r="R3501">
        <v>0.30632090058579858</v>
      </c>
      <c r="S3501">
        <v>1.3495276653171391</v>
      </c>
      <c r="T3501">
        <v>0.5</v>
      </c>
      <c r="U3501">
        <v>3.9E-2</v>
      </c>
      <c r="V3501">
        <v>0.1081133449544719</v>
      </c>
      <c r="W3501">
        <v>0.1214395019527155</v>
      </c>
      <c r="X3501">
        <v>0.79700000000000004</v>
      </c>
      <c r="Y3501">
        <v>7.7712527092270193E-3</v>
      </c>
      <c r="Z3501">
        <v>0.75</v>
      </c>
      <c r="AA3501">
        <v>0.9656286071248078</v>
      </c>
      <c r="AB3501">
        <v>-2.8160480634186049</v>
      </c>
      <c r="AC3501">
        <v>-3.7434377787438118</v>
      </c>
    </row>
    <row r="3502" spans="1:29" hidden="1" x14ac:dyDescent="0.25">
      <c r="A3502" s="1">
        <v>3498</v>
      </c>
      <c r="B3502" t="s">
        <v>263</v>
      </c>
      <c r="C3502" t="s">
        <v>199</v>
      </c>
      <c r="D3502">
        <v>-0.16089999999999999</v>
      </c>
      <c r="E3502">
        <v>3.7000000000000002E-3</v>
      </c>
      <c r="F3502">
        <v>-0.97240000000000004</v>
      </c>
      <c r="G3502">
        <v>-0.50760538581380621</v>
      </c>
      <c r="H3502">
        <v>0.37218189312851357</v>
      </c>
      <c r="I3502">
        <v>-0.2749315588028261</v>
      </c>
      <c r="J3502" t="s">
        <v>459</v>
      </c>
      <c r="K3502" t="s">
        <v>460</v>
      </c>
      <c r="L3502">
        <v>3.1E-2</v>
      </c>
      <c r="M3502">
        <v>0.155</v>
      </c>
      <c r="N3502">
        <v>0.54742744022549472</v>
      </c>
      <c r="O3502">
        <v>3.139423146019947E-2</v>
      </c>
      <c r="P3502">
        <v>2.6518084491645188E-3</v>
      </c>
      <c r="Q3502">
        <v>1.181558983828355E-2</v>
      </c>
      <c r="R3502">
        <v>0.44141307125624368</v>
      </c>
      <c r="S3502">
        <v>1.0111223458038421</v>
      </c>
      <c r="T3502">
        <v>0.44444444444444442</v>
      </c>
      <c r="U3502">
        <v>0.14599999999999999</v>
      </c>
      <c r="V3502">
        <v>0.24057393099877969</v>
      </c>
      <c r="W3502">
        <v>0.1056003400086018</v>
      </c>
      <c r="X3502">
        <v>0.56599999999999995</v>
      </c>
      <c r="Y3502">
        <v>1.3456145812767981E-2</v>
      </c>
      <c r="Z3502">
        <v>0.5</v>
      </c>
      <c r="AA3502">
        <v>0.92487283372242812</v>
      </c>
      <c r="AB3502">
        <v>-1.7289488946287479</v>
      </c>
      <c r="AC3502">
        <v>-1.549415907744726</v>
      </c>
    </row>
    <row r="3503" spans="1:29" hidden="1" x14ac:dyDescent="0.25">
      <c r="A3503" s="1">
        <v>3499</v>
      </c>
      <c r="B3503" t="s">
        <v>263</v>
      </c>
      <c r="C3503" t="s">
        <v>330</v>
      </c>
      <c r="D3503">
        <v>-0.17080000000000001</v>
      </c>
      <c r="E3503">
        <v>5.0000000000000001E-4</v>
      </c>
      <c r="F3503">
        <v>-0.89349999999999996</v>
      </c>
      <c r="G3503">
        <v>-0.50760538581380621</v>
      </c>
      <c r="H3503">
        <v>0.11668549565524911</v>
      </c>
      <c r="I3503">
        <v>-0.14316337364140641</v>
      </c>
      <c r="J3503" t="s">
        <v>459</v>
      </c>
      <c r="K3503" t="s">
        <v>460</v>
      </c>
      <c r="L3503">
        <v>2.5999999999999999E-2</v>
      </c>
      <c r="M3503">
        <v>0.85899999999999999</v>
      </c>
      <c r="N3503">
        <v>0.17151193981039969</v>
      </c>
      <c r="O3503">
        <v>2.5579365963453459E-2</v>
      </c>
      <c r="P3503">
        <v>1.9971381719317751E-3</v>
      </c>
      <c r="Q3503">
        <v>5.2729067987436463E-2</v>
      </c>
      <c r="R3503">
        <v>0.37932818629829518</v>
      </c>
      <c r="S3503">
        <v>1.0040160642570279</v>
      </c>
      <c r="T3503">
        <v>0.47222222222222221</v>
      </c>
      <c r="U3503">
        <v>9.1999999999999998E-2</v>
      </c>
      <c r="V3503">
        <v>0.1637961249193384</v>
      </c>
      <c r="W3503">
        <v>0.10644908117815</v>
      </c>
      <c r="X3503">
        <v>-1.373</v>
      </c>
      <c r="Y3503">
        <v>2.4453824665596889E-2</v>
      </c>
      <c r="Z3503">
        <v>0.5</v>
      </c>
      <c r="AA3503">
        <v>0.45727642729370038</v>
      </c>
      <c r="AB3503">
        <v>-0.32678947992805241</v>
      </c>
      <c r="AC3503">
        <v>0.33646634304191558</v>
      </c>
    </row>
    <row r="3504" spans="1:29" hidden="1" x14ac:dyDescent="0.25">
      <c r="A3504" s="1">
        <v>3500</v>
      </c>
      <c r="B3504" t="s">
        <v>263</v>
      </c>
      <c r="C3504" t="s">
        <v>215</v>
      </c>
      <c r="D3504">
        <v>-0.20649999999999999</v>
      </c>
      <c r="E3504">
        <v>1.6999999999999999E-3</v>
      </c>
      <c r="F3504">
        <v>-0.81059999999999999</v>
      </c>
      <c r="G3504">
        <v>-0.50760538581380621</v>
      </c>
      <c r="H3504">
        <v>6.4049408776232122E-2</v>
      </c>
      <c r="I3504">
        <v>0.34402618666934931</v>
      </c>
      <c r="J3504" t="s">
        <v>459</v>
      </c>
      <c r="K3504" t="s">
        <v>460</v>
      </c>
      <c r="L3504">
        <v>7.0000000000000001E-3</v>
      </c>
      <c r="M3504">
        <v>5.1999999999999998E-2</v>
      </c>
      <c r="N3504">
        <v>0.3350332934849799</v>
      </c>
      <c r="O3504">
        <v>5.1232798304419224E-3</v>
      </c>
      <c r="P3504">
        <v>2.3856766585697568E-2</v>
      </c>
      <c r="Q3504">
        <v>0.26271323140656361</v>
      </c>
      <c r="R3504">
        <v>0.48716648970334558</v>
      </c>
      <c r="S3504">
        <v>1.0626992561105211</v>
      </c>
      <c r="T3504">
        <v>0.41666666666666669</v>
      </c>
      <c r="U3504">
        <v>0.191</v>
      </c>
      <c r="V3504">
        <v>0.2834414628656845</v>
      </c>
      <c r="W3504">
        <v>0.1018160395072087</v>
      </c>
      <c r="X3504">
        <v>0.32500000000000001</v>
      </c>
      <c r="Y3504">
        <v>1.432592822247339E-2</v>
      </c>
      <c r="Z3504">
        <v>0.25</v>
      </c>
      <c r="AA3504">
        <v>0.8803741866993896</v>
      </c>
      <c r="AB3504">
        <v>-0.85817347268019561</v>
      </c>
      <c r="AC3504">
        <v>2.414953415699773</v>
      </c>
    </row>
    <row r="3505" spans="1:29" hidden="1" x14ac:dyDescent="0.25">
      <c r="A3505" s="1">
        <v>3501</v>
      </c>
      <c r="B3505" t="s">
        <v>263</v>
      </c>
      <c r="C3505" t="s">
        <v>346</v>
      </c>
      <c r="D3505">
        <v>-0.18260000000000001</v>
      </c>
      <c r="E3505">
        <v>1.6000000000000001E-3</v>
      </c>
      <c r="F3505">
        <v>-0.86750000000000005</v>
      </c>
      <c r="G3505">
        <v>-0.50760538581380621</v>
      </c>
      <c r="H3505">
        <v>0.25445493331940289</v>
      </c>
      <c r="I3505">
        <v>0.1423136393398399</v>
      </c>
      <c r="J3505" t="s">
        <v>459</v>
      </c>
      <c r="K3505" t="s">
        <v>460</v>
      </c>
      <c r="L3505">
        <v>0.01</v>
      </c>
      <c r="M3505">
        <v>1.4E-2</v>
      </c>
      <c r="N3505">
        <v>0.48014300497375773</v>
      </c>
      <c r="O3505">
        <v>4.860390120545041E-3</v>
      </c>
      <c r="P3505">
        <v>1.7009196324639989E-2</v>
      </c>
      <c r="Q3505">
        <v>0.9231157276412395</v>
      </c>
      <c r="R3505">
        <v>0.53803455843910175</v>
      </c>
      <c r="S3505">
        <v>1.0040160642570279</v>
      </c>
      <c r="T3505">
        <v>0.44444444444444442</v>
      </c>
      <c r="U3505">
        <v>0.246</v>
      </c>
      <c r="V3505">
        <v>0.34976354954185368</v>
      </c>
      <c r="W3505">
        <v>9.7478237148723251E-2</v>
      </c>
      <c r="X3505">
        <v>-1.28</v>
      </c>
      <c r="Y3505">
        <v>2.684942284253105E-2</v>
      </c>
      <c r="Z3505">
        <v>0.75</v>
      </c>
      <c r="AA3505">
        <v>0.48986335220764471</v>
      </c>
      <c r="AB3505">
        <v>-0.2363566216324762</v>
      </c>
      <c r="AC3505">
        <v>-4.8507125007266567E-2</v>
      </c>
    </row>
    <row r="3506" spans="1:29" hidden="1" x14ac:dyDescent="0.25">
      <c r="A3506" s="1">
        <v>3502</v>
      </c>
      <c r="B3506" t="s">
        <v>263</v>
      </c>
      <c r="C3506" t="s">
        <v>211</v>
      </c>
      <c r="D3506">
        <v>-0.19850000000000001</v>
      </c>
      <c r="E3506">
        <v>-7.0000000000000001E-3</v>
      </c>
      <c r="F3506">
        <v>-0.79149999999999998</v>
      </c>
      <c r="G3506">
        <v>-0.50760538581380621</v>
      </c>
      <c r="H3506">
        <v>1.583840477785195E-2</v>
      </c>
      <c r="I3506">
        <v>-0.33933634337952723</v>
      </c>
      <c r="J3506" t="s">
        <v>459</v>
      </c>
      <c r="K3506" t="s">
        <v>459</v>
      </c>
      <c r="L3506">
        <v>1.2999999999999999E-2</v>
      </c>
      <c r="M3506">
        <v>0.27900000000000003</v>
      </c>
      <c r="N3506">
        <v>0.21619835273656929</v>
      </c>
      <c r="O3506">
        <v>5.2682386417220443E-2</v>
      </c>
      <c r="P3506">
        <v>5.4318788689813238E-3</v>
      </c>
      <c r="Q3506">
        <v>5.221817444344734E-2</v>
      </c>
      <c r="R3506">
        <v>0.41635596286808407</v>
      </c>
      <c r="S3506">
        <v>1.116071428571429</v>
      </c>
      <c r="T3506">
        <v>0.5</v>
      </c>
      <c r="U3506">
        <v>0.123</v>
      </c>
      <c r="V3506">
        <v>0.20091237027545061</v>
      </c>
      <c r="W3506">
        <v>0.10468376212043989</v>
      </c>
      <c r="X3506">
        <v>1.7999999999999999E-2</v>
      </c>
      <c r="Y3506">
        <v>1.9719317472378241E-2</v>
      </c>
      <c r="Z3506">
        <v>0.5</v>
      </c>
      <c r="AA3506">
        <v>0.82024960422169446</v>
      </c>
      <c r="AB3506">
        <v>-0.83583906177355338</v>
      </c>
      <c r="AC3506">
        <v>-1.4194285372158659</v>
      </c>
    </row>
    <row r="3507" spans="1:29" x14ac:dyDescent="0.25">
      <c r="A3507" s="1">
        <v>3194</v>
      </c>
      <c r="B3507" t="s">
        <v>417</v>
      </c>
      <c r="C3507" t="s">
        <v>374</v>
      </c>
      <c r="D3507">
        <v>-1.72E-2</v>
      </c>
      <c r="E3507">
        <v>-1.37E-2</v>
      </c>
      <c r="F3507">
        <v>-1.1860999999999999</v>
      </c>
      <c r="G3507">
        <v>-0.22374775823968879</v>
      </c>
      <c r="H3507">
        <v>-0.18239480191431551</v>
      </c>
      <c r="I3507">
        <v>-0.39808387104190479</v>
      </c>
      <c r="J3507" t="s">
        <v>459</v>
      </c>
      <c r="K3507" t="s">
        <v>459</v>
      </c>
      <c r="L3507">
        <v>3.9E-2</v>
      </c>
      <c r="M3507">
        <v>7.6999999999999999E-2</v>
      </c>
      <c r="N3507">
        <v>8.0388908622380087E-2</v>
      </c>
      <c r="O3507">
        <v>7.8011473073430787E-2</v>
      </c>
      <c r="P3507">
        <v>3.3477459042128219E-3</v>
      </c>
      <c r="Q3507">
        <v>7.0132890882394296E-6</v>
      </c>
      <c r="R3507">
        <v>0.38376550359068462</v>
      </c>
      <c r="S3507">
        <v>1.2004801920768311</v>
      </c>
      <c r="T3507">
        <v>0.47222222222222221</v>
      </c>
      <c r="U3507">
        <v>9.6000000000000002E-2</v>
      </c>
      <c r="V3507">
        <v>0.17050186267309139</v>
      </c>
      <c r="W3507">
        <v>0.1185338195718276</v>
      </c>
      <c r="X3507">
        <v>0.59399999999999997</v>
      </c>
      <c r="Y3507">
        <v>1.0707766361190399E-2</v>
      </c>
      <c r="Z3507">
        <v>0.75</v>
      </c>
      <c r="AA3507">
        <v>0.92988724269243117</v>
      </c>
      <c r="AB3507">
        <v>-2.720281345627523</v>
      </c>
      <c r="AC3507">
        <v>2.334072951892574</v>
      </c>
    </row>
    <row r="3508" spans="1:29" hidden="1" x14ac:dyDescent="0.25">
      <c r="A3508" s="1">
        <v>3504</v>
      </c>
      <c r="B3508" t="s">
        <v>394</v>
      </c>
      <c r="C3508" t="s">
        <v>199</v>
      </c>
      <c r="D3508">
        <v>-0.17960000000000001</v>
      </c>
      <c r="E3508">
        <v>3.5999999999999999E-3</v>
      </c>
      <c r="F3508">
        <v>-0.94089999999999996</v>
      </c>
      <c r="G3508">
        <v>-0.53512187038546255</v>
      </c>
      <c r="H3508">
        <v>0.37218189312851357</v>
      </c>
      <c r="I3508">
        <v>-0.28397734915225042</v>
      </c>
      <c r="J3508" t="s">
        <v>459</v>
      </c>
      <c r="K3508" t="s">
        <v>460</v>
      </c>
      <c r="L3508">
        <v>0.02</v>
      </c>
      <c r="M3508">
        <v>0.157</v>
      </c>
      <c r="N3508">
        <v>0.39905436460948068</v>
      </c>
      <c r="O3508">
        <v>1.1717094847784061E-2</v>
      </c>
      <c r="P3508">
        <v>3.2979441252562369E-3</v>
      </c>
      <c r="Q3508">
        <v>5.9961171227399163E-2</v>
      </c>
      <c r="R3508">
        <v>0.4617364097453836</v>
      </c>
      <c r="S3508">
        <v>1.0111223458038421</v>
      </c>
      <c r="T3508">
        <v>0.5</v>
      </c>
      <c r="U3508">
        <v>0.16600000000000001</v>
      </c>
      <c r="V3508">
        <v>0.26279896880189457</v>
      </c>
      <c r="W3508">
        <v>0.1078120755037241</v>
      </c>
      <c r="X3508">
        <v>0.80400000000000005</v>
      </c>
      <c r="Y3508">
        <v>7.177547411971158E-3</v>
      </c>
      <c r="Z3508">
        <v>0.5</v>
      </c>
      <c r="AA3508">
        <v>0.96683345701548185</v>
      </c>
      <c r="AB3508">
        <v>0.94706245683257928</v>
      </c>
      <c r="AC3508">
        <v>-0.87209836346340874</v>
      </c>
    </row>
    <row r="3509" spans="1:29" hidden="1" x14ac:dyDescent="0.25">
      <c r="A3509" s="1">
        <v>3505</v>
      </c>
      <c r="B3509" t="s">
        <v>394</v>
      </c>
      <c r="C3509" t="s">
        <v>330</v>
      </c>
      <c r="D3509">
        <v>-0.19009999999999999</v>
      </c>
      <c r="E3509">
        <v>2.9999999999999997E-4</v>
      </c>
      <c r="F3509">
        <v>-0.8599</v>
      </c>
      <c r="G3509">
        <v>-0.53512187038546255</v>
      </c>
      <c r="H3509">
        <v>0.11668549565524911</v>
      </c>
      <c r="I3509">
        <v>-0.17886540318686611</v>
      </c>
      <c r="J3509" t="s">
        <v>459</v>
      </c>
      <c r="K3509" t="s">
        <v>460</v>
      </c>
      <c r="L3509">
        <v>1.7000000000000001E-2</v>
      </c>
      <c r="M3509">
        <v>0.89900000000000002</v>
      </c>
      <c r="N3509">
        <v>0.12406733302515879</v>
      </c>
      <c r="O3509">
        <v>2.0565601297391389E-2</v>
      </c>
      <c r="P3509">
        <v>2.564826856454816E-3</v>
      </c>
      <c r="Q3509">
        <v>2.8778212826151561E-3</v>
      </c>
      <c r="R3509">
        <v>0.40438562023356389</v>
      </c>
      <c r="S3509">
        <v>1.007049345417925</v>
      </c>
      <c r="T3509">
        <v>0.55555555555555558</v>
      </c>
      <c r="U3509">
        <v>0.113</v>
      </c>
      <c r="V3509">
        <v>0.19005801808384001</v>
      </c>
      <c r="W3509">
        <v>0.10697234433942</v>
      </c>
      <c r="X3509">
        <v>-6.6000000000000003E-2</v>
      </c>
      <c r="Y3509">
        <v>1.7909103349312779E-2</v>
      </c>
      <c r="Z3509">
        <v>0.25</v>
      </c>
      <c r="AA3509">
        <v>0.8029538201037989</v>
      </c>
      <c r="AB3509">
        <v>0.62541759564762534</v>
      </c>
      <c r="AC3509">
        <v>0.70710678118654757</v>
      </c>
    </row>
    <row r="3510" spans="1:29" hidden="1" x14ac:dyDescent="0.25">
      <c r="A3510" s="1">
        <v>3506</v>
      </c>
      <c r="B3510" t="s">
        <v>394</v>
      </c>
      <c r="C3510" t="s">
        <v>215</v>
      </c>
      <c r="D3510">
        <v>-0.22239999999999999</v>
      </c>
      <c r="E3510">
        <v>1.6999999999999999E-3</v>
      </c>
      <c r="F3510">
        <v>-0.78800000000000003</v>
      </c>
      <c r="G3510">
        <v>-0.53512187038546255</v>
      </c>
      <c r="H3510">
        <v>6.4049408776232122E-2</v>
      </c>
      <c r="I3510">
        <v>0.32985926924780201</v>
      </c>
      <c r="J3510" t="s">
        <v>459</v>
      </c>
      <c r="K3510" t="s">
        <v>460</v>
      </c>
      <c r="L3510">
        <v>4.0000000000000001E-3</v>
      </c>
      <c r="M3510">
        <v>5.3999999999999999E-2</v>
      </c>
      <c r="N3510">
        <v>0.34752203861026382</v>
      </c>
      <c r="O3510">
        <v>3.0578928793130351E-3</v>
      </c>
      <c r="P3510">
        <v>2.706840744540576E-2</v>
      </c>
      <c r="Q3510">
        <v>0.91607466659440218</v>
      </c>
      <c r="R3510">
        <v>0.50337845596824404</v>
      </c>
      <c r="S3510">
        <v>1.0493179433368309</v>
      </c>
      <c r="T3510">
        <v>0.44444444444444442</v>
      </c>
      <c r="U3510">
        <v>0.20799999999999999</v>
      </c>
      <c r="V3510">
        <v>0.3073611418796599</v>
      </c>
      <c r="W3510">
        <v>0.10096386565439899</v>
      </c>
      <c r="X3510">
        <v>0.28599999999999998</v>
      </c>
      <c r="Y3510">
        <v>1.476297719085024E-2</v>
      </c>
      <c r="Z3510">
        <v>0.25</v>
      </c>
      <c r="AA3510">
        <v>0.87285134568765654</v>
      </c>
      <c r="AB3510">
        <v>-0.50236379558629818</v>
      </c>
      <c r="AC3510">
        <v>1.58113883008419</v>
      </c>
    </row>
    <row r="3511" spans="1:29" hidden="1" x14ac:dyDescent="0.25">
      <c r="A3511" s="1">
        <v>3507</v>
      </c>
      <c r="B3511" t="s">
        <v>394</v>
      </c>
      <c r="C3511" t="s">
        <v>346</v>
      </c>
      <c r="D3511">
        <v>-0.1928</v>
      </c>
      <c r="E3511">
        <v>1.5E-3</v>
      </c>
      <c r="F3511">
        <v>-0.85489999999999999</v>
      </c>
      <c r="G3511">
        <v>-0.53512187038546255</v>
      </c>
      <c r="H3511">
        <v>0.25445493331940289</v>
      </c>
      <c r="I3511">
        <v>0.1129445339454217</v>
      </c>
      <c r="J3511" t="s">
        <v>459</v>
      </c>
      <c r="K3511" t="s">
        <v>460</v>
      </c>
      <c r="L3511">
        <v>8.9999999999999993E-3</v>
      </c>
      <c r="M3511">
        <v>1.7999999999999999E-2</v>
      </c>
      <c r="N3511">
        <v>0.40616263586155121</v>
      </c>
      <c r="O3511">
        <v>2.3883540493910612E-3</v>
      </c>
      <c r="P3511">
        <v>2.6969793520677691E-2</v>
      </c>
      <c r="Q3511">
        <v>0.93256666961704537</v>
      </c>
      <c r="R3511">
        <v>0.54275985264597681</v>
      </c>
      <c r="S3511">
        <v>1</v>
      </c>
      <c r="T3511">
        <v>0.5</v>
      </c>
      <c r="U3511">
        <v>0.252</v>
      </c>
      <c r="V3511">
        <v>0.35999290185946098</v>
      </c>
      <c r="W3511">
        <v>0.1004139077125233</v>
      </c>
      <c r="X3511">
        <v>0.999</v>
      </c>
      <c r="Y3511">
        <v>5.0914021367772693E-4</v>
      </c>
      <c r="Z3511">
        <v>0.5</v>
      </c>
      <c r="AA3511">
        <v>0.99985725185935947</v>
      </c>
      <c r="AB3511">
        <v>4.7733195267727284</v>
      </c>
      <c r="AC3511">
        <v>-1.4966644787804211</v>
      </c>
    </row>
    <row r="3512" spans="1:29" hidden="1" x14ac:dyDescent="0.25">
      <c r="A3512" s="1">
        <v>3508</v>
      </c>
      <c r="B3512" t="s">
        <v>394</v>
      </c>
      <c r="C3512" t="s">
        <v>211</v>
      </c>
      <c r="D3512">
        <v>-0.22059999999999999</v>
      </c>
      <c r="E3512">
        <v>-7.4000000000000003E-3</v>
      </c>
      <c r="F3512">
        <v>-0.75380000000000003</v>
      </c>
      <c r="G3512">
        <v>-0.53512187038546255</v>
      </c>
      <c r="H3512">
        <v>1.583840477785195E-2</v>
      </c>
      <c r="I3512">
        <v>-0.33513355843119103</v>
      </c>
      <c r="J3512" t="s">
        <v>459</v>
      </c>
      <c r="K3512" t="s">
        <v>459</v>
      </c>
      <c r="L3512">
        <v>8.0000000000000002E-3</v>
      </c>
      <c r="M3512">
        <v>0.247</v>
      </c>
      <c r="N3512">
        <v>0.18886193199560281</v>
      </c>
      <c r="O3512">
        <v>1.8649157663107391E-2</v>
      </c>
      <c r="P3512">
        <v>6.5805185816845638E-3</v>
      </c>
      <c r="Q3512">
        <v>2.831634840792133E-2</v>
      </c>
      <c r="R3512">
        <v>0.44368795859309051</v>
      </c>
      <c r="S3512">
        <v>1.1173184357541901</v>
      </c>
      <c r="T3512">
        <v>0.52777777777777779</v>
      </c>
      <c r="U3512">
        <v>0.14799999999999999</v>
      </c>
      <c r="V3512">
        <v>0.2328038286930022</v>
      </c>
      <c r="W3512">
        <v>0.10354153777240831</v>
      </c>
      <c r="X3512">
        <v>0.995</v>
      </c>
      <c r="Y3512">
        <v>1.166728581852834E-3</v>
      </c>
      <c r="Z3512">
        <v>0.5</v>
      </c>
      <c r="AA3512">
        <v>0.9992471571271746</v>
      </c>
      <c r="AB3512">
        <v>1.5781706866495011</v>
      </c>
      <c r="AC3512">
        <v>-8.7952007114991719</v>
      </c>
    </row>
    <row r="3513" spans="1:29" x14ac:dyDescent="0.25">
      <c r="A3513" s="1">
        <v>2508</v>
      </c>
      <c r="B3513" t="s">
        <v>239</v>
      </c>
      <c r="C3513" t="s">
        <v>374</v>
      </c>
      <c r="D3513">
        <v>-6.4500000000000002E-2</v>
      </c>
      <c r="E3513">
        <v>-1.26E-2</v>
      </c>
      <c r="F3513">
        <v>-0.81340000000000001</v>
      </c>
      <c r="G3513">
        <v>-0.36669744686724232</v>
      </c>
      <c r="H3513">
        <v>-0.18239480191431551</v>
      </c>
      <c r="I3513">
        <v>-0.29114528377455401</v>
      </c>
      <c r="J3513" t="s">
        <v>459</v>
      </c>
      <c r="K3513" t="s">
        <v>459</v>
      </c>
      <c r="L3513">
        <v>5.0999999999999997E-2</v>
      </c>
      <c r="M3513">
        <v>9.9000000000000005E-2</v>
      </c>
      <c r="N3513">
        <v>7.793386900221555E-2</v>
      </c>
      <c r="O3513">
        <v>5.3001723559350497E-2</v>
      </c>
      <c r="P3513">
        <v>1.384258843427996E-3</v>
      </c>
      <c r="Q3513">
        <v>0.21845795176739899</v>
      </c>
      <c r="R3513">
        <v>0.36782354184054561</v>
      </c>
      <c r="S3513">
        <v>1.1547344110854501</v>
      </c>
      <c r="T3513">
        <v>0.5</v>
      </c>
      <c r="U3513">
        <v>8.3000000000000004E-2</v>
      </c>
      <c r="V3513">
        <v>0.17417709055972611</v>
      </c>
      <c r="W3513">
        <v>0.1156952465267901</v>
      </c>
      <c r="X3513">
        <v>-0.48299999999999998</v>
      </c>
      <c r="Y3513">
        <v>2.3672135466341761E-2</v>
      </c>
      <c r="Z3513">
        <v>0.5</v>
      </c>
      <c r="AA3513">
        <v>0.71121121795267839</v>
      </c>
      <c r="AB3513">
        <v>0.74027906651455433</v>
      </c>
      <c r="AC3513">
        <v>-0.83803430791540168</v>
      </c>
    </row>
    <row r="3514" spans="1:29" hidden="1" x14ac:dyDescent="0.25">
      <c r="A3514" s="1">
        <v>3510</v>
      </c>
      <c r="B3514" t="s">
        <v>199</v>
      </c>
      <c r="C3514" t="s">
        <v>207</v>
      </c>
      <c r="D3514">
        <v>4.1000000000000003E-3</v>
      </c>
      <c r="E3514">
        <v>-1.9400000000000001E-2</v>
      </c>
      <c r="F3514">
        <v>-1.2887</v>
      </c>
      <c r="G3514">
        <v>0.37218189312851357</v>
      </c>
      <c r="H3514">
        <v>-0.43130573306490583</v>
      </c>
      <c r="I3514">
        <v>-0.14155313111163151</v>
      </c>
      <c r="J3514" t="s">
        <v>460</v>
      </c>
      <c r="K3514" t="s">
        <v>459</v>
      </c>
      <c r="L3514">
        <v>0.115</v>
      </c>
      <c r="M3514">
        <v>4.1000000000000002E-2</v>
      </c>
      <c r="N3514">
        <v>0.97484542590208523</v>
      </c>
      <c r="O3514">
        <v>8.0962698595851937E-2</v>
      </c>
      <c r="P3514">
        <v>1.542951814424756E-3</v>
      </c>
      <c r="Q3514">
        <v>0.1110665966331046</v>
      </c>
      <c r="R3514">
        <v>0.42700255288155697</v>
      </c>
      <c r="S3514">
        <v>1.0010010010010011</v>
      </c>
      <c r="T3514">
        <v>0.5</v>
      </c>
      <c r="U3514">
        <v>0.13300000000000001</v>
      </c>
      <c r="V3514">
        <v>0.2096333929234496</v>
      </c>
      <c r="W3514">
        <v>0.10794069285750491</v>
      </c>
      <c r="X3514">
        <v>1</v>
      </c>
      <c r="Y3514">
        <v>3.5781849834098272E-4</v>
      </c>
      <c r="Z3514">
        <v>0.5</v>
      </c>
      <c r="AA3514">
        <v>0.99991904422232614</v>
      </c>
      <c r="AB3514">
        <v>-3.2</v>
      </c>
      <c r="AC3514">
        <v>3.0258238144507961</v>
      </c>
    </row>
    <row r="3515" spans="1:29" hidden="1" x14ac:dyDescent="0.25">
      <c r="A3515" s="1">
        <v>3511</v>
      </c>
      <c r="B3515" t="s">
        <v>199</v>
      </c>
      <c r="C3515" t="s">
        <v>338</v>
      </c>
      <c r="D3515">
        <v>4.1999999999999997E-3</v>
      </c>
      <c r="E3515">
        <v>-1.6E-2</v>
      </c>
      <c r="F3515">
        <v>-1.2978000000000001</v>
      </c>
      <c r="G3515">
        <v>0.37218189312851357</v>
      </c>
      <c r="H3515">
        <v>-0.38904511695918398</v>
      </c>
      <c r="I3515">
        <v>-0.18009043651282161</v>
      </c>
      <c r="J3515" t="s">
        <v>460</v>
      </c>
      <c r="K3515" t="s">
        <v>459</v>
      </c>
      <c r="L3515">
        <v>0.11899999999999999</v>
      </c>
      <c r="M3515">
        <v>0.11799999999999999</v>
      </c>
      <c r="N3515">
        <v>0.89279506856501678</v>
      </c>
      <c r="O3515">
        <v>0.17939307400070931</v>
      </c>
      <c r="P3515">
        <v>1.0133744607557439E-3</v>
      </c>
      <c r="Q3515">
        <v>1.473292351242742E-2</v>
      </c>
      <c r="R3515">
        <v>0.37100248206775671</v>
      </c>
      <c r="S3515">
        <v>1.0010010010010011</v>
      </c>
      <c r="T3515">
        <v>0.47222222222222221</v>
      </c>
      <c r="U3515">
        <v>8.5000000000000006E-2</v>
      </c>
      <c r="V3515">
        <v>0.16165119422406429</v>
      </c>
      <c r="W3515">
        <v>0.112951107681473</v>
      </c>
      <c r="X3515">
        <v>0.39200000000000002</v>
      </c>
      <c r="Y3515">
        <v>1.576473861155778E-2</v>
      </c>
      <c r="Z3515">
        <v>0.5</v>
      </c>
      <c r="AA3515">
        <v>0.89285238536597156</v>
      </c>
      <c r="AB3515">
        <v>-1.046141369369304</v>
      </c>
      <c r="AC3515">
        <v>-1.63661667807199</v>
      </c>
    </row>
    <row r="3516" spans="1:29" hidden="1" x14ac:dyDescent="0.25">
      <c r="A3516" s="1">
        <v>3512</v>
      </c>
      <c r="B3516" t="s">
        <v>199</v>
      </c>
      <c r="C3516" t="s">
        <v>223</v>
      </c>
      <c r="D3516">
        <v>5.0000000000000001E-3</v>
      </c>
      <c r="E3516">
        <v>-1.66E-2</v>
      </c>
      <c r="F3516">
        <v>-1.3025</v>
      </c>
      <c r="G3516">
        <v>0.37218189312851357</v>
      </c>
      <c r="H3516">
        <v>-0.25679795837981467</v>
      </c>
      <c r="I3516">
        <v>4.4807597355046677E-2</v>
      </c>
      <c r="J3516" t="s">
        <v>460</v>
      </c>
      <c r="K3516" t="s">
        <v>459</v>
      </c>
      <c r="L3516">
        <v>8.5000000000000006E-2</v>
      </c>
      <c r="M3516">
        <v>0.39800000000000002</v>
      </c>
      <c r="N3516">
        <v>0.60222612185738322</v>
      </c>
      <c r="O3516">
        <v>0.13178805876182029</v>
      </c>
      <c r="P3516">
        <v>5.5414918523048946E-4</v>
      </c>
      <c r="Q3516">
        <v>6.8310718447468832E-2</v>
      </c>
      <c r="R3516">
        <v>0.30095837921020963</v>
      </c>
      <c r="S3516">
        <v>1.0917030567685591</v>
      </c>
      <c r="T3516">
        <v>0.5</v>
      </c>
      <c r="U3516">
        <v>3.5000000000000003E-2</v>
      </c>
      <c r="V3516">
        <v>0.1102671244150996</v>
      </c>
      <c r="W3516">
        <v>0.11799469598662619</v>
      </c>
      <c r="X3516">
        <v>-0.23</v>
      </c>
      <c r="Y3516">
        <v>1.8445797388284651E-2</v>
      </c>
      <c r="Z3516">
        <v>0.75</v>
      </c>
      <c r="AA3516">
        <v>0.76802430123405274</v>
      </c>
      <c r="AB3516">
        <v>-0.29260286799032642</v>
      </c>
      <c r="AC3516">
        <v>-6.7412618618697684E-2</v>
      </c>
    </row>
    <row r="3517" spans="1:29" hidden="1" x14ac:dyDescent="0.25">
      <c r="A3517" s="1">
        <v>3513</v>
      </c>
      <c r="B3517" t="s">
        <v>199</v>
      </c>
      <c r="C3517" t="s">
        <v>354</v>
      </c>
      <c r="D3517">
        <v>4.4999999999999997E-3</v>
      </c>
      <c r="E3517">
        <v>-1.47E-2</v>
      </c>
      <c r="F3517">
        <v>-1.2998000000000001</v>
      </c>
      <c r="G3517">
        <v>0.37218189312851357</v>
      </c>
      <c r="H3517">
        <v>-0.30767104855953548</v>
      </c>
      <c r="I3517">
        <v>-0.12548274296369849</v>
      </c>
      <c r="J3517" t="s">
        <v>460</v>
      </c>
      <c r="K3517" t="s">
        <v>459</v>
      </c>
      <c r="L3517">
        <v>0.104</v>
      </c>
      <c r="M3517">
        <v>0.49199999999999999</v>
      </c>
      <c r="N3517">
        <v>0.26727942123607468</v>
      </c>
      <c r="O3517">
        <v>0.16713727706480061</v>
      </c>
      <c r="P3517">
        <v>5.2055812946539019E-4</v>
      </c>
      <c r="Q3517">
        <v>8.1190436098410257E-2</v>
      </c>
      <c r="R3517">
        <v>0.28952429738466279</v>
      </c>
      <c r="S3517">
        <v>1.019367991845056</v>
      </c>
      <c r="T3517">
        <v>0.5</v>
      </c>
      <c r="U3517">
        <v>2.8000000000000001E-2</v>
      </c>
      <c r="V3517">
        <v>0.10257684267067969</v>
      </c>
      <c r="W3517">
        <v>0.1188460818665097</v>
      </c>
      <c r="X3517">
        <v>-0.22900000000000001</v>
      </c>
      <c r="Y3517">
        <v>1.843985707349189E-2</v>
      </c>
      <c r="Z3517">
        <v>0.75</v>
      </c>
      <c r="AA3517">
        <v>0.76836524893968738</v>
      </c>
      <c r="AB3517">
        <v>-0.3794733192202055</v>
      </c>
      <c r="AC3517">
        <v>-0.217880495025047</v>
      </c>
    </row>
    <row r="3518" spans="1:29" hidden="1" x14ac:dyDescent="0.25">
      <c r="A3518" s="1">
        <v>3514</v>
      </c>
      <c r="B3518" t="s">
        <v>199</v>
      </c>
      <c r="C3518" t="s">
        <v>215</v>
      </c>
      <c r="D3518">
        <v>4.1000000000000003E-3</v>
      </c>
      <c r="E3518">
        <v>1E-3</v>
      </c>
      <c r="F3518">
        <v>-1.3137000000000001</v>
      </c>
      <c r="G3518">
        <v>0.37218189312851357</v>
      </c>
      <c r="H3518">
        <v>6.4049408776232122E-2</v>
      </c>
      <c r="I3518">
        <v>-4.0572570371572067E-2</v>
      </c>
      <c r="J3518" t="s">
        <v>460</v>
      </c>
      <c r="K3518" t="s">
        <v>460</v>
      </c>
      <c r="L3518">
        <v>0.13700000000000001</v>
      </c>
      <c r="M3518">
        <v>0.26300000000000001</v>
      </c>
      <c r="N3518">
        <v>0.65493858519492121</v>
      </c>
      <c r="O3518">
        <v>0.2574733047610917</v>
      </c>
      <c r="P3518">
        <v>8.5400754749293342E-4</v>
      </c>
      <c r="Q3518">
        <v>1.7336757274821889E-2</v>
      </c>
      <c r="R3518">
        <v>0.32484627193399468</v>
      </c>
      <c r="S3518">
        <v>1.0050251256281411</v>
      </c>
      <c r="T3518">
        <v>0.5</v>
      </c>
      <c r="U3518">
        <v>5.0999999999999997E-2</v>
      </c>
      <c r="V3518">
        <v>0.14095451661070499</v>
      </c>
      <c r="W3518">
        <v>0.1235235612782779</v>
      </c>
      <c r="X3518">
        <v>0.42</v>
      </c>
      <c r="Y3518">
        <v>1.449373772923674E-2</v>
      </c>
      <c r="Z3518">
        <v>0.5</v>
      </c>
      <c r="AA3518">
        <v>0.89816458828045187</v>
      </c>
      <c r="AB3518">
        <v>0.16397831834998461</v>
      </c>
      <c r="AC3518">
        <v>1.609968943799849</v>
      </c>
    </row>
    <row r="3519" spans="1:29" hidden="1" x14ac:dyDescent="0.25">
      <c r="A3519" s="1">
        <v>3515</v>
      </c>
      <c r="B3519" t="s">
        <v>199</v>
      </c>
      <c r="C3519" t="s">
        <v>346</v>
      </c>
      <c r="D3519">
        <v>2.5000000000000001E-3</v>
      </c>
      <c r="E3519">
        <v>1.2999999999999999E-3</v>
      </c>
      <c r="F3519">
        <v>-1.2905</v>
      </c>
      <c r="G3519">
        <v>0.37218189312851357</v>
      </c>
      <c r="H3519">
        <v>0.25445493331940289</v>
      </c>
      <c r="I3519">
        <v>0.29050028824404139</v>
      </c>
      <c r="J3519" t="s">
        <v>460</v>
      </c>
      <c r="K3519" t="s">
        <v>460</v>
      </c>
      <c r="L3519">
        <v>0.38400000000000001</v>
      </c>
      <c r="M3519">
        <v>9.1999999999999998E-2</v>
      </c>
      <c r="N3519">
        <v>0.96564797073578879</v>
      </c>
      <c r="O3519">
        <v>0.16321021268471711</v>
      </c>
      <c r="P3519">
        <v>1.9602130283326059E-3</v>
      </c>
      <c r="Q3519">
        <v>0.33230466504671868</v>
      </c>
      <c r="R3519">
        <v>0.38511107105643549</v>
      </c>
      <c r="S3519">
        <v>1.1627906976744189</v>
      </c>
      <c r="T3519">
        <v>0.47222222222222221</v>
      </c>
      <c r="U3519">
        <v>9.7000000000000003E-2</v>
      </c>
      <c r="V3519">
        <v>0.19391957500688931</v>
      </c>
      <c r="W3519">
        <v>0.1206280782057446</v>
      </c>
      <c r="X3519">
        <v>0.104</v>
      </c>
      <c r="Y3519">
        <v>1.8610842437776599E-2</v>
      </c>
      <c r="Z3519">
        <v>0.5</v>
      </c>
      <c r="AA3519">
        <v>0.837536986901528</v>
      </c>
      <c r="AB3519">
        <v>-0.95599324104466188</v>
      </c>
      <c r="AC3519">
        <v>0.89738181263443195</v>
      </c>
    </row>
    <row r="3520" spans="1:29" hidden="1" x14ac:dyDescent="0.25">
      <c r="A3520" s="1">
        <v>3516</v>
      </c>
      <c r="B3520" t="s">
        <v>199</v>
      </c>
      <c r="C3520" t="s">
        <v>203</v>
      </c>
      <c r="D3520">
        <v>3.2000000000000002E-3</v>
      </c>
      <c r="E3520">
        <v>1.9699999999999999E-2</v>
      </c>
      <c r="F3520">
        <v>-1.3622000000000001</v>
      </c>
      <c r="G3520">
        <v>0.37218189312851357</v>
      </c>
      <c r="H3520">
        <v>0.43599308310859791</v>
      </c>
      <c r="I3520">
        <v>0.2019598571918309</v>
      </c>
      <c r="J3520" t="s">
        <v>460</v>
      </c>
      <c r="K3520" t="s">
        <v>459</v>
      </c>
      <c r="L3520">
        <v>0.21</v>
      </c>
      <c r="M3520">
        <v>1.9E-2</v>
      </c>
      <c r="N3520">
        <v>0.18355420900535399</v>
      </c>
      <c r="O3520">
        <v>7.5553665919459335E-4</v>
      </c>
      <c r="P3520">
        <v>4.1143955770079144E-3</v>
      </c>
      <c r="Q3520">
        <v>0.29550336502141539</v>
      </c>
      <c r="R3520">
        <v>0.46334667840996868</v>
      </c>
      <c r="S3520">
        <v>1.029866117404737</v>
      </c>
      <c r="T3520">
        <v>0.3888888888888889</v>
      </c>
      <c r="U3520">
        <v>0.16700000000000001</v>
      </c>
      <c r="V3520">
        <v>0.28721130876786161</v>
      </c>
      <c r="W3520">
        <v>0.1087118849647128</v>
      </c>
      <c r="X3520">
        <v>0.18099999999999999</v>
      </c>
      <c r="Y3520">
        <v>1.7769110480366369E-2</v>
      </c>
      <c r="Z3520">
        <v>0.5</v>
      </c>
      <c r="AA3520">
        <v>0.8526369929431129</v>
      </c>
      <c r="AB3520">
        <v>0.15325220563538419</v>
      </c>
      <c r="AC3520">
        <v>1.0634254328516139</v>
      </c>
    </row>
    <row r="3521" spans="1:29" hidden="1" x14ac:dyDescent="0.25">
      <c r="A3521" s="1">
        <v>3517</v>
      </c>
      <c r="B3521" t="s">
        <v>199</v>
      </c>
      <c r="C3521" t="s">
        <v>334</v>
      </c>
      <c r="D3521">
        <v>1.9E-3</v>
      </c>
      <c r="E3521">
        <v>1.8100000000000002E-2</v>
      </c>
      <c r="F3521">
        <v>-1.3449</v>
      </c>
      <c r="G3521">
        <v>0.37218189312851357</v>
      </c>
      <c r="H3521">
        <v>0.50923003465109706</v>
      </c>
      <c r="I3521">
        <v>0.36189362090175042</v>
      </c>
      <c r="J3521" t="s">
        <v>460</v>
      </c>
      <c r="K3521" t="s">
        <v>459</v>
      </c>
      <c r="L3521">
        <v>0.45800000000000002</v>
      </c>
      <c r="M3521">
        <v>8.0000000000000002E-3</v>
      </c>
      <c r="N3521">
        <v>0.3856442548692175</v>
      </c>
      <c r="O3521">
        <v>1.422697639149279E-3</v>
      </c>
      <c r="P3521">
        <v>5.1834852170164177E-3</v>
      </c>
      <c r="Q3521">
        <v>0.6037491195574276</v>
      </c>
      <c r="R3521">
        <v>0.50186819505175739</v>
      </c>
      <c r="S3521">
        <v>1.1173184357541901</v>
      </c>
      <c r="T3521">
        <v>0.3611111111111111</v>
      </c>
      <c r="U3521">
        <v>0.20699999999999999</v>
      </c>
      <c r="V3521">
        <v>0.32363951952652797</v>
      </c>
      <c r="W3521">
        <v>0.10530981078062369</v>
      </c>
      <c r="X3521">
        <v>0.41199999999999998</v>
      </c>
      <c r="Y3521">
        <v>1.462658345912668E-2</v>
      </c>
      <c r="Z3521">
        <v>0.5</v>
      </c>
      <c r="AA3521">
        <v>0.89657239967818803</v>
      </c>
      <c r="AB3521">
        <v>-1.565247584249853</v>
      </c>
      <c r="AC3521">
        <v>1.5940958281841029</v>
      </c>
    </row>
    <row r="3522" spans="1:29" hidden="1" x14ac:dyDescent="0.25">
      <c r="A3522" s="1">
        <v>3518</v>
      </c>
      <c r="B3522" t="s">
        <v>199</v>
      </c>
      <c r="C3522" t="s">
        <v>211</v>
      </c>
      <c r="D3522">
        <v>4.3E-3</v>
      </c>
      <c r="E3522">
        <v>-1.9E-3</v>
      </c>
      <c r="F3522">
        <v>-1.3087</v>
      </c>
      <c r="G3522">
        <v>0.37218189312851357</v>
      </c>
      <c r="H3522">
        <v>1.583840477785195E-2</v>
      </c>
      <c r="I3522">
        <v>7.255376470105844E-2</v>
      </c>
      <c r="J3522" t="s">
        <v>460</v>
      </c>
      <c r="K3522" t="s">
        <v>459</v>
      </c>
      <c r="L3522">
        <v>0.122</v>
      </c>
      <c r="M3522">
        <v>0.77100000000000002</v>
      </c>
      <c r="N3522">
        <v>0.69892461010881513</v>
      </c>
      <c r="O3522">
        <v>0.38877133553282589</v>
      </c>
      <c r="P3522">
        <v>4.6737096195933049E-4</v>
      </c>
      <c r="Q3522">
        <v>0.14859993278831571</v>
      </c>
      <c r="R3522">
        <v>0.26985895287698769</v>
      </c>
      <c r="S3522">
        <v>1.0010010010010011</v>
      </c>
      <c r="T3522">
        <v>0.52777777777777779</v>
      </c>
      <c r="U3522">
        <v>1.7000000000000001E-2</v>
      </c>
      <c r="V3522">
        <v>9.722754627334762E-2</v>
      </c>
      <c r="W3522">
        <v>0.1226294800901296</v>
      </c>
      <c r="X3522">
        <v>-0.14000000000000001</v>
      </c>
      <c r="Y3522">
        <v>1.7393860556976851E-2</v>
      </c>
      <c r="Z3522">
        <v>0.75</v>
      </c>
      <c r="AA3522">
        <v>0.78734529363937589</v>
      </c>
      <c r="AB3522">
        <v>0.1125943372777613</v>
      </c>
      <c r="AC3522">
        <v>-0.29629816476065102</v>
      </c>
    </row>
    <row r="3523" spans="1:29" hidden="1" x14ac:dyDescent="0.25">
      <c r="A3523" s="1">
        <v>3519</v>
      </c>
      <c r="B3523" t="s">
        <v>199</v>
      </c>
      <c r="C3523" t="s">
        <v>342</v>
      </c>
      <c r="D3523">
        <v>3.5000000000000001E-3</v>
      </c>
      <c r="E3523">
        <v>-7.9000000000000008E-3</v>
      </c>
      <c r="F3523">
        <v>-1.2663</v>
      </c>
      <c r="G3523">
        <v>0.37218189312851357</v>
      </c>
      <c r="H3523">
        <v>-0.22862127718957451</v>
      </c>
      <c r="I3523">
        <v>-0.17410515437020091</v>
      </c>
      <c r="J3523" t="s">
        <v>460</v>
      </c>
      <c r="K3523" t="s">
        <v>459</v>
      </c>
      <c r="L3523">
        <v>0.20699999999999999</v>
      </c>
      <c r="M3523">
        <v>0.16400000000000001</v>
      </c>
      <c r="N3523">
        <v>0.73281715409692916</v>
      </c>
      <c r="O3523">
        <v>0.19028959772980361</v>
      </c>
      <c r="P3523">
        <v>7.5393375947963156E-4</v>
      </c>
      <c r="Q3523">
        <v>5.5301429429731118E-2</v>
      </c>
      <c r="R3523">
        <v>0.35246087699063933</v>
      </c>
      <c r="S3523">
        <v>1.047120418848168</v>
      </c>
      <c r="T3523">
        <v>0.5</v>
      </c>
      <c r="U3523">
        <v>7.0999999999999994E-2</v>
      </c>
      <c r="V3523">
        <v>0.16139390734330589</v>
      </c>
      <c r="W3523">
        <v>0.1218287387234358</v>
      </c>
      <c r="X3523">
        <v>0.82799999999999996</v>
      </c>
      <c r="Y3523">
        <v>6.6446301270810179E-3</v>
      </c>
      <c r="Z3523">
        <v>0.25</v>
      </c>
      <c r="AA3523">
        <v>0.97097745222164211</v>
      </c>
      <c r="AB3523">
        <v>-1.744196726926817</v>
      </c>
      <c r="AC3523">
        <v>-2.7598127421405638</v>
      </c>
    </row>
    <row r="3524" spans="1:29" hidden="1" x14ac:dyDescent="0.25">
      <c r="A3524" s="1">
        <v>3520</v>
      </c>
      <c r="B3524" t="s">
        <v>330</v>
      </c>
      <c r="C3524" t="s">
        <v>207</v>
      </c>
      <c r="D3524">
        <v>1.1000000000000001E-3</v>
      </c>
      <c r="E3524">
        <v>-0.02</v>
      </c>
      <c r="F3524">
        <v>-1.2324999999999999</v>
      </c>
      <c r="G3524">
        <v>0.11668549565524911</v>
      </c>
      <c r="H3524">
        <v>-0.43130573306490583</v>
      </c>
      <c r="I3524">
        <v>-4.9457264557664367E-2</v>
      </c>
      <c r="J3524" t="s">
        <v>460</v>
      </c>
      <c r="K3524" t="s">
        <v>459</v>
      </c>
      <c r="L3524">
        <v>0.68100000000000005</v>
      </c>
      <c r="M3524">
        <v>4.2000000000000003E-2</v>
      </c>
      <c r="N3524">
        <v>0.69762487805306472</v>
      </c>
      <c r="O3524">
        <v>0.12911637823431529</v>
      </c>
      <c r="P3524">
        <v>8.2554477786651837E-4</v>
      </c>
      <c r="Q3524">
        <v>0.21932411953208111</v>
      </c>
      <c r="R3524">
        <v>0.34943433943531332</v>
      </c>
      <c r="S3524">
        <v>1.002004008016032</v>
      </c>
      <c r="T3524">
        <v>0.47222222222222221</v>
      </c>
      <c r="U3524">
        <v>6.9000000000000006E-2</v>
      </c>
      <c r="V3524">
        <v>0.12060164618668209</v>
      </c>
      <c r="W3524">
        <v>0.10820153689654551</v>
      </c>
      <c r="X3524">
        <v>-0.77500000000000002</v>
      </c>
      <c r="Y3524">
        <v>2.1727415494052112E-2</v>
      </c>
      <c r="Z3524">
        <v>0.25</v>
      </c>
      <c r="AA3524">
        <v>0.63888331225856143</v>
      </c>
      <c r="AB3524">
        <v>0.92462506284943136</v>
      </c>
      <c r="AC3524">
        <v>0.42822891777912708</v>
      </c>
    </row>
    <row r="3525" spans="1:29" hidden="1" x14ac:dyDescent="0.25">
      <c r="A3525" s="1">
        <v>3521</v>
      </c>
      <c r="B3525" t="s">
        <v>330</v>
      </c>
      <c r="C3525" t="s">
        <v>338</v>
      </c>
      <c r="D3525">
        <v>5.9999999999999995E-4</v>
      </c>
      <c r="E3525">
        <v>-1.6199999999999999E-2</v>
      </c>
      <c r="F3525">
        <v>-1.2326999999999999</v>
      </c>
      <c r="G3525">
        <v>0.11668549565524911</v>
      </c>
      <c r="H3525">
        <v>-0.38904511695918398</v>
      </c>
      <c r="I3525">
        <v>-0.1048610349662539</v>
      </c>
      <c r="J3525" t="s">
        <v>460</v>
      </c>
      <c r="K3525" t="s">
        <v>459</v>
      </c>
      <c r="L3525">
        <v>0.82499999999999996</v>
      </c>
      <c r="M3525">
        <v>0.127</v>
      </c>
      <c r="N3525">
        <v>0.90825944067762976</v>
      </c>
      <c r="O3525">
        <v>7.126503116735397E-2</v>
      </c>
      <c r="P3525">
        <v>6.80604950342031E-4</v>
      </c>
      <c r="Q3525">
        <v>1.425087137661446E-2</v>
      </c>
      <c r="R3525">
        <v>0.26821045697200491</v>
      </c>
      <c r="S3525">
        <v>1.0040160642570279</v>
      </c>
      <c r="T3525">
        <v>0.52777777777777779</v>
      </c>
      <c r="U3525">
        <v>1.6E-2</v>
      </c>
      <c r="V3525">
        <v>6.7524326613878638E-2</v>
      </c>
      <c r="W3525">
        <v>0.1120945029487526</v>
      </c>
      <c r="X3525">
        <v>0.28100000000000003</v>
      </c>
      <c r="Y3525">
        <v>1.7078073493897668E-2</v>
      </c>
      <c r="Z3525">
        <v>0.5</v>
      </c>
      <c r="AA3525">
        <v>0.8720381926637536</v>
      </c>
      <c r="AB3525">
        <v>1.6546903033498439</v>
      </c>
      <c r="AC3525">
        <v>-1.9855176813365161</v>
      </c>
    </row>
    <row r="3526" spans="1:29" hidden="1" x14ac:dyDescent="0.25">
      <c r="A3526" s="1">
        <v>3522</v>
      </c>
      <c r="B3526" t="s">
        <v>330</v>
      </c>
      <c r="C3526" t="s">
        <v>223</v>
      </c>
      <c r="D3526">
        <v>1.1000000000000001E-3</v>
      </c>
      <c r="E3526">
        <v>-8.3999999999999995E-3</v>
      </c>
      <c r="F3526">
        <v>-1.2463</v>
      </c>
      <c r="G3526">
        <v>0.11668549565524911</v>
      </c>
      <c r="H3526">
        <v>-0.25679795837981467</v>
      </c>
      <c r="I3526">
        <v>8.1073323374784928E-2</v>
      </c>
      <c r="J3526" t="s">
        <v>460</v>
      </c>
      <c r="K3526" t="s">
        <v>459</v>
      </c>
      <c r="L3526">
        <v>0.69499999999999995</v>
      </c>
      <c r="M3526">
        <v>0.67600000000000005</v>
      </c>
      <c r="N3526">
        <v>0.4773578186877</v>
      </c>
      <c r="O3526">
        <v>9.9088675936894022E-2</v>
      </c>
      <c r="P3526">
        <v>2.5728885042808461E-4</v>
      </c>
      <c r="Q3526">
        <v>0.45442370162742679</v>
      </c>
      <c r="R3526">
        <v>9.0438966167620108E-2</v>
      </c>
      <c r="S3526">
        <v>1.054852320675105</v>
      </c>
      <c r="T3526">
        <v>0.5</v>
      </c>
      <c r="U3526">
        <v>-5.1999999999999998E-2</v>
      </c>
      <c r="V3526">
        <v>2.4830230985454231E-3</v>
      </c>
      <c r="W3526">
        <v>0.11868419135089681</v>
      </c>
      <c r="X3526">
        <v>-1.0900000000000001</v>
      </c>
      <c r="Y3526">
        <v>2.5490577628140769E-2</v>
      </c>
      <c r="Z3526">
        <v>0.75</v>
      </c>
      <c r="AA3526">
        <v>0.55085634499497349</v>
      </c>
      <c r="AB3526">
        <v>0.48019603839902469</v>
      </c>
      <c r="AC3526">
        <v>-0.50394254639319302</v>
      </c>
    </row>
    <row r="3527" spans="1:29" hidden="1" x14ac:dyDescent="0.25">
      <c r="A3527" s="1">
        <v>3523</v>
      </c>
      <c r="B3527" t="s">
        <v>330</v>
      </c>
      <c r="C3527" t="s">
        <v>354</v>
      </c>
      <c r="D3527">
        <v>1.2999999999999999E-3</v>
      </c>
      <c r="E3527">
        <v>-1.2500000000000001E-2</v>
      </c>
      <c r="F3527">
        <v>-1.2435</v>
      </c>
      <c r="G3527">
        <v>0.11668549565524911</v>
      </c>
      <c r="H3527">
        <v>-0.30767104855953548</v>
      </c>
      <c r="I3527">
        <v>9.8493518735772695E-2</v>
      </c>
      <c r="J3527" t="s">
        <v>460</v>
      </c>
      <c r="K3527" t="s">
        <v>459</v>
      </c>
      <c r="L3527">
        <v>0.65800000000000003</v>
      </c>
      <c r="M3527">
        <v>0.58299999999999996</v>
      </c>
      <c r="N3527">
        <v>0.38430115927919389</v>
      </c>
      <c r="O3527">
        <v>0.12122069689705139</v>
      </c>
      <c r="P3527">
        <v>2.459334288132508E-4</v>
      </c>
      <c r="Q3527">
        <v>0.16177550576838001</v>
      </c>
      <c r="R3527">
        <v>0.10986958054528941</v>
      </c>
      <c r="S3527">
        <v>1.078748651564186</v>
      </c>
      <c r="T3527">
        <v>0.55555555555555558</v>
      </c>
      <c r="U3527">
        <v>-4.8000000000000001E-2</v>
      </c>
      <c r="V3527">
        <v>4.7581875725128953E-3</v>
      </c>
      <c r="W3527">
        <v>0.1184212908467175</v>
      </c>
      <c r="X3527">
        <v>-1.0049999999999999</v>
      </c>
      <c r="Y3527">
        <v>2.2687594384136121E-2</v>
      </c>
      <c r="Z3527">
        <v>0.5</v>
      </c>
      <c r="AA3527">
        <v>0.575809656456858</v>
      </c>
      <c r="AB3527">
        <v>-0.11595018087284061</v>
      </c>
      <c r="AC3527">
        <v>0.45936971458345188</v>
      </c>
    </row>
    <row r="3528" spans="1:29" hidden="1" x14ac:dyDescent="0.25">
      <c r="A3528" s="1">
        <v>3524</v>
      </c>
      <c r="B3528" t="s">
        <v>330</v>
      </c>
      <c r="C3528" t="s">
        <v>215</v>
      </c>
      <c r="D3528">
        <v>1.2999999999999999E-3</v>
      </c>
      <c r="E3528">
        <v>1.1999999999999999E-3</v>
      </c>
      <c r="F3528">
        <v>-1.2626999999999999</v>
      </c>
      <c r="G3528">
        <v>0.11668549565524911</v>
      </c>
      <c r="H3528">
        <v>6.4049408776232122E-2</v>
      </c>
      <c r="I3528">
        <v>-0.14945749279465889</v>
      </c>
      <c r="J3528" t="s">
        <v>460</v>
      </c>
      <c r="K3528" t="s">
        <v>460</v>
      </c>
      <c r="L3528">
        <v>0.64300000000000002</v>
      </c>
      <c r="M3528">
        <v>0.216</v>
      </c>
      <c r="N3528">
        <v>0.4592884601126217</v>
      </c>
      <c r="O3528">
        <v>0.62025562039610826</v>
      </c>
      <c r="P3528">
        <v>9.01235569904881E-4</v>
      </c>
      <c r="Q3528">
        <v>0.92631708782211408</v>
      </c>
      <c r="R3528">
        <v>0.22088760671595301</v>
      </c>
      <c r="S3528">
        <v>1.015228426395939</v>
      </c>
      <c r="T3528">
        <v>0.5</v>
      </c>
      <c r="U3528">
        <v>-8.9999999999999993E-3</v>
      </c>
      <c r="V3528">
        <v>6.0160436239926063E-2</v>
      </c>
      <c r="W3528">
        <v>0.1213549214475652</v>
      </c>
      <c r="X3528">
        <v>0.34300000000000003</v>
      </c>
      <c r="Y3528">
        <v>1.404725057463635E-2</v>
      </c>
      <c r="Z3528">
        <v>0.25</v>
      </c>
      <c r="AA3528">
        <v>0.88374331943072393</v>
      </c>
      <c r="AB3528">
        <v>9.4280904158206336E-2</v>
      </c>
      <c r="AC3528">
        <v>2.2360679774997898</v>
      </c>
    </row>
    <row r="3529" spans="1:29" hidden="1" x14ac:dyDescent="0.25">
      <c r="A3529" s="1">
        <v>3525</v>
      </c>
      <c r="B3529" t="s">
        <v>330</v>
      </c>
      <c r="C3529" t="s">
        <v>346</v>
      </c>
      <c r="D3529">
        <v>1.2999999999999999E-3</v>
      </c>
      <c r="E3529">
        <v>1.6000000000000001E-3</v>
      </c>
      <c r="F3529">
        <v>-1.2697000000000001</v>
      </c>
      <c r="G3529">
        <v>0.11668549565524911</v>
      </c>
      <c r="H3529">
        <v>0.25445493331940289</v>
      </c>
      <c r="I3529">
        <v>-0.1219821255983128</v>
      </c>
      <c r="J3529" t="s">
        <v>460</v>
      </c>
      <c r="K3529" t="s">
        <v>460</v>
      </c>
      <c r="L3529">
        <v>0.61799999999999999</v>
      </c>
      <c r="M3529">
        <v>3.2000000000000001E-2</v>
      </c>
      <c r="N3529">
        <v>0.88839140073509826</v>
      </c>
      <c r="O3529">
        <v>0.2450760566060943</v>
      </c>
      <c r="P3529">
        <v>2.2262337734279768E-3</v>
      </c>
      <c r="Q3529">
        <v>0.60770327289189485</v>
      </c>
      <c r="R3529">
        <v>0.36728713244705802</v>
      </c>
      <c r="S3529">
        <v>1.0060362173038231</v>
      </c>
      <c r="T3529">
        <v>0.47222222222222221</v>
      </c>
      <c r="U3529">
        <v>8.2000000000000003E-2</v>
      </c>
      <c r="V3529">
        <v>0.17408096180818061</v>
      </c>
      <c r="W3529">
        <v>0.1211113459815925</v>
      </c>
      <c r="X3529">
        <v>-1.27</v>
      </c>
      <c r="Y3529">
        <v>2.696803192926157E-2</v>
      </c>
      <c r="Z3529">
        <v>0.75</v>
      </c>
      <c r="AA3529">
        <v>0.49343899756978271</v>
      </c>
      <c r="AB3529">
        <v>0.25342103744997613</v>
      </c>
      <c r="AC3529">
        <v>0</v>
      </c>
    </row>
    <row r="3530" spans="1:29" hidden="1" x14ac:dyDescent="0.25">
      <c r="A3530" s="1">
        <v>3526</v>
      </c>
      <c r="B3530" t="s">
        <v>330</v>
      </c>
      <c r="C3530" t="s">
        <v>203</v>
      </c>
      <c r="D3530">
        <v>5.9999999999999995E-4</v>
      </c>
      <c r="E3530">
        <v>2.1399999999999999E-2</v>
      </c>
      <c r="F3530">
        <v>-1.3199000000000001</v>
      </c>
      <c r="G3530">
        <v>0.11668549565524911</v>
      </c>
      <c r="H3530">
        <v>0.43599308310859791</v>
      </c>
      <c r="I3530">
        <v>8.1493804602300601E-2</v>
      </c>
      <c r="J3530" t="s">
        <v>460</v>
      </c>
      <c r="K3530" t="s">
        <v>459</v>
      </c>
      <c r="L3530">
        <v>0.81200000000000006</v>
      </c>
      <c r="M3530">
        <v>1.2E-2</v>
      </c>
      <c r="N3530">
        <v>8.5265939184734713E-2</v>
      </c>
      <c r="O3530">
        <v>1.154107930637156E-3</v>
      </c>
      <c r="P3530">
        <v>4.7325680179929356E-3</v>
      </c>
      <c r="Q3530">
        <v>0.96516325658065349</v>
      </c>
      <c r="R3530">
        <v>0.42095465947293281</v>
      </c>
      <c r="S3530">
        <v>1.0010010010010011</v>
      </c>
      <c r="T3530">
        <v>0.44444444444444442</v>
      </c>
      <c r="U3530">
        <v>0.127</v>
      </c>
      <c r="V3530">
        <v>0.23389601680196381</v>
      </c>
      <c r="W3530">
        <v>0.1099320812629373</v>
      </c>
      <c r="X3530">
        <v>0.61699999999999999</v>
      </c>
      <c r="Y3530">
        <v>1.0507864918765011E-2</v>
      </c>
      <c r="Z3530">
        <v>0.25</v>
      </c>
      <c r="AA3530">
        <v>0.9339241548206122</v>
      </c>
      <c r="AB3530">
        <v>-0.61282587702834135</v>
      </c>
      <c r="AC3530">
        <v>3.0391024773647448</v>
      </c>
    </row>
    <row r="3531" spans="1:29" hidden="1" x14ac:dyDescent="0.25">
      <c r="A3531" s="1">
        <v>3527</v>
      </c>
      <c r="B3531" t="s">
        <v>330</v>
      </c>
      <c r="C3531" t="s">
        <v>334</v>
      </c>
      <c r="D3531">
        <v>8.0000000000000004E-4</v>
      </c>
      <c r="E3531">
        <v>1.9699999999999999E-2</v>
      </c>
      <c r="F3531">
        <v>-1.3295999999999999</v>
      </c>
      <c r="G3531">
        <v>0.11668549565524911</v>
      </c>
      <c r="H3531">
        <v>0.50923003465109706</v>
      </c>
      <c r="I3531">
        <v>3.1541634745761778E-2</v>
      </c>
      <c r="J3531" t="s">
        <v>460</v>
      </c>
      <c r="K3531" t="s">
        <v>459</v>
      </c>
      <c r="L3531">
        <v>0.747</v>
      </c>
      <c r="M3531">
        <v>3.0000000000000001E-3</v>
      </c>
      <c r="N3531">
        <v>0.33389094875588748</v>
      </c>
      <c r="O3531">
        <v>1.094767457900562E-3</v>
      </c>
      <c r="P3531">
        <v>6.0264479314173693E-3</v>
      </c>
      <c r="Q3531">
        <v>0.9830529970464742</v>
      </c>
      <c r="R3531">
        <v>0.49141791132237139</v>
      </c>
      <c r="S3531">
        <v>1</v>
      </c>
      <c r="T3531">
        <v>0.3611111111111111</v>
      </c>
      <c r="U3531">
        <v>0.19600000000000001</v>
      </c>
      <c r="V3531">
        <v>0.30760790980811792</v>
      </c>
      <c r="W3531">
        <v>0.10572808853960169</v>
      </c>
      <c r="X3531">
        <v>-1.5960000000000001</v>
      </c>
      <c r="Y3531">
        <v>2.8013353484325858E-2</v>
      </c>
      <c r="Z3531">
        <v>0.75</v>
      </c>
      <c r="AA3531">
        <v>0.36705561625308342</v>
      </c>
      <c r="AB3531">
        <v>0.44271887242357311</v>
      </c>
      <c r="AC3531">
        <v>0.33831264467139632</v>
      </c>
    </row>
    <row r="3532" spans="1:29" hidden="1" x14ac:dyDescent="0.25">
      <c r="A3532" s="1">
        <v>3528</v>
      </c>
      <c r="B3532" t="s">
        <v>330</v>
      </c>
      <c r="C3532" t="s">
        <v>211</v>
      </c>
      <c r="D3532">
        <v>1E-3</v>
      </c>
      <c r="E3532">
        <v>-2.0999999999999999E-3</v>
      </c>
      <c r="F3532">
        <v>-1.2477</v>
      </c>
      <c r="G3532">
        <v>0.11668549565524911</v>
      </c>
      <c r="H3532">
        <v>1.583840477785195E-2</v>
      </c>
      <c r="I3532">
        <v>0.19287206980444491</v>
      </c>
      <c r="J3532" t="s">
        <v>460</v>
      </c>
      <c r="K3532" t="s">
        <v>459</v>
      </c>
      <c r="L3532">
        <v>0.72099999999999997</v>
      </c>
      <c r="M3532">
        <v>0.75800000000000001</v>
      </c>
      <c r="N3532">
        <v>0.96056536884021204</v>
      </c>
      <c r="O3532">
        <v>0.35697648076435928</v>
      </c>
      <c r="P3532">
        <v>3.0850657340934811E-4</v>
      </c>
      <c r="Q3532">
        <v>0.78708453774671483</v>
      </c>
      <c r="R3532">
        <v>7.5872851254501508E-2</v>
      </c>
      <c r="S3532">
        <v>1.036269430051814</v>
      </c>
      <c r="T3532">
        <v>0.55555555555555558</v>
      </c>
      <c r="U3532">
        <v>-5.5E-2</v>
      </c>
      <c r="V3532">
        <v>4.0657943582832479E-3</v>
      </c>
      <c r="W3532">
        <v>0.1213654377609444</v>
      </c>
      <c r="X3532">
        <v>-3.9E-2</v>
      </c>
      <c r="Y3532">
        <v>1.9958962922507428E-2</v>
      </c>
      <c r="Z3532">
        <v>0.5</v>
      </c>
      <c r="AA3532">
        <v>0.80857029763240973</v>
      </c>
      <c r="AB3532">
        <v>-7.9999999999999988E-2</v>
      </c>
      <c r="AC3532">
        <v>-1.261696457681414</v>
      </c>
    </row>
    <row r="3533" spans="1:29" hidden="1" x14ac:dyDescent="0.25">
      <c r="A3533" s="1">
        <v>3529</v>
      </c>
      <c r="B3533" t="s">
        <v>330</v>
      </c>
      <c r="C3533" t="s">
        <v>342</v>
      </c>
      <c r="D3533">
        <v>1.4E-3</v>
      </c>
      <c r="E3533">
        <v>-9.7999999999999997E-3</v>
      </c>
      <c r="F3533">
        <v>-1.2201</v>
      </c>
      <c r="G3533">
        <v>0.11668549565524911</v>
      </c>
      <c r="H3533">
        <v>-0.22862127718957451</v>
      </c>
      <c r="I3533">
        <v>0.13931488583533089</v>
      </c>
      <c r="J3533" t="s">
        <v>460</v>
      </c>
      <c r="K3533" t="s">
        <v>459</v>
      </c>
      <c r="L3533">
        <v>0.59099999999999997</v>
      </c>
      <c r="M3533">
        <v>8.7999999999999995E-2</v>
      </c>
      <c r="N3533">
        <v>0.97829967797170303</v>
      </c>
      <c r="O3533">
        <v>0.64011938944208857</v>
      </c>
      <c r="P3533">
        <v>5.303892242831097E-4</v>
      </c>
      <c r="Q3533">
        <v>0.94506481809385512</v>
      </c>
      <c r="R3533">
        <v>0.2971946389111001</v>
      </c>
      <c r="S3533">
        <v>1.0162601626016261</v>
      </c>
      <c r="T3533">
        <v>0.52777777777777779</v>
      </c>
      <c r="U3533">
        <v>3.3000000000000002E-2</v>
      </c>
      <c r="V3533">
        <v>0.1096315234874744</v>
      </c>
      <c r="W3533">
        <v>0.12537384733505841</v>
      </c>
      <c r="X3533">
        <v>-0.88900000000000001</v>
      </c>
      <c r="Y3533">
        <v>2.198503236607716E-2</v>
      </c>
      <c r="Z3533">
        <v>0.25</v>
      </c>
      <c r="AA3533">
        <v>0.60850676677915982</v>
      </c>
      <c r="AB3533">
        <v>0.92609235976954785</v>
      </c>
      <c r="AC3533">
        <v>-0.72642775750592425</v>
      </c>
    </row>
    <row r="3534" spans="1:29" hidden="1" x14ac:dyDescent="0.25">
      <c r="A3534" s="1">
        <v>3530</v>
      </c>
      <c r="B3534" t="s">
        <v>207</v>
      </c>
      <c r="C3534" t="s">
        <v>215</v>
      </c>
      <c r="D3534">
        <v>-3.0300000000000001E-2</v>
      </c>
      <c r="E3534">
        <v>2.3E-3</v>
      </c>
      <c r="F3534">
        <v>-1.1991000000000001</v>
      </c>
      <c r="G3534">
        <v>-0.43130573306490583</v>
      </c>
      <c r="H3534">
        <v>6.4049408776232122E-2</v>
      </c>
      <c r="I3534">
        <v>0.46868432600881849</v>
      </c>
      <c r="J3534" t="s">
        <v>459</v>
      </c>
      <c r="K3534" t="s">
        <v>460</v>
      </c>
      <c r="L3534">
        <v>3.0000000000000001E-3</v>
      </c>
      <c r="M3534">
        <v>1.4E-2</v>
      </c>
      <c r="N3534">
        <v>0.46976203855907928</v>
      </c>
      <c r="O3534">
        <v>4.6432932256540299E-2</v>
      </c>
      <c r="P3534">
        <v>1.9284316858855361E-2</v>
      </c>
      <c r="Q3534">
        <v>0.79519688286667245</v>
      </c>
      <c r="R3534">
        <v>0.51644078199427534</v>
      </c>
      <c r="S3534">
        <v>1.215066828675577</v>
      </c>
      <c r="T3534">
        <v>0.41666666666666669</v>
      </c>
      <c r="U3534">
        <v>0.222</v>
      </c>
      <c r="V3534">
        <v>0.29375518590376248</v>
      </c>
      <c r="W3534">
        <v>0.10329257261517701</v>
      </c>
      <c r="X3534">
        <v>0.28699999999999998</v>
      </c>
      <c r="Y3534">
        <v>1.476697910937198E-2</v>
      </c>
      <c r="Z3534">
        <v>0.25</v>
      </c>
      <c r="AA3534">
        <v>0.87309019983154723</v>
      </c>
      <c r="AB3534">
        <v>-1.023090376030277</v>
      </c>
      <c r="AC3534">
        <v>2.549117494349761</v>
      </c>
    </row>
    <row r="3535" spans="1:29" hidden="1" x14ac:dyDescent="0.25">
      <c r="A3535" s="1">
        <v>3531</v>
      </c>
      <c r="B3535" t="s">
        <v>207</v>
      </c>
      <c r="C3535" t="s">
        <v>346</v>
      </c>
      <c r="D3535">
        <v>-2.41E-2</v>
      </c>
      <c r="E3535">
        <v>1.8E-3</v>
      </c>
      <c r="F3535">
        <v>-1.2156</v>
      </c>
      <c r="G3535">
        <v>-0.43130573306490583</v>
      </c>
      <c r="H3535">
        <v>0.25445493331940289</v>
      </c>
      <c r="I3535">
        <v>0.22430000685703291</v>
      </c>
      <c r="J3535" t="s">
        <v>459</v>
      </c>
      <c r="K3535" t="s">
        <v>460</v>
      </c>
      <c r="L3535">
        <v>8.0000000000000002E-3</v>
      </c>
      <c r="M3535">
        <v>7.0000000000000001E-3</v>
      </c>
      <c r="N3535">
        <v>0.94246038757716333</v>
      </c>
      <c r="O3535">
        <v>0.11928105058956701</v>
      </c>
      <c r="P3535">
        <v>3.3197206780548008E-2</v>
      </c>
      <c r="Q3535">
        <v>0.9591024163852333</v>
      </c>
      <c r="R3535">
        <v>0.54454234059262396</v>
      </c>
      <c r="S3535">
        <v>1.029866117404737</v>
      </c>
      <c r="T3535">
        <v>0.47222222222222221</v>
      </c>
      <c r="U3535">
        <v>0.254</v>
      </c>
      <c r="V3535">
        <v>0.34451476769754658</v>
      </c>
      <c r="W3535">
        <v>0.10194617536280939</v>
      </c>
      <c r="X3535">
        <v>-0.39400000000000002</v>
      </c>
      <c r="Y3535">
        <v>2.098751963362756E-2</v>
      </c>
      <c r="Z3535">
        <v>0.5</v>
      </c>
      <c r="AA3535">
        <v>0.7315843533028028</v>
      </c>
      <c r="AB3535">
        <v>0.38537264027138218</v>
      </c>
      <c r="AC3535">
        <v>-0.6305926250944659</v>
      </c>
    </row>
    <row r="3536" spans="1:29" hidden="1" x14ac:dyDescent="0.25">
      <c r="A3536" s="1">
        <v>2578</v>
      </c>
      <c r="B3536" t="s">
        <v>370</v>
      </c>
      <c r="C3536" t="s">
        <v>342</v>
      </c>
      <c r="D3536">
        <v>-2.1100000000000001E-2</v>
      </c>
      <c r="E3536">
        <v>-9.4000000000000004E-3</v>
      </c>
      <c r="F3536">
        <v>-1.07</v>
      </c>
      <c r="G3536">
        <v>-0.24088532395984419</v>
      </c>
      <c r="H3536">
        <v>-0.22862127718957451</v>
      </c>
      <c r="I3536">
        <v>-4.2894740206778303E-2</v>
      </c>
      <c r="J3536" t="s">
        <v>459</v>
      </c>
      <c r="K3536" t="s">
        <v>459</v>
      </c>
      <c r="L3536">
        <v>0.49299999999999999</v>
      </c>
      <c r="M3536">
        <v>9.5000000000000001E-2</v>
      </c>
      <c r="N3536">
        <v>0.91273184418407349</v>
      </c>
      <c r="O3536">
        <v>0.64611445640004173</v>
      </c>
      <c r="P3536">
        <v>6.177284989087791E-4</v>
      </c>
      <c r="Q3536">
        <v>0.88441207915607079</v>
      </c>
      <c r="R3536">
        <v>0.30564714671287119</v>
      </c>
      <c r="S3536">
        <v>1</v>
      </c>
      <c r="T3536">
        <v>0.52777777777777779</v>
      </c>
      <c r="U3536">
        <v>3.7999999999999999E-2</v>
      </c>
      <c r="V3536">
        <v>0.1147238810685545</v>
      </c>
      <c r="W3536">
        <v>0.1274017977741646</v>
      </c>
      <c r="X3536">
        <v>0.874</v>
      </c>
      <c r="Y3536">
        <v>5.6292672006367454E-3</v>
      </c>
      <c r="Z3536">
        <v>0.5</v>
      </c>
      <c r="AA3536">
        <v>0.97884971875494398</v>
      </c>
      <c r="AB3536">
        <v>-3.260543043665781</v>
      </c>
      <c r="AC3536">
        <v>-3.6080041463855652</v>
      </c>
    </row>
    <row r="3537" spans="1:29" hidden="1" x14ac:dyDescent="0.25">
      <c r="A3537" s="1">
        <v>1781</v>
      </c>
      <c r="B3537" t="s">
        <v>80</v>
      </c>
      <c r="C3537" t="s">
        <v>239</v>
      </c>
      <c r="D3537">
        <v>-1.9900000000000001E-2</v>
      </c>
      <c r="E3537">
        <v>-5.5199999999999999E-2</v>
      </c>
      <c r="F3537">
        <v>-0.87319999999999998</v>
      </c>
      <c r="G3537">
        <v>-0.28192255150815398</v>
      </c>
      <c r="H3537">
        <v>-0.36669744686724232</v>
      </c>
      <c r="I3537">
        <v>-3.261271722061173E-2</v>
      </c>
      <c r="J3537" t="s">
        <v>459</v>
      </c>
      <c r="K3537" t="s">
        <v>459</v>
      </c>
      <c r="L3537">
        <v>0.29499999999999998</v>
      </c>
      <c r="M3537">
        <v>9.2999999999999999E-2</v>
      </c>
      <c r="N3537">
        <v>0.82686520048726087</v>
      </c>
      <c r="O3537">
        <v>5.1356569060184223E-2</v>
      </c>
      <c r="P3537">
        <v>4.0497564241751531E-4</v>
      </c>
      <c r="Q3537">
        <v>1.910391137577969E-2</v>
      </c>
      <c r="R3537">
        <v>0.30131825979530458</v>
      </c>
      <c r="S3537">
        <v>1.1061946902654869</v>
      </c>
      <c r="T3537">
        <v>0.55555555555555558</v>
      </c>
      <c r="U3537">
        <v>3.5999999999999997E-2</v>
      </c>
      <c r="V3537">
        <v>8.5446121256654961E-2</v>
      </c>
      <c r="W3537">
        <v>0.1134848308908529</v>
      </c>
      <c r="X3537">
        <v>0.95599999999999996</v>
      </c>
      <c r="Y3537">
        <v>3.4978370288413479E-3</v>
      </c>
      <c r="Z3537">
        <v>0.75</v>
      </c>
      <c r="AA3537">
        <v>0.99264711599232136</v>
      </c>
      <c r="AB3537">
        <v>5.5352218765562968</v>
      </c>
      <c r="AC3537">
        <v>0.55301942050171693</v>
      </c>
    </row>
    <row r="3538" spans="1:29" hidden="1" x14ac:dyDescent="0.25">
      <c r="A3538" s="1">
        <v>3534</v>
      </c>
      <c r="B3538" t="s">
        <v>207</v>
      </c>
      <c r="C3538" t="s">
        <v>211</v>
      </c>
      <c r="D3538">
        <v>-2.8199999999999999E-2</v>
      </c>
      <c r="E3538">
        <v>-1.0999999999999999E-2</v>
      </c>
      <c r="F3538">
        <v>-1.1460999999999999</v>
      </c>
      <c r="G3538">
        <v>-0.43130573306490583</v>
      </c>
      <c r="H3538">
        <v>1.583840477785195E-2</v>
      </c>
      <c r="I3538">
        <v>-0.50548572496321376</v>
      </c>
      <c r="J3538" t="s">
        <v>459</v>
      </c>
      <c r="K3538" t="s">
        <v>459</v>
      </c>
      <c r="L3538">
        <v>1.2E-2</v>
      </c>
      <c r="M3538">
        <v>0.125</v>
      </c>
      <c r="N3538">
        <v>0.49629069615694482</v>
      </c>
      <c r="O3538">
        <v>0.23503970799539781</v>
      </c>
      <c r="P3538">
        <v>3.3957384421072771E-3</v>
      </c>
      <c r="Q3538">
        <v>0.30616141194043273</v>
      </c>
      <c r="R3538">
        <v>0.42323855839179719</v>
      </c>
      <c r="T3538">
        <v>0.55555555555555558</v>
      </c>
      <c r="U3538">
        <v>0.129</v>
      </c>
      <c r="V3538">
        <v>0.18148990507554291</v>
      </c>
      <c r="W3538">
        <v>0.105470779159997</v>
      </c>
      <c r="X3538">
        <v>0.66700000000000004</v>
      </c>
      <c r="Y3538">
        <v>1.05367721848532E-2</v>
      </c>
      <c r="Z3538">
        <v>0.5</v>
      </c>
      <c r="AA3538">
        <v>0.94285521542378137</v>
      </c>
      <c r="AB3538">
        <v>0.26832815729997472</v>
      </c>
      <c r="AC3538">
        <v>-3.11485038439519</v>
      </c>
    </row>
    <row r="3539" spans="1:29" x14ac:dyDescent="0.25">
      <c r="A3539" s="1">
        <v>1224</v>
      </c>
      <c r="B3539" t="s">
        <v>151</v>
      </c>
      <c r="C3539" t="s">
        <v>374</v>
      </c>
      <c r="D3539">
        <v>-1.26E-2</v>
      </c>
      <c r="E3539">
        <v>-1.6500000000000001E-2</v>
      </c>
      <c r="F3539">
        <v>-1.1564000000000001</v>
      </c>
      <c r="G3539">
        <v>-0.12758246981075491</v>
      </c>
      <c r="H3539">
        <v>-0.18239480191431551</v>
      </c>
      <c r="I3539">
        <v>-0.56402409277394494</v>
      </c>
      <c r="J3539" t="s">
        <v>459</v>
      </c>
      <c r="K3539" t="s">
        <v>459</v>
      </c>
      <c r="L3539">
        <v>5.7000000000000002E-2</v>
      </c>
      <c r="M3539">
        <v>5.8000000000000003E-2</v>
      </c>
      <c r="N3539">
        <v>1.622636313352312E-2</v>
      </c>
      <c r="O3539">
        <v>0.41773669298131599</v>
      </c>
      <c r="P3539">
        <v>2.0775745786929299E-3</v>
      </c>
      <c r="Q3539">
        <v>0.75542924420309399</v>
      </c>
      <c r="R3539">
        <v>0.36119850846044788</v>
      </c>
      <c r="S3539">
        <v>1.481481481481481</v>
      </c>
      <c r="T3539">
        <v>0.5</v>
      </c>
      <c r="U3539">
        <v>7.8E-2</v>
      </c>
      <c r="V3539">
        <v>0.1459817440248482</v>
      </c>
      <c r="W3539">
        <v>0.1231658423489404</v>
      </c>
      <c r="X3539">
        <v>-0.78200000000000003</v>
      </c>
      <c r="Y3539">
        <v>2.6643135368255171E-2</v>
      </c>
      <c r="Z3539">
        <v>0.5</v>
      </c>
      <c r="AA3539">
        <v>0.63719110491152686</v>
      </c>
      <c r="AB3539">
        <v>0.1184028326064489</v>
      </c>
      <c r="AC3539">
        <v>-0.25539160463389671</v>
      </c>
    </row>
    <row r="3540" spans="1:29" hidden="1" x14ac:dyDescent="0.25">
      <c r="A3540" s="1">
        <v>3536</v>
      </c>
      <c r="B3540" t="s">
        <v>338</v>
      </c>
      <c r="C3540" t="s">
        <v>215</v>
      </c>
      <c r="D3540">
        <v>-2.7199999999999998E-2</v>
      </c>
      <c r="E3540">
        <v>2.2000000000000001E-3</v>
      </c>
      <c r="F3540">
        <v>-1.2088000000000001</v>
      </c>
      <c r="G3540">
        <v>-0.38904511695918398</v>
      </c>
      <c r="H3540">
        <v>6.4049408776232122E-2</v>
      </c>
      <c r="I3540">
        <v>0.49684807401872111</v>
      </c>
      <c r="J3540" t="s">
        <v>459</v>
      </c>
      <c r="K3540" t="s">
        <v>460</v>
      </c>
      <c r="L3540">
        <v>1.6E-2</v>
      </c>
      <c r="M3540">
        <v>2.7E-2</v>
      </c>
      <c r="N3540">
        <v>0.3022489643691551</v>
      </c>
      <c r="O3540">
        <v>0.18468588526542201</v>
      </c>
      <c r="P3540">
        <v>2.7983325274494968E-2</v>
      </c>
      <c r="Q3540">
        <v>0.87204772990521873</v>
      </c>
      <c r="R3540">
        <v>0.44716302045374778</v>
      </c>
      <c r="S3540">
        <v>1.240694789081886</v>
      </c>
      <c r="T3540">
        <v>0.47222222222222221</v>
      </c>
      <c r="U3540">
        <v>0.151</v>
      </c>
      <c r="V3540">
        <v>0.2157872560949686</v>
      </c>
      <c r="W3540">
        <v>0.1101166879752077</v>
      </c>
      <c r="X3540">
        <v>0.59799999999999998</v>
      </c>
      <c r="Y3540">
        <v>9.2704396272789372E-3</v>
      </c>
      <c r="Z3540">
        <v>0.25</v>
      </c>
      <c r="AA3540">
        <v>0.9306299858927346</v>
      </c>
      <c r="AB3540">
        <v>-2.2784144517170501</v>
      </c>
      <c r="AC3540">
        <v>2.7280029325497441</v>
      </c>
    </row>
    <row r="3541" spans="1:29" hidden="1" x14ac:dyDescent="0.25">
      <c r="A3541" s="1">
        <v>3537</v>
      </c>
      <c r="B3541" t="s">
        <v>338</v>
      </c>
      <c r="C3541" t="s">
        <v>346</v>
      </c>
      <c r="D3541">
        <v>-2.63E-2</v>
      </c>
      <c r="E3541">
        <v>2.0999999999999999E-3</v>
      </c>
      <c r="F3541">
        <v>-1.2191000000000001</v>
      </c>
      <c r="G3541">
        <v>-0.38904511695918398</v>
      </c>
      <c r="H3541">
        <v>0.25445493331940289</v>
      </c>
      <c r="I3541">
        <v>0.35430024943830679</v>
      </c>
      <c r="J3541" t="s">
        <v>459</v>
      </c>
      <c r="K3541" t="s">
        <v>460</v>
      </c>
      <c r="L3541">
        <v>8.9999999999999993E-3</v>
      </c>
      <c r="M3541">
        <v>3.0000000000000001E-3</v>
      </c>
      <c r="N3541">
        <v>0.98431741377141901</v>
      </c>
      <c r="O3541">
        <v>7.4488454103003421E-2</v>
      </c>
      <c r="P3541">
        <v>2.549415438145692E-2</v>
      </c>
      <c r="Q3541">
        <v>0.75385937154809746</v>
      </c>
      <c r="R3541">
        <v>0.53962271493160685</v>
      </c>
      <c r="S3541">
        <v>1.1173184357541901</v>
      </c>
      <c r="T3541">
        <v>0.47222222222222221</v>
      </c>
      <c r="U3541">
        <v>0.248</v>
      </c>
      <c r="V3541">
        <v>0.33912045393137003</v>
      </c>
      <c r="W3541">
        <v>0.10534142596621809</v>
      </c>
      <c r="X3541">
        <v>-1.17</v>
      </c>
      <c r="Y3541">
        <v>2.459531125786512E-2</v>
      </c>
      <c r="Z3541">
        <v>0.5</v>
      </c>
      <c r="AA3541">
        <v>0.5259115401299308</v>
      </c>
      <c r="AB3541">
        <v>-1.019249229343558</v>
      </c>
      <c r="AC3541">
        <v>3.1622776601683743E-2</v>
      </c>
    </row>
    <row r="3542" spans="1:29" hidden="1" x14ac:dyDescent="0.25">
      <c r="A3542" s="1">
        <v>1451</v>
      </c>
      <c r="B3542" t="s">
        <v>37</v>
      </c>
      <c r="C3542" t="s">
        <v>255</v>
      </c>
      <c r="D3542">
        <v>8.0000000000000004E-4</v>
      </c>
      <c r="E3542">
        <v>-9.7500000000000003E-2</v>
      </c>
      <c r="F3542">
        <v>-1.1651</v>
      </c>
      <c r="G3542">
        <v>5.0592173970670097E-2</v>
      </c>
      <c r="H3542">
        <v>-0.41393842734195341</v>
      </c>
      <c r="I3542">
        <v>0.19513152692432001</v>
      </c>
      <c r="J3542" t="s">
        <v>459</v>
      </c>
      <c r="K3542" t="s">
        <v>459</v>
      </c>
      <c r="L3542">
        <v>0.46100000000000002</v>
      </c>
      <c r="M3542">
        <v>8.5999999999999993E-2</v>
      </c>
      <c r="N3542">
        <v>0.1013835397351909</v>
      </c>
      <c r="O3542">
        <v>1.8581417780884551E-2</v>
      </c>
      <c r="P3542">
        <v>5.5203446008631266E-4</v>
      </c>
      <c r="Q3542">
        <v>0.1919022282805101</v>
      </c>
      <c r="R3542">
        <v>0.29672130566679761</v>
      </c>
      <c r="S3542">
        <v>1.095290251916758</v>
      </c>
      <c r="T3542">
        <v>0.5</v>
      </c>
      <c r="U3542">
        <v>3.3000000000000002E-2</v>
      </c>
      <c r="V3542">
        <v>8.7175134815644761E-2</v>
      </c>
      <c r="W3542">
        <v>0.1075885853511194</v>
      </c>
      <c r="X3542">
        <v>0.96399999999999997</v>
      </c>
      <c r="Y3542">
        <v>3.2202762687494001E-3</v>
      </c>
      <c r="Z3542">
        <v>0.5</v>
      </c>
      <c r="AA3542">
        <v>0.99403048743070332</v>
      </c>
      <c r="AB3542">
        <v>3.2</v>
      </c>
      <c r="AC3542">
        <v>7.0847785983331232E-2</v>
      </c>
    </row>
    <row r="3543" spans="1:29" hidden="1" x14ac:dyDescent="0.25">
      <c r="A3543" s="1">
        <v>3188</v>
      </c>
      <c r="B3543" t="s">
        <v>286</v>
      </c>
      <c r="C3543" t="s">
        <v>342</v>
      </c>
      <c r="D3543">
        <v>-4.1000000000000003E-3</v>
      </c>
      <c r="E3543">
        <v>-9.4999999999999998E-3</v>
      </c>
      <c r="F3543">
        <v>-1.1923999999999999</v>
      </c>
      <c r="G3543">
        <v>-3.3086225736022157E-2</v>
      </c>
      <c r="H3543">
        <v>-0.22862127718957451</v>
      </c>
      <c r="I3543">
        <v>-2.9052400220768559E-2</v>
      </c>
      <c r="J3543" t="s">
        <v>459</v>
      </c>
      <c r="K3543" t="s">
        <v>459</v>
      </c>
      <c r="L3543">
        <v>0.60399999999999998</v>
      </c>
      <c r="M3543">
        <v>9.5000000000000001E-2</v>
      </c>
      <c r="N3543">
        <v>8.6850200649152789E-2</v>
      </c>
      <c r="O3543">
        <v>0.71775544546858339</v>
      </c>
      <c r="P3543">
        <v>4.1741293384312401E-4</v>
      </c>
      <c r="Q3543">
        <v>3.1318816608353402E-2</v>
      </c>
      <c r="R3543">
        <v>0.29631328955110131</v>
      </c>
      <c r="S3543">
        <v>1.0010010010010011</v>
      </c>
      <c r="T3543">
        <v>0.52777777777777779</v>
      </c>
      <c r="U3543">
        <v>3.3000000000000002E-2</v>
      </c>
      <c r="V3543">
        <v>0.1002499985047581</v>
      </c>
      <c r="W3543">
        <v>0.12619529310892591</v>
      </c>
      <c r="X3543">
        <v>-1.492</v>
      </c>
      <c r="Y3543">
        <v>2.8695696406411789E-2</v>
      </c>
      <c r="Z3543">
        <v>0.5</v>
      </c>
      <c r="AA3543">
        <v>0.41132653502954919</v>
      </c>
      <c r="AB3543">
        <v>0.32226379780430442</v>
      </c>
      <c r="AC3543">
        <v>2.0370021093167809E-3</v>
      </c>
    </row>
    <row r="3544" spans="1:29" hidden="1" x14ac:dyDescent="0.25">
      <c r="A3544" s="1">
        <v>3540</v>
      </c>
      <c r="B3544" t="s">
        <v>338</v>
      </c>
      <c r="C3544" t="s">
        <v>211</v>
      </c>
      <c r="D3544">
        <v>-2.5600000000000001E-2</v>
      </c>
      <c r="E3544">
        <v>-1.0500000000000001E-2</v>
      </c>
      <c r="F3544">
        <v>-1.1574</v>
      </c>
      <c r="G3544">
        <v>-0.38904511695918398</v>
      </c>
      <c r="H3544">
        <v>1.583840477785195E-2</v>
      </c>
      <c r="I3544">
        <v>-0.54477890579529997</v>
      </c>
      <c r="J3544" t="s">
        <v>459</v>
      </c>
      <c r="K3544" t="s">
        <v>459</v>
      </c>
      <c r="L3544">
        <v>4.1000000000000002E-2</v>
      </c>
      <c r="M3544">
        <v>0.17199999999999999</v>
      </c>
      <c r="N3544">
        <v>0.79357451943091795</v>
      </c>
      <c r="O3544">
        <v>0.44915055460455622</v>
      </c>
      <c r="P3544">
        <v>3.7142201763425788E-3</v>
      </c>
      <c r="Q3544">
        <v>9.3772876986509657E-2</v>
      </c>
      <c r="R3544">
        <v>0.34986167553998382</v>
      </c>
      <c r="S3544">
        <v>1.4388489208633091</v>
      </c>
      <c r="T3544">
        <v>0.52777777777777779</v>
      </c>
      <c r="U3544">
        <v>6.9000000000000006E-2</v>
      </c>
      <c r="V3544">
        <v>0.1190326748341458</v>
      </c>
      <c r="W3544">
        <v>0.1113335507817957</v>
      </c>
      <c r="X3544">
        <v>6.0000000000000001E-3</v>
      </c>
      <c r="Y3544">
        <v>1.9790752956550649E-2</v>
      </c>
      <c r="Z3544">
        <v>0.5</v>
      </c>
      <c r="AA3544">
        <v>0.81762827625216961</v>
      </c>
      <c r="AB3544">
        <v>-1.440588115197075</v>
      </c>
      <c r="AC3544">
        <v>-1.6573137609894719</v>
      </c>
    </row>
    <row r="3545" spans="1:29" x14ac:dyDescent="0.25">
      <c r="A3545" s="1">
        <v>1225</v>
      </c>
      <c r="B3545" t="s">
        <v>151</v>
      </c>
      <c r="C3545" t="s">
        <v>187</v>
      </c>
      <c r="D3545">
        <v>-1.0999999999999999E-2</v>
      </c>
      <c r="E3545">
        <v>2E-3</v>
      </c>
      <c r="F3545">
        <v>-1.232</v>
      </c>
      <c r="G3545">
        <v>-0.12758246981075491</v>
      </c>
      <c r="H3545">
        <v>0.27064311734500118</v>
      </c>
      <c r="I3545">
        <v>0.477354310582491</v>
      </c>
      <c r="J3545" t="s">
        <v>459</v>
      </c>
      <c r="K3545" t="s">
        <v>459</v>
      </c>
      <c r="L3545">
        <v>7.2999999999999995E-2</v>
      </c>
      <c r="M3545">
        <v>5.8000000000000003E-2</v>
      </c>
      <c r="N3545">
        <v>7.2458253508783186E-3</v>
      </c>
      <c r="O3545">
        <v>0.88075720126436863</v>
      </c>
      <c r="P3545">
        <v>5.3347379997224548E-4</v>
      </c>
      <c r="Q3545">
        <v>0.93784955784286406</v>
      </c>
      <c r="R3545">
        <v>0.36076775057523131</v>
      </c>
      <c r="S3545">
        <v>1.29366106080207</v>
      </c>
      <c r="T3545">
        <v>0.5</v>
      </c>
      <c r="U3545">
        <v>7.6999999999999999E-2</v>
      </c>
      <c r="V3545">
        <v>0.1406051263993057</v>
      </c>
      <c r="W3545">
        <v>0.1213809681419834</v>
      </c>
      <c r="X3545">
        <v>1</v>
      </c>
      <c r="Y3545">
        <v>9.2919514281510264E-5</v>
      </c>
      <c r="Z3545">
        <v>0.5</v>
      </c>
      <c r="AA3545">
        <v>0.99999448421316128</v>
      </c>
      <c r="AB3545">
        <v>1.5165184087532739</v>
      </c>
      <c r="AC3545">
        <v>-2.299602249201425</v>
      </c>
    </row>
    <row r="3546" spans="1:29" hidden="1" x14ac:dyDescent="0.25">
      <c r="A3546" s="1">
        <v>3542</v>
      </c>
      <c r="B3546" t="s">
        <v>223</v>
      </c>
      <c r="C3546" t="s">
        <v>215</v>
      </c>
      <c r="D3546">
        <v>-2.3800000000000002E-2</v>
      </c>
      <c r="E3546">
        <v>1.6999999999999999E-3</v>
      </c>
      <c r="F3546">
        <v>-1.2000999999999999</v>
      </c>
      <c r="G3546">
        <v>-0.25679795837981467</v>
      </c>
      <c r="H3546">
        <v>6.4049408776232122E-2</v>
      </c>
      <c r="I3546">
        <v>0.54426678886169955</v>
      </c>
      <c r="J3546" t="s">
        <v>459</v>
      </c>
      <c r="K3546" t="s">
        <v>460</v>
      </c>
      <c r="L3546">
        <v>0.27600000000000002</v>
      </c>
      <c r="M3546">
        <v>0.115</v>
      </c>
      <c r="N3546">
        <v>0.59044050085688138</v>
      </c>
      <c r="O3546">
        <v>0.25999510827824612</v>
      </c>
      <c r="P3546">
        <v>2.0911453646574149E-3</v>
      </c>
      <c r="Q3546">
        <v>0.1162241709134476</v>
      </c>
      <c r="R3546">
        <v>0.27703834642260883</v>
      </c>
      <c r="S3546">
        <v>1.324503311258278</v>
      </c>
      <c r="T3546">
        <v>0.44444444444444442</v>
      </c>
      <c r="U3546">
        <v>2.1000000000000001E-2</v>
      </c>
      <c r="V3546">
        <v>8.1335493705712913E-2</v>
      </c>
      <c r="W3546">
        <v>0.1151547189556312</v>
      </c>
      <c r="X3546">
        <v>0.86599999999999999</v>
      </c>
      <c r="Y3546">
        <v>7.1593830365754346E-3</v>
      </c>
      <c r="Z3546">
        <v>0.5</v>
      </c>
      <c r="AA3546">
        <v>0.977338093778084</v>
      </c>
      <c r="AB3546">
        <v>-2.1931596252364591</v>
      </c>
      <c r="AC3546">
        <v>3.6062445840513919</v>
      </c>
    </row>
    <row r="3547" spans="1:29" hidden="1" x14ac:dyDescent="0.25">
      <c r="A3547" s="1">
        <v>3543</v>
      </c>
      <c r="B3547" t="s">
        <v>223</v>
      </c>
      <c r="C3547" t="s">
        <v>346</v>
      </c>
      <c r="D3547">
        <v>-3.2000000000000001E-2</v>
      </c>
      <c r="E3547">
        <v>2.0999999999999999E-3</v>
      </c>
      <c r="F3547">
        <v>-1.1952</v>
      </c>
      <c r="G3547">
        <v>-0.25679795837981467</v>
      </c>
      <c r="H3547">
        <v>0.25445493331940289</v>
      </c>
      <c r="I3547">
        <v>0.47854307500501347</v>
      </c>
      <c r="J3547" t="s">
        <v>459</v>
      </c>
      <c r="K3547" t="s">
        <v>460</v>
      </c>
      <c r="L3547">
        <v>0.114</v>
      </c>
      <c r="M3547">
        <v>8.9999999999999993E-3</v>
      </c>
      <c r="N3547">
        <v>0.94457004765422126</v>
      </c>
      <c r="O3547">
        <v>0.2693415986025558</v>
      </c>
      <c r="P3547">
        <v>1.036746066116619E-2</v>
      </c>
      <c r="Q3547">
        <v>0.89292508385391289</v>
      </c>
      <c r="R3547">
        <v>0.43895997781002299</v>
      </c>
      <c r="S3547">
        <v>1.2738853503184711</v>
      </c>
      <c r="T3547">
        <v>0.5</v>
      </c>
      <c r="U3547">
        <v>0.14399999999999999</v>
      </c>
      <c r="V3547">
        <v>0.2244546236617728</v>
      </c>
      <c r="W3547">
        <v>0.11259388404948641</v>
      </c>
      <c r="X3547">
        <v>-1.2569999999999999</v>
      </c>
      <c r="Y3547">
        <v>2.602404240515337E-2</v>
      </c>
      <c r="Z3547">
        <v>0.75</v>
      </c>
      <c r="AA3547">
        <v>0.49756840421531218</v>
      </c>
      <c r="AB3547">
        <v>-0.12662155892563401</v>
      </c>
      <c r="AC3547">
        <v>0.13151918984428579</v>
      </c>
    </row>
    <row r="3548" spans="1:29" hidden="1" x14ac:dyDescent="0.25">
      <c r="A3548" s="1">
        <v>2651</v>
      </c>
      <c r="B3548" t="s">
        <v>294</v>
      </c>
      <c r="C3548" t="s">
        <v>338</v>
      </c>
      <c r="D3548">
        <v>3.8100000000000002E-2</v>
      </c>
      <c r="E3548">
        <v>-1.9300000000000001E-2</v>
      </c>
      <c r="F3548">
        <v>-1.6991000000000001</v>
      </c>
      <c r="G3548">
        <v>-0.25021711594790652</v>
      </c>
      <c r="H3548">
        <v>-0.38904511695918398</v>
      </c>
      <c r="I3548">
        <v>0.51401618169381691</v>
      </c>
      <c r="J3548" t="s">
        <v>459</v>
      </c>
      <c r="K3548" t="s">
        <v>459</v>
      </c>
      <c r="L3548">
        <v>0.441</v>
      </c>
      <c r="M3548">
        <v>8.5999999999999993E-2</v>
      </c>
      <c r="N3548">
        <v>6.382702850641403E-2</v>
      </c>
      <c r="O3548">
        <v>4.0294979007167962E-2</v>
      </c>
      <c r="P3548">
        <v>5.2175816144591066E-4</v>
      </c>
      <c r="Q3548">
        <v>7.6489868672397099E-2</v>
      </c>
      <c r="R3548">
        <v>0.29560997960791818</v>
      </c>
      <c r="S3548">
        <v>1.137656427758817</v>
      </c>
      <c r="T3548">
        <v>0.47222222222222221</v>
      </c>
      <c r="U3548">
        <v>3.2000000000000001E-2</v>
      </c>
      <c r="V3548">
        <v>9.8202707557420221E-2</v>
      </c>
      <c r="W3548">
        <v>0.11208018443183269</v>
      </c>
      <c r="X3548">
        <v>-1.0129999999999999</v>
      </c>
      <c r="Y3548">
        <v>2.7891104857511392E-2</v>
      </c>
      <c r="Z3548">
        <v>0.5</v>
      </c>
      <c r="AA3548">
        <v>0.57352972231422894</v>
      </c>
      <c r="AB3548">
        <v>-0.45635313897856639</v>
      </c>
      <c r="AC3548">
        <v>-0.91993531932171035</v>
      </c>
    </row>
    <row r="3549" spans="1:29" hidden="1" x14ac:dyDescent="0.25">
      <c r="A3549" s="1">
        <v>1878</v>
      </c>
      <c r="B3549" t="s">
        <v>70</v>
      </c>
      <c r="C3549" t="s">
        <v>342</v>
      </c>
      <c r="D3549">
        <v>-5.0000000000000001E-4</v>
      </c>
      <c r="E3549">
        <v>-1.0800000000000001E-2</v>
      </c>
      <c r="F3549">
        <v>-1.1913</v>
      </c>
      <c r="G3549">
        <v>-2.4593939868929202E-2</v>
      </c>
      <c r="H3549">
        <v>-0.22862127718957451</v>
      </c>
      <c r="I3549">
        <v>-0.48147978807245789</v>
      </c>
      <c r="J3549" t="s">
        <v>459</v>
      </c>
      <c r="K3549" t="s">
        <v>459</v>
      </c>
      <c r="L3549">
        <v>0.64900000000000002</v>
      </c>
      <c r="M3549">
        <v>9.6000000000000002E-2</v>
      </c>
      <c r="N3549">
        <v>0.96773830095216429</v>
      </c>
      <c r="O3549">
        <v>0.50044336425293179</v>
      </c>
      <c r="P3549">
        <v>6.6651132273827995E-4</v>
      </c>
      <c r="Q3549">
        <v>0.22981183958907381</v>
      </c>
      <c r="R3549">
        <v>0.29335498263531279</v>
      </c>
      <c r="S3549">
        <v>1.3037809647979139</v>
      </c>
      <c r="T3549">
        <v>0.55555555555555558</v>
      </c>
      <c r="U3549">
        <v>3.1E-2</v>
      </c>
      <c r="V3549">
        <v>0.1065035843442704</v>
      </c>
      <c r="W3549">
        <v>0.12674226413041831</v>
      </c>
      <c r="X3549">
        <v>-1.6970000000000001</v>
      </c>
      <c r="Y3549">
        <v>3.0500413224564659E-2</v>
      </c>
      <c r="Z3549">
        <v>0.5</v>
      </c>
      <c r="AA3549">
        <v>0.31792517177402407</v>
      </c>
      <c r="AB3549">
        <v>-0.37811767080232178</v>
      </c>
      <c r="AC3549">
        <v>-0.1059830085166002</v>
      </c>
    </row>
    <row r="3550" spans="1:29" hidden="1" x14ac:dyDescent="0.25">
      <c r="A3550" s="1">
        <v>3546</v>
      </c>
      <c r="B3550" t="s">
        <v>223</v>
      </c>
      <c r="C3550" t="s">
        <v>211</v>
      </c>
      <c r="D3550">
        <v>-0.01</v>
      </c>
      <c r="E3550">
        <v>-3.0000000000000001E-3</v>
      </c>
      <c r="F3550">
        <v>-1.2087000000000001</v>
      </c>
      <c r="G3550">
        <v>-0.25679795837981467</v>
      </c>
      <c r="H3550">
        <v>1.583840477785195E-2</v>
      </c>
      <c r="I3550">
        <v>-0.39700371900554499</v>
      </c>
      <c r="J3550" t="s">
        <v>459</v>
      </c>
      <c r="K3550" t="s">
        <v>459</v>
      </c>
      <c r="L3550">
        <v>0.63800000000000001</v>
      </c>
      <c r="M3550">
        <v>0.68100000000000005</v>
      </c>
      <c r="N3550">
        <v>0.48599056475675168</v>
      </c>
      <c r="O3550">
        <v>0.2135020464314307</v>
      </c>
      <c r="P3550">
        <v>2.6050845369285678E-4</v>
      </c>
      <c r="Q3550">
        <v>0.82422963654466419</v>
      </c>
      <c r="R3550">
        <v>9.2861222616008446E-2</v>
      </c>
      <c r="S3550">
        <v>1.1806375442739081</v>
      </c>
      <c r="T3550">
        <v>0.55555555555555558</v>
      </c>
      <c r="U3550">
        <v>-5.0999999999999997E-2</v>
      </c>
      <c r="V3550">
        <v>2.4956564391673819E-3</v>
      </c>
      <c r="W3550">
        <v>0.1188639654267802</v>
      </c>
      <c r="X3550">
        <v>0.02</v>
      </c>
      <c r="Y3550">
        <v>1.7097359696396499E-2</v>
      </c>
      <c r="Z3550">
        <v>0.5</v>
      </c>
      <c r="AA3550">
        <v>0.82063096088943588</v>
      </c>
      <c r="AB3550">
        <v>0.40157783940018071</v>
      </c>
      <c r="AC3550">
        <v>-1.2312638263506219</v>
      </c>
    </row>
    <row r="3551" spans="1:29" hidden="1" x14ac:dyDescent="0.25">
      <c r="A3551" s="1">
        <v>1130</v>
      </c>
      <c r="B3551" t="s">
        <v>154</v>
      </c>
      <c r="C3551" t="s">
        <v>342</v>
      </c>
      <c r="D3551">
        <v>-2.7000000000000001E-3</v>
      </c>
      <c r="E3551">
        <v>-9.4999999999999998E-3</v>
      </c>
      <c r="F3551">
        <v>-1.1940999999999999</v>
      </c>
      <c r="G3551">
        <v>5.8044323989566524E-3</v>
      </c>
      <c r="H3551">
        <v>-0.22862127718957451</v>
      </c>
      <c r="I3551">
        <v>-2.5483754903307392E-2</v>
      </c>
      <c r="J3551" t="s">
        <v>459</v>
      </c>
      <c r="K3551" t="s">
        <v>459</v>
      </c>
      <c r="L3551">
        <v>0.73399999999999999</v>
      </c>
      <c r="M3551">
        <v>9.7000000000000003E-2</v>
      </c>
      <c r="N3551">
        <v>3.1701719262747952E-2</v>
      </c>
      <c r="O3551">
        <v>0.75687319719694779</v>
      </c>
      <c r="P3551">
        <v>3.515152104617497E-4</v>
      </c>
      <c r="Q3551">
        <v>0.89790261536317617</v>
      </c>
      <c r="R3551">
        <v>0.28888114813297472</v>
      </c>
      <c r="S3551">
        <v>1.0010010010010011</v>
      </c>
      <c r="T3551">
        <v>0.52777777777777779</v>
      </c>
      <c r="U3551">
        <v>2.8000000000000001E-2</v>
      </c>
      <c r="V3551">
        <v>9.6704376558087723E-2</v>
      </c>
      <c r="W3551">
        <v>0.12692016967784611</v>
      </c>
      <c r="X3551">
        <v>0.14599999999999999</v>
      </c>
      <c r="Y3551">
        <v>1.5733427948251211E-2</v>
      </c>
      <c r="Z3551">
        <v>0.25</v>
      </c>
      <c r="AA3551">
        <v>0.84569037538991165</v>
      </c>
      <c r="AB3551">
        <v>1.4400552736532271</v>
      </c>
      <c r="AC3551">
        <v>-0.76094553293203537</v>
      </c>
    </row>
    <row r="3552" spans="1:29" hidden="1" x14ac:dyDescent="0.25">
      <c r="A3552" s="1">
        <v>3548</v>
      </c>
      <c r="B3552" t="s">
        <v>354</v>
      </c>
      <c r="C3552" t="s">
        <v>215</v>
      </c>
      <c r="D3552">
        <v>-2.9000000000000001E-2</v>
      </c>
      <c r="E3552">
        <v>1.6999999999999999E-3</v>
      </c>
      <c r="F3552">
        <v>-1.1951000000000001</v>
      </c>
      <c r="G3552">
        <v>-0.30767104855953548</v>
      </c>
      <c r="H3552">
        <v>6.4049408776232122E-2</v>
      </c>
      <c r="I3552">
        <v>0.53410465964175124</v>
      </c>
      <c r="J3552" t="s">
        <v>459</v>
      </c>
      <c r="K3552" t="s">
        <v>460</v>
      </c>
      <c r="L3552">
        <v>0.23400000000000001</v>
      </c>
      <c r="M3552">
        <v>0.105</v>
      </c>
      <c r="N3552">
        <v>0.42549254843349232</v>
      </c>
      <c r="O3552">
        <v>0.31799527072261741</v>
      </c>
      <c r="P3552">
        <v>2.0113258824858249E-3</v>
      </c>
      <c r="Q3552">
        <v>9.0594405172732539E-2</v>
      </c>
      <c r="R3552">
        <v>0.28860652865527042</v>
      </c>
      <c r="S3552">
        <v>1.30039011703511</v>
      </c>
      <c r="T3552">
        <v>0.44444444444444442</v>
      </c>
      <c r="U3552">
        <v>2.8000000000000001E-2</v>
      </c>
      <c r="V3552">
        <v>8.6397836693280161E-2</v>
      </c>
      <c r="W3552">
        <v>0.1142893450546232</v>
      </c>
      <c r="X3552">
        <v>0.61699999999999999</v>
      </c>
      <c r="Y3552">
        <v>8.8925409691242852E-3</v>
      </c>
      <c r="Z3552">
        <v>0.25</v>
      </c>
      <c r="AA3552">
        <v>0.9339691488882701</v>
      </c>
      <c r="AB3552">
        <v>-1.321933436616781</v>
      </c>
      <c r="AC3552">
        <v>3.130495168499706</v>
      </c>
    </row>
    <row r="3553" spans="1:29" hidden="1" x14ac:dyDescent="0.25">
      <c r="A3553" s="1">
        <v>3549</v>
      </c>
      <c r="B3553" t="s">
        <v>354</v>
      </c>
      <c r="C3553" t="s">
        <v>346</v>
      </c>
      <c r="D3553">
        <v>-3.5999999999999997E-2</v>
      </c>
      <c r="E3553">
        <v>2.0999999999999999E-3</v>
      </c>
      <c r="F3553">
        <v>-1.1929000000000001</v>
      </c>
      <c r="G3553">
        <v>-0.30767104855953548</v>
      </c>
      <c r="H3553">
        <v>0.25445493331940289</v>
      </c>
      <c r="I3553">
        <v>0.43488223819126143</v>
      </c>
      <c r="J3553" t="s">
        <v>459</v>
      </c>
      <c r="K3553" t="s">
        <v>460</v>
      </c>
      <c r="L3553">
        <v>0.108</v>
      </c>
      <c r="M3553">
        <v>8.9999999999999993E-3</v>
      </c>
      <c r="N3553">
        <v>0.73753225323269933</v>
      </c>
      <c r="O3553">
        <v>0.38043552166483952</v>
      </c>
      <c r="P3553">
        <v>9.9713723063413907E-3</v>
      </c>
      <c r="Q3553">
        <v>0.50526940807329357</v>
      </c>
      <c r="R3553">
        <v>0.44151012329159289</v>
      </c>
      <c r="S3553">
        <v>1.230012300123001</v>
      </c>
      <c r="T3553">
        <v>0.52777777777777779</v>
      </c>
      <c r="U3553">
        <v>0.14599999999999999</v>
      </c>
      <c r="V3553">
        <v>0.22444598883743219</v>
      </c>
      <c r="W3553">
        <v>0.11255828557412401</v>
      </c>
      <c r="X3553">
        <v>-0.82</v>
      </c>
      <c r="Y3553">
        <v>2.324007215492881E-2</v>
      </c>
      <c r="Z3553">
        <v>0.75</v>
      </c>
      <c r="AA3553">
        <v>0.62708356891620898</v>
      </c>
      <c r="AB3553">
        <v>3.4964507186939067E-2</v>
      </c>
      <c r="AC3553">
        <v>0.25298221281347028</v>
      </c>
    </row>
    <row r="3554" spans="1:29" hidden="1" x14ac:dyDescent="0.25">
      <c r="A3554" s="1">
        <v>3497</v>
      </c>
      <c r="B3554" t="s">
        <v>322</v>
      </c>
      <c r="C3554" t="s">
        <v>342</v>
      </c>
      <c r="D3554">
        <v>2.0000000000000001E-4</v>
      </c>
      <c r="E3554">
        <v>-9.4000000000000004E-3</v>
      </c>
      <c r="F3554">
        <v>-1.198</v>
      </c>
      <c r="G3554">
        <v>5.3421343546921907E-2</v>
      </c>
      <c r="H3554">
        <v>-0.22862127718957451</v>
      </c>
      <c r="I3554">
        <v>1.65450960696308E-3</v>
      </c>
      <c r="J3554" t="s">
        <v>459</v>
      </c>
      <c r="K3554" t="s">
        <v>459</v>
      </c>
      <c r="L3554">
        <v>0.84199999999999997</v>
      </c>
      <c r="M3554">
        <v>9.9000000000000005E-2</v>
      </c>
      <c r="N3554">
        <v>0.27823218632192798</v>
      </c>
      <c r="O3554">
        <v>0.7315903024297038</v>
      </c>
      <c r="P3554">
        <v>4.0599010932155502E-4</v>
      </c>
      <c r="Q3554">
        <v>0.9587608975854901</v>
      </c>
      <c r="R3554">
        <v>0.2851691472536253</v>
      </c>
      <c r="S3554">
        <v>1</v>
      </c>
      <c r="T3554">
        <v>0.5</v>
      </c>
      <c r="U3554">
        <v>2.5999999999999999E-2</v>
      </c>
      <c r="V3554">
        <v>0.10186859267537959</v>
      </c>
      <c r="W3554">
        <v>0.12575903067408381</v>
      </c>
      <c r="X3554">
        <v>-1.31</v>
      </c>
      <c r="Y3554">
        <v>2.666015706050167E-2</v>
      </c>
      <c r="Z3554">
        <v>0.5</v>
      </c>
      <c r="AA3554">
        <v>0.4796652646159546</v>
      </c>
      <c r="AB3554">
        <v>0.53665631459994967</v>
      </c>
      <c r="AC3554">
        <v>-0.46322287737608758</v>
      </c>
    </row>
    <row r="3555" spans="1:29" hidden="1" x14ac:dyDescent="0.25">
      <c r="A3555" s="1">
        <v>1525</v>
      </c>
      <c r="B3555" t="s">
        <v>46</v>
      </c>
      <c r="C3555" t="s">
        <v>417</v>
      </c>
      <c r="D3555">
        <v>1.9E-3</v>
      </c>
      <c r="E3555">
        <v>-1.47E-2</v>
      </c>
      <c r="F3555">
        <v>-1.2343999999999999</v>
      </c>
      <c r="G3555">
        <v>1.516898166671272E-2</v>
      </c>
      <c r="H3555">
        <v>-0.22374775823968879</v>
      </c>
      <c r="I3555">
        <v>0.45477982454000959</v>
      </c>
      <c r="J3555" t="s">
        <v>459</v>
      </c>
      <c r="K3555" t="s">
        <v>459</v>
      </c>
      <c r="L3555">
        <v>0.40699999999999997</v>
      </c>
      <c r="M3555">
        <v>9.8000000000000004E-2</v>
      </c>
      <c r="N3555">
        <v>0.10666972479847429</v>
      </c>
      <c r="O3555">
        <v>0.1963724529974776</v>
      </c>
      <c r="P3555">
        <v>1.444747257897522E-3</v>
      </c>
      <c r="Q3555">
        <v>2.9918140618147179E-5</v>
      </c>
      <c r="R3555">
        <v>0.28454249531658909</v>
      </c>
      <c r="S3555">
        <v>1.29366106080207</v>
      </c>
      <c r="T3555">
        <v>0.52777777777777779</v>
      </c>
      <c r="U3555">
        <v>2.5000000000000001E-2</v>
      </c>
      <c r="V3555">
        <v>8.7308874115097246E-2</v>
      </c>
      <c r="W3555">
        <v>0.118156624189292</v>
      </c>
      <c r="X3555">
        <v>0.69499999999999995</v>
      </c>
      <c r="Y3555">
        <v>9.1142154688016851E-3</v>
      </c>
      <c r="Z3555">
        <v>0.5</v>
      </c>
      <c r="AA3555">
        <v>0.94780906939820497</v>
      </c>
      <c r="AB3555">
        <v>2.8289710007486679</v>
      </c>
      <c r="AC3555">
        <v>0.96610869630280005</v>
      </c>
    </row>
    <row r="3556" spans="1:29" hidden="1" x14ac:dyDescent="0.25">
      <c r="A3556" s="1">
        <v>3552</v>
      </c>
      <c r="B3556" t="s">
        <v>354</v>
      </c>
      <c r="C3556" t="s">
        <v>211</v>
      </c>
      <c r="D3556">
        <v>-1.3299999999999999E-2</v>
      </c>
      <c r="E3556">
        <v>-3.0999999999999999E-3</v>
      </c>
      <c r="F3556">
        <v>-1.2044999999999999</v>
      </c>
      <c r="G3556">
        <v>-0.30767104855953548</v>
      </c>
      <c r="H3556">
        <v>1.583840477785195E-2</v>
      </c>
      <c r="I3556">
        <v>-0.35068639113769162</v>
      </c>
      <c r="J3556" t="s">
        <v>459</v>
      </c>
      <c r="K3556" t="s">
        <v>459</v>
      </c>
      <c r="L3556">
        <v>0.56999999999999995</v>
      </c>
      <c r="M3556">
        <v>0.66800000000000004</v>
      </c>
      <c r="N3556">
        <v>0.35126046067232131</v>
      </c>
      <c r="O3556">
        <v>0.27501302733997701</v>
      </c>
      <c r="P3556">
        <v>2.520327200855679E-4</v>
      </c>
      <c r="Q3556">
        <v>3.371292590973326E-4</v>
      </c>
      <c r="R3556">
        <v>0.10817076109809159</v>
      </c>
      <c r="S3556">
        <v>1.137656427758817</v>
      </c>
      <c r="T3556">
        <v>0.58333333333333337</v>
      </c>
      <c r="U3556">
        <v>-4.8000000000000001E-2</v>
      </c>
      <c r="V3556">
        <v>4.430696712177884E-3</v>
      </c>
      <c r="W3556">
        <v>0.11849624042656789</v>
      </c>
      <c r="X3556">
        <v>-7.1999999999999995E-2</v>
      </c>
      <c r="Y3556">
        <v>1.6830593498253121E-2</v>
      </c>
      <c r="Z3556">
        <v>0.75</v>
      </c>
      <c r="AA3556">
        <v>0.80167581888216655</v>
      </c>
      <c r="AB3556">
        <v>5.7346740523317008E-2</v>
      </c>
      <c r="AC3556">
        <v>-1.04801469911733</v>
      </c>
    </row>
    <row r="3557" spans="1:29" hidden="1" x14ac:dyDescent="0.25">
      <c r="A3557" s="1">
        <v>3471</v>
      </c>
      <c r="B3557" t="s">
        <v>326</v>
      </c>
      <c r="C3557" t="s">
        <v>342</v>
      </c>
      <c r="D3557">
        <v>7.47E-5</v>
      </c>
      <c r="E3557">
        <v>-9.4000000000000004E-3</v>
      </c>
      <c r="F3557">
        <v>-1.1971000000000001</v>
      </c>
      <c r="G3557">
        <v>3.3502898049813323E-2</v>
      </c>
      <c r="H3557">
        <v>-0.22862127718957451</v>
      </c>
      <c r="I3557">
        <v>1.109597743393916E-3</v>
      </c>
      <c r="J3557" t="s">
        <v>459</v>
      </c>
      <c r="K3557" t="s">
        <v>459</v>
      </c>
      <c r="L3557">
        <v>0.96499999999999997</v>
      </c>
      <c r="M3557">
        <v>9.9000000000000005E-2</v>
      </c>
      <c r="N3557">
        <v>0.21402228950165611</v>
      </c>
      <c r="O3557">
        <v>0.78210228776914992</v>
      </c>
      <c r="P3557">
        <v>4.160389735692224E-4</v>
      </c>
      <c r="Q3557">
        <v>0.94058685925512953</v>
      </c>
      <c r="R3557">
        <v>0.28329596281715058</v>
      </c>
      <c r="S3557">
        <v>1</v>
      </c>
      <c r="T3557">
        <v>0.52777777777777779</v>
      </c>
      <c r="U3557">
        <v>2.5000000000000001E-2</v>
      </c>
      <c r="V3557">
        <v>9.9691103587541519E-2</v>
      </c>
      <c r="W3557">
        <v>0.12581701739103859</v>
      </c>
      <c r="X3557">
        <v>-1.464</v>
      </c>
      <c r="Y3557">
        <v>2.8375241436018921E-2</v>
      </c>
      <c r="Z3557">
        <v>0.5</v>
      </c>
      <c r="AA3557">
        <v>0.42285598383542222</v>
      </c>
      <c r="AB3557">
        <v>0.39711570565323978</v>
      </c>
      <c r="AC3557">
        <v>-0.45818856375617117</v>
      </c>
    </row>
    <row r="3558" spans="1:29" hidden="1" x14ac:dyDescent="0.25">
      <c r="A3558" s="1">
        <v>3554</v>
      </c>
      <c r="B3558" t="s">
        <v>215</v>
      </c>
      <c r="C3558" t="s">
        <v>203</v>
      </c>
      <c r="D3558">
        <v>5.0000000000000001E-4</v>
      </c>
      <c r="E3558">
        <v>2.01E-2</v>
      </c>
      <c r="F3558">
        <v>-1.3050999999999999</v>
      </c>
      <c r="G3558">
        <v>6.4049408776232122E-2</v>
      </c>
      <c r="H3558">
        <v>0.43599308310859791</v>
      </c>
      <c r="I3558">
        <v>0.22938525410468491</v>
      </c>
      <c r="J3558" t="s">
        <v>460</v>
      </c>
      <c r="K3558" t="s">
        <v>459</v>
      </c>
      <c r="L3558">
        <v>0.56299999999999994</v>
      </c>
      <c r="M3558">
        <v>2.1999999999999999E-2</v>
      </c>
      <c r="N3558">
        <v>0.1068919219667511</v>
      </c>
      <c r="O3558">
        <v>1.2168476248563119E-3</v>
      </c>
      <c r="P3558">
        <v>5.0042187525229896E-3</v>
      </c>
      <c r="Q3558">
        <v>0.96856563115048644</v>
      </c>
      <c r="R3558">
        <v>0.42920312059363019</v>
      </c>
      <c r="S3558">
        <v>1.0857763300760039</v>
      </c>
      <c r="T3558">
        <v>0.3888888888888889</v>
      </c>
      <c r="U3558">
        <v>0.13500000000000001</v>
      </c>
      <c r="V3558">
        <v>0.24440819188948529</v>
      </c>
      <c r="W3558">
        <v>0.1114407120412917</v>
      </c>
      <c r="X3558">
        <v>0.28599999999999998</v>
      </c>
      <c r="Y3558">
        <v>1.454453896221654E-2</v>
      </c>
      <c r="Z3558">
        <v>0.25</v>
      </c>
      <c r="AA3558">
        <v>0.87283705280884916</v>
      </c>
      <c r="AB3558">
        <v>0.50911688245431419</v>
      </c>
      <c r="AC3558">
        <v>0.25891473799238912</v>
      </c>
    </row>
    <row r="3559" spans="1:29" hidden="1" x14ac:dyDescent="0.25">
      <c r="A3559" s="1">
        <v>3555</v>
      </c>
      <c r="B3559" t="s">
        <v>215</v>
      </c>
      <c r="C3559" t="s">
        <v>334</v>
      </c>
      <c r="D3559">
        <v>2.0000000000000001E-4</v>
      </c>
      <c r="E3559">
        <v>1.9300000000000001E-2</v>
      </c>
      <c r="F3559">
        <v>-1.3144</v>
      </c>
      <c r="G3559">
        <v>6.4049408776232122E-2</v>
      </c>
      <c r="H3559">
        <v>0.50923003465109706</v>
      </c>
      <c r="I3559">
        <v>0.30156695752598522</v>
      </c>
      <c r="J3559" t="s">
        <v>460</v>
      </c>
      <c r="K3559" t="s">
        <v>459</v>
      </c>
      <c r="L3559">
        <v>0.86199999999999999</v>
      </c>
      <c r="M3559">
        <v>6.0000000000000001E-3</v>
      </c>
      <c r="N3559">
        <v>0.34452811376769582</v>
      </c>
      <c r="O3559">
        <v>9.1075737993824102E-4</v>
      </c>
      <c r="P3559">
        <v>5.8209713751150782E-3</v>
      </c>
      <c r="Q3559">
        <v>0.97987553270218886</v>
      </c>
      <c r="R3559">
        <v>0.48966345926095889</v>
      </c>
      <c r="S3559">
        <v>1.160092807424594</v>
      </c>
      <c r="T3559">
        <v>0.3611111111111111</v>
      </c>
      <c r="U3559">
        <v>0.19400000000000001</v>
      </c>
      <c r="V3559">
        <v>0.30477018110069137</v>
      </c>
      <c r="W3559">
        <v>0.1069408745976467</v>
      </c>
      <c r="X3559">
        <v>0.42299999999999999</v>
      </c>
      <c r="Y3559">
        <v>1.4486555254155681E-2</v>
      </c>
      <c r="Z3559">
        <v>0.5</v>
      </c>
      <c r="AA3559">
        <v>0.89868042241468504</v>
      </c>
      <c r="AB3559">
        <v>1.609968943799849</v>
      </c>
      <c r="AC3559">
        <v>0.34107503563115832</v>
      </c>
    </row>
    <row r="3560" spans="1:29" hidden="1" x14ac:dyDescent="0.25">
      <c r="A3560" s="1">
        <v>3556</v>
      </c>
      <c r="B3560" t="s">
        <v>346</v>
      </c>
      <c r="C3560" t="s">
        <v>203</v>
      </c>
      <c r="D3560">
        <v>8.9999999999999998E-4</v>
      </c>
      <c r="E3560">
        <v>1.67E-2</v>
      </c>
      <c r="F3560">
        <v>-1.2981</v>
      </c>
      <c r="G3560">
        <v>0.25445493331940289</v>
      </c>
      <c r="H3560">
        <v>0.43599308310859791</v>
      </c>
      <c r="I3560">
        <v>0.37857523806506649</v>
      </c>
      <c r="J3560" t="s">
        <v>460</v>
      </c>
      <c r="K3560" t="s">
        <v>459</v>
      </c>
      <c r="L3560">
        <v>0.20799999999999999</v>
      </c>
      <c r="M3560">
        <v>6.5000000000000002E-2</v>
      </c>
      <c r="N3560">
        <v>9.9478812995106095E-2</v>
      </c>
      <c r="O3560">
        <v>2.1630558251144669E-3</v>
      </c>
      <c r="P3560">
        <v>6.354483003872524E-3</v>
      </c>
      <c r="Q3560">
        <v>0.99162911778670637</v>
      </c>
      <c r="R3560">
        <v>0.46370807467077979</v>
      </c>
      <c r="S3560">
        <v>1.222493887530562</v>
      </c>
      <c r="T3560">
        <v>0.44444444444444442</v>
      </c>
      <c r="U3560">
        <v>0.16700000000000001</v>
      </c>
      <c r="V3560">
        <v>0.28399878826088371</v>
      </c>
      <c r="W3560">
        <v>0.1098864671676896</v>
      </c>
      <c r="X3560">
        <v>0.192</v>
      </c>
      <c r="Y3560">
        <v>1.7766747928172299E-2</v>
      </c>
      <c r="Z3560">
        <v>0.5</v>
      </c>
      <c r="AA3560">
        <v>0.85486314343948855</v>
      </c>
      <c r="AB3560">
        <v>0.22360679774997899</v>
      </c>
      <c r="AC3560">
        <v>1.8060704845076221</v>
      </c>
    </row>
    <row r="3561" spans="1:29" hidden="1" x14ac:dyDescent="0.25">
      <c r="A3561" s="1">
        <v>3557</v>
      </c>
      <c r="B3561" t="s">
        <v>346</v>
      </c>
      <c r="C3561" t="s">
        <v>334</v>
      </c>
      <c r="D3561">
        <v>5.0000000000000001E-4</v>
      </c>
      <c r="E3561">
        <v>1.7000000000000001E-2</v>
      </c>
      <c r="F3561">
        <v>-1.3077000000000001</v>
      </c>
      <c r="G3561">
        <v>0.25445493331940289</v>
      </c>
      <c r="H3561">
        <v>0.50923003465109706</v>
      </c>
      <c r="I3561">
        <v>0.519763812439617</v>
      </c>
      <c r="J3561" t="s">
        <v>460</v>
      </c>
      <c r="K3561" t="s">
        <v>459</v>
      </c>
      <c r="L3561">
        <v>0.51500000000000001</v>
      </c>
      <c r="M3561">
        <v>2.8000000000000001E-2</v>
      </c>
      <c r="N3561">
        <v>0.2218095605804829</v>
      </c>
      <c r="O3561">
        <v>1.342396438422982E-3</v>
      </c>
      <c r="P3561">
        <v>6.4557587196873017E-3</v>
      </c>
      <c r="Q3561">
        <v>0.98222701566880877</v>
      </c>
      <c r="R3561">
        <v>0.49892039800208449</v>
      </c>
      <c r="S3561">
        <v>1.468428781204111</v>
      </c>
      <c r="T3561">
        <v>0.3611111111111111</v>
      </c>
      <c r="U3561">
        <v>0.20300000000000001</v>
      </c>
      <c r="V3561">
        <v>0.31671560989011882</v>
      </c>
      <c r="W3561">
        <v>0.1074568406738267</v>
      </c>
      <c r="X3561">
        <v>1</v>
      </c>
      <c r="Y3561">
        <v>1.8662401289839411E-4</v>
      </c>
      <c r="Z3561">
        <v>0.5</v>
      </c>
      <c r="AA3561">
        <v>0.9999805563230505</v>
      </c>
      <c r="AB3561">
        <v>-11.962257313479171</v>
      </c>
      <c r="AC3561">
        <v>24.296189001569779</v>
      </c>
    </row>
    <row r="3562" spans="1:29" hidden="1" x14ac:dyDescent="0.25">
      <c r="A3562" s="1">
        <v>3558</v>
      </c>
      <c r="B3562" t="s">
        <v>346</v>
      </c>
      <c r="C3562" t="s">
        <v>211</v>
      </c>
      <c r="D3562">
        <v>2.0999999999999999E-3</v>
      </c>
      <c r="E3562">
        <v>8.8999999999999999E-3</v>
      </c>
      <c r="F3562">
        <v>-1.2954000000000001</v>
      </c>
      <c r="G3562">
        <v>0.25445493331940289</v>
      </c>
      <c r="H3562">
        <v>1.583840477785195E-2</v>
      </c>
      <c r="I3562">
        <v>-0.56505052976329839</v>
      </c>
      <c r="J3562" t="s">
        <v>460</v>
      </c>
      <c r="K3562" t="s">
        <v>459</v>
      </c>
      <c r="L3562">
        <v>1.6E-2</v>
      </c>
      <c r="M3562">
        <v>0.23499999999999999</v>
      </c>
      <c r="N3562">
        <v>0.74702398152464311</v>
      </c>
      <c r="O3562">
        <v>8.1685057861720423E-2</v>
      </c>
      <c r="P3562">
        <v>6.9137004587896322E-3</v>
      </c>
      <c r="Q3562">
        <v>5.6685722225671368E-3</v>
      </c>
      <c r="R3562">
        <v>0.40652984524794639</v>
      </c>
      <c r="S3562">
        <v>1.466275659824047</v>
      </c>
      <c r="T3562">
        <v>0.52777777777777779</v>
      </c>
      <c r="U3562">
        <v>0.115</v>
      </c>
      <c r="V3562">
        <v>0.21203860427656679</v>
      </c>
      <c r="W3562">
        <v>0.1183128819100773</v>
      </c>
      <c r="X3562">
        <v>0.98</v>
      </c>
      <c r="Y3562">
        <v>2.5563993489165068E-3</v>
      </c>
      <c r="Z3562">
        <v>0.5</v>
      </c>
      <c r="AA3562">
        <v>0.99665762274186076</v>
      </c>
      <c r="AB3562">
        <v>5.6568542494923806</v>
      </c>
      <c r="AC3562">
        <v>-9.1614899420991378</v>
      </c>
    </row>
    <row r="3563" spans="1:29" hidden="1" x14ac:dyDescent="0.25">
      <c r="A3563" s="1">
        <v>3559</v>
      </c>
      <c r="B3563" t="s">
        <v>203</v>
      </c>
      <c r="C3563" t="s">
        <v>211</v>
      </c>
      <c r="D3563">
        <v>2.1399999999999999E-2</v>
      </c>
      <c r="E3563">
        <v>-1E-3</v>
      </c>
      <c r="F3563">
        <v>-1.3042</v>
      </c>
      <c r="G3563">
        <v>0.43599308310859791</v>
      </c>
      <c r="H3563">
        <v>1.583840477785195E-2</v>
      </c>
      <c r="I3563">
        <v>-1.934903503273782E-2</v>
      </c>
      <c r="J3563" t="s">
        <v>459</v>
      </c>
      <c r="K3563" t="s">
        <v>459</v>
      </c>
      <c r="L3563">
        <v>1.2E-2</v>
      </c>
      <c r="M3563">
        <v>0.86599999999999999</v>
      </c>
      <c r="N3563">
        <v>6.4146991663977165E-2</v>
      </c>
      <c r="O3563">
        <v>1.231172517250543E-3</v>
      </c>
      <c r="P3563">
        <v>4.0771361095266172E-3</v>
      </c>
      <c r="Q3563">
        <v>0.95919447140558889</v>
      </c>
      <c r="R3563">
        <v>0.42011010824330808</v>
      </c>
      <c r="S3563">
        <v>1.0010010010010011</v>
      </c>
      <c r="T3563">
        <v>0.3888888888888889</v>
      </c>
      <c r="U3563">
        <v>0.127</v>
      </c>
      <c r="V3563">
        <v>0.23332585177579851</v>
      </c>
      <c r="W3563">
        <v>0.11067168260557519</v>
      </c>
      <c r="X3563">
        <v>0.34599999999999997</v>
      </c>
      <c r="Y3563">
        <v>1.60353620284568E-2</v>
      </c>
      <c r="Z3563">
        <v>0.5</v>
      </c>
      <c r="AA3563">
        <v>0.88424369300922023</v>
      </c>
      <c r="AB3563">
        <v>1.453931829801471</v>
      </c>
      <c r="AC3563">
        <v>-0.54538022615242199</v>
      </c>
    </row>
    <row r="3564" spans="1:29" hidden="1" x14ac:dyDescent="0.25">
      <c r="A3564" s="1">
        <v>3560</v>
      </c>
      <c r="B3564" t="s">
        <v>203</v>
      </c>
      <c r="C3564" t="s">
        <v>342</v>
      </c>
      <c r="D3564">
        <v>1.89E-2</v>
      </c>
      <c r="E3564">
        <v>-6.1000000000000004E-3</v>
      </c>
      <c r="F3564">
        <v>-1.2727999999999999</v>
      </c>
      <c r="G3564">
        <v>0.43599308310859791</v>
      </c>
      <c r="H3564">
        <v>-0.22862127718957451</v>
      </c>
      <c r="I3564">
        <v>-0.24966056748524579</v>
      </c>
      <c r="J3564" t="s">
        <v>459</v>
      </c>
      <c r="K3564" t="s">
        <v>459</v>
      </c>
      <c r="L3564">
        <v>2.8000000000000001E-2</v>
      </c>
      <c r="M3564">
        <v>0.26</v>
      </c>
      <c r="N3564">
        <v>2.9241379476151991E-2</v>
      </c>
      <c r="O3564">
        <v>4.4719368470928431E-3</v>
      </c>
      <c r="P3564">
        <v>4.1349785627159694E-3</v>
      </c>
      <c r="Q3564">
        <v>0.95237133213835523</v>
      </c>
      <c r="R3564">
        <v>0.45538530954550449</v>
      </c>
      <c r="S3564">
        <v>1.0764262648008609</v>
      </c>
      <c r="T3564">
        <v>0.44444444444444442</v>
      </c>
      <c r="U3564">
        <v>0.159</v>
      </c>
      <c r="V3564">
        <v>0.27515284547384572</v>
      </c>
      <c r="W3564">
        <v>0.1120310188356067</v>
      </c>
      <c r="X3564">
        <v>0.253</v>
      </c>
      <c r="Y3564">
        <v>1.4685748061042021E-2</v>
      </c>
      <c r="Z3564">
        <v>0.25</v>
      </c>
      <c r="AA3564">
        <v>0.86668007767608146</v>
      </c>
      <c r="AB3564">
        <v>2.3343064251478398</v>
      </c>
      <c r="AC3564">
        <v>-0.48972363866015289</v>
      </c>
    </row>
    <row r="3565" spans="1:29" hidden="1" x14ac:dyDescent="0.25">
      <c r="A3565" s="1">
        <v>3561</v>
      </c>
      <c r="B3565" t="s">
        <v>334</v>
      </c>
      <c r="C3565" t="s">
        <v>211</v>
      </c>
      <c r="D3565">
        <v>1.9699999999999999E-2</v>
      </c>
      <c r="E3565">
        <v>-1E-4</v>
      </c>
      <c r="F3565">
        <v>-1.3153999999999999</v>
      </c>
      <c r="G3565">
        <v>0.50923003465109706</v>
      </c>
      <c r="H3565">
        <v>1.583840477785195E-2</v>
      </c>
      <c r="I3565">
        <v>-5.3693466028714228E-2</v>
      </c>
      <c r="J3565" t="s">
        <v>459</v>
      </c>
      <c r="K3565" t="s">
        <v>459</v>
      </c>
      <c r="L3565">
        <v>3.0000000000000001E-3</v>
      </c>
      <c r="M3565">
        <v>0.98199999999999998</v>
      </c>
      <c r="N3565">
        <v>0.23434535364813691</v>
      </c>
      <c r="O3565">
        <v>9.7894025066378549E-4</v>
      </c>
      <c r="P3565">
        <v>5.4205096919348944E-3</v>
      </c>
      <c r="Q3565">
        <v>0.98049930720250533</v>
      </c>
      <c r="R3565">
        <v>0.48895274607965428</v>
      </c>
      <c r="S3565">
        <v>1.007049345417925</v>
      </c>
      <c r="T3565">
        <v>0.3611111111111111</v>
      </c>
      <c r="U3565">
        <v>0.193</v>
      </c>
      <c r="V3565">
        <v>0.30370235076951341</v>
      </c>
      <c r="W3565">
        <v>0.1062809692421907</v>
      </c>
      <c r="X3565">
        <v>0.99</v>
      </c>
      <c r="Y3565">
        <v>1.7567550946314451E-3</v>
      </c>
      <c r="Z3565">
        <v>0.5</v>
      </c>
      <c r="AA3565">
        <v>0.99835271904579248</v>
      </c>
      <c r="AB3565">
        <v>8.924170531322849</v>
      </c>
      <c r="AC3565">
        <v>-12.20937708848772</v>
      </c>
    </row>
    <row r="3566" spans="1:29" hidden="1" x14ac:dyDescent="0.25">
      <c r="A3566" s="1">
        <v>3562</v>
      </c>
      <c r="B3566" t="s">
        <v>334</v>
      </c>
      <c r="C3566" t="s">
        <v>342</v>
      </c>
      <c r="D3566">
        <v>1.7899999999999999E-2</v>
      </c>
      <c r="E3566">
        <v>-4.4000000000000003E-3</v>
      </c>
      <c r="F3566">
        <v>-1.2886</v>
      </c>
      <c r="G3566">
        <v>0.50923003465109706</v>
      </c>
      <c r="H3566">
        <v>-0.22862127718957451</v>
      </c>
      <c r="I3566">
        <v>-0.32346771719959289</v>
      </c>
      <c r="J3566" t="s">
        <v>459</v>
      </c>
      <c r="K3566" t="s">
        <v>459</v>
      </c>
      <c r="L3566">
        <v>8.9999999999999993E-3</v>
      </c>
      <c r="M3566">
        <v>0.41599999999999998</v>
      </c>
      <c r="N3566">
        <v>8.6822897452847075E-2</v>
      </c>
      <c r="O3566">
        <v>1.606652789677663E-3</v>
      </c>
      <c r="P3566">
        <v>5.4951283349604484E-3</v>
      </c>
      <c r="Q3566">
        <v>0.97182346965590405</v>
      </c>
      <c r="R3566">
        <v>0.50440553581458758</v>
      </c>
      <c r="S3566">
        <v>1.131221719457014</v>
      </c>
      <c r="T3566">
        <v>0.41666666666666669</v>
      </c>
      <c r="U3566">
        <v>0.20899999999999999</v>
      </c>
      <c r="V3566">
        <v>0.32299302864852258</v>
      </c>
      <c r="W3566">
        <v>0.10755194042145411</v>
      </c>
      <c r="X3566">
        <v>0.46899999999999997</v>
      </c>
      <c r="Y3566">
        <v>1.2360595452802849E-2</v>
      </c>
      <c r="Z3566">
        <v>0.25</v>
      </c>
      <c r="AA3566">
        <v>0.90711509147197056</v>
      </c>
      <c r="AB3566">
        <v>-1.776673673769523</v>
      </c>
      <c r="AC3566">
        <v>-2.1458843385459159</v>
      </c>
    </row>
  </sheetData>
  <autoFilter ref="A3:AD3566" xr:uid="{00000000-0009-0000-0000-000003000000}">
    <filterColumn colId="9">
      <filters>
        <filter val="Yes"/>
      </filters>
    </filterColumn>
    <filterColumn colId="10">
      <filters>
        <filter val="Yes"/>
      </filters>
    </filterColumn>
    <filterColumn colId="11">
      <customFilters>
        <customFilter operator="lessThanOrEqual" val="0.1"/>
      </customFilters>
    </filterColumn>
    <filterColumn colId="12">
      <customFilters>
        <customFilter operator="lessThanOrEqual" val="0.1"/>
      </customFilters>
    </filterColumn>
    <sortState xmlns:xlrd2="http://schemas.microsoft.com/office/spreadsheetml/2017/richdata2" ref="A4:AD3545">
      <sortCondition descending="1" ref="U3:U3566"/>
    </sortState>
  </autoFilter>
  <mergeCells count="1">
    <mergeCell ref="B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27"/>
  <sheetViews>
    <sheetView showGridLines="0" workbookViewId="0">
      <selection activeCell="M10" sqref="M10"/>
    </sheetView>
  </sheetViews>
  <sheetFormatPr defaultRowHeight="15" x14ac:dyDescent="0.25"/>
  <cols>
    <col min="1" max="1" width="18.28515625" bestFit="1" customWidth="1"/>
    <col min="2" max="2" width="12.7109375" bestFit="1" customWidth="1"/>
    <col min="3" max="3" width="13.42578125" bestFit="1" customWidth="1"/>
    <col min="7" max="7" width="12" customWidth="1"/>
    <col min="8" max="8" width="11.42578125" customWidth="1"/>
    <col min="9" max="9" width="12" bestFit="1" customWidth="1"/>
    <col min="21" max="21" width="9.85546875" bestFit="1" customWidth="1"/>
    <col min="22" max="22" width="10" bestFit="1" customWidth="1"/>
    <col min="23" max="23" width="12" bestFit="1" customWidth="1"/>
    <col min="24" max="24" width="14.85546875" bestFit="1" customWidth="1"/>
  </cols>
  <sheetData>
    <row r="1" spans="1:25" ht="21" x14ac:dyDescent="0.35">
      <c r="B1" s="45" t="s">
        <v>559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7"/>
    </row>
    <row r="3" spans="1:25" x14ac:dyDescent="0.25">
      <c r="A3" s="14" t="s">
        <v>541</v>
      </c>
      <c r="B3" s="14" t="s">
        <v>31</v>
      </c>
      <c r="C3" s="14" t="s">
        <v>131</v>
      </c>
      <c r="D3" s="14" t="s">
        <v>112</v>
      </c>
      <c r="P3" s="15" t="s">
        <v>536</v>
      </c>
      <c r="Q3" s="15"/>
      <c r="R3" s="15" t="s">
        <v>537</v>
      </c>
      <c r="S3" s="15" t="s">
        <v>538</v>
      </c>
      <c r="T3" s="15" t="s">
        <v>539</v>
      </c>
      <c r="U3" s="15" t="s">
        <v>540</v>
      </c>
    </row>
    <row r="4" spans="1:25" x14ac:dyDescent="0.25">
      <c r="A4" s="21">
        <v>32963</v>
      </c>
      <c r="B4" s="12">
        <v>2.821006526483294</v>
      </c>
      <c r="C4" s="12">
        <v>4.0000000000000044</v>
      </c>
      <c r="D4" s="12">
        <v>5.237315875613735</v>
      </c>
      <c r="G4" s="14" t="s">
        <v>543</v>
      </c>
      <c r="P4" s="15">
        <v>1</v>
      </c>
      <c r="Q4" s="22">
        <f t="shared" ref="Q4:Q35" si="0">_xlfn.NORM.INV(P4 / 100, $H$5, $H$6)</f>
        <v>-1.3142391306352574</v>
      </c>
      <c r="R4" s="22">
        <f t="shared" ref="R4:R35" si="1">_xlfn.NORM.DIST(Q4, $H$5, $H$6, FALSE)</f>
        <v>1.6189046197305833E-2</v>
      </c>
      <c r="S4" s="17">
        <f>$H$9</f>
        <v>1.358535029075725</v>
      </c>
      <c r="T4" s="17">
        <f>$H$10</f>
        <v>3.0048421603688276</v>
      </c>
      <c r="U4" s="17">
        <f>$H$11</f>
        <v>-0.28777210221737781</v>
      </c>
    </row>
    <row r="5" spans="1:25" x14ac:dyDescent="0.25">
      <c r="A5" s="21">
        <v>33054</v>
      </c>
      <c r="B5" s="12">
        <v>2.4127049641931242</v>
      </c>
      <c r="C5" s="12">
        <v>-1.8867924528301769</v>
      </c>
      <c r="D5" s="12">
        <v>4.6736502820306391</v>
      </c>
      <c r="G5" s="13" t="s">
        <v>544</v>
      </c>
      <c r="H5" s="12">
        <f>AVERAGE($B$4:$B$123)</f>
        <v>2.5156439642667277</v>
      </c>
      <c r="P5" s="15">
        <v>2</v>
      </c>
      <c r="Q5" s="22">
        <f t="shared" si="0"/>
        <v>-0.86545751319188291</v>
      </c>
      <c r="R5" s="22">
        <f t="shared" si="1"/>
        <v>2.9410147693833853E-2</v>
      </c>
      <c r="S5" s="17">
        <f>$H$9</f>
        <v>1.358535029075725</v>
      </c>
      <c r="T5" s="17">
        <f>$H$10</f>
        <v>3.0048421603688276</v>
      </c>
      <c r="U5" s="17">
        <f>$H$11</f>
        <v>-0.28777210221737781</v>
      </c>
    </row>
    <row r="6" spans="1:25" x14ac:dyDescent="0.25">
      <c r="A6" s="21">
        <v>33146</v>
      </c>
      <c r="B6" s="12">
        <v>1.727362250368691</v>
      </c>
      <c r="C6" s="12">
        <v>11.320754716981151</v>
      </c>
      <c r="D6" s="12">
        <v>6.1698717948718063</v>
      </c>
      <c r="G6" s="13" t="s">
        <v>545</v>
      </c>
      <c r="H6" s="12">
        <f>_xlfn.STDEV.S($B$4:$B$123)</f>
        <v>1.6463071312931028</v>
      </c>
      <c r="P6" s="15">
        <v>3</v>
      </c>
      <c r="Q6" s="22">
        <f t="shared" si="0"/>
        <v>-0.58071996532316206</v>
      </c>
      <c r="R6" s="22">
        <f t="shared" si="1"/>
        <v>4.1330047184451012E-2</v>
      </c>
      <c r="S6" s="17">
        <f t="shared" ref="S6:S12" si="2">$H$9</f>
        <v>1.358535029075725</v>
      </c>
      <c r="T6" s="17">
        <f>$H$10</f>
        <v>3.0048421603688276</v>
      </c>
      <c r="U6" s="17">
        <f t="shared" ref="U6:U7" si="3">$H$11</f>
        <v>-0.28777210221737781</v>
      </c>
    </row>
    <row r="7" spans="1:25" x14ac:dyDescent="0.25">
      <c r="A7" s="21">
        <v>33238</v>
      </c>
      <c r="B7" s="12">
        <v>0.60306273403933908</v>
      </c>
      <c r="C7" s="12">
        <v>16.66666666666665</v>
      </c>
      <c r="D7" s="12">
        <v>6.2549485352335621</v>
      </c>
      <c r="P7" s="15">
        <v>4</v>
      </c>
      <c r="Q7" s="22">
        <f t="shared" si="0"/>
        <v>-0.36652299949122424</v>
      </c>
      <c r="R7" s="22">
        <f t="shared" si="1"/>
        <v>5.2343680221014148E-2</v>
      </c>
      <c r="S7" s="17">
        <f t="shared" si="2"/>
        <v>1.358535029075725</v>
      </c>
      <c r="T7" s="17">
        <f>$H$10</f>
        <v>3.0048421603688276</v>
      </c>
      <c r="U7" s="17">
        <f t="shared" si="3"/>
        <v>-0.28777210221737781</v>
      </c>
    </row>
    <row r="8" spans="1:25" x14ac:dyDescent="0.25">
      <c r="A8" s="21">
        <v>33328</v>
      </c>
      <c r="B8" s="12">
        <v>-0.95019739462584019</v>
      </c>
      <c r="C8" s="12">
        <v>30.76923076923077</v>
      </c>
      <c r="D8" s="12">
        <v>4.8211508553654969</v>
      </c>
      <c r="G8" s="14" t="s">
        <v>546</v>
      </c>
      <c r="H8" s="14" t="s">
        <v>542</v>
      </c>
      <c r="I8" s="16" t="s">
        <v>534</v>
      </c>
      <c r="J8" s="16" t="s">
        <v>535</v>
      </c>
      <c r="P8" s="15">
        <v>5</v>
      </c>
      <c r="Q8" s="22">
        <f t="shared" si="0"/>
        <v>-0.19229029171680656</v>
      </c>
      <c r="R8" s="22">
        <f t="shared" si="1"/>
        <v>6.2646658339117298E-2</v>
      </c>
      <c r="S8" s="17">
        <f t="shared" si="2"/>
        <v>1.358535029075725</v>
      </c>
      <c r="T8" s="17">
        <f t="shared" ref="T8:T39" si="4">$H$10</f>
        <v>3.0048421603688276</v>
      </c>
      <c r="U8" s="17"/>
    </row>
    <row r="9" spans="1:25" x14ac:dyDescent="0.25">
      <c r="A9" s="21">
        <v>33419</v>
      </c>
      <c r="B9" s="12">
        <v>-0.53893079581170955</v>
      </c>
      <c r="C9" s="12">
        <v>32.692307692307693</v>
      </c>
      <c r="D9" s="12">
        <v>4.6959199384141614</v>
      </c>
      <c r="G9" s="13" t="s">
        <v>538</v>
      </c>
      <c r="H9" s="12">
        <f>$B$124</f>
        <v>1.358535029075725</v>
      </c>
      <c r="I9" s="23">
        <f>_xlfn.NORM.DIST(H9,H5,H6,TRUE)</f>
        <v>0.24107424430844698</v>
      </c>
      <c r="J9" s="24">
        <f>1-J10-J11</f>
        <v>0.57252558764175432</v>
      </c>
      <c r="P9" s="15">
        <v>6</v>
      </c>
      <c r="Q9" s="22">
        <f t="shared" si="0"/>
        <v>-4.3990892064283305E-2</v>
      </c>
      <c r="R9" s="22">
        <f t="shared" si="1"/>
        <v>7.2357680367389293E-2</v>
      </c>
      <c r="S9" s="17">
        <f t="shared" si="2"/>
        <v>1.358535029075725</v>
      </c>
      <c r="T9" s="17">
        <f t="shared" si="4"/>
        <v>3.0048421603688276</v>
      </c>
      <c r="U9" s="17"/>
    </row>
    <row r="10" spans="1:25" x14ac:dyDescent="0.25">
      <c r="A10" s="21">
        <v>33511</v>
      </c>
      <c r="B10" s="12">
        <v>-0.102808870342197</v>
      </c>
      <c r="C10" s="12">
        <v>16.949152542372879</v>
      </c>
      <c r="D10" s="12">
        <v>3.3962264150943389</v>
      </c>
      <c r="G10" s="13" t="s">
        <v>539</v>
      </c>
      <c r="H10" s="12">
        <f>H9+H6</f>
        <v>3.0048421603688276</v>
      </c>
      <c r="I10" s="23">
        <f>_xlfn.NORM.DIST(H10,H5,H6,TRUE)</f>
        <v>0.6168235472901249</v>
      </c>
      <c r="J10" s="24">
        <f>1-I10</f>
        <v>0.3831764527098751</v>
      </c>
      <c r="L10" s="25"/>
      <c r="P10" s="15">
        <v>7</v>
      </c>
      <c r="Q10" s="22">
        <f t="shared" si="0"/>
        <v>8.6038670276979534E-2</v>
      </c>
      <c r="R10" s="22">
        <f t="shared" si="1"/>
        <v>8.155702664349157E-2</v>
      </c>
      <c r="S10" s="17">
        <f t="shared" si="2"/>
        <v>1.358535029075725</v>
      </c>
      <c r="T10" s="17">
        <f t="shared" si="4"/>
        <v>3.0048421603688276</v>
      </c>
      <c r="U10" s="17"/>
    </row>
    <row r="11" spans="1:25" x14ac:dyDescent="0.25">
      <c r="A11" s="21">
        <v>33603</v>
      </c>
      <c r="B11" s="12">
        <v>1.166401165591058</v>
      </c>
      <c r="C11" s="12">
        <v>15.873015873015881</v>
      </c>
      <c r="D11" s="12">
        <v>2.9806259314456129</v>
      </c>
      <c r="G11" s="13" t="s">
        <v>540</v>
      </c>
      <c r="H11" s="12">
        <f>H9-H6</f>
        <v>-0.28777210221737781</v>
      </c>
      <c r="I11" s="23">
        <f>_xlfn.NORM.DIST(H11,H5,H6,TRUE)</f>
        <v>4.4297959648370536E-2</v>
      </c>
      <c r="J11" s="24">
        <f>I11</f>
        <v>4.4297959648370536E-2</v>
      </c>
      <c r="P11" s="15">
        <v>8</v>
      </c>
      <c r="Q11" s="22">
        <f t="shared" si="0"/>
        <v>0.20246463455184793</v>
      </c>
      <c r="R11" s="22">
        <f t="shared" si="1"/>
        <v>9.030285020078832E-2</v>
      </c>
      <c r="S11" s="17">
        <f t="shared" si="2"/>
        <v>1.358535029075725</v>
      </c>
      <c r="T11" s="17">
        <f t="shared" si="4"/>
        <v>3.0048421603688276</v>
      </c>
      <c r="U11" s="17"/>
    </row>
    <row r="12" spans="1:25" x14ac:dyDescent="0.25">
      <c r="A12" s="21">
        <v>33694</v>
      </c>
      <c r="B12" s="12">
        <v>2.858936912248855</v>
      </c>
      <c r="C12" s="12">
        <v>8.8235294117647189</v>
      </c>
      <c r="D12" s="12">
        <v>3.1899109792284719</v>
      </c>
      <c r="P12" s="15">
        <v>9</v>
      </c>
      <c r="Q12" s="22">
        <f t="shared" si="0"/>
        <v>0.30834939098540071</v>
      </c>
      <c r="R12" s="22">
        <f t="shared" si="1"/>
        <v>9.863932721502984E-2</v>
      </c>
      <c r="S12" s="17">
        <f t="shared" si="2"/>
        <v>1.358535029075725</v>
      </c>
      <c r="T12" s="17">
        <f t="shared" si="4"/>
        <v>3.0048421603688276</v>
      </c>
      <c r="U12" s="17"/>
    </row>
    <row r="13" spans="1:25" x14ac:dyDescent="0.25">
      <c r="A13" s="21">
        <v>33785</v>
      </c>
      <c r="B13" s="12">
        <v>3.1698358145113792</v>
      </c>
      <c r="C13" s="12">
        <v>13.043478260869559</v>
      </c>
      <c r="D13" s="12">
        <v>3.01470588235293</v>
      </c>
      <c r="P13" s="15">
        <v>10</v>
      </c>
      <c r="Q13" s="22">
        <f t="shared" si="0"/>
        <v>0.40581648279081151</v>
      </c>
      <c r="R13" s="22">
        <f t="shared" si="1"/>
        <v>0.10660120982081908</v>
      </c>
      <c r="S13" s="17">
        <f>$H$9</f>
        <v>1.358535029075725</v>
      </c>
      <c r="T13" s="17">
        <f t="shared" si="4"/>
        <v>3.0048421603688276</v>
      </c>
      <c r="U13" s="17"/>
    </row>
    <row r="14" spans="1:25" x14ac:dyDescent="0.25">
      <c r="A14" s="21">
        <v>33877</v>
      </c>
      <c r="B14" s="12">
        <v>3.665385441452274</v>
      </c>
      <c r="C14" s="12">
        <v>10.14492753623186</v>
      </c>
      <c r="D14" s="12">
        <v>2.992700729927011</v>
      </c>
      <c r="P14" s="15">
        <v>11</v>
      </c>
      <c r="Q14" s="22">
        <f t="shared" si="0"/>
        <v>0.49640197351893312</v>
      </c>
      <c r="R14" s="22">
        <f t="shared" si="1"/>
        <v>0.11421657808272866</v>
      </c>
      <c r="S14" s="17">
        <f>$H$9</f>
        <v>1.358535029075725</v>
      </c>
      <c r="T14" s="17">
        <f t="shared" si="4"/>
        <v>3.0048421603688276</v>
      </c>
      <c r="U14" s="17"/>
    </row>
    <row r="15" spans="1:25" x14ac:dyDescent="0.25">
      <c r="A15" s="21">
        <v>33969</v>
      </c>
      <c r="B15" s="12">
        <v>4.3826453889932671</v>
      </c>
      <c r="C15" s="12">
        <v>1.3698630136986361</v>
      </c>
      <c r="D15" s="12">
        <v>2.9667149059334541</v>
      </c>
      <c r="P15" s="15">
        <v>12</v>
      </c>
      <c r="Q15" s="22">
        <f t="shared" si="0"/>
        <v>0.58125482931311701</v>
      </c>
      <c r="R15" s="22">
        <f t="shared" si="1"/>
        <v>0.12150860552525</v>
      </c>
      <c r="S15" s="17">
        <f t="shared" ref="S15:S25" si="5">$H$9</f>
        <v>1.358535029075725</v>
      </c>
      <c r="T15" s="17">
        <f t="shared" si="4"/>
        <v>3.0048421603688276</v>
      </c>
      <c r="U15" s="17"/>
    </row>
    <row r="16" spans="1:25" x14ac:dyDescent="0.25">
      <c r="A16" s="21">
        <v>34059</v>
      </c>
      <c r="B16" s="12">
        <v>3.319905807050993</v>
      </c>
      <c r="C16" s="12">
        <v>-5.4054054054054053</v>
      </c>
      <c r="D16" s="12">
        <v>3.019410496046016</v>
      </c>
      <c r="P16" s="15">
        <v>13</v>
      </c>
      <c r="Q16" s="22">
        <f t="shared" si="0"/>
        <v>0.66125821590485945</v>
      </c>
      <c r="R16" s="22">
        <f t="shared" si="1"/>
        <v>0.12849674594340488</v>
      </c>
      <c r="S16" s="17">
        <f t="shared" si="5"/>
        <v>1.358535029075725</v>
      </c>
      <c r="T16" s="17">
        <f t="shared" si="4"/>
        <v>3.0048421603688276</v>
      </c>
      <c r="U16" s="17"/>
    </row>
    <row r="17" spans="1:21" x14ac:dyDescent="0.25">
      <c r="A17" s="21">
        <v>34150</v>
      </c>
      <c r="B17" s="12">
        <v>2.8066682071459459</v>
      </c>
      <c r="C17" s="12">
        <v>-10.25641025641025</v>
      </c>
      <c r="D17" s="12">
        <v>2.9978586723768958</v>
      </c>
      <c r="P17" s="15">
        <v>14</v>
      </c>
      <c r="Q17" s="22">
        <f t="shared" si="0"/>
        <v>0.73710652940920074</v>
      </c>
      <c r="R17" s="22">
        <f t="shared" si="1"/>
        <v>0.13519756178832515</v>
      </c>
      <c r="S17" s="17">
        <f t="shared" si="5"/>
        <v>1.358535029075725</v>
      </c>
      <c r="T17" s="17">
        <f t="shared" si="4"/>
        <v>3.0048421603688276</v>
      </c>
      <c r="U17" s="17"/>
    </row>
    <row r="18" spans="1:21" x14ac:dyDescent="0.25">
      <c r="A18" s="21">
        <v>34242</v>
      </c>
      <c r="B18" s="12">
        <v>2.286511740606612</v>
      </c>
      <c r="C18" s="12">
        <v>-11.84210526315789</v>
      </c>
      <c r="D18" s="12">
        <v>2.7639971651311162</v>
      </c>
      <c r="P18" s="15">
        <v>15</v>
      </c>
      <c r="Q18" s="22">
        <f t="shared" si="0"/>
        <v>0.80935628403281945</v>
      </c>
      <c r="R18" s="22">
        <f t="shared" si="1"/>
        <v>0.14162532058677663</v>
      </c>
      <c r="S18" s="17">
        <f t="shared" si="5"/>
        <v>1.358535029075725</v>
      </c>
      <c r="T18" s="17">
        <f t="shared" si="4"/>
        <v>3.0048421603688276</v>
      </c>
      <c r="U18" s="17"/>
    </row>
    <row r="19" spans="1:21" x14ac:dyDescent="0.25">
      <c r="A19" s="21">
        <v>34334</v>
      </c>
      <c r="B19" s="12">
        <v>2.6077107599381981</v>
      </c>
      <c r="C19" s="12">
        <v>-12.16216216216217</v>
      </c>
      <c r="D19" s="12">
        <v>2.8109627547435072</v>
      </c>
      <c r="P19" s="15">
        <v>16</v>
      </c>
      <c r="Q19" s="22">
        <f t="shared" si="0"/>
        <v>0.8784608593678731</v>
      </c>
      <c r="R19" s="22">
        <f t="shared" si="1"/>
        <v>0.14779243566432276</v>
      </c>
      <c r="S19" s="17">
        <f t="shared" si="5"/>
        <v>1.358535029075725</v>
      </c>
      <c r="T19" s="17">
        <f t="shared" si="4"/>
        <v>3.0048421603688276</v>
      </c>
      <c r="U19" s="17"/>
    </row>
    <row r="20" spans="1:21" x14ac:dyDescent="0.25">
      <c r="A20" s="21">
        <v>34424</v>
      </c>
      <c r="B20" s="12">
        <v>3.4307069360431708</v>
      </c>
      <c r="C20" s="12">
        <v>-7.1428571428571397</v>
      </c>
      <c r="D20" s="12">
        <v>2.651779483600825</v>
      </c>
      <c r="P20" s="15">
        <v>17</v>
      </c>
      <c r="Q20" s="22">
        <f t="shared" si="0"/>
        <v>0.94479490358005735</v>
      </c>
      <c r="R20" s="22">
        <f t="shared" si="1"/>
        <v>0.1537097991031664</v>
      </c>
      <c r="S20" s="17">
        <f t="shared" si="5"/>
        <v>1.358535029075725</v>
      </c>
      <c r="T20" s="17">
        <f t="shared" si="4"/>
        <v>3.0048421603688276</v>
      </c>
      <c r="U20" s="17"/>
    </row>
    <row r="21" spans="1:21" x14ac:dyDescent="0.25">
      <c r="A21" s="21">
        <v>34515</v>
      </c>
      <c r="B21" s="12">
        <v>4.2256106898322709</v>
      </c>
      <c r="C21" s="12">
        <v>-12.85714285714287</v>
      </c>
      <c r="D21" s="12">
        <v>2.4948024948024949</v>
      </c>
      <c r="P21" s="15">
        <v>18</v>
      </c>
      <c r="Q21" s="22">
        <f t="shared" si="0"/>
        <v>1.0086718924143638</v>
      </c>
      <c r="R21" s="22">
        <f t="shared" si="1"/>
        <v>0.15938703812362762</v>
      </c>
      <c r="S21" s="17">
        <f t="shared" si="5"/>
        <v>1.358535029075725</v>
      </c>
      <c r="T21" s="17">
        <f t="shared" si="4"/>
        <v>3.0048421603688276</v>
      </c>
      <c r="U21" s="17"/>
    </row>
    <row r="22" spans="1:21" x14ac:dyDescent="0.25">
      <c r="A22" s="21">
        <v>34607</v>
      </c>
      <c r="B22" s="12">
        <v>4.3370482549361489</v>
      </c>
      <c r="C22" s="12">
        <v>-11.940298507462691</v>
      </c>
      <c r="D22" s="12">
        <v>2.9655172413793229</v>
      </c>
      <c r="P22" s="15">
        <v>19</v>
      </c>
      <c r="Q22" s="22">
        <f t="shared" si="0"/>
        <v>1.0703570331880963</v>
      </c>
      <c r="R22" s="22">
        <f t="shared" si="1"/>
        <v>0.16483271579937311</v>
      </c>
      <c r="S22" s="17">
        <f t="shared" si="5"/>
        <v>1.358535029075725</v>
      </c>
      <c r="T22" s="17">
        <f t="shared" si="4"/>
        <v>3.0048421603688276</v>
      </c>
      <c r="U22" s="17"/>
    </row>
    <row r="23" spans="1:21" x14ac:dyDescent="0.25">
      <c r="A23" s="21">
        <v>34699</v>
      </c>
      <c r="B23" s="12">
        <v>4.1161670214298951</v>
      </c>
      <c r="C23" s="12">
        <v>-15.38461538461539</v>
      </c>
      <c r="D23" s="12">
        <v>2.5974025974025761</v>
      </c>
      <c r="P23" s="15">
        <v>20</v>
      </c>
      <c r="Q23" s="22">
        <f t="shared" si="0"/>
        <v>1.1300769255879404</v>
      </c>
      <c r="R23" s="22">
        <f t="shared" si="1"/>
        <v>0.17005449049346602</v>
      </c>
      <c r="S23" s="17">
        <f t="shared" si="5"/>
        <v>1.358535029075725</v>
      </c>
      <c r="T23" s="17">
        <f t="shared" si="4"/>
        <v>3.0048421603688276</v>
      </c>
      <c r="U23" s="17"/>
    </row>
    <row r="24" spans="1:21" x14ac:dyDescent="0.25">
      <c r="A24" s="21">
        <v>34789</v>
      </c>
      <c r="B24" s="12">
        <v>3.4814056272920002</v>
      </c>
      <c r="C24" s="12">
        <v>-16.92307692307692</v>
      </c>
      <c r="D24" s="12">
        <v>2.7872195785180192</v>
      </c>
      <c r="P24" s="15">
        <v>21</v>
      </c>
      <c r="Q24" s="22">
        <f t="shared" si="0"/>
        <v>1.1880269144743214</v>
      </c>
      <c r="R24" s="22">
        <f t="shared" si="1"/>
        <v>0.17505924414159277</v>
      </c>
      <c r="S24" s="17">
        <f t="shared" si="5"/>
        <v>1.358535029075725</v>
      </c>
      <c r="T24" s="17">
        <f t="shared" si="4"/>
        <v>3.0048421603688276</v>
      </c>
      <c r="U24" s="17"/>
    </row>
    <row r="25" spans="1:21" x14ac:dyDescent="0.25">
      <c r="A25" s="21">
        <v>34880</v>
      </c>
      <c r="B25" s="12">
        <v>2.4023751008017009</v>
      </c>
      <c r="C25" s="12">
        <v>-8.1967213114754074</v>
      </c>
      <c r="D25" s="12">
        <v>3.0425963488843739</v>
      </c>
      <c r="P25" s="15">
        <v>22</v>
      </c>
      <c r="Q25" s="22">
        <f t="shared" si="0"/>
        <v>1.2443767690117531</v>
      </c>
      <c r="R25" s="22">
        <f t="shared" si="1"/>
        <v>0.17985318665450387</v>
      </c>
      <c r="S25" s="17">
        <f t="shared" si="5"/>
        <v>1.358535029075725</v>
      </c>
      <c r="T25" s="17">
        <f t="shared" si="4"/>
        <v>3.0048421603688276</v>
      </c>
      <c r="U25" s="17"/>
    </row>
    <row r="26" spans="1:21" x14ac:dyDescent="0.25">
      <c r="A26" s="21">
        <v>34972</v>
      </c>
      <c r="B26" s="12">
        <v>2.67332581551798</v>
      </c>
      <c r="C26" s="12">
        <v>-5.0847457627118731</v>
      </c>
      <c r="D26" s="12">
        <v>2.5452109845947701</v>
      </c>
      <c r="P26" s="15">
        <v>23</v>
      </c>
      <c r="Q26" s="22">
        <f t="shared" si="0"/>
        <v>1.2992751275196703</v>
      </c>
      <c r="R26" s="22">
        <f t="shared" si="1"/>
        <v>0.18444194175612108</v>
      </c>
      <c r="S26" s="17"/>
      <c r="T26" s="17">
        <f t="shared" si="4"/>
        <v>3.0048421603688276</v>
      </c>
      <c r="U26" s="17"/>
    </row>
    <row r="27" spans="1:21" x14ac:dyDescent="0.25">
      <c r="A27" s="21">
        <v>35064</v>
      </c>
      <c r="B27" s="12">
        <v>2.1997916299495208</v>
      </c>
      <c r="C27" s="12">
        <v>1.8181818181818079</v>
      </c>
      <c r="D27" s="12">
        <v>2.5316455696202671</v>
      </c>
      <c r="P27" s="15">
        <v>24</v>
      </c>
      <c r="Q27" s="22">
        <f t="shared" si="0"/>
        <v>1.3528530182124971</v>
      </c>
      <c r="R27" s="22">
        <f t="shared" si="1"/>
        <v>0.18883061820681557</v>
      </c>
      <c r="S27" s="17"/>
      <c r="T27" s="17">
        <f t="shared" si="4"/>
        <v>3.0048421603688276</v>
      </c>
      <c r="U27" s="17"/>
    </row>
    <row r="28" spans="1:21" x14ac:dyDescent="0.25">
      <c r="A28" s="21">
        <v>35155</v>
      </c>
      <c r="B28" s="12">
        <v>2.6013098466592282</v>
      </c>
      <c r="C28" s="12">
        <v>1.8518518518518381</v>
      </c>
      <c r="D28" s="12">
        <v>2.8439153439153491</v>
      </c>
      <c r="P28" s="15">
        <v>25</v>
      </c>
      <c r="Q28" s="22">
        <f t="shared" si="0"/>
        <v>1.4052266785348144</v>
      </c>
      <c r="R28" s="22">
        <f t="shared" si="1"/>
        <v>0.19302386938851876</v>
      </c>
      <c r="S28" s="17"/>
      <c r="T28" s="17">
        <f t="shared" si="4"/>
        <v>3.0048421603688276</v>
      </c>
      <c r="U28" s="17"/>
    </row>
    <row r="29" spans="1:21" x14ac:dyDescent="0.25">
      <c r="A29" s="21">
        <v>35246</v>
      </c>
      <c r="B29" s="12">
        <v>4.0023794842237281</v>
      </c>
      <c r="C29" s="12">
        <v>-5.3571428571428488</v>
      </c>
      <c r="D29" s="12">
        <v>2.8215223097112658</v>
      </c>
      <c r="P29" s="15">
        <v>26</v>
      </c>
      <c r="Q29" s="22">
        <f t="shared" si="0"/>
        <v>1.4564998354837162</v>
      </c>
      <c r="R29" s="22">
        <f t="shared" si="1"/>
        <v>0.19702594352461389</v>
      </c>
      <c r="S29" s="17"/>
      <c r="T29" s="17">
        <f t="shared" si="4"/>
        <v>3.0048421603688276</v>
      </c>
      <c r="U29" s="17"/>
    </row>
    <row r="30" spans="1:21" x14ac:dyDescent="0.25">
      <c r="A30" s="21">
        <v>35338</v>
      </c>
      <c r="B30" s="12">
        <v>4.0501348871777374</v>
      </c>
      <c r="C30" s="12">
        <v>-7.1428571428571281</v>
      </c>
      <c r="D30" s="12">
        <v>3.0045721750489922</v>
      </c>
      <c r="P30" s="15">
        <v>27</v>
      </c>
      <c r="Q30" s="22">
        <f t="shared" si="0"/>
        <v>1.5067655670069979</v>
      </c>
      <c r="R30" s="22">
        <f t="shared" si="1"/>
        <v>0.20084072629092745</v>
      </c>
      <c r="S30" s="17"/>
      <c r="T30" s="17">
        <f t="shared" si="4"/>
        <v>3.0048421603688276</v>
      </c>
      <c r="U30" s="17"/>
    </row>
    <row r="31" spans="1:21" x14ac:dyDescent="0.25">
      <c r="A31" s="21">
        <v>35430</v>
      </c>
      <c r="B31" s="12">
        <v>4.421452442981133</v>
      </c>
      <c r="C31" s="12">
        <v>-3.5714285714285592</v>
      </c>
      <c r="D31" s="12">
        <v>3.378817413905133</v>
      </c>
      <c r="P31" s="15">
        <v>28</v>
      </c>
      <c r="Q31" s="22">
        <f t="shared" si="0"/>
        <v>1.5561078344325034</v>
      </c>
      <c r="R31" s="22">
        <f t="shared" si="1"/>
        <v>0.20447177718972653</v>
      </c>
      <c r="S31" s="17"/>
      <c r="T31" s="17">
        <f t="shared" si="4"/>
        <v>3.0048421603688276</v>
      </c>
      <c r="U31" s="17"/>
    </row>
    <row r="32" spans="1:21" x14ac:dyDescent="0.25">
      <c r="A32" s="21">
        <v>35520</v>
      </c>
      <c r="B32" s="12">
        <v>4.3140689443069924</v>
      </c>
      <c r="C32" s="12">
        <v>-5.4545454545454568</v>
      </c>
      <c r="D32" s="12">
        <v>2.76527331189711</v>
      </c>
      <c r="P32" s="15">
        <v>29</v>
      </c>
      <c r="Q32" s="22">
        <f t="shared" si="0"/>
        <v>1.6046027541135892</v>
      </c>
      <c r="R32" s="22">
        <f t="shared" si="1"/>
        <v>0.20792236076901185</v>
      </c>
      <c r="S32" s="17"/>
      <c r="T32" s="17">
        <f t="shared" si="4"/>
        <v>3.0048421603688276</v>
      </c>
      <c r="U32" s="17"/>
    </row>
    <row r="33" spans="1:21" x14ac:dyDescent="0.25">
      <c r="A33" s="21">
        <v>35611</v>
      </c>
      <c r="B33" s="12">
        <v>4.3112717159518699</v>
      </c>
      <c r="C33" s="12">
        <v>-5.6603773584905648</v>
      </c>
      <c r="D33" s="12">
        <v>2.2335673261008271</v>
      </c>
      <c r="P33" s="15">
        <v>30</v>
      </c>
      <c r="Q33" s="22">
        <f t="shared" si="0"/>
        <v>1.6523196605417205</v>
      </c>
      <c r="R33" s="22">
        <f t="shared" si="1"/>
        <v>0.21119547354871526</v>
      </c>
      <c r="S33" s="17"/>
      <c r="T33" s="17">
        <f t="shared" si="4"/>
        <v>3.0048421603688276</v>
      </c>
      <c r="U33" s="17"/>
    </row>
    <row r="34" spans="1:21" x14ac:dyDescent="0.25">
      <c r="A34" s="21">
        <v>35703</v>
      </c>
      <c r="B34" s="12">
        <v>4.6747024923403657</v>
      </c>
      <c r="C34" s="12">
        <v>-5.7692307692307709</v>
      </c>
      <c r="D34" s="12">
        <v>2.2194039315155401</v>
      </c>
      <c r="P34" s="15">
        <v>31</v>
      </c>
      <c r="Q34" s="22">
        <f t="shared" si="0"/>
        <v>1.699322001374453</v>
      </c>
      <c r="R34" s="22">
        <f t="shared" si="1"/>
        <v>0.21429386734546416</v>
      </c>
      <c r="S34" s="17"/>
      <c r="T34" s="17">
        <f t="shared" si="4"/>
        <v>3.0048421603688276</v>
      </c>
      <c r="U34" s="17"/>
    </row>
    <row r="35" spans="1:21" x14ac:dyDescent="0.25">
      <c r="A35" s="21">
        <v>35795</v>
      </c>
      <c r="B35" s="12">
        <v>4.483552816031211</v>
      </c>
      <c r="C35" s="12">
        <v>-12.962962962962971</v>
      </c>
      <c r="D35" s="12">
        <v>1.6970458830924069</v>
      </c>
      <c r="P35" s="15">
        <v>32</v>
      </c>
      <c r="Q35" s="22">
        <f t="shared" si="0"/>
        <v>1.7456680959872923</v>
      </c>
      <c r="R35" s="22">
        <f t="shared" si="1"/>
        <v>0.21722006955541709</v>
      </c>
      <c r="S35" s="17"/>
      <c r="T35" s="17">
        <f t="shared" si="4"/>
        <v>3.0048421603688276</v>
      </c>
      <c r="U35" s="17"/>
    </row>
    <row r="36" spans="1:21" x14ac:dyDescent="0.25">
      <c r="A36" s="21">
        <v>35885</v>
      </c>
      <c r="B36" s="12">
        <v>4.8555268833108567</v>
      </c>
      <c r="C36" s="12">
        <v>-9.615384615384615</v>
      </c>
      <c r="D36" s="12">
        <v>1.3767209011263939</v>
      </c>
      <c r="G36" s="1" t="s">
        <v>547</v>
      </c>
      <c r="P36" s="15">
        <v>33</v>
      </c>
      <c r="Q36" s="22">
        <f t="shared" ref="Q36:Q67" si="6">_xlfn.NORM.INV(P36 / 100, $H$5, $H$6)</f>
        <v>1.7914117824691589</v>
      </c>
      <c r="R36" s="22">
        <f t="shared" ref="R36:R67" si="7">_xlfn.NORM.DIST(Q36, $H$5, $H$6, FALSE)</f>
        <v>0.21997640085095144</v>
      </c>
      <c r="S36" s="17"/>
      <c r="T36" s="17">
        <f t="shared" si="4"/>
        <v>3.0048421603688276</v>
      </c>
      <c r="U36" s="17"/>
    </row>
    <row r="37" spans="1:21" x14ac:dyDescent="0.25">
      <c r="A37" s="21">
        <v>35976</v>
      </c>
      <c r="B37" s="12">
        <v>4.0927900863352296</v>
      </c>
      <c r="C37" s="12">
        <v>-9.9999999999999982</v>
      </c>
      <c r="D37" s="12">
        <v>1.6229712858926379</v>
      </c>
      <c r="G37" s="13" t="s">
        <v>544</v>
      </c>
      <c r="H37" s="12">
        <f>AVERAGE($B$4:$B$123)</f>
        <v>2.5156439642667277</v>
      </c>
      <c r="P37" s="15">
        <v>34</v>
      </c>
      <c r="Q37" s="22">
        <f t="shared" si="6"/>
        <v>1.8366029728718727</v>
      </c>
      <c r="R37" s="22">
        <f t="shared" si="7"/>
        <v>0.22256499066488392</v>
      </c>
      <c r="S37" s="17"/>
      <c r="T37" s="17">
        <f t="shared" si="4"/>
        <v>3.0048421603688276</v>
      </c>
      <c r="U37" s="17"/>
    </row>
    <row r="38" spans="1:21" x14ac:dyDescent="0.25">
      <c r="A38" s="21">
        <v>36068</v>
      </c>
      <c r="B38" s="12">
        <v>4.1034527275657817</v>
      </c>
      <c r="C38" s="12">
        <v>-6.1224489795918551</v>
      </c>
      <c r="D38" s="12">
        <v>1.426799007444179</v>
      </c>
      <c r="G38" s="13" t="s">
        <v>545</v>
      </c>
      <c r="H38" s="12">
        <f>_xlfn.STDEV.S($B$4:$B$123)</f>
        <v>1.6463071312931028</v>
      </c>
      <c r="P38" s="15">
        <v>35</v>
      </c>
      <c r="Q38" s="22">
        <f t="shared" si="6"/>
        <v>1.8812881325867643</v>
      </c>
      <c r="R38" s="22">
        <f t="shared" si="7"/>
        <v>0.22498779077038517</v>
      </c>
      <c r="S38" s="17"/>
      <c r="T38" s="17">
        <f t="shared" si="4"/>
        <v>3.0048421603688276</v>
      </c>
      <c r="U38" s="17"/>
    </row>
    <row r="39" spans="1:21" x14ac:dyDescent="0.25">
      <c r="A39" s="21">
        <v>36160</v>
      </c>
      <c r="B39" s="12">
        <v>4.8831265685257641</v>
      </c>
      <c r="C39" s="12">
        <v>-6.3829787234042534</v>
      </c>
      <c r="D39" s="12">
        <v>1.606922126081578</v>
      </c>
      <c r="P39" s="15">
        <v>36</v>
      </c>
      <c r="Q39" s="22">
        <f t="shared" si="6"/>
        <v>1.9255106966625672</v>
      </c>
      <c r="R39" s="22">
        <f t="shared" si="7"/>
        <v>0.2272465872120597</v>
      </c>
      <c r="S39" s="17"/>
      <c r="T39" s="17">
        <f t="shared" si="4"/>
        <v>3.0048421603688276</v>
      </c>
      <c r="U39" s="17"/>
    </row>
    <row r="40" spans="1:21" x14ac:dyDescent="0.25">
      <c r="A40" s="21">
        <v>36250</v>
      </c>
      <c r="B40" s="12">
        <v>4.8163367927339884</v>
      </c>
      <c r="C40" s="12">
        <v>-10.638297872340431</v>
      </c>
      <c r="D40" s="12">
        <v>1.7283950617283941</v>
      </c>
      <c r="G40" s="14" t="s">
        <v>546</v>
      </c>
      <c r="H40" s="14" t="s">
        <v>542</v>
      </c>
      <c r="I40" s="16" t="s">
        <v>534</v>
      </c>
      <c r="J40" s="16" t="s">
        <v>535</v>
      </c>
      <c r="P40" s="15">
        <v>37</v>
      </c>
      <c r="Q40" s="22">
        <f t="shared" si="6"/>
        <v>1.9693114334843158</v>
      </c>
      <c r="R40" s="22">
        <f t="shared" si="7"/>
        <v>0.22934301080098013</v>
      </c>
      <c r="S40" s="17"/>
      <c r="T40" s="17"/>
      <c r="U40" s="15"/>
    </row>
    <row r="41" spans="1:21" x14ac:dyDescent="0.25">
      <c r="A41" s="21">
        <v>36341</v>
      </c>
      <c r="B41" s="12">
        <v>4.721885912228041</v>
      </c>
      <c r="C41" s="12">
        <v>-4.4444444444444509</v>
      </c>
      <c r="D41" s="12">
        <v>1.9656019656019601</v>
      </c>
      <c r="G41" s="13" t="s">
        <v>538</v>
      </c>
      <c r="H41" s="12">
        <f>$B$125</f>
        <v>-7.3986149587849104</v>
      </c>
      <c r="I41" s="23">
        <f>_xlfn.NORM.DIST(H41,H37,H38,TRUE)</f>
        <v>8.6073649253225581E-10</v>
      </c>
      <c r="J41" s="24">
        <f>1-J42-J43</f>
        <v>2.5552023290841271E-7</v>
      </c>
      <c r="P41" s="15">
        <v>38</v>
      </c>
      <c r="Q41" s="22">
        <f t="shared" si="6"/>
        <v>2.0127287643456526</v>
      </c>
      <c r="R41" s="22">
        <f t="shared" si="7"/>
        <v>0.23127854635163655</v>
      </c>
      <c r="S41" s="17"/>
      <c r="T41" s="17"/>
      <c r="U41" s="15"/>
    </row>
    <row r="42" spans="1:21" x14ac:dyDescent="0.25">
      <c r="A42" s="21">
        <v>36433</v>
      </c>
      <c r="B42" s="12">
        <v>4.7911182467322844</v>
      </c>
      <c r="C42" s="12">
        <v>-8.6956521739130377</v>
      </c>
      <c r="D42" s="12">
        <v>2.629969418960254</v>
      </c>
      <c r="G42" s="13" t="s">
        <v>539</v>
      </c>
      <c r="H42" s="12">
        <f>H41+H38</f>
        <v>-5.7523078274918076</v>
      </c>
      <c r="I42" s="23">
        <f>_xlfn.NORM.DIST(H42,H37,H38,TRUE)</f>
        <v>2.5552132555471371E-7</v>
      </c>
      <c r="J42" s="24">
        <f>1-I42</f>
        <v>0.99999974447867446</v>
      </c>
      <c r="P42" s="15">
        <v>39</v>
      </c>
      <c r="Q42" s="22">
        <f t="shared" si="6"/>
        <v>2.0557990459499802</v>
      </c>
      <c r="R42" s="22">
        <f t="shared" si="7"/>
        <v>0.23305454081014756</v>
      </c>
      <c r="S42" s="17"/>
      <c r="T42" s="17"/>
      <c r="U42" s="15"/>
    </row>
    <row r="43" spans="1:21" x14ac:dyDescent="0.25">
      <c r="A43" s="21">
        <v>36525</v>
      </c>
      <c r="B43" s="12">
        <v>4.8235742707329674</v>
      </c>
      <c r="C43" s="12">
        <v>-9.0909090909090935</v>
      </c>
      <c r="D43" s="12">
        <v>2.6763990267639981</v>
      </c>
      <c r="G43" s="13" t="s">
        <v>540</v>
      </c>
      <c r="H43" s="12">
        <f>H41-H38</f>
        <v>-9.0449220900780141</v>
      </c>
      <c r="I43" s="23">
        <f>_xlfn.NORM.DIST(H43,H37,H38,TRUE)</f>
        <v>1.092634438514566E-12</v>
      </c>
      <c r="J43" s="24">
        <f>I43</f>
        <v>1.092634438514566E-12</v>
      </c>
      <c r="P43" s="15">
        <v>40</v>
      </c>
      <c r="Q43" s="22">
        <f t="shared" si="6"/>
        <v>2.0985568216818113</v>
      </c>
      <c r="R43" s="22">
        <f t="shared" si="7"/>
        <v>0.23467221039940778</v>
      </c>
      <c r="S43" s="17"/>
      <c r="T43" s="17"/>
      <c r="U43" s="15"/>
    </row>
    <row r="44" spans="1:21" x14ac:dyDescent="0.25">
      <c r="A44" s="21">
        <v>36616</v>
      </c>
      <c r="B44" s="12">
        <v>4.2247448612330318</v>
      </c>
      <c r="C44" s="12">
        <v>-4.7619047619047672</v>
      </c>
      <c r="D44" s="12">
        <v>3.762135922330101</v>
      </c>
      <c r="P44" s="15">
        <v>41</v>
      </c>
      <c r="Q44" s="22">
        <f t="shared" si="6"/>
        <v>2.1410350465324806</v>
      </c>
      <c r="R44" s="22">
        <f t="shared" si="7"/>
        <v>0.23613264688712235</v>
      </c>
      <c r="S44" s="17"/>
      <c r="T44" s="17"/>
      <c r="U44" s="15"/>
    </row>
    <row r="45" spans="1:21" x14ac:dyDescent="0.25">
      <c r="A45" s="21">
        <v>36707</v>
      </c>
      <c r="B45" s="12">
        <v>5.2444568111355014</v>
      </c>
      <c r="C45" s="12">
        <v>-6.9767441860465134</v>
      </c>
      <c r="D45" s="12">
        <v>3.7349397590361382</v>
      </c>
      <c r="P45" s="15">
        <v>42</v>
      </c>
      <c r="Q45" s="22">
        <f t="shared" si="6"/>
        <v>2.1832652897939231</v>
      </c>
      <c r="R45" s="22">
        <f t="shared" si="7"/>
        <v>0.23743682306613301</v>
      </c>
      <c r="S45" s="17"/>
      <c r="T45" s="17"/>
      <c r="U45" s="15"/>
    </row>
    <row r="46" spans="1:21" x14ac:dyDescent="0.25">
      <c r="A46" s="21">
        <v>36799</v>
      </c>
      <c r="B46" s="12">
        <v>3.9731723525519009</v>
      </c>
      <c r="C46" s="12">
        <v>-7.1428571428571512</v>
      </c>
      <c r="D46" s="12">
        <v>3.4564958283670899</v>
      </c>
      <c r="P46" s="15">
        <v>43</v>
      </c>
      <c r="Q46" s="22">
        <f t="shared" si="6"/>
        <v>2.2252779190121306</v>
      </c>
      <c r="R46" s="22">
        <f t="shared" si="7"/>
        <v>0.23858559752244915</v>
      </c>
      <c r="S46" s="17"/>
      <c r="T46" s="17"/>
      <c r="U46" s="15"/>
    </row>
    <row r="47" spans="1:21" x14ac:dyDescent="0.25">
      <c r="A47" s="21">
        <v>36891</v>
      </c>
      <c r="B47" s="12">
        <v>2.9055943095086971</v>
      </c>
      <c r="C47" s="12">
        <v>-2.5000000000000022</v>
      </c>
      <c r="D47" s="12">
        <v>3.4360189573459539</v>
      </c>
      <c r="G47" s="1" t="s">
        <v>548</v>
      </c>
      <c r="P47" s="15">
        <v>44</v>
      </c>
      <c r="Q47" s="22">
        <f t="shared" si="6"/>
        <v>2.2671022681886579</v>
      </c>
      <c r="R47" s="22">
        <f t="shared" si="7"/>
        <v>0.2395797187544757</v>
      </c>
      <c r="S47" s="17"/>
      <c r="T47" s="17"/>
      <c r="U47" s="15"/>
    </row>
    <row r="48" spans="1:21" x14ac:dyDescent="0.25">
      <c r="A48" s="21">
        <v>36981</v>
      </c>
      <c r="B48" s="12">
        <v>2.197505185670678</v>
      </c>
      <c r="C48" s="12">
        <v>7.4999999999999956</v>
      </c>
      <c r="D48" s="12">
        <v>2.9824561403508638</v>
      </c>
      <c r="G48" s="13" t="s">
        <v>544</v>
      </c>
      <c r="H48" s="12">
        <f>AVERAGE($B$4:$B$123)</f>
        <v>2.5156439642667277</v>
      </c>
      <c r="P48" s="15">
        <v>45</v>
      </c>
      <c r="Q48" s="22">
        <f t="shared" si="6"/>
        <v>2.3087667928113231</v>
      </c>
      <c r="R48" s="22">
        <f t="shared" si="7"/>
        <v>0.24041982869668382</v>
      </c>
      <c r="S48" s="17"/>
      <c r="T48" s="17"/>
      <c r="U48" s="15"/>
    </row>
    <row r="49" spans="1:21" x14ac:dyDescent="0.25">
      <c r="A49" s="21">
        <v>37072</v>
      </c>
      <c r="B49" s="12">
        <v>0.99629832704311028</v>
      </c>
      <c r="C49" s="12">
        <v>12.5</v>
      </c>
      <c r="D49" s="12">
        <v>3.1939605110336888</v>
      </c>
      <c r="G49" s="13" t="s">
        <v>545</v>
      </c>
      <c r="H49" s="12">
        <f>_xlfn.STDEV.S($B$4:$B$123)</f>
        <v>1.6463071312931028</v>
      </c>
      <c r="P49" s="15">
        <v>46</v>
      </c>
      <c r="Q49" s="22">
        <f t="shared" si="6"/>
        <v>2.3502992139663967</v>
      </c>
      <c r="R49" s="22">
        <f t="shared" si="7"/>
        <v>0.24110646569207142</v>
      </c>
      <c r="S49" s="17"/>
      <c r="T49" s="17"/>
      <c r="U49" s="15"/>
    </row>
    <row r="50" spans="1:21" x14ac:dyDescent="0.25">
      <c r="A50" s="21">
        <v>37164</v>
      </c>
      <c r="B50" s="12">
        <v>0.48923629256110163</v>
      </c>
      <c r="C50" s="12">
        <v>28.205128205128219</v>
      </c>
      <c r="D50" s="12">
        <v>2.592165898617504</v>
      </c>
      <c r="P50" s="15">
        <v>47</v>
      </c>
      <c r="Q50" s="22">
        <f t="shared" si="6"/>
        <v>2.3917266535203292</v>
      </c>
      <c r="R50" s="22">
        <f t="shared" si="7"/>
        <v>0.24164006694996037</v>
      </c>
      <c r="S50" s="17"/>
      <c r="T50" s="17"/>
      <c r="U50" s="15"/>
    </row>
    <row r="51" spans="1:21" x14ac:dyDescent="0.25">
      <c r="A51" s="21">
        <v>37256</v>
      </c>
      <c r="B51" s="12">
        <v>0.16731829373148879</v>
      </c>
      <c r="C51" s="12">
        <v>46.153846153846168</v>
      </c>
      <c r="D51" s="12">
        <v>1.6036655211913109</v>
      </c>
      <c r="G51" s="14" t="s">
        <v>546</v>
      </c>
      <c r="H51" s="14" t="s">
        <v>542</v>
      </c>
      <c r="I51" s="16" t="s">
        <v>534</v>
      </c>
      <c r="J51" s="16" t="s">
        <v>535</v>
      </c>
      <c r="P51" s="15">
        <v>48</v>
      </c>
      <c r="Q51" s="22">
        <f t="shared" si="6"/>
        <v>2.4330757621488326</v>
      </c>
      <c r="R51" s="22">
        <f t="shared" si="7"/>
        <v>0.24202097051874213</v>
      </c>
      <c r="S51" s="17"/>
      <c r="T51" s="17"/>
      <c r="U51" s="15"/>
    </row>
    <row r="52" spans="1:21" x14ac:dyDescent="0.25">
      <c r="A52" s="21">
        <v>37346</v>
      </c>
      <c r="B52" s="12">
        <v>1.337258656769458</v>
      </c>
      <c r="C52" s="12">
        <v>32.558139534883743</v>
      </c>
      <c r="D52" s="12">
        <v>1.3628620102214659</v>
      </c>
      <c r="G52" s="13" t="s">
        <v>538</v>
      </c>
      <c r="H52" s="12">
        <f>$B$126</f>
        <v>-1.3646720997737229</v>
      </c>
      <c r="I52" s="23">
        <f>_xlfn.NORM.DIST(H52,H48,H49,TRUE)</f>
        <v>9.2120731277924375E-3</v>
      </c>
      <c r="J52" s="24">
        <f>1-J53-J54</f>
        <v>8.6999493927259169E-2</v>
      </c>
      <c r="P52" s="15">
        <v>49</v>
      </c>
      <c r="Q52" s="22">
        <f t="shared" si="6"/>
        <v>2.4743728418266793</v>
      </c>
      <c r="R52" s="22">
        <f t="shared" si="7"/>
        <v>0.24224941679694237</v>
      </c>
      <c r="S52" s="17"/>
      <c r="T52" s="17"/>
      <c r="U52" s="15"/>
    </row>
    <row r="53" spans="1:21" x14ac:dyDescent="0.25">
      <c r="A53" s="21">
        <v>37437</v>
      </c>
      <c r="B53" s="12">
        <v>1.3253787532159891</v>
      </c>
      <c r="C53" s="12">
        <v>28.888888888888879</v>
      </c>
      <c r="D53" s="12">
        <v>1.069217782779974</v>
      </c>
      <c r="G53" s="13" t="s">
        <v>539</v>
      </c>
      <c r="H53" s="12">
        <f>H52+H49</f>
        <v>0.28163503151937985</v>
      </c>
      <c r="I53" s="23">
        <f>_xlfn.NORM.DIST(H53,H48,H49,TRUE)</f>
        <v>8.7393485321636974E-2</v>
      </c>
      <c r="J53" s="24">
        <f>1-I53</f>
        <v>0.91260651467836307</v>
      </c>
      <c r="P53" s="15">
        <v>50</v>
      </c>
      <c r="Q53" s="22">
        <f t="shared" si="6"/>
        <v>2.5156439642667277</v>
      </c>
      <c r="R53" s="22">
        <f t="shared" si="7"/>
        <v>0.24232554960026254</v>
      </c>
      <c r="S53" s="17"/>
      <c r="T53" s="17"/>
      <c r="U53" s="15"/>
    </row>
    <row r="54" spans="1:21" x14ac:dyDescent="0.25">
      <c r="A54" s="21">
        <v>37529</v>
      </c>
      <c r="B54" s="12">
        <v>2.146516983061542</v>
      </c>
      <c r="C54" s="12">
        <v>14.000000000000011</v>
      </c>
      <c r="D54" s="12">
        <v>1.516002245929271</v>
      </c>
      <c r="G54" s="13" t="s">
        <v>540</v>
      </c>
      <c r="H54" s="12">
        <f>H52-H49</f>
        <v>-3.010979231066826</v>
      </c>
      <c r="I54" s="23">
        <f>_xlfn.NORM.DIST(H54,H48,H49,TRUE)</f>
        <v>3.9399139437776287E-4</v>
      </c>
      <c r="J54" s="24">
        <f>I54</f>
        <v>3.9399139437776287E-4</v>
      </c>
      <c r="P54" s="15">
        <v>51</v>
      </c>
      <c r="Q54" s="22">
        <f t="shared" si="6"/>
        <v>2.556915086706776</v>
      </c>
      <c r="R54" s="22">
        <f t="shared" si="7"/>
        <v>0.24224941679694237</v>
      </c>
      <c r="S54" s="17"/>
      <c r="T54" s="17"/>
      <c r="U54" s="15"/>
    </row>
    <row r="55" spans="1:21" x14ac:dyDescent="0.25">
      <c r="A55" s="21">
        <v>37621</v>
      </c>
      <c r="B55" s="12">
        <v>1.9925248221954741</v>
      </c>
      <c r="C55" s="12">
        <v>5.2631578947368363</v>
      </c>
      <c r="D55" s="12">
        <v>2.4802705749718208</v>
      </c>
      <c r="P55" s="15">
        <v>52</v>
      </c>
      <c r="Q55" s="22">
        <f t="shared" si="6"/>
        <v>2.5982121663846227</v>
      </c>
      <c r="R55" s="22">
        <f t="shared" si="7"/>
        <v>0.24202097051874213</v>
      </c>
      <c r="S55" s="17"/>
      <c r="T55" s="17"/>
      <c r="U55" s="15"/>
    </row>
    <row r="56" spans="1:21" x14ac:dyDescent="0.25">
      <c r="A56" s="21">
        <v>37711</v>
      </c>
      <c r="B56" s="12">
        <v>1.679257012471824</v>
      </c>
      <c r="C56" s="12">
        <v>3.5087719298245719</v>
      </c>
      <c r="D56" s="12">
        <v>3.0252100840336249</v>
      </c>
      <c r="P56" s="15">
        <v>53</v>
      </c>
      <c r="Q56" s="22">
        <f t="shared" si="6"/>
        <v>2.6395612750131261</v>
      </c>
      <c r="R56" s="22">
        <f t="shared" si="7"/>
        <v>0.24164006694996037</v>
      </c>
      <c r="S56" s="17"/>
      <c r="T56" s="17"/>
      <c r="U56" s="15"/>
    </row>
    <row r="57" spans="1:21" x14ac:dyDescent="0.25">
      <c r="A57" s="21">
        <v>37802</v>
      </c>
      <c r="B57" s="12">
        <v>1.955065152472391</v>
      </c>
      <c r="C57" s="12">
        <v>8.6206896551724199</v>
      </c>
      <c r="D57" s="12">
        <v>1.9487750556792971</v>
      </c>
      <c r="G57" s="1" t="s">
        <v>549</v>
      </c>
      <c r="P57" s="15">
        <v>54</v>
      </c>
      <c r="Q57" s="22">
        <f t="shared" si="6"/>
        <v>2.680988714567059</v>
      </c>
      <c r="R57" s="22">
        <f t="shared" si="7"/>
        <v>0.24110646569207142</v>
      </c>
      <c r="S57" s="17"/>
      <c r="T57" s="17"/>
      <c r="U57" s="15"/>
    </row>
    <row r="58" spans="1:21" x14ac:dyDescent="0.25">
      <c r="A58" s="21">
        <v>37894</v>
      </c>
      <c r="B58" s="12">
        <v>3.2311353875128961</v>
      </c>
      <c r="C58" s="12">
        <v>7.0175438596491224</v>
      </c>
      <c r="D58" s="12">
        <v>2.3783185840707821</v>
      </c>
      <c r="G58" s="13" t="s">
        <v>544</v>
      </c>
      <c r="H58" s="12">
        <f>AVERAGE($B$4:$B$123)</f>
        <v>2.5156439642667277</v>
      </c>
      <c r="P58" s="15">
        <v>55</v>
      </c>
      <c r="Q58" s="22">
        <f t="shared" si="6"/>
        <v>2.7225211357221322</v>
      </c>
      <c r="R58" s="22">
        <f t="shared" si="7"/>
        <v>0.24041982869668382</v>
      </c>
      <c r="S58" s="17"/>
      <c r="T58" s="17"/>
      <c r="U58" s="15"/>
    </row>
    <row r="59" spans="1:21" x14ac:dyDescent="0.25">
      <c r="A59" s="21">
        <v>37986</v>
      </c>
      <c r="B59" s="12">
        <v>4.3004406510574578</v>
      </c>
      <c r="C59" s="12">
        <v>-4.9999999999999929</v>
      </c>
      <c r="D59" s="12">
        <v>2.0352035203520251</v>
      </c>
      <c r="G59" s="13" t="s">
        <v>545</v>
      </c>
      <c r="H59" s="12">
        <f>_xlfn.STDEV.S($B$4:$B$123)</f>
        <v>1.6463071312931028</v>
      </c>
      <c r="P59" s="15">
        <v>56</v>
      </c>
      <c r="Q59" s="22">
        <f t="shared" si="6"/>
        <v>2.7641856603447974</v>
      </c>
      <c r="R59" s="22">
        <f t="shared" si="7"/>
        <v>0.2395797187544757</v>
      </c>
      <c r="S59" s="17"/>
      <c r="T59" s="17"/>
      <c r="U59" s="15"/>
    </row>
    <row r="60" spans="1:21" x14ac:dyDescent="0.25">
      <c r="A60" s="21">
        <v>38077</v>
      </c>
      <c r="B60" s="12">
        <v>4.3419520859967031</v>
      </c>
      <c r="C60" s="12">
        <v>-1.6949152542372949</v>
      </c>
      <c r="D60" s="12">
        <v>1.740076128330603</v>
      </c>
      <c r="P60" s="15">
        <v>57</v>
      </c>
      <c r="Q60" s="22">
        <f t="shared" si="6"/>
        <v>2.8060100095213243</v>
      </c>
      <c r="R60" s="22">
        <f t="shared" si="7"/>
        <v>0.23858559752244915</v>
      </c>
      <c r="S60" s="17"/>
      <c r="T60" s="17"/>
      <c r="U60" s="15"/>
    </row>
    <row r="61" spans="1:21" x14ac:dyDescent="0.25">
      <c r="A61" s="21">
        <v>38168</v>
      </c>
      <c r="B61" s="12">
        <v>4.2274912170168877</v>
      </c>
      <c r="C61" s="12">
        <v>-11.11111111111112</v>
      </c>
      <c r="D61" s="12">
        <v>3.1676679410158388</v>
      </c>
      <c r="G61" s="14" t="s">
        <v>546</v>
      </c>
      <c r="H61" s="14" t="s">
        <v>542</v>
      </c>
      <c r="I61" s="16" t="s">
        <v>534</v>
      </c>
      <c r="J61" s="16" t="s">
        <v>535</v>
      </c>
      <c r="P61" s="15">
        <v>58</v>
      </c>
      <c r="Q61" s="22">
        <f t="shared" si="6"/>
        <v>2.8480226387395318</v>
      </c>
      <c r="R61" s="22">
        <f t="shared" si="7"/>
        <v>0.23743682306613306</v>
      </c>
      <c r="S61" s="17"/>
      <c r="T61" s="17"/>
      <c r="U61" s="15"/>
    </row>
    <row r="62" spans="1:21" x14ac:dyDescent="0.25">
      <c r="A62" s="21">
        <v>38260</v>
      </c>
      <c r="B62" s="12">
        <v>3.4948603562317659</v>
      </c>
      <c r="C62" s="12">
        <v>-11.475409836065561</v>
      </c>
      <c r="D62" s="12">
        <v>2.5391680172879521</v>
      </c>
      <c r="G62" s="13" t="s">
        <v>538</v>
      </c>
      <c r="H62" s="12">
        <f>$B$127</f>
        <v>-0.92221524172368952</v>
      </c>
      <c r="I62" s="23">
        <f>_xlfn.NORM.DIST(H62,H58,H59,TRUE)</f>
        <v>1.8388785371993732E-2</v>
      </c>
      <c r="J62" s="24">
        <f>1-J63-J64</f>
        <v>0.13724118201216357</v>
      </c>
      <c r="P62" s="15">
        <v>59</v>
      </c>
      <c r="Q62" s="22">
        <f t="shared" si="6"/>
        <v>2.8902528820009743</v>
      </c>
      <c r="R62" s="22">
        <f t="shared" si="7"/>
        <v>0.23613264688712235</v>
      </c>
      <c r="S62" s="17"/>
      <c r="T62" s="17"/>
      <c r="U62" s="15"/>
    </row>
    <row r="63" spans="1:21" x14ac:dyDescent="0.25">
      <c r="A63" s="21">
        <v>38352</v>
      </c>
      <c r="B63" s="12">
        <v>3.3511049439547862</v>
      </c>
      <c r="C63" s="12">
        <v>-5.2631578947368363</v>
      </c>
      <c r="D63" s="12">
        <v>3.342318059299187</v>
      </c>
      <c r="G63" s="13" t="s">
        <v>539</v>
      </c>
      <c r="H63" s="12">
        <f>H62+H59</f>
        <v>0.72409188956941328</v>
      </c>
      <c r="I63" s="23">
        <f>_xlfn.NORM.DIST(H63,H58,H59,TRUE)</f>
        <v>0.13824796282987276</v>
      </c>
      <c r="J63" s="24">
        <f>1-I63</f>
        <v>0.86175203717012727</v>
      </c>
      <c r="P63" s="15">
        <v>60</v>
      </c>
      <c r="Q63" s="22">
        <f t="shared" si="6"/>
        <v>2.932731106851644</v>
      </c>
      <c r="R63" s="22">
        <f t="shared" si="7"/>
        <v>0.23467221039940778</v>
      </c>
      <c r="S63" s="17"/>
      <c r="T63" s="17"/>
      <c r="U63" s="15"/>
    </row>
    <row r="64" spans="1:21" x14ac:dyDescent="0.25">
      <c r="A64" s="21">
        <v>38442</v>
      </c>
      <c r="B64" s="12">
        <v>3.9088432572524261</v>
      </c>
      <c r="C64" s="12">
        <v>-10.3448275862069</v>
      </c>
      <c r="D64" s="12">
        <v>3.2068412613575741</v>
      </c>
      <c r="G64" s="13" t="s">
        <v>540</v>
      </c>
      <c r="H64" s="12">
        <f>H62-H59</f>
        <v>-2.5685223730167923</v>
      </c>
      <c r="I64" s="23">
        <f>_xlfn.NORM.DIST(H64,H58,H59,TRUE)</f>
        <v>1.0067808177091754E-3</v>
      </c>
      <c r="J64" s="24">
        <f>I64</f>
        <v>1.0067808177091754E-3</v>
      </c>
      <c r="P64" s="15">
        <v>61</v>
      </c>
      <c r="Q64" s="22">
        <f t="shared" si="6"/>
        <v>2.9754888825834751</v>
      </c>
      <c r="R64" s="22">
        <f t="shared" si="7"/>
        <v>0.23305454081014756</v>
      </c>
      <c r="S64" s="17"/>
      <c r="T64" s="17"/>
      <c r="U64" s="15"/>
    </row>
    <row r="65" spans="1:21" x14ac:dyDescent="0.25">
      <c r="A65" s="21">
        <v>38533</v>
      </c>
      <c r="B65" s="12">
        <v>3.617735580161185</v>
      </c>
      <c r="C65" s="12">
        <v>-10.71428571428571</v>
      </c>
      <c r="D65" s="12">
        <v>2.541026998411855</v>
      </c>
      <c r="P65" s="15">
        <v>62</v>
      </c>
      <c r="Q65" s="22">
        <f t="shared" si="6"/>
        <v>3.0185591641878027</v>
      </c>
      <c r="R65" s="22">
        <f t="shared" si="7"/>
        <v>0.23127854635163655</v>
      </c>
      <c r="S65" s="17"/>
      <c r="T65" s="17"/>
      <c r="U65" s="15"/>
    </row>
    <row r="66" spans="1:21" x14ac:dyDescent="0.25">
      <c r="A66" s="21">
        <v>38625</v>
      </c>
      <c r="B66" s="12">
        <v>3.4485988471707918</v>
      </c>
      <c r="C66" s="12">
        <v>-7.4074074074074181</v>
      </c>
      <c r="D66" s="12">
        <v>4.7418335089568053</v>
      </c>
      <c r="P66" s="15">
        <v>63</v>
      </c>
      <c r="Q66" s="22">
        <f t="shared" si="6"/>
        <v>3.0619764950491395</v>
      </c>
      <c r="R66" s="22">
        <f t="shared" si="7"/>
        <v>0.22934301080098013</v>
      </c>
      <c r="S66" s="17"/>
      <c r="T66" s="17"/>
      <c r="U66" s="15"/>
    </row>
    <row r="67" spans="1:21" x14ac:dyDescent="0.25">
      <c r="A67" s="21">
        <v>38717</v>
      </c>
      <c r="B67" s="12">
        <v>2.9727366937912998</v>
      </c>
      <c r="C67" s="12">
        <v>-9.259259259259256</v>
      </c>
      <c r="D67" s="12">
        <v>3.3385498174230528</v>
      </c>
      <c r="P67" s="15">
        <v>64</v>
      </c>
      <c r="Q67" s="22">
        <f t="shared" si="6"/>
        <v>3.1057772318708881</v>
      </c>
      <c r="R67" s="22">
        <f t="shared" si="7"/>
        <v>0.2272465872120597</v>
      </c>
      <c r="S67" s="17"/>
      <c r="T67" s="17"/>
      <c r="U67" s="15"/>
    </row>
    <row r="68" spans="1:21" x14ac:dyDescent="0.25">
      <c r="A68" s="21">
        <v>38807</v>
      </c>
      <c r="B68" s="12">
        <v>3.2131067957182009</v>
      </c>
      <c r="C68" s="12">
        <v>-9.615384615384615</v>
      </c>
      <c r="D68" s="12">
        <v>3.4179181771103022</v>
      </c>
      <c r="P68" s="15">
        <v>65</v>
      </c>
      <c r="Q68" s="22">
        <f t="shared" ref="Q68:Q99" si="8">_xlfn.NORM.INV(P68 / 100, $H$5, $H$6)</f>
        <v>3.149999795946691</v>
      </c>
      <c r="R68" s="22">
        <f t="shared" ref="R68:R99" si="9">_xlfn.NORM.DIST(Q68, $H$5, $H$6, FALSE)</f>
        <v>0.22498779077038517</v>
      </c>
      <c r="S68" s="17"/>
      <c r="T68" s="17"/>
      <c r="U68" s="15"/>
    </row>
    <row r="69" spans="1:21" x14ac:dyDescent="0.25">
      <c r="A69" s="21">
        <v>38898</v>
      </c>
      <c r="B69" s="12">
        <v>2.972903855620213</v>
      </c>
      <c r="C69" s="12">
        <v>-8.0000000000000071</v>
      </c>
      <c r="D69" s="12">
        <v>4.1817243159525166</v>
      </c>
      <c r="P69" s="15">
        <v>66</v>
      </c>
      <c r="Q69" s="22">
        <f t="shared" si="8"/>
        <v>3.1946849556615824</v>
      </c>
      <c r="R69" s="22">
        <f t="shared" si="9"/>
        <v>0.22256499066488392</v>
      </c>
      <c r="S69" s="17"/>
      <c r="T69" s="17"/>
      <c r="U69" s="15"/>
    </row>
    <row r="70" spans="1:21" x14ac:dyDescent="0.25">
      <c r="A70" s="21">
        <v>38990</v>
      </c>
      <c r="B70" s="12">
        <v>2.325277937424497</v>
      </c>
      <c r="C70" s="12">
        <v>-9.9999999999999982</v>
      </c>
      <c r="D70" s="12">
        <v>2.0120724346076369</v>
      </c>
      <c r="P70" s="15">
        <v>67</v>
      </c>
      <c r="Q70" s="22">
        <f t="shared" si="8"/>
        <v>3.2398761460642969</v>
      </c>
      <c r="R70" s="22">
        <f t="shared" si="9"/>
        <v>0.21997640085095138</v>
      </c>
      <c r="S70" s="17"/>
      <c r="T70" s="17"/>
      <c r="U70" s="15"/>
    </row>
    <row r="71" spans="1:21" x14ac:dyDescent="0.25">
      <c r="A71" s="21">
        <v>39082</v>
      </c>
      <c r="B71" s="12">
        <v>2.6345603763438201</v>
      </c>
      <c r="C71" s="12">
        <v>-10.204081632653059</v>
      </c>
      <c r="D71" s="12">
        <v>2.5239777889954458</v>
      </c>
      <c r="P71" s="15">
        <v>68</v>
      </c>
      <c r="Q71" s="22">
        <f t="shared" si="8"/>
        <v>3.2856198325461632</v>
      </c>
      <c r="R71" s="22">
        <f t="shared" si="9"/>
        <v>0.21722006955541709</v>
      </c>
      <c r="S71" s="17"/>
      <c r="T71" s="17"/>
      <c r="U71" s="15"/>
    </row>
    <row r="72" spans="1:21" x14ac:dyDescent="0.25">
      <c r="A72" s="21">
        <v>39172</v>
      </c>
      <c r="B72" s="12">
        <v>1.576724970014687</v>
      </c>
      <c r="C72" s="12">
        <v>-6.3829787234042534</v>
      </c>
      <c r="D72" s="12">
        <v>2.7981972959439272</v>
      </c>
      <c r="P72" s="15">
        <v>69</v>
      </c>
      <c r="Q72" s="22">
        <f t="shared" si="8"/>
        <v>3.3319659271590023</v>
      </c>
      <c r="R72" s="22">
        <f t="shared" si="9"/>
        <v>0.21429386734546416</v>
      </c>
      <c r="S72" s="17"/>
      <c r="T72" s="17"/>
      <c r="U72" s="15"/>
    </row>
    <row r="73" spans="1:21" x14ac:dyDescent="0.25">
      <c r="A73" s="21">
        <v>39263</v>
      </c>
      <c r="B73" s="12">
        <v>1.9343747200181169</v>
      </c>
      <c r="C73" s="12">
        <v>0</v>
      </c>
      <c r="D73" s="12">
        <v>2.692765113974227</v>
      </c>
      <c r="P73" s="15">
        <v>70</v>
      </c>
      <c r="Q73" s="22">
        <f t="shared" si="8"/>
        <v>3.3789682679917346</v>
      </c>
      <c r="R73" s="22">
        <f t="shared" si="9"/>
        <v>0.21119547354871526</v>
      </c>
      <c r="S73" s="17"/>
      <c r="T73" s="17"/>
      <c r="U73" s="15"/>
    </row>
    <row r="74" spans="1:21" x14ac:dyDescent="0.25">
      <c r="A74" s="21">
        <v>39355</v>
      </c>
      <c r="B74" s="12">
        <v>2.3680360773066229</v>
      </c>
      <c r="C74" s="12">
        <v>4.4444444444444509</v>
      </c>
      <c r="D74" s="12">
        <v>2.833826429980268</v>
      </c>
      <c r="P74" s="15">
        <v>71</v>
      </c>
      <c r="Q74" s="22">
        <f t="shared" si="8"/>
        <v>3.4266851744198652</v>
      </c>
      <c r="R74" s="22">
        <f t="shared" si="9"/>
        <v>0.20792236076901194</v>
      </c>
      <c r="S74" s="17"/>
      <c r="T74" s="17"/>
      <c r="U74" s="15"/>
    </row>
    <row r="75" spans="1:21" x14ac:dyDescent="0.25">
      <c r="A75" s="21">
        <v>39447</v>
      </c>
      <c r="B75" s="12">
        <v>2.1333646824578612</v>
      </c>
      <c r="C75" s="12">
        <v>13.636363636363621</v>
      </c>
      <c r="D75" s="12">
        <v>4.1088133924175319</v>
      </c>
      <c r="P75" s="15">
        <v>72</v>
      </c>
      <c r="Q75" s="22">
        <f t="shared" si="8"/>
        <v>3.4751800941009519</v>
      </c>
      <c r="R75" s="22">
        <f t="shared" si="9"/>
        <v>0.20447177718972653</v>
      </c>
      <c r="S75" s="17"/>
      <c r="T75" s="17"/>
      <c r="U75" s="15"/>
    </row>
    <row r="76" spans="1:21" x14ac:dyDescent="0.25">
      <c r="A76" s="21">
        <v>39538</v>
      </c>
      <c r="B76" s="12">
        <v>1.3924712055185311</v>
      </c>
      <c r="C76" s="12">
        <v>15.909090909090899</v>
      </c>
      <c r="D76" s="12">
        <v>3.9749035501344339</v>
      </c>
      <c r="P76" s="15">
        <v>73</v>
      </c>
      <c r="Q76" s="22">
        <f t="shared" si="8"/>
        <v>3.5245223615264574</v>
      </c>
      <c r="R76" s="22">
        <f t="shared" si="9"/>
        <v>0.20084072629092745</v>
      </c>
      <c r="S76" s="17"/>
      <c r="T76" s="17"/>
      <c r="U76" s="15"/>
    </row>
    <row r="77" spans="1:21" x14ac:dyDescent="0.25">
      <c r="A77" s="21">
        <v>39629</v>
      </c>
      <c r="B77" s="12">
        <v>1.376010766027624</v>
      </c>
      <c r="C77" s="12">
        <v>21.73913043478262</v>
      </c>
      <c r="D77" s="12">
        <v>4.9359661059478643</v>
      </c>
      <c r="P77" s="15">
        <v>74</v>
      </c>
      <c r="Q77" s="22">
        <f t="shared" si="8"/>
        <v>3.5747880930497393</v>
      </c>
      <c r="R77" s="22">
        <f t="shared" si="9"/>
        <v>0.19702594352461389</v>
      </c>
      <c r="S77" s="17"/>
      <c r="T77" s="17"/>
      <c r="U77" s="15"/>
    </row>
    <row r="78" spans="1:21" x14ac:dyDescent="0.25">
      <c r="A78" s="21">
        <v>39721</v>
      </c>
      <c r="B78" s="12">
        <v>0.26596727212868648</v>
      </c>
      <c r="C78" s="12">
        <v>29.787234042553191</v>
      </c>
      <c r="D78" s="12">
        <v>4.9533198751360752</v>
      </c>
      <c r="P78" s="15">
        <v>75</v>
      </c>
      <c r="Q78" s="22">
        <f t="shared" si="8"/>
        <v>3.6260612499986409</v>
      </c>
      <c r="R78" s="22">
        <f t="shared" si="9"/>
        <v>0.19302386938851876</v>
      </c>
      <c r="S78" s="17"/>
      <c r="T78" s="17"/>
      <c r="U78" s="15"/>
    </row>
    <row r="79" spans="1:21" x14ac:dyDescent="0.25">
      <c r="A79" s="21">
        <v>39813</v>
      </c>
      <c r="B79" s="12">
        <v>-2.54115368842126</v>
      </c>
      <c r="C79" s="12">
        <v>46</v>
      </c>
      <c r="D79" s="12">
        <v>-2.2228002553859039E-2</v>
      </c>
      <c r="P79" s="15">
        <v>76</v>
      </c>
      <c r="Q79" s="22">
        <f t="shared" si="8"/>
        <v>3.6784349103209584</v>
      </c>
      <c r="R79" s="22">
        <f t="shared" si="9"/>
        <v>0.18883061820681554</v>
      </c>
      <c r="S79" s="17"/>
      <c r="T79" s="17"/>
      <c r="U79" s="15"/>
    </row>
    <row r="80" spans="1:21" x14ac:dyDescent="0.25">
      <c r="A80" s="21">
        <v>39903</v>
      </c>
      <c r="B80" s="12">
        <v>-3.2342272930783178</v>
      </c>
      <c r="C80" s="12">
        <v>70.588235294117638</v>
      </c>
      <c r="D80" s="12">
        <v>-0.44647876766238381</v>
      </c>
      <c r="P80" s="15">
        <v>77</v>
      </c>
      <c r="Q80" s="22">
        <f t="shared" si="8"/>
        <v>3.7320128010137852</v>
      </c>
      <c r="R80" s="22">
        <f t="shared" si="9"/>
        <v>0.18444194175612105</v>
      </c>
      <c r="S80" s="17"/>
      <c r="T80" s="17"/>
      <c r="U80" s="15"/>
    </row>
    <row r="81" spans="1:21" x14ac:dyDescent="0.25">
      <c r="A81" s="21">
        <v>39994</v>
      </c>
      <c r="B81" s="12">
        <v>-3.9788374053187252</v>
      </c>
      <c r="C81" s="12">
        <v>69.642857142857167</v>
      </c>
      <c r="D81" s="12">
        <v>-1.2291746182109149</v>
      </c>
      <c r="P81" s="15">
        <v>78</v>
      </c>
      <c r="Q81" s="22">
        <f t="shared" si="8"/>
        <v>3.7869111595217024</v>
      </c>
      <c r="R81" s="22">
        <f t="shared" si="9"/>
        <v>0.17985318665450387</v>
      </c>
      <c r="S81" s="17"/>
      <c r="T81" s="17"/>
      <c r="U81" s="15"/>
    </row>
    <row r="82" spans="1:21" x14ac:dyDescent="0.25">
      <c r="A82" s="21">
        <v>40086</v>
      </c>
      <c r="B82" s="12">
        <v>-3.1328157006863639</v>
      </c>
      <c r="C82" s="12">
        <v>60.655737704918053</v>
      </c>
      <c r="D82" s="12">
        <v>-1.3779428628864721</v>
      </c>
      <c r="P82" s="15">
        <v>79</v>
      </c>
      <c r="Q82" s="22">
        <f t="shared" si="8"/>
        <v>3.8432610140591339</v>
      </c>
      <c r="R82" s="22">
        <f t="shared" si="9"/>
        <v>0.17505924414159277</v>
      </c>
      <c r="S82" s="17"/>
      <c r="T82" s="17"/>
      <c r="U82" s="15"/>
    </row>
    <row r="83" spans="1:21" x14ac:dyDescent="0.25">
      <c r="A83" s="21">
        <v>40178</v>
      </c>
      <c r="B83" s="12">
        <v>0.1055725234829774</v>
      </c>
      <c r="C83" s="12">
        <v>35.616438356164387</v>
      </c>
      <c r="D83" s="12">
        <v>2.814123123208367</v>
      </c>
      <c r="P83" s="15">
        <v>80</v>
      </c>
      <c r="Q83" s="22">
        <f t="shared" si="8"/>
        <v>3.9012110029455154</v>
      </c>
      <c r="R83" s="22">
        <f t="shared" si="9"/>
        <v>0.17005449049346597</v>
      </c>
      <c r="S83" s="17"/>
      <c r="T83" s="17"/>
      <c r="U83" s="15"/>
    </row>
    <row r="84" spans="1:21" x14ac:dyDescent="0.25">
      <c r="A84" s="21">
        <v>40268</v>
      </c>
      <c r="B84" s="12">
        <v>1.745265844910326</v>
      </c>
      <c r="C84" s="12">
        <v>13.79310344827587</v>
      </c>
      <c r="D84" s="12">
        <v>2.2861714393279891</v>
      </c>
      <c r="P84" s="15">
        <v>81</v>
      </c>
      <c r="Q84" s="22">
        <f t="shared" si="8"/>
        <v>3.960930895345359</v>
      </c>
      <c r="R84" s="22">
        <f t="shared" si="9"/>
        <v>0.16483271579937311</v>
      </c>
      <c r="S84" s="17"/>
      <c r="T84" s="17"/>
      <c r="U84" s="15"/>
    </row>
    <row r="85" spans="1:21" x14ac:dyDescent="0.25">
      <c r="A85" s="21">
        <v>40359</v>
      </c>
      <c r="B85" s="12">
        <v>2.9135950291180102</v>
      </c>
      <c r="C85" s="12">
        <v>-1.052631578947361</v>
      </c>
      <c r="D85" s="12">
        <v>1.1215605940686271</v>
      </c>
      <c r="P85" s="15">
        <v>82</v>
      </c>
      <c r="Q85" s="22">
        <f t="shared" si="8"/>
        <v>4.0226160361190875</v>
      </c>
      <c r="R85" s="22">
        <f t="shared" si="9"/>
        <v>0.15938703812362798</v>
      </c>
      <c r="S85" s="17"/>
      <c r="T85" s="17"/>
      <c r="U85" s="15"/>
    </row>
    <row r="86" spans="1:21" x14ac:dyDescent="0.25">
      <c r="A86" s="21">
        <v>40451</v>
      </c>
      <c r="B86" s="12">
        <v>3.344209253779229</v>
      </c>
      <c r="C86" s="12">
        <v>-3.0612244897959222</v>
      </c>
      <c r="D86" s="12">
        <v>1.118312247233177</v>
      </c>
      <c r="P86" s="15">
        <v>83</v>
      </c>
      <c r="Q86" s="22">
        <f t="shared" si="8"/>
        <v>4.0864930249533984</v>
      </c>
      <c r="R86" s="22">
        <f t="shared" si="9"/>
        <v>0.15370979910316637</v>
      </c>
      <c r="S86" s="17"/>
      <c r="T86" s="17"/>
      <c r="U86" s="15"/>
    </row>
    <row r="87" spans="1:21" x14ac:dyDescent="0.25">
      <c r="A87" s="21">
        <v>40543</v>
      </c>
      <c r="B87" s="12">
        <v>2.7759609093124689</v>
      </c>
      <c r="C87" s="12">
        <v>-6.0606060606060552</v>
      </c>
      <c r="D87" s="12">
        <v>1.4377930222179369</v>
      </c>
      <c r="P87" s="15">
        <v>84</v>
      </c>
      <c r="Q87" s="22">
        <f t="shared" si="8"/>
        <v>4.152827069165582</v>
      </c>
      <c r="R87" s="22">
        <f t="shared" si="9"/>
        <v>0.14779243566432276</v>
      </c>
      <c r="S87" s="17"/>
      <c r="T87" s="17"/>
      <c r="U87" s="15"/>
    </row>
    <row r="88" spans="1:21" x14ac:dyDescent="0.25">
      <c r="A88" s="21">
        <v>40633</v>
      </c>
      <c r="B88" s="12">
        <v>2.0377971996133448</v>
      </c>
      <c r="C88" s="12">
        <v>-9.0909090909090935</v>
      </c>
      <c r="D88" s="12">
        <v>2.6192415103541089</v>
      </c>
      <c r="P88" s="15">
        <v>85</v>
      </c>
      <c r="Q88" s="22">
        <f t="shared" si="8"/>
        <v>4.2219316445006356</v>
      </c>
      <c r="R88" s="22">
        <f t="shared" si="9"/>
        <v>0.14162532058677668</v>
      </c>
      <c r="S88" s="17"/>
      <c r="T88" s="17"/>
      <c r="U88" s="15"/>
    </row>
    <row r="89" spans="1:21" x14ac:dyDescent="0.25">
      <c r="A89" s="21">
        <v>40724</v>
      </c>
      <c r="B89" s="12">
        <v>1.743708864550197</v>
      </c>
      <c r="C89" s="12">
        <v>-3.1914893617021378</v>
      </c>
      <c r="D89" s="12">
        <v>3.5023181506360408</v>
      </c>
      <c r="P89" s="15">
        <v>86</v>
      </c>
      <c r="Q89" s="22">
        <f t="shared" si="8"/>
        <v>4.2941813991242546</v>
      </c>
      <c r="R89" s="22">
        <f t="shared" si="9"/>
        <v>0.13519756178832515</v>
      </c>
      <c r="S89" s="17"/>
      <c r="T89" s="17"/>
      <c r="U89" s="15"/>
    </row>
    <row r="90" spans="1:21" x14ac:dyDescent="0.25">
      <c r="A90" s="21">
        <v>40816</v>
      </c>
      <c r="B90" s="12">
        <v>0.94265346456723353</v>
      </c>
      <c r="C90" s="12">
        <v>-5.2631578947368478</v>
      </c>
      <c r="D90" s="12">
        <v>3.8126216928186851</v>
      </c>
      <c r="P90" s="15">
        <v>87</v>
      </c>
      <c r="Q90" s="22">
        <f t="shared" si="8"/>
        <v>4.3700297126285959</v>
      </c>
      <c r="R90" s="22">
        <f t="shared" si="9"/>
        <v>0.12849674594340488</v>
      </c>
      <c r="S90" s="17"/>
      <c r="T90" s="17"/>
      <c r="U90" s="15"/>
    </row>
    <row r="91" spans="1:21" x14ac:dyDescent="0.25">
      <c r="A91" s="21">
        <v>40908</v>
      </c>
      <c r="B91" s="12">
        <v>1.543075871606514</v>
      </c>
      <c r="C91" s="12">
        <v>-8.6021505376344116</v>
      </c>
      <c r="D91" s="12">
        <v>3.0620668384193861</v>
      </c>
      <c r="P91" s="15">
        <v>88</v>
      </c>
      <c r="Q91" s="22">
        <f t="shared" si="8"/>
        <v>4.4500330992203381</v>
      </c>
      <c r="R91" s="22">
        <f t="shared" si="9"/>
        <v>0.12150860552525006</v>
      </c>
      <c r="S91" s="17"/>
      <c r="T91" s="17"/>
      <c r="U91" s="15"/>
    </row>
    <row r="92" spans="1:21" x14ac:dyDescent="0.25">
      <c r="A92" s="21">
        <v>40999</v>
      </c>
      <c r="B92" s="12">
        <v>2.638069310886237</v>
      </c>
      <c r="C92" s="12">
        <v>-8.8888888888889017</v>
      </c>
      <c r="D92" s="12">
        <v>2.5828752813320981</v>
      </c>
      <c r="P92" s="15">
        <v>89</v>
      </c>
      <c r="Q92" s="22">
        <f t="shared" si="8"/>
        <v>4.5348859550145217</v>
      </c>
      <c r="R92" s="22">
        <f t="shared" si="9"/>
        <v>0.11421657808272873</v>
      </c>
      <c r="S92" s="17"/>
      <c r="T92" s="17"/>
      <c r="U92" s="15"/>
    </row>
    <row r="93" spans="1:21" x14ac:dyDescent="0.25">
      <c r="A93" s="21">
        <v>41090</v>
      </c>
      <c r="B93" s="12">
        <v>2.4033358391379211</v>
      </c>
      <c r="C93" s="12">
        <v>-9.8901098901098994</v>
      </c>
      <c r="D93" s="12">
        <v>1.6538704482976341</v>
      </c>
      <c r="P93" s="15">
        <v>90</v>
      </c>
      <c r="Q93" s="22">
        <f t="shared" si="8"/>
        <v>4.6254714457426438</v>
      </c>
      <c r="R93" s="22">
        <f t="shared" si="9"/>
        <v>0.10660120982081908</v>
      </c>
      <c r="S93" s="17"/>
      <c r="T93" s="17"/>
      <c r="U93" s="15"/>
    </row>
    <row r="94" spans="1:21" x14ac:dyDescent="0.25">
      <c r="A94" s="21">
        <v>41182</v>
      </c>
      <c r="B94" s="12">
        <v>2.5737123144880409</v>
      </c>
      <c r="C94" s="12">
        <v>-13.33333333333333</v>
      </c>
      <c r="D94" s="12">
        <v>1.949716898281961</v>
      </c>
      <c r="P94" s="15">
        <v>91</v>
      </c>
      <c r="Q94" s="22">
        <f t="shared" si="8"/>
        <v>4.722938537548055</v>
      </c>
      <c r="R94" s="22">
        <f t="shared" si="9"/>
        <v>9.8639327215029826E-2</v>
      </c>
      <c r="S94" s="17"/>
      <c r="T94" s="17"/>
      <c r="U94" s="15"/>
    </row>
    <row r="95" spans="1:21" x14ac:dyDescent="0.25">
      <c r="A95" s="21">
        <v>41274</v>
      </c>
      <c r="B95" s="12">
        <v>1.5518520073324771</v>
      </c>
      <c r="C95" s="12">
        <v>-7.0588235294117618</v>
      </c>
      <c r="D95" s="12">
        <v>1.7595049796895521</v>
      </c>
      <c r="P95" s="15">
        <v>92</v>
      </c>
      <c r="Q95" s="22">
        <f t="shared" si="8"/>
        <v>4.8288232939816034</v>
      </c>
      <c r="R95" s="22">
        <f t="shared" si="9"/>
        <v>9.0302850200788626E-2</v>
      </c>
      <c r="S95" s="17"/>
      <c r="T95" s="17"/>
      <c r="U95" s="15"/>
    </row>
    <row r="96" spans="1:21" x14ac:dyDescent="0.25">
      <c r="A96" s="21">
        <v>41364</v>
      </c>
      <c r="B96" s="12">
        <v>1.7008684857094281</v>
      </c>
      <c r="C96" s="12">
        <v>-8.5365853658536555</v>
      </c>
      <c r="D96" s="12">
        <v>1.5187472411246179</v>
      </c>
      <c r="P96" s="15">
        <v>93</v>
      </c>
      <c r="Q96" s="22">
        <f t="shared" si="8"/>
        <v>4.945249258256478</v>
      </c>
      <c r="R96" s="22">
        <f t="shared" si="9"/>
        <v>8.1557026643491376E-2</v>
      </c>
      <c r="S96" s="17"/>
      <c r="T96" s="17"/>
      <c r="U96" s="15"/>
    </row>
    <row r="97" spans="1:21" x14ac:dyDescent="0.25">
      <c r="A97" s="21">
        <v>41455</v>
      </c>
      <c r="B97" s="12">
        <v>1.519938204107008</v>
      </c>
      <c r="C97" s="12">
        <v>-8.5365853658536555</v>
      </c>
      <c r="D97" s="12">
        <v>1.7157935271568721</v>
      </c>
      <c r="P97" s="15">
        <v>94</v>
      </c>
      <c r="Q97" s="22">
        <f t="shared" si="8"/>
        <v>5.0752788205977382</v>
      </c>
      <c r="R97" s="22">
        <f t="shared" si="9"/>
        <v>7.2357680367389349E-2</v>
      </c>
      <c r="S97" s="17"/>
      <c r="T97" s="17"/>
      <c r="U97" s="15"/>
    </row>
    <row r="98" spans="1:21" x14ac:dyDescent="0.25">
      <c r="A98" s="21">
        <v>41547</v>
      </c>
      <c r="B98" s="12">
        <v>2.2370224932955152</v>
      </c>
      <c r="C98" s="12">
        <v>-7.6923076923076872</v>
      </c>
      <c r="D98" s="12">
        <v>1.0947341081748001</v>
      </c>
      <c r="P98" s="15">
        <v>95</v>
      </c>
      <c r="Q98" s="22">
        <f t="shared" si="8"/>
        <v>5.2235782202502605</v>
      </c>
      <c r="R98" s="22">
        <f t="shared" si="9"/>
        <v>6.2646658339117381E-2</v>
      </c>
      <c r="S98" s="17"/>
      <c r="T98" s="17"/>
      <c r="U98" s="15"/>
    </row>
    <row r="99" spans="1:21" x14ac:dyDescent="0.25">
      <c r="A99" s="21">
        <v>41639</v>
      </c>
      <c r="B99" s="12">
        <v>3.0091449601746372</v>
      </c>
      <c r="C99" s="12">
        <v>-15.18987341772152</v>
      </c>
      <c r="D99" s="12">
        <v>1.51283836675733</v>
      </c>
      <c r="P99" s="15">
        <v>96</v>
      </c>
      <c r="Q99" s="22">
        <f t="shared" si="8"/>
        <v>5.3978109280246791</v>
      </c>
      <c r="R99" s="22">
        <f t="shared" si="9"/>
        <v>5.234368022101419E-2</v>
      </c>
      <c r="S99" s="17"/>
      <c r="T99" s="17"/>
      <c r="U99" s="15"/>
    </row>
    <row r="100" spans="1:21" x14ac:dyDescent="0.25">
      <c r="A100" s="21">
        <v>41729</v>
      </c>
      <c r="B100" s="12">
        <v>1.6508175559380109</v>
      </c>
      <c r="C100" s="12">
        <v>-10.66666666666667</v>
      </c>
      <c r="D100" s="12">
        <v>1.612694913940804</v>
      </c>
      <c r="P100" s="15">
        <v>97</v>
      </c>
      <c r="Q100" s="22">
        <f t="shared" ref="Q100:Q102" si="10">_xlfn.NORM.INV(P100 / 100, $H$5, $H$6)</f>
        <v>5.6120078938566174</v>
      </c>
      <c r="R100" s="22">
        <f t="shared" ref="R100:R102" si="11">_xlfn.NORM.DIST(Q100, $H$5, $H$6, FALSE)</f>
        <v>4.1330047184451012E-2</v>
      </c>
      <c r="S100" s="17"/>
      <c r="T100" s="17"/>
      <c r="U100" s="15"/>
    </row>
    <row r="101" spans="1:21" x14ac:dyDescent="0.25">
      <c r="A101" s="21">
        <v>41820</v>
      </c>
      <c r="B101" s="12">
        <v>2.6891521587272931</v>
      </c>
      <c r="C101" s="12">
        <v>-18.666666666666671</v>
      </c>
      <c r="D101" s="12">
        <v>2.058981694594419</v>
      </c>
      <c r="P101" s="15">
        <v>98</v>
      </c>
      <c r="Q101" s="22">
        <f t="shared" si="10"/>
        <v>5.8967454417253382</v>
      </c>
      <c r="R101" s="22">
        <f t="shared" si="11"/>
        <v>2.9410147693833853E-2</v>
      </c>
      <c r="S101" s="17"/>
      <c r="T101" s="17"/>
      <c r="U101" s="15"/>
    </row>
    <row r="102" spans="1:21" x14ac:dyDescent="0.25">
      <c r="A102" s="21">
        <v>41912</v>
      </c>
      <c r="B102" s="12">
        <v>3.059782928201682</v>
      </c>
      <c r="C102" s="12">
        <v>-18.055555555555561</v>
      </c>
      <c r="D102" s="12">
        <v>1.6840509711232079</v>
      </c>
      <c r="P102" s="15">
        <v>99</v>
      </c>
      <c r="Q102" s="22">
        <f t="shared" si="10"/>
        <v>6.3455270591687132</v>
      </c>
      <c r="R102" s="22">
        <f t="shared" si="11"/>
        <v>1.6189046197305809E-2</v>
      </c>
      <c r="S102" s="17"/>
      <c r="T102" s="17"/>
      <c r="U102" s="15"/>
    </row>
    <row r="103" spans="1:21" x14ac:dyDescent="0.25">
      <c r="A103" s="21">
        <v>42004</v>
      </c>
      <c r="B103" s="12">
        <v>2.6858351011456389</v>
      </c>
      <c r="C103" s="12">
        <v>-16.417910447761201</v>
      </c>
      <c r="D103" s="12">
        <v>0.65312139196231911</v>
      </c>
    </row>
    <row r="104" spans="1:21" x14ac:dyDescent="0.25">
      <c r="A104" s="21">
        <v>42094</v>
      </c>
      <c r="B104" s="12">
        <v>3.9692994988184789</v>
      </c>
      <c r="C104" s="12">
        <v>-19.402985074626869</v>
      </c>
      <c r="D104" s="12">
        <v>-2.203128442387348E-2</v>
      </c>
    </row>
    <row r="105" spans="1:21" x14ac:dyDescent="0.25">
      <c r="A105" s="21">
        <v>42185</v>
      </c>
      <c r="B105" s="12">
        <v>3.2790878609270551</v>
      </c>
      <c r="C105" s="12">
        <v>-13.114754098360651</v>
      </c>
      <c r="D105" s="12">
        <v>0.17957180975505249</v>
      </c>
    </row>
    <row r="106" spans="1:21" x14ac:dyDescent="0.25">
      <c r="A106" s="21">
        <v>42277</v>
      </c>
      <c r="B106" s="12">
        <v>2.4473213664345521</v>
      </c>
      <c r="C106" s="12">
        <v>-15.254237288135601</v>
      </c>
      <c r="D106" s="12">
        <v>8.8429616341700878E-3</v>
      </c>
    </row>
    <row r="107" spans="1:21" x14ac:dyDescent="0.25">
      <c r="A107" s="21">
        <v>42369</v>
      </c>
      <c r="B107" s="12">
        <v>2.1198613126648169</v>
      </c>
      <c r="C107" s="12">
        <v>-10.71428571428571</v>
      </c>
      <c r="D107" s="12">
        <v>0.63872475153647912</v>
      </c>
    </row>
    <row r="108" spans="1:21" x14ac:dyDescent="0.25">
      <c r="A108" s="21">
        <v>42460</v>
      </c>
      <c r="B108" s="12">
        <v>1.7950168913805959</v>
      </c>
      <c r="C108" s="12">
        <v>-7.4074074074074181</v>
      </c>
      <c r="D108" s="12">
        <v>0.89161609655219465</v>
      </c>
    </row>
    <row r="109" spans="1:21" x14ac:dyDescent="0.25">
      <c r="A109" s="21">
        <v>42551</v>
      </c>
      <c r="B109" s="12">
        <v>1.4932508327147209</v>
      </c>
      <c r="C109" s="12">
        <v>-7.5471698113207424</v>
      </c>
      <c r="D109" s="12">
        <v>1.0792865347959419</v>
      </c>
    </row>
    <row r="110" spans="1:21" x14ac:dyDescent="0.25">
      <c r="A110" s="21">
        <v>42643</v>
      </c>
      <c r="B110" s="12">
        <v>1.8057615310855151</v>
      </c>
      <c r="C110" s="12">
        <v>0</v>
      </c>
      <c r="D110" s="12">
        <v>1.548644620165218</v>
      </c>
    </row>
    <row r="111" spans="1:21" x14ac:dyDescent="0.25">
      <c r="A111" s="21">
        <v>42735</v>
      </c>
      <c r="B111" s="12">
        <v>2.1815663030564152</v>
      </c>
      <c r="C111" s="12">
        <v>-5.9999999999999947</v>
      </c>
      <c r="D111" s="12">
        <v>2.0507989115119858</v>
      </c>
    </row>
    <row r="112" spans="1:21" x14ac:dyDescent="0.25">
      <c r="A112" s="21">
        <v>42825</v>
      </c>
      <c r="B112" s="12">
        <v>2.087461694196691</v>
      </c>
      <c r="C112" s="12">
        <v>-11.999999999999989</v>
      </c>
      <c r="D112" s="12">
        <v>2.44119623655914</v>
      </c>
    </row>
    <row r="113" spans="1:4" x14ac:dyDescent="0.25">
      <c r="A113" s="21">
        <v>42916</v>
      </c>
      <c r="B113" s="12">
        <v>2.3304137937582898</v>
      </c>
      <c r="C113" s="12">
        <v>-12.244897959183691</v>
      </c>
      <c r="D113" s="12">
        <v>1.6405658099591269</v>
      </c>
    </row>
    <row r="114" spans="1:4" x14ac:dyDescent="0.25">
      <c r="A114" s="21">
        <v>43008</v>
      </c>
      <c r="B114" s="12">
        <v>2.4108214121745908</v>
      </c>
      <c r="C114" s="12">
        <v>-14</v>
      </c>
      <c r="D114" s="12">
        <v>2.1805652303711791</v>
      </c>
    </row>
    <row r="115" spans="1:4" x14ac:dyDescent="0.25">
      <c r="A115" s="21">
        <v>43100</v>
      </c>
      <c r="B115" s="12">
        <v>2.9941434967617702</v>
      </c>
      <c r="C115" s="12">
        <v>-12.765957446808519</v>
      </c>
      <c r="D115" s="12">
        <v>2.1299307195522532</v>
      </c>
    </row>
    <row r="116" spans="1:4" x14ac:dyDescent="0.25">
      <c r="A116" s="21">
        <v>43190</v>
      </c>
      <c r="B116" s="12">
        <v>3.3288100947591159</v>
      </c>
      <c r="C116" s="12">
        <v>-9.0909090909090935</v>
      </c>
      <c r="D116" s="12">
        <v>2.3309497646499371</v>
      </c>
    </row>
    <row r="117" spans="1:4" x14ac:dyDescent="0.25">
      <c r="A117" s="21">
        <v>43281</v>
      </c>
      <c r="B117" s="12">
        <v>3.298962846522024</v>
      </c>
      <c r="C117" s="12">
        <v>-6.9767441860465134</v>
      </c>
      <c r="D117" s="12">
        <v>2.8075506935940191</v>
      </c>
    </row>
    <row r="118" spans="1:4" x14ac:dyDescent="0.25">
      <c r="A118" s="21">
        <v>43373</v>
      </c>
      <c r="B118" s="12">
        <v>3.130030640718684</v>
      </c>
      <c r="C118" s="12">
        <v>-13.953488372093011</v>
      </c>
      <c r="D118" s="12">
        <v>2.3320551058088279</v>
      </c>
    </row>
    <row r="119" spans="1:4" x14ac:dyDescent="0.25">
      <c r="A119" s="21">
        <v>43465</v>
      </c>
      <c r="B119" s="12">
        <v>2.125110751484538</v>
      </c>
      <c r="C119" s="12">
        <v>-4.8780487804877994</v>
      </c>
      <c r="D119" s="12">
        <v>2.002380904340106</v>
      </c>
    </row>
    <row r="120" spans="1:4" x14ac:dyDescent="0.25">
      <c r="A120" s="21">
        <v>43555</v>
      </c>
      <c r="B120" s="12">
        <v>1.9335587266003711</v>
      </c>
      <c r="C120" s="12">
        <v>-5.0000000000000044</v>
      </c>
      <c r="D120" s="12">
        <v>1.883186351306398</v>
      </c>
    </row>
    <row r="121" spans="1:4" x14ac:dyDescent="0.25">
      <c r="A121" s="21">
        <v>43646</v>
      </c>
      <c r="B121" s="12">
        <v>2.2421256946982382</v>
      </c>
      <c r="C121" s="12">
        <v>-9.9999999999999982</v>
      </c>
      <c r="D121" s="12">
        <v>1.671194894390049</v>
      </c>
    </row>
    <row r="122" spans="1:4" x14ac:dyDescent="0.25">
      <c r="A122" s="21">
        <v>43738</v>
      </c>
      <c r="B122" s="12">
        <v>2.7972168686428489</v>
      </c>
      <c r="C122" s="12">
        <v>-5.4054054054054053</v>
      </c>
      <c r="D122" s="12">
        <v>1.684497704039156</v>
      </c>
    </row>
    <row r="123" spans="1:4" x14ac:dyDescent="0.25">
      <c r="A123" s="21">
        <v>43830</v>
      </c>
      <c r="B123" s="12">
        <v>3.3517765241980908</v>
      </c>
      <c r="C123" s="12">
        <v>-7.6923076923076872</v>
      </c>
      <c r="D123" s="12">
        <v>2.3195274699624462</v>
      </c>
    </row>
    <row r="124" spans="1:4" x14ac:dyDescent="0.25">
      <c r="A124" s="21">
        <v>43921</v>
      </c>
      <c r="B124" s="12">
        <v>1.358535029075725</v>
      </c>
      <c r="C124" s="12">
        <v>15.789473684210529</v>
      </c>
      <c r="D124" s="12">
        <v>1.4940399642909159</v>
      </c>
    </row>
    <row r="125" spans="1:4" x14ac:dyDescent="0.25">
      <c r="A125" s="21">
        <v>44012</v>
      </c>
      <c r="B125" s="12">
        <v>-7.3986149587849104</v>
      </c>
      <c r="C125" s="12">
        <v>205.55555555555549</v>
      </c>
      <c r="D125" s="12">
        <v>0.71665628318304808</v>
      </c>
    </row>
    <row r="126" spans="1:4" x14ac:dyDescent="0.25">
      <c r="A126" s="21">
        <v>44104</v>
      </c>
      <c r="B126" s="12">
        <v>-1.3646720997737229</v>
      </c>
      <c r="C126" s="12">
        <v>122.8571428571429</v>
      </c>
      <c r="D126" s="12">
        <v>1.391022891237381</v>
      </c>
    </row>
    <row r="127" spans="1:4" x14ac:dyDescent="0.25">
      <c r="A127" s="21">
        <v>44196</v>
      </c>
      <c r="B127" s="12">
        <v>-0.92221524172368952</v>
      </c>
      <c r="C127" s="12">
        <v>86.111111111111114</v>
      </c>
      <c r="D127" s="12">
        <v>1.320419131577943</v>
      </c>
    </row>
  </sheetData>
  <mergeCells count="1">
    <mergeCell ref="B1:Y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66"/>
  <sheetViews>
    <sheetView showGridLines="0" tabSelected="1" topLeftCell="A36" workbookViewId="0">
      <selection activeCell="O79" sqref="O79"/>
    </sheetView>
  </sheetViews>
  <sheetFormatPr defaultRowHeight="15" x14ac:dyDescent="0.25"/>
  <cols>
    <col min="1" max="1" width="12.42578125" customWidth="1"/>
    <col min="6" max="6" width="17.42578125" customWidth="1"/>
    <col min="7" max="7" width="12.7109375" customWidth="1"/>
    <col min="8" max="8" width="11.7109375" bestFit="1" customWidth="1"/>
    <col min="9" max="9" width="15.42578125" customWidth="1"/>
    <col min="10" max="10" width="21.7109375" bestFit="1" customWidth="1"/>
  </cols>
  <sheetData>
    <row r="1" spans="1:25" ht="21" x14ac:dyDescent="0.35">
      <c r="A1" s="45" t="s">
        <v>560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7"/>
    </row>
    <row r="3" spans="1:25" x14ac:dyDescent="0.25">
      <c r="A3" s="2" t="s">
        <v>463</v>
      </c>
      <c r="B3" s="3" t="s">
        <v>414</v>
      </c>
      <c r="C3" s="3" t="s">
        <v>394</v>
      </c>
      <c r="D3" s="29" t="s">
        <v>551</v>
      </c>
      <c r="E3" s="4" t="s">
        <v>426</v>
      </c>
      <c r="F3" s="30" t="s">
        <v>550</v>
      </c>
      <c r="G3" s="5" t="s">
        <v>464</v>
      </c>
    </row>
    <row r="4" spans="1:25" x14ac:dyDescent="0.25">
      <c r="A4" s="6" t="s">
        <v>465</v>
      </c>
      <c r="B4" s="7">
        <v>-23.877551020408159</v>
      </c>
      <c r="C4" s="7">
        <v>1.376146788990829</v>
      </c>
      <c r="D4" s="8">
        <v>-0.77770456858800818</v>
      </c>
      <c r="E4" s="9">
        <v>0.31481481481481483</v>
      </c>
      <c r="F4" s="10">
        <f>$C$51*B4+$D$51*C4+$E$51</f>
        <v>-0.71792903950571141</v>
      </c>
      <c r="G4" s="11">
        <f t="shared" ref="G4:G47" si="0">EXP(F4)/(1+EXP(F4))</f>
        <v>0.32784918546434705</v>
      </c>
    </row>
    <row r="5" spans="1:25" x14ac:dyDescent="0.25">
      <c r="A5" s="6" t="s">
        <v>466</v>
      </c>
      <c r="B5" s="7">
        <v>-12.116564417177919</v>
      </c>
      <c r="C5" s="7">
        <v>1.3698630136986361</v>
      </c>
      <c r="D5" s="8">
        <v>-0.74061371779886909</v>
      </c>
      <c r="E5" s="9">
        <v>0.32286995515695072</v>
      </c>
      <c r="F5" s="10">
        <f t="shared" ref="F5:F47" si="1">$C$51*B5+$D$51*C5+$E$51</f>
        <v>-0.88818035129002559</v>
      </c>
      <c r="G5" s="11">
        <f t="shared" si="0"/>
        <v>0.2914854817353924</v>
      </c>
    </row>
    <row r="6" spans="1:25" x14ac:dyDescent="0.25">
      <c r="A6" s="6" t="s">
        <v>467</v>
      </c>
      <c r="B6" s="7">
        <v>-1.336675020885558</v>
      </c>
      <c r="C6" s="7">
        <v>1.4571948998178601</v>
      </c>
      <c r="D6" s="8">
        <v>-1.003866921078743</v>
      </c>
      <c r="E6" s="9">
        <v>0.26818181818181819</v>
      </c>
      <c r="F6" s="10">
        <f t="shared" si="1"/>
        <v>-1.0658452004327779</v>
      </c>
      <c r="G6" s="11">
        <f t="shared" si="0"/>
        <v>0.25619401481128368</v>
      </c>
    </row>
    <row r="7" spans="1:25" x14ac:dyDescent="0.25">
      <c r="A7" s="6" t="s">
        <v>468</v>
      </c>
      <c r="B7" s="7">
        <v>9.1882247992863597</v>
      </c>
      <c r="C7" s="7">
        <v>1.634877384196187</v>
      </c>
      <c r="D7" s="8">
        <v>-1.0835517630423881</v>
      </c>
      <c r="E7" s="9">
        <v>0.25283446712018143</v>
      </c>
      <c r="F7" s="10">
        <f t="shared" si="1"/>
        <v>-1.2607666106799353</v>
      </c>
      <c r="G7" s="11">
        <f t="shared" si="0"/>
        <v>0.22084195268966297</v>
      </c>
    </row>
    <row r="8" spans="1:25" x14ac:dyDescent="0.25">
      <c r="A8" s="6" t="s">
        <v>469</v>
      </c>
      <c r="B8" s="7">
        <v>9.7408400357462011</v>
      </c>
      <c r="C8" s="7">
        <v>1.628959276018094</v>
      </c>
      <c r="D8" s="8">
        <v>-1.844977433547075</v>
      </c>
      <c r="E8" s="9">
        <v>0.136463683052091</v>
      </c>
      <c r="F8" s="10">
        <f t="shared" si="1"/>
        <v>-1.267460608413296</v>
      </c>
      <c r="G8" s="11">
        <f t="shared" si="0"/>
        <v>0.21969226394471411</v>
      </c>
    </row>
    <row r="9" spans="1:25" x14ac:dyDescent="0.25">
      <c r="A9" s="6" t="s">
        <v>470</v>
      </c>
      <c r="B9" s="7">
        <v>10.122164048865629</v>
      </c>
      <c r="C9" s="7">
        <v>1.711711711711716</v>
      </c>
      <c r="D9" s="8">
        <v>-1.433149778401396</v>
      </c>
      <c r="E9" s="9">
        <v>0.1926083866382374</v>
      </c>
      <c r="F9" s="10">
        <f t="shared" si="1"/>
        <v>-1.2922430545728987</v>
      </c>
      <c r="G9" s="11">
        <f t="shared" si="0"/>
        <v>0.21547339254884421</v>
      </c>
    </row>
    <row r="10" spans="1:25" x14ac:dyDescent="0.25">
      <c r="A10" s="6" t="s">
        <v>471</v>
      </c>
      <c r="B10" s="7">
        <v>15.495342929720589</v>
      </c>
      <c r="C10" s="7">
        <v>1.6157989228007259</v>
      </c>
      <c r="D10" s="8">
        <v>-1.106117014322177</v>
      </c>
      <c r="E10" s="9">
        <v>0.2485955056179775</v>
      </c>
      <c r="F10" s="10">
        <f t="shared" si="1"/>
        <v>-1.348420516648249</v>
      </c>
      <c r="G10" s="11">
        <f t="shared" si="0"/>
        <v>0.20612871796585483</v>
      </c>
    </row>
    <row r="11" spans="1:25" x14ac:dyDescent="0.25">
      <c r="A11" s="6" t="s">
        <v>472</v>
      </c>
      <c r="B11" s="7">
        <v>16.094771241830049</v>
      </c>
      <c r="C11" s="7">
        <v>1.6085790884718509</v>
      </c>
      <c r="D11" s="8">
        <v>-1.134979932838984</v>
      </c>
      <c r="E11" s="9">
        <v>0.24324324324324331</v>
      </c>
      <c r="F11" s="10">
        <f t="shared" si="1"/>
        <v>-1.3554957244738826</v>
      </c>
      <c r="G11" s="11">
        <f t="shared" si="0"/>
        <v>0.20497334037619605</v>
      </c>
    </row>
    <row r="12" spans="1:25" x14ac:dyDescent="0.25">
      <c r="A12" s="6" t="s">
        <v>473</v>
      </c>
      <c r="B12" s="7">
        <v>17.182410423452769</v>
      </c>
      <c r="C12" s="7">
        <v>1.691896705253781</v>
      </c>
      <c r="D12" s="8">
        <v>-1.4264953202655299</v>
      </c>
      <c r="E12" s="9">
        <v>0.19364534134821809</v>
      </c>
      <c r="F12" s="10">
        <f t="shared" si="1"/>
        <v>-1.3907216071423383</v>
      </c>
      <c r="G12" s="11">
        <f t="shared" si="0"/>
        <v>0.19929258136678737</v>
      </c>
    </row>
    <row r="13" spans="1:25" x14ac:dyDescent="0.25">
      <c r="A13" s="6" t="s">
        <v>474</v>
      </c>
      <c r="B13" s="7">
        <v>14.580031695721059</v>
      </c>
      <c r="C13" s="7">
        <v>1.5943312666076179</v>
      </c>
      <c r="D13" s="8">
        <v>-1.3714508996980701</v>
      </c>
      <c r="E13" s="9">
        <v>0.20238553289726821</v>
      </c>
      <c r="F13" s="10">
        <f t="shared" si="1"/>
        <v>-1.3300721828638165</v>
      </c>
      <c r="G13" s="11">
        <f t="shared" si="0"/>
        <v>0.20914742557169522</v>
      </c>
    </row>
    <row r="14" spans="1:25" x14ac:dyDescent="0.25">
      <c r="A14" s="6" t="s">
        <v>475</v>
      </c>
      <c r="B14" s="7">
        <v>7.2580645161290258</v>
      </c>
      <c r="C14" s="7">
        <v>1.855123674911652</v>
      </c>
      <c r="D14" s="8">
        <v>-1.2132789609076939</v>
      </c>
      <c r="E14" s="9">
        <v>0.22912139087239991</v>
      </c>
      <c r="F14" s="10">
        <f t="shared" si="1"/>
        <v>-1.2837274592499694</v>
      </c>
      <c r="G14" s="11">
        <f t="shared" si="0"/>
        <v>0.21691639558765347</v>
      </c>
    </row>
    <row r="15" spans="1:25" x14ac:dyDescent="0.25">
      <c r="A15" s="6" t="s">
        <v>476</v>
      </c>
      <c r="B15" s="7">
        <v>4.785362420830408</v>
      </c>
      <c r="C15" s="7">
        <v>1.846965699208436</v>
      </c>
      <c r="D15" s="8">
        <v>-1.0884488617999331</v>
      </c>
      <c r="E15" s="9">
        <v>0.25191048034934499</v>
      </c>
      <c r="F15" s="10">
        <f t="shared" si="1"/>
        <v>-1.2457317267003227</v>
      </c>
      <c r="G15" s="11">
        <f t="shared" si="0"/>
        <v>0.22343987178433972</v>
      </c>
    </row>
    <row r="16" spans="1:25" x14ac:dyDescent="0.25">
      <c r="A16" s="6" t="s">
        <v>477</v>
      </c>
      <c r="B16" s="7">
        <v>2.0152883947185618</v>
      </c>
      <c r="C16" s="7">
        <v>1.8388791593695331</v>
      </c>
      <c r="D16" s="8">
        <v>-1.400396223790864</v>
      </c>
      <c r="E16" s="9">
        <v>0.19775324423784621</v>
      </c>
      <c r="F16" s="10">
        <f t="shared" si="1"/>
        <v>-1.2034109513684965</v>
      </c>
      <c r="G16" s="11">
        <f t="shared" si="0"/>
        <v>0.23086898306732742</v>
      </c>
    </row>
    <row r="17" spans="1:11" x14ac:dyDescent="0.25">
      <c r="A17" s="6" t="s">
        <v>478</v>
      </c>
      <c r="B17" s="7">
        <v>2.3513139695712448</v>
      </c>
      <c r="C17" s="7">
        <v>1.7436791630339949</v>
      </c>
      <c r="D17" s="8">
        <v>-1.246310992017621</v>
      </c>
      <c r="E17" s="9">
        <v>0.22333937695730999</v>
      </c>
      <c r="F17" s="10">
        <f t="shared" si="1"/>
        <v>-1.1862114856122339</v>
      </c>
      <c r="G17" s="11">
        <f t="shared" si="0"/>
        <v>0.23393719315989139</v>
      </c>
    </row>
    <row r="18" spans="1:11" x14ac:dyDescent="0.25">
      <c r="A18" s="6" t="s">
        <v>479</v>
      </c>
      <c r="B18" s="7">
        <v>1.503759398496229</v>
      </c>
      <c r="C18" s="7">
        <v>1.821335646140509</v>
      </c>
      <c r="D18" s="8">
        <v>-1.0398134844120199</v>
      </c>
      <c r="E18" s="9">
        <v>0.26118598382749331</v>
      </c>
      <c r="F18" s="10">
        <f t="shared" si="1"/>
        <v>-1.1918690242518712</v>
      </c>
      <c r="G18" s="11">
        <f t="shared" si="0"/>
        <v>0.23292482893525626</v>
      </c>
    </row>
    <row r="19" spans="1:11" x14ac:dyDescent="0.25">
      <c r="A19" s="6" t="s">
        <v>480</v>
      </c>
      <c r="B19" s="7">
        <v>-2.3505708529214191</v>
      </c>
      <c r="C19" s="7">
        <v>1.899827288428324</v>
      </c>
      <c r="D19" s="8">
        <v>-1.089892208498078</v>
      </c>
      <c r="E19" s="9">
        <v>0.25163857677902618</v>
      </c>
      <c r="F19" s="10">
        <f t="shared" si="1"/>
        <v>-1.1538215619204042</v>
      </c>
      <c r="G19" s="11">
        <f t="shared" si="0"/>
        <v>0.23979175157705065</v>
      </c>
    </row>
    <row r="20" spans="1:11" x14ac:dyDescent="0.25">
      <c r="A20" s="6" t="s">
        <v>481</v>
      </c>
      <c r="B20" s="7">
        <v>-0.68119891008174838</v>
      </c>
      <c r="C20" s="7">
        <v>1.805674978503879</v>
      </c>
      <c r="D20" s="8">
        <v>-1.2994976224654911</v>
      </c>
      <c r="E20" s="9">
        <v>0.2142495784148398</v>
      </c>
      <c r="F20" s="10">
        <f t="shared" si="1"/>
        <v>-1.1563322259214073</v>
      </c>
      <c r="G20" s="11">
        <f t="shared" si="0"/>
        <v>0.23933437749057096</v>
      </c>
    </row>
    <row r="21" spans="1:11" x14ac:dyDescent="0.25">
      <c r="A21" s="6" t="s">
        <v>482</v>
      </c>
      <c r="B21" s="7">
        <v>-0.87837837837838606</v>
      </c>
      <c r="C21" s="7">
        <v>2.0565552699228768</v>
      </c>
      <c r="D21" s="8">
        <v>-1.2725917741446691</v>
      </c>
      <c r="E21" s="9">
        <v>0.21881390593047029</v>
      </c>
      <c r="F21" s="10">
        <f t="shared" si="1"/>
        <v>-1.2117078093517675</v>
      </c>
      <c r="G21" s="11">
        <f t="shared" si="0"/>
        <v>0.22939901326550385</v>
      </c>
    </row>
    <row r="22" spans="1:11" x14ac:dyDescent="0.25">
      <c r="A22" s="6" t="s">
        <v>483</v>
      </c>
      <c r="B22" s="7">
        <v>6.7340067340060372E-2</v>
      </c>
      <c r="C22" s="7">
        <v>1.7035775127768329</v>
      </c>
      <c r="D22" s="8">
        <v>-1.2011606347028341</v>
      </c>
      <c r="E22" s="9">
        <v>0.2312688103912561</v>
      </c>
      <c r="F22" s="10">
        <f t="shared" si="1"/>
        <v>-1.1435538634499454</v>
      </c>
      <c r="G22" s="11">
        <f t="shared" si="0"/>
        <v>0.2416684650545074</v>
      </c>
    </row>
    <row r="23" spans="1:11" x14ac:dyDescent="0.25">
      <c r="A23" s="6" t="s">
        <v>484</v>
      </c>
      <c r="B23" s="7">
        <v>5.2957359009628613</v>
      </c>
      <c r="C23" s="7">
        <v>1.8644067796610211</v>
      </c>
      <c r="D23" s="8">
        <v>-1.218396774317984</v>
      </c>
      <c r="E23" s="9">
        <v>0.22821871156938789</v>
      </c>
      <c r="F23" s="10">
        <f t="shared" si="1"/>
        <v>-1.2572329983913468</v>
      </c>
      <c r="G23" s="11">
        <f t="shared" si="0"/>
        <v>0.22145058387130298</v>
      </c>
    </row>
    <row r="24" spans="1:11" x14ac:dyDescent="0.25">
      <c r="A24" s="6" t="s">
        <v>485</v>
      </c>
      <c r="B24" s="7">
        <v>4.9382716049382713</v>
      </c>
      <c r="C24" s="7">
        <v>2.280405405405395</v>
      </c>
      <c r="D24" s="8">
        <v>-1.4249903973366549</v>
      </c>
      <c r="E24" s="9">
        <v>0.1938804386275203</v>
      </c>
      <c r="F24" s="10">
        <f t="shared" si="1"/>
        <v>-1.3486089005672315</v>
      </c>
      <c r="G24" s="11">
        <f t="shared" si="0"/>
        <v>0.20609789259019859</v>
      </c>
    </row>
    <row r="25" spans="1:11" x14ac:dyDescent="0.25">
      <c r="A25" s="6" t="s">
        <v>486</v>
      </c>
      <c r="B25" s="7">
        <v>3.8173142467621051</v>
      </c>
      <c r="C25" s="7">
        <v>2.267002518891692</v>
      </c>
      <c r="D25" s="8">
        <v>-1.3232024546005901</v>
      </c>
      <c r="E25" s="9">
        <v>0.2102859819102538</v>
      </c>
      <c r="F25" s="10">
        <f t="shared" si="1"/>
        <v>-1.3291307728893775</v>
      </c>
      <c r="G25" s="11">
        <f t="shared" si="0"/>
        <v>0.20930318191773628</v>
      </c>
    </row>
    <row r="26" spans="1:11" x14ac:dyDescent="0.25">
      <c r="A26" s="6" t="s">
        <v>487</v>
      </c>
      <c r="B26" s="7">
        <v>0.26917900403768957</v>
      </c>
      <c r="C26" s="7">
        <v>2.6800670016750239</v>
      </c>
      <c r="D26" s="8">
        <v>-1.2442891979834441</v>
      </c>
      <c r="E26" s="9">
        <v>0.22369027127930369</v>
      </c>
      <c r="F26" s="10">
        <f t="shared" si="1"/>
        <v>-1.3732415712478909</v>
      </c>
      <c r="G26" s="11">
        <f t="shared" si="0"/>
        <v>0.20209662665998721</v>
      </c>
    </row>
    <row r="27" spans="1:11" x14ac:dyDescent="0.25">
      <c r="A27" s="6" t="s">
        <v>488</v>
      </c>
      <c r="B27" s="7">
        <v>-2.8739386022207709</v>
      </c>
      <c r="C27" s="7">
        <v>2.1630615640598978</v>
      </c>
      <c r="D27" s="8">
        <v>-1.282161312324714</v>
      </c>
      <c r="E27" s="9">
        <v>0.21718254499977671</v>
      </c>
      <c r="F27" s="10">
        <f t="shared" si="1"/>
        <v>-1.2073033915822848</v>
      </c>
      <c r="G27" s="11">
        <f t="shared" si="0"/>
        <v>0.23017853248535303</v>
      </c>
    </row>
    <row r="28" spans="1:11" x14ac:dyDescent="0.25">
      <c r="A28" s="6" t="s">
        <v>489</v>
      </c>
      <c r="B28" s="7">
        <v>-3.0065359477124192</v>
      </c>
      <c r="C28" s="7">
        <v>2.0644095788604488</v>
      </c>
      <c r="D28" s="8">
        <v>-1.3180978977316311</v>
      </c>
      <c r="E28" s="9">
        <v>0.21113492779783391</v>
      </c>
      <c r="F28" s="10">
        <f t="shared" si="1"/>
        <v>-1.1824604793747948</v>
      </c>
      <c r="G28" s="11">
        <f t="shared" si="0"/>
        <v>0.23461008393205993</v>
      </c>
      <c r="J28" t="s">
        <v>490</v>
      </c>
    </row>
    <row r="29" spans="1:11" ht="15.75" customHeight="1" thickBot="1" x14ac:dyDescent="0.3">
      <c r="A29" s="6" t="s">
        <v>491</v>
      </c>
      <c r="B29" s="7">
        <v>-5.2527905449770156</v>
      </c>
      <c r="C29" s="7">
        <v>2.0525451559934238</v>
      </c>
      <c r="D29" s="8">
        <v>-1.0643696458337111</v>
      </c>
      <c r="E29" s="9">
        <v>0.25647529563073851</v>
      </c>
      <c r="F29" s="10">
        <f t="shared" si="1"/>
        <v>-1.1469102432650087</v>
      </c>
      <c r="G29" s="11">
        <f t="shared" si="0"/>
        <v>0.24105389216612888</v>
      </c>
    </row>
    <row r="30" spans="1:11" x14ac:dyDescent="0.25">
      <c r="A30" s="6" t="s">
        <v>492</v>
      </c>
      <c r="B30" s="7">
        <v>-5.3691275167785264</v>
      </c>
      <c r="C30" s="7">
        <v>2.0391517128874441</v>
      </c>
      <c r="D30" s="8">
        <v>-0.99246326408939123</v>
      </c>
      <c r="E30" s="9">
        <v>0.27042581151911538</v>
      </c>
      <c r="F30" s="10">
        <f t="shared" si="1"/>
        <v>-1.1421017659874981</v>
      </c>
      <c r="G30" s="11">
        <f t="shared" si="0"/>
        <v>0.24193468324943135</v>
      </c>
      <c r="J30" s="20" t="s">
        <v>493</v>
      </c>
      <c r="K30" s="20"/>
    </row>
    <row r="31" spans="1:11" x14ac:dyDescent="0.25">
      <c r="A31" s="6" t="s">
        <v>494</v>
      </c>
      <c r="B31" s="7">
        <v>-7.1956960322797521</v>
      </c>
      <c r="C31" s="7">
        <v>2.605863192182412</v>
      </c>
      <c r="D31" s="8">
        <v>-1.1059711260225009</v>
      </c>
      <c r="E31" s="9">
        <v>0.24862275793622249</v>
      </c>
      <c r="F31" s="10">
        <f t="shared" si="1"/>
        <v>-1.2470242711534718</v>
      </c>
      <c r="G31" s="11">
        <f t="shared" si="0"/>
        <v>0.2232156767590345</v>
      </c>
      <c r="J31" t="s">
        <v>495</v>
      </c>
      <c r="K31" s="36">
        <v>0.75272599288207309</v>
      </c>
    </row>
    <row r="32" spans="1:11" x14ac:dyDescent="0.25">
      <c r="A32" s="6" t="s">
        <v>496</v>
      </c>
      <c r="B32" s="7">
        <v>-7.7493261455525602</v>
      </c>
      <c r="C32" s="7">
        <v>2.427184466019416</v>
      </c>
      <c r="D32" s="8">
        <v>-1.278057647264307</v>
      </c>
      <c r="E32" s="9">
        <v>0.21788103637027131</v>
      </c>
      <c r="F32" s="10">
        <f t="shared" si="1"/>
        <v>-1.197452071284641</v>
      </c>
      <c r="G32" s="11">
        <f t="shared" si="0"/>
        <v>0.23192878893532698</v>
      </c>
      <c r="J32" t="s">
        <v>497</v>
      </c>
      <c r="K32" s="36">
        <v>0.56659642036030278</v>
      </c>
    </row>
    <row r="33" spans="1:18" x14ac:dyDescent="0.25">
      <c r="A33" s="6" t="s">
        <v>498</v>
      </c>
      <c r="B33" s="7">
        <v>-5.4054054054054168</v>
      </c>
      <c r="C33" s="7">
        <v>2.4135156878519748</v>
      </c>
      <c r="D33" s="8">
        <v>-1.2555164426696981</v>
      </c>
      <c r="E33" s="9">
        <v>0.2217466771286587</v>
      </c>
      <c r="F33" s="10">
        <f t="shared" si="1"/>
        <v>-1.2284994238003093</v>
      </c>
      <c r="G33" s="11">
        <f t="shared" si="0"/>
        <v>0.22644416956991309</v>
      </c>
      <c r="J33" t="s">
        <v>499</v>
      </c>
      <c r="K33" s="36">
        <v>0.54316919983923806</v>
      </c>
    </row>
    <row r="34" spans="1:18" x14ac:dyDescent="0.25">
      <c r="A34" s="6" t="s">
        <v>500</v>
      </c>
      <c r="B34" s="7">
        <v>-1.1347517730496359</v>
      </c>
      <c r="C34" s="7">
        <v>2.478017585931247</v>
      </c>
      <c r="D34" s="8">
        <v>-1.228111434457819</v>
      </c>
      <c r="E34" s="9">
        <v>0.22651213979291601</v>
      </c>
      <c r="F34" s="10">
        <f t="shared" si="1"/>
        <v>-1.3058283075667108</v>
      </c>
      <c r="G34" s="11">
        <f t="shared" si="0"/>
        <v>0.21318575649354385</v>
      </c>
      <c r="J34" t="s">
        <v>501</v>
      </c>
      <c r="K34" s="36">
        <v>0.14580207073888321</v>
      </c>
    </row>
    <row r="35" spans="1:18" ht="15.75" customHeight="1" thickBot="1" x14ac:dyDescent="0.3">
      <c r="A35" s="6" t="s">
        <v>502</v>
      </c>
      <c r="B35" s="7">
        <v>2.173913043478271</v>
      </c>
      <c r="C35" s="7">
        <v>2.380952380952372</v>
      </c>
      <c r="D35" s="8">
        <v>-1.3205332686363469</v>
      </c>
      <c r="E35" s="9">
        <v>0.21072958515526161</v>
      </c>
      <c r="F35" s="10">
        <f t="shared" si="1"/>
        <v>-1.3315962732919235</v>
      </c>
      <c r="G35" s="11">
        <f t="shared" si="0"/>
        <v>0.20889544547774205</v>
      </c>
      <c r="J35" s="18" t="s">
        <v>503</v>
      </c>
      <c r="K35" s="18">
        <v>40</v>
      </c>
    </row>
    <row r="36" spans="1:18" x14ac:dyDescent="0.25">
      <c r="A36" s="6" t="s">
        <v>504</v>
      </c>
      <c r="B36" s="7">
        <v>1.5339663988312551</v>
      </c>
      <c r="C36" s="7">
        <v>2.606635071090047</v>
      </c>
      <c r="D36" s="8">
        <v>-1.501845671441181</v>
      </c>
      <c r="E36" s="9">
        <v>0.1821504097921316</v>
      </c>
      <c r="F36" s="10">
        <f t="shared" si="1"/>
        <v>-1.3746565729300451</v>
      </c>
      <c r="G36" s="11">
        <f t="shared" si="0"/>
        <v>0.20186854875341406</v>
      </c>
    </row>
    <row r="37" spans="1:18" ht="15.75" customHeight="1" thickBot="1" x14ac:dyDescent="0.3">
      <c r="A37" s="6" t="s">
        <v>505</v>
      </c>
      <c r="B37" s="7">
        <v>3.2234432234432342</v>
      </c>
      <c r="C37" s="7">
        <v>2.7494108405341722</v>
      </c>
      <c r="D37" s="8">
        <v>-1.456654188465583</v>
      </c>
      <c r="E37" s="9">
        <v>0.18897959183673471</v>
      </c>
      <c r="F37" s="10">
        <f t="shared" si="1"/>
        <v>-1.4324754682343059</v>
      </c>
      <c r="G37" s="11">
        <f t="shared" si="0"/>
        <v>0.19271327061546425</v>
      </c>
      <c r="J37" t="s">
        <v>506</v>
      </c>
    </row>
    <row r="38" spans="1:18" x14ac:dyDescent="0.25">
      <c r="A38" s="6" t="s">
        <v>507</v>
      </c>
      <c r="B38" s="7">
        <v>2.080344332855089</v>
      </c>
      <c r="C38" s="7">
        <v>2.9641185647425909</v>
      </c>
      <c r="D38" s="8">
        <v>-1.4384825817721369</v>
      </c>
      <c r="E38" s="9">
        <v>0.19178043945612419</v>
      </c>
      <c r="F38" s="10">
        <f t="shared" si="1"/>
        <v>-1.4656413579929137</v>
      </c>
      <c r="G38" s="11">
        <f t="shared" si="0"/>
        <v>0.18760601023563545</v>
      </c>
      <c r="J38" s="19"/>
      <c r="K38" s="19" t="s">
        <v>508</v>
      </c>
      <c r="L38" s="19" t="s">
        <v>509</v>
      </c>
      <c r="M38" s="19" t="s">
        <v>510</v>
      </c>
      <c r="N38" s="19" t="s">
        <v>511</v>
      </c>
      <c r="O38" s="19" t="s">
        <v>512</v>
      </c>
    </row>
    <row r="39" spans="1:18" x14ac:dyDescent="0.25">
      <c r="A39" s="6" t="s">
        <v>513</v>
      </c>
      <c r="B39" s="7">
        <v>-0.99290780141844115</v>
      </c>
      <c r="C39" s="7">
        <v>2.9457364341085368</v>
      </c>
      <c r="D39" s="8">
        <v>-1.451729093719476</v>
      </c>
      <c r="E39" s="9">
        <v>0.1897355994417573</v>
      </c>
      <c r="F39" s="10">
        <f t="shared" si="1"/>
        <v>-1.416503546099293</v>
      </c>
      <c r="G39" s="11">
        <f t="shared" si="0"/>
        <v>0.19521030250944318</v>
      </c>
      <c r="J39" t="s">
        <v>514</v>
      </c>
      <c r="K39">
        <v>2</v>
      </c>
      <c r="L39" s="36">
        <v>1.0282777547070729</v>
      </c>
      <c r="M39" s="36">
        <v>0.51413887735353636</v>
      </c>
      <c r="N39" s="36">
        <v>24.18538809803939</v>
      </c>
      <c r="O39">
        <v>1.916510217430794E-7</v>
      </c>
    </row>
    <row r="40" spans="1:18" x14ac:dyDescent="0.25">
      <c r="A40" s="6" t="s">
        <v>515</v>
      </c>
      <c r="B40" s="7">
        <v>4.388489208633084</v>
      </c>
      <c r="C40" s="7">
        <v>3.0792917628945431</v>
      </c>
      <c r="D40" s="8">
        <v>-1.576950729028457</v>
      </c>
      <c r="E40" s="9">
        <v>0.1712277667565322</v>
      </c>
      <c r="F40" s="10">
        <f t="shared" si="1"/>
        <v>-1.5260834897901558</v>
      </c>
      <c r="G40" s="11">
        <f t="shared" si="0"/>
        <v>0.17856744082064135</v>
      </c>
      <c r="J40" t="s">
        <v>516</v>
      </c>
      <c r="K40">
        <v>37</v>
      </c>
      <c r="L40" s="36">
        <v>0.78655502177461334</v>
      </c>
      <c r="M40" s="36">
        <v>2.125824383174631E-2</v>
      </c>
      <c r="N40" s="36"/>
    </row>
    <row r="41" spans="1:18" ht="15.75" customHeight="1" thickBot="1" x14ac:dyDescent="0.3">
      <c r="A41" s="6" t="s">
        <v>517</v>
      </c>
      <c r="B41" s="7">
        <v>3.6195883605393941</v>
      </c>
      <c r="C41" s="7">
        <v>3.134556574923542</v>
      </c>
      <c r="D41" s="8">
        <v>-1.5134646715395379</v>
      </c>
      <c r="E41" s="9">
        <v>0.18042589650679189</v>
      </c>
      <c r="F41" s="10">
        <f t="shared" si="1"/>
        <v>-1.5276900267611215</v>
      </c>
      <c r="G41" s="11">
        <f t="shared" si="0"/>
        <v>0.17833191386983982</v>
      </c>
      <c r="J41" s="18" t="s">
        <v>518</v>
      </c>
      <c r="K41" s="18">
        <v>39</v>
      </c>
      <c r="L41" s="37">
        <v>1.8148327764816861</v>
      </c>
      <c r="M41" s="37"/>
      <c r="N41" s="37"/>
      <c r="O41" s="18"/>
    </row>
    <row r="42" spans="1:18" ht="15.75" customHeight="1" thickBot="1" x14ac:dyDescent="0.3">
      <c r="A42" s="6" t="s">
        <v>519</v>
      </c>
      <c r="B42" s="7">
        <v>2.0379479971890162</v>
      </c>
      <c r="C42" s="7">
        <v>2.8787878787878811</v>
      </c>
      <c r="D42" s="8">
        <v>-1.4414565145628979</v>
      </c>
      <c r="E42" s="9">
        <v>0.19131990026519591</v>
      </c>
      <c r="F42" s="10">
        <f t="shared" si="1"/>
        <v>-1.4452085862135056</v>
      </c>
      <c r="G42" s="11">
        <f t="shared" si="0"/>
        <v>0.19074006475121519</v>
      </c>
    </row>
    <row r="43" spans="1:18" x14ac:dyDescent="0.25">
      <c r="A43" s="6" t="s">
        <v>520</v>
      </c>
      <c r="B43" s="7">
        <v>3.724928366762192</v>
      </c>
      <c r="C43" s="7">
        <v>3.0120481927710769</v>
      </c>
      <c r="D43" s="8">
        <v>-1.567400995258136</v>
      </c>
      <c r="E43" s="9">
        <v>0.1725872161086397</v>
      </c>
      <c r="F43" s="10">
        <f t="shared" si="1"/>
        <v>-1.5007815445161721</v>
      </c>
      <c r="G43" s="11">
        <f t="shared" si="0"/>
        <v>0.18230898814455301</v>
      </c>
      <c r="J43" s="19"/>
      <c r="K43" s="19" t="s">
        <v>521</v>
      </c>
      <c r="L43" s="19" t="s">
        <v>501</v>
      </c>
      <c r="M43" s="19" t="s">
        <v>522</v>
      </c>
      <c r="N43" s="19" t="s">
        <v>523</v>
      </c>
      <c r="O43" s="19" t="s">
        <v>524</v>
      </c>
      <c r="P43" s="19" t="s">
        <v>525</v>
      </c>
      <c r="Q43" s="19" t="s">
        <v>526</v>
      </c>
      <c r="R43" s="19" t="s">
        <v>527</v>
      </c>
    </row>
    <row r="44" spans="1:18" x14ac:dyDescent="0.25">
      <c r="A44" s="6" t="s">
        <v>528</v>
      </c>
      <c r="B44" s="7">
        <v>-2.2742935906271411</v>
      </c>
      <c r="C44" s="7">
        <v>2.987303958177745</v>
      </c>
      <c r="D44" s="12"/>
      <c r="E44" s="13"/>
      <c r="F44" s="10">
        <f>$C$51*B44+$D$51*C44+$E$51</f>
        <v>-1.407447292665716</v>
      </c>
      <c r="G44" s="11">
        <f t="shared" si="0"/>
        <v>0.19663699755684969</v>
      </c>
      <c r="J44" t="s">
        <v>434</v>
      </c>
      <c r="K44" s="36">
        <v>-0.73040223596735065</v>
      </c>
      <c r="L44" s="36">
        <v>0.1001908333478071</v>
      </c>
      <c r="M44" s="36">
        <v>-7.2901103979422794</v>
      </c>
      <c r="N44" s="36">
        <v>1.1679966391486651E-8</v>
      </c>
      <c r="O44" s="36">
        <v>-0.93340814736128319</v>
      </c>
      <c r="P44" s="36">
        <v>-0.52739632457341812</v>
      </c>
      <c r="Q44" s="36">
        <v>-0.93340814736128319</v>
      </c>
      <c r="R44" s="36">
        <v>-0.52739632457341812</v>
      </c>
    </row>
    <row r="45" spans="1:18" x14ac:dyDescent="0.25">
      <c r="A45" s="6" t="s">
        <v>529</v>
      </c>
      <c r="B45" s="7">
        <v>1.0958904109589001</v>
      </c>
      <c r="C45" s="7">
        <v>2.9651593773165401</v>
      </c>
      <c r="D45" s="12"/>
      <c r="E45" s="13"/>
      <c r="F45" s="10">
        <f t="shared" si="1"/>
        <v>-1.4515100074129004</v>
      </c>
      <c r="G45" s="11">
        <f t="shared" si="0"/>
        <v>0.18976928318407449</v>
      </c>
      <c r="J45" t="s">
        <v>530</v>
      </c>
      <c r="K45" s="36">
        <v>-1.477025033584952E-2</v>
      </c>
      <c r="L45" s="36">
        <v>3.0197250438474062E-3</v>
      </c>
      <c r="M45" s="36">
        <v>-4.8912566943614388</v>
      </c>
      <c r="N45" s="36">
        <v>1.973020138892135E-5</v>
      </c>
      <c r="O45" s="36">
        <v>-2.088879446011338E-2</v>
      </c>
      <c r="P45" s="36">
        <v>-8.6517062115856486E-3</v>
      </c>
      <c r="Q45" s="36">
        <v>-2.088879446011338E-2</v>
      </c>
      <c r="R45" s="36">
        <v>-8.6517062115856486E-3</v>
      </c>
    </row>
    <row r="46" spans="1:18" ht="15.75" customHeight="1" thickBot="1" x14ac:dyDescent="0.3">
      <c r="A46" s="6" t="s">
        <v>531</v>
      </c>
      <c r="B46" s="7">
        <v>5.8539944903581276</v>
      </c>
      <c r="C46" s="7">
        <v>3.3136966126656948</v>
      </c>
      <c r="D46" s="12"/>
      <c r="E46" s="13"/>
      <c r="F46" s="10">
        <f t="shared" si="1"/>
        <v>-1.601908673020203</v>
      </c>
      <c r="G46" s="11">
        <f t="shared" si="0"/>
        <v>0.16771502051286225</v>
      </c>
      <c r="J46" s="18" t="s">
        <v>532</v>
      </c>
      <c r="K46" s="37">
        <v>-0.24099889943329439</v>
      </c>
      <c r="L46" s="37">
        <v>4.5453684197093613E-2</v>
      </c>
      <c r="M46" s="37">
        <v>-5.3020762494914386</v>
      </c>
      <c r="N46" s="37">
        <v>5.5290890312498076E-6</v>
      </c>
      <c r="O46" s="37">
        <v>-0.33309681177035089</v>
      </c>
      <c r="P46" s="37">
        <v>-0.14890098709623789</v>
      </c>
      <c r="Q46" s="37">
        <v>-0.33309681177035089</v>
      </c>
      <c r="R46" s="37">
        <v>-0.14890098709623789</v>
      </c>
    </row>
    <row r="47" spans="1:18" x14ac:dyDescent="0.25">
      <c r="A47" s="6" t="s">
        <v>533</v>
      </c>
      <c r="B47" s="7">
        <v>3.4530386740331491</v>
      </c>
      <c r="C47" s="7">
        <v>2.9239766081871288</v>
      </c>
      <c r="D47" s="12"/>
      <c r="E47" s="13"/>
      <c r="F47" s="10">
        <f t="shared" si="1"/>
        <v>-1.4763617330619354</v>
      </c>
      <c r="G47" s="11">
        <f t="shared" si="0"/>
        <v>0.18597758707676704</v>
      </c>
    </row>
    <row r="50" spans="1:28" ht="45" x14ac:dyDescent="0.25">
      <c r="A50" s="34" t="s">
        <v>430</v>
      </c>
      <c r="B50" s="34" t="s">
        <v>431</v>
      </c>
      <c r="C50" s="34" t="s">
        <v>432</v>
      </c>
      <c r="D50" s="34" t="s">
        <v>433</v>
      </c>
      <c r="E50" s="34" t="s">
        <v>434</v>
      </c>
      <c r="F50" s="34" t="s">
        <v>435</v>
      </c>
      <c r="G50" s="34" t="s">
        <v>436</v>
      </c>
      <c r="H50" s="34" t="s">
        <v>437</v>
      </c>
      <c r="I50" s="34" t="s">
        <v>438</v>
      </c>
      <c r="J50" s="34" t="s">
        <v>439</v>
      </c>
      <c r="K50" s="34" t="s">
        <v>440</v>
      </c>
      <c r="L50" s="34" t="s">
        <v>441</v>
      </c>
      <c r="M50" s="34" t="s">
        <v>442</v>
      </c>
      <c r="N50" s="34" t="s">
        <v>443</v>
      </c>
      <c r="O50" s="34" t="s">
        <v>444</v>
      </c>
      <c r="P50" s="34" t="s">
        <v>445</v>
      </c>
      <c r="Q50" s="34" t="s">
        <v>446</v>
      </c>
      <c r="R50" s="34" t="s">
        <v>447</v>
      </c>
      <c r="S50" s="34" t="s">
        <v>448</v>
      </c>
      <c r="T50" s="34" t="s">
        <v>449</v>
      </c>
      <c r="U50" s="34" t="s">
        <v>450</v>
      </c>
      <c r="V50" s="34" t="s">
        <v>451</v>
      </c>
      <c r="W50" s="34" t="s">
        <v>452</v>
      </c>
      <c r="X50" s="34" t="s">
        <v>453</v>
      </c>
      <c r="Y50" s="34" t="s">
        <v>454</v>
      </c>
      <c r="Z50" s="34" t="s">
        <v>455</v>
      </c>
      <c r="AA50" s="34" t="s">
        <v>456</v>
      </c>
      <c r="AB50" s="34" t="s">
        <v>457</v>
      </c>
    </row>
    <row r="51" spans="1:28" x14ac:dyDescent="0.25">
      <c r="A51" s="28" t="s">
        <v>414</v>
      </c>
      <c r="B51" s="28" t="s">
        <v>394</v>
      </c>
      <c r="C51" s="35">
        <v>-1.46E-2</v>
      </c>
      <c r="D51" s="35">
        <v>-0.23219999999999999</v>
      </c>
      <c r="E51" s="35">
        <v>-0.747</v>
      </c>
      <c r="F51" s="35">
        <v>-0.48713782613025097</v>
      </c>
      <c r="G51" s="35">
        <v>-0.53512187038546255</v>
      </c>
      <c r="H51" s="35">
        <v>-7.6069149743670988E-2</v>
      </c>
      <c r="I51" s="28" t="s">
        <v>459</v>
      </c>
      <c r="J51" s="28" t="s">
        <v>459</v>
      </c>
      <c r="K51" s="35">
        <v>0</v>
      </c>
      <c r="L51" s="35">
        <v>0</v>
      </c>
      <c r="M51" s="35">
        <v>0.16182730080291299</v>
      </c>
      <c r="N51" s="35">
        <v>1.605517681134335E-3</v>
      </c>
      <c r="O51" s="35">
        <v>0.35428056314189432</v>
      </c>
      <c r="P51" s="35">
        <v>0.27404685931502692</v>
      </c>
      <c r="Q51" s="35">
        <v>0.69595424922362936</v>
      </c>
      <c r="R51" s="35">
        <v>1.023541453428864</v>
      </c>
      <c r="S51" s="35">
        <v>0.5</v>
      </c>
      <c r="T51" s="35">
        <v>0.45300000000000001</v>
      </c>
      <c r="U51" s="35">
        <v>0.54352403720368869</v>
      </c>
      <c r="V51" s="35">
        <v>8.7239335761238837E-2</v>
      </c>
      <c r="W51" s="35">
        <v>0.89</v>
      </c>
      <c r="X51" s="35">
        <v>5.5534249529514308E-3</v>
      </c>
      <c r="Y51" s="35">
        <v>0.5</v>
      </c>
      <c r="Z51" s="35">
        <v>0.98142901503404401</v>
      </c>
      <c r="AA51" s="35">
        <v>3.1914086057552842</v>
      </c>
      <c r="AB51" s="35">
        <v>-2.406084944629971</v>
      </c>
    </row>
    <row r="55" spans="1:28" x14ac:dyDescent="0.25">
      <c r="G55" s="14" t="s">
        <v>543</v>
      </c>
    </row>
    <row r="56" spans="1:28" x14ac:dyDescent="0.25">
      <c r="A56" s="26" t="s">
        <v>541</v>
      </c>
      <c r="B56" s="26" t="s">
        <v>151</v>
      </c>
      <c r="C56" s="26" t="s">
        <v>126</v>
      </c>
      <c r="G56" s="13" t="s">
        <v>553</v>
      </c>
      <c r="H56" s="28" t="s">
        <v>414</v>
      </c>
      <c r="I56" s="28" t="s">
        <v>394</v>
      </c>
    </row>
    <row r="57" spans="1:28" x14ac:dyDescent="0.25">
      <c r="A57" s="32">
        <v>34242</v>
      </c>
      <c r="B57" s="35">
        <v>-4.4585987261146602</v>
      </c>
      <c r="C57" s="35"/>
      <c r="G57" s="13" t="s">
        <v>545</v>
      </c>
      <c r="H57" s="12">
        <f>_xlfn.STDEV.S(B57:B156)</f>
        <v>7.3094725660970647</v>
      </c>
      <c r="I57" s="12">
        <f>_xlfn.STDEV.S(C91:C156)</f>
        <v>0.60651757321903521</v>
      </c>
    </row>
    <row r="58" spans="1:28" x14ac:dyDescent="0.25">
      <c r="A58" s="32">
        <v>34334</v>
      </c>
      <c r="B58" s="35">
        <v>-2.4861878453038559</v>
      </c>
      <c r="C58" s="35"/>
    </row>
    <row r="59" spans="1:28" x14ac:dyDescent="0.25">
      <c r="A59" s="32">
        <v>34424</v>
      </c>
      <c r="B59" s="35">
        <v>-0.84190832553788786</v>
      </c>
      <c r="C59" s="35"/>
      <c r="G59" s="14" t="s">
        <v>546</v>
      </c>
      <c r="H59" s="1" t="s">
        <v>551</v>
      </c>
      <c r="I59" s="1" t="s">
        <v>426</v>
      </c>
      <c r="J59" s="16" t="s">
        <v>552</v>
      </c>
    </row>
    <row r="60" spans="1:28" x14ac:dyDescent="0.25">
      <c r="A60" s="32">
        <v>34515</v>
      </c>
      <c r="B60" s="35">
        <v>-0.37700282752120012</v>
      </c>
      <c r="C60" s="35"/>
      <c r="G60" s="13" t="s">
        <v>538</v>
      </c>
      <c r="H60" s="12">
        <f>$C$51*B44+$D$51*C44+$E$51</f>
        <v>-1.407447292665716</v>
      </c>
      <c r="I60" s="31">
        <f t="shared" ref="I60:I62" si="2">EXP(H60)/(1+EXP(H60))</f>
        <v>0.19663699755684969</v>
      </c>
      <c r="J60" s="48">
        <f>I60*data_scenario!J9+result!I61*data_scenario!J10+result!I62*data_scenario!J11</f>
        <v>0.19253740551529072</v>
      </c>
    </row>
    <row r="61" spans="1:28" x14ac:dyDescent="0.25">
      <c r="A61" s="32">
        <v>34607</v>
      </c>
      <c r="B61" s="35">
        <v>0.57142857142855608</v>
      </c>
      <c r="C61" s="35"/>
      <c r="G61" s="13" t="s">
        <v>539</v>
      </c>
      <c r="H61" s="12">
        <f>$C$51*(B44*(-1)*SIGN($C$51)+$H$57)+$D$51*(C44*(-1)*SIGN($D$51)+$I$57)+$E$51</f>
        <v>-1.6549989726321932</v>
      </c>
      <c r="I61" s="31">
        <f t="shared" si="2"/>
        <v>0.16043446819684046</v>
      </c>
      <c r="J61" s="49"/>
    </row>
    <row r="62" spans="1:28" x14ac:dyDescent="0.25">
      <c r="A62" s="32">
        <v>34699</v>
      </c>
      <c r="B62" s="35">
        <v>0.94428706326723511</v>
      </c>
      <c r="C62" s="35"/>
      <c r="G62" s="13" t="s">
        <v>540</v>
      </c>
      <c r="H62" s="12">
        <f>$C$51*(B44*SIGN($C$51)+$H$57)+$D$51*(C44*SIGN($D$51)+$I$57)+$E$51</f>
        <v>-0.33410438730076097</v>
      </c>
      <c r="I62" s="31">
        <f t="shared" si="2"/>
        <v>0.41724229891397285</v>
      </c>
      <c r="J62" s="50"/>
    </row>
    <row r="63" spans="1:28" x14ac:dyDescent="0.25">
      <c r="A63" s="32">
        <v>34789</v>
      </c>
      <c r="B63" s="35">
        <v>2.0754716981132182</v>
      </c>
      <c r="C63" s="35"/>
    </row>
    <row r="64" spans="1:28" x14ac:dyDescent="0.25">
      <c r="A64" s="32">
        <v>34880</v>
      </c>
      <c r="B64" s="35">
        <v>2.2705771050141932</v>
      </c>
      <c r="C64" s="35"/>
    </row>
    <row r="65" spans="1:10" x14ac:dyDescent="0.25">
      <c r="A65" s="32">
        <v>34972</v>
      </c>
      <c r="B65" s="35">
        <v>2.8409090909090828</v>
      </c>
      <c r="C65" s="35"/>
      <c r="G65" s="1" t="s">
        <v>547</v>
      </c>
    </row>
    <row r="66" spans="1:10" x14ac:dyDescent="0.25">
      <c r="A66" s="32">
        <v>35064</v>
      </c>
      <c r="B66" s="35">
        <v>0.84190832553787676</v>
      </c>
      <c r="C66" s="35"/>
      <c r="G66" s="14" t="s">
        <v>546</v>
      </c>
      <c r="H66" s="1" t="s">
        <v>551</v>
      </c>
      <c r="I66" s="1" t="s">
        <v>426</v>
      </c>
      <c r="J66" s="16" t="s">
        <v>552</v>
      </c>
    </row>
    <row r="67" spans="1:10" ht="15" customHeight="1" x14ac:dyDescent="0.25">
      <c r="A67" s="32">
        <v>35155</v>
      </c>
      <c r="B67" s="35">
        <v>-0.83179297597043567</v>
      </c>
      <c r="C67" s="35"/>
      <c r="G67" s="13" t="s">
        <v>538</v>
      </c>
      <c r="H67" s="12">
        <f>$C$51*B45+$D$51*C45+$E$51</f>
        <v>-1.4515100074129004</v>
      </c>
      <c r="I67" s="31">
        <f>EXP(H67)/(1+EXP(H67))</f>
        <v>0.18976928318407449</v>
      </c>
      <c r="J67" s="48">
        <f>I67*data_scenario!J41+result!I68*data_scenario!J42+result!I69*data_scenario!J43</f>
        <v>0.15458786283078862</v>
      </c>
    </row>
    <row r="68" spans="1:10" ht="15" customHeight="1" x14ac:dyDescent="0.25">
      <c r="A68" s="32">
        <v>35246</v>
      </c>
      <c r="B68" s="35">
        <v>-0.46253469010175691</v>
      </c>
      <c r="C68" s="35"/>
      <c r="G68" s="13" t="s">
        <v>539</v>
      </c>
      <c r="H68" s="12">
        <f>$C$51*(B45*(-1)*SIGN($C$51)+$H$57)+$D$51*(C45*(-1)*SIGN($D$51)+$I$57)+$E$51</f>
        <v>-1.6990616873793778</v>
      </c>
      <c r="I68" s="31">
        <f t="shared" ref="I68:I69" si="3">EXP(H68)/(1+EXP(H68))</f>
        <v>0.15458785384092286</v>
      </c>
      <c r="J68" s="49"/>
    </row>
    <row r="69" spans="1:10" ht="15" customHeight="1" x14ac:dyDescent="0.25">
      <c r="A69" s="32">
        <v>35338</v>
      </c>
      <c r="B69" s="35">
        <v>-1.473296500920807</v>
      </c>
      <c r="C69" s="35"/>
      <c r="G69" s="13" t="s">
        <v>540</v>
      </c>
      <c r="H69" s="12">
        <f>$C$51*(B45*SIGN($C$51)+$H$57)+$D$51*(C45*SIGN($D$51)+$I$57)+$E$51</f>
        <v>-0.2900416725535766</v>
      </c>
      <c r="I69" s="31">
        <f t="shared" si="3"/>
        <v>0.42799366496801033</v>
      </c>
      <c r="J69" s="50"/>
    </row>
    <row r="70" spans="1:10" x14ac:dyDescent="0.25">
      <c r="A70" s="32">
        <v>35430</v>
      </c>
      <c r="B70" s="35">
        <v>-0.4638218923933235</v>
      </c>
      <c r="C70" s="35"/>
    </row>
    <row r="71" spans="1:10" x14ac:dyDescent="0.25">
      <c r="A71" s="32">
        <v>35520</v>
      </c>
      <c r="B71" s="35">
        <v>0.65237651444547406</v>
      </c>
      <c r="C71" s="35"/>
    </row>
    <row r="72" spans="1:10" x14ac:dyDescent="0.25">
      <c r="A72" s="32">
        <v>35611</v>
      </c>
      <c r="B72" s="35">
        <v>-0.27881040892192571</v>
      </c>
      <c r="C72" s="35"/>
      <c r="G72" s="1" t="s">
        <v>548</v>
      </c>
    </row>
    <row r="73" spans="1:10" x14ac:dyDescent="0.25">
      <c r="A73" s="32">
        <v>35703</v>
      </c>
      <c r="B73" s="35">
        <v>0.65420560747664336</v>
      </c>
      <c r="C73" s="35"/>
      <c r="G73" s="14" t="s">
        <v>546</v>
      </c>
      <c r="H73" s="1" t="s">
        <v>551</v>
      </c>
      <c r="I73" s="1" t="s">
        <v>426</v>
      </c>
      <c r="J73" s="16" t="s">
        <v>552</v>
      </c>
    </row>
    <row r="74" spans="1:10" x14ac:dyDescent="0.25">
      <c r="A74" s="32">
        <v>35795</v>
      </c>
      <c r="B74" s="35">
        <v>-1.4911463187325169</v>
      </c>
      <c r="C74" s="35"/>
      <c r="G74" s="13" t="s">
        <v>538</v>
      </c>
      <c r="H74" s="12">
        <f>$C$51*B46+$D$51*C46+$E$51</f>
        <v>-1.601908673020203</v>
      </c>
      <c r="I74" s="31">
        <f>EXP(H74)/(1+EXP(H74))</f>
        <v>0.16771502051286225</v>
      </c>
      <c r="J74" s="48">
        <f>I74*data_scenario!J52+result!I75*data_scenario!J53+result!I76*data_scenario!J54</f>
        <v>0.13883071114370701</v>
      </c>
    </row>
    <row r="75" spans="1:10" x14ac:dyDescent="0.25">
      <c r="A75" s="32">
        <v>35885</v>
      </c>
      <c r="B75" s="35">
        <v>-2.5925925925925908</v>
      </c>
      <c r="C75" s="35"/>
      <c r="G75" s="13" t="s">
        <v>539</v>
      </c>
      <c r="H75" s="12">
        <f>$C$51*(B46*(-1)*SIGN($C$51)+$H$57)+$D$51*(C46*(-1)*SIGN($D$51)+$I$57)+$E$51</f>
        <v>-1.84946035298668</v>
      </c>
      <c r="I75" s="31">
        <f t="shared" ref="I75:I76" si="4">EXP(H75)/(1+EXP(H75))</f>
        <v>0.13593627020026441</v>
      </c>
      <c r="J75" s="49"/>
    </row>
    <row r="76" spans="1:10" x14ac:dyDescent="0.25">
      <c r="A76" s="32">
        <v>35976</v>
      </c>
      <c r="B76" s="35">
        <v>-3.2618825722274041</v>
      </c>
      <c r="C76" s="35"/>
      <c r="G76" s="13" t="s">
        <v>540</v>
      </c>
      <c r="H76" s="12">
        <f>$C$51*(B46*SIGN($C$51)+$H$57)+$D$51*(C46*SIGN($D$51)+$I$57)+$E$51</f>
        <v>-0.13964300694627407</v>
      </c>
      <c r="I76" s="31">
        <f t="shared" si="4"/>
        <v>0.46514586832028748</v>
      </c>
      <c r="J76" s="50"/>
    </row>
    <row r="77" spans="1:10" x14ac:dyDescent="0.25">
      <c r="A77" s="32">
        <v>36068</v>
      </c>
      <c r="B77" s="35">
        <v>-3.7140204271123518</v>
      </c>
      <c r="C77" s="35"/>
    </row>
    <row r="78" spans="1:10" x14ac:dyDescent="0.25">
      <c r="A78" s="32">
        <v>36160</v>
      </c>
      <c r="B78" s="35">
        <v>-2.5543992431409701</v>
      </c>
      <c r="C78" s="35"/>
    </row>
    <row r="79" spans="1:10" x14ac:dyDescent="0.25">
      <c r="A79" s="32">
        <v>36250</v>
      </c>
      <c r="B79" s="35">
        <v>-4.6577946768060929</v>
      </c>
      <c r="C79" s="35"/>
      <c r="G79" s="1" t="s">
        <v>549</v>
      </c>
    </row>
    <row r="80" spans="1:10" x14ac:dyDescent="0.25">
      <c r="A80" s="32">
        <v>36341</v>
      </c>
      <c r="B80" s="35">
        <v>-3.2755298651252369</v>
      </c>
      <c r="C80" s="35"/>
      <c r="G80" s="14" t="s">
        <v>546</v>
      </c>
      <c r="H80" s="1" t="s">
        <v>551</v>
      </c>
      <c r="I80" s="1" t="s">
        <v>426</v>
      </c>
      <c r="J80" s="16" t="s">
        <v>552</v>
      </c>
    </row>
    <row r="81" spans="1:10" x14ac:dyDescent="0.25">
      <c r="A81" s="32">
        <v>36433</v>
      </c>
      <c r="B81" s="35">
        <v>-3.278688524590168</v>
      </c>
      <c r="C81" s="35"/>
      <c r="G81" s="13" t="s">
        <v>538</v>
      </c>
      <c r="H81" s="12">
        <f>$C$51*B47+$D$51*C47+$E$51</f>
        <v>-1.4763617330619354</v>
      </c>
      <c r="I81" s="31">
        <f>EXP(H81)/(1+EXP(H81))</f>
        <v>0.18597758707676704</v>
      </c>
      <c r="J81" s="48">
        <f>I81*data_scenario!J62+result!I82*data_scenario!J63+result!I83*data_scenario!J64</f>
        <v>0.15640230656227541</v>
      </c>
    </row>
    <row r="82" spans="1:10" x14ac:dyDescent="0.25">
      <c r="A82" s="32">
        <v>36525</v>
      </c>
      <c r="B82" s="35">
        <v>-3.6893203883495151</v>
      </c>
      <c r="C82" s="35"/>
      <c r="G82" s="13" t="s">
        <v>539</v>
      </c>
      <c r="H82" s="12">
        <f>$C$51*(B47*(-1)*SIGN($C$51)+$H$57)+$D$51*(C47*(-1)*SIGN($D$51)+$I$57)+$E$51</f>
        <v>-1.7239134130284124</v>
      </c>
      <c r="I82" s="31">
        <f t="shared" ref="I82:I83" si="5">EXP(H82)/(1+EXP(H82))</f>
        <v>0.15136777779322974</v>
      </c>
      <c r="J82" s="49"/>
    </row>
    <row r="83" spans="1:10" x14ac:dyDescent="0.25">
      <c r="A83" s="32">
        <v>36616</v>
      </c>
      <c r="B83" s="35">
        <v>-1.0967098703888229</v>
      </c>
      <c r="C83" s="35"/>
      <c r="G83" s="13" t="s">
        <v>540</v>
      </c>
      <c r="H83" s="12">
        <f>$C$51*(B47*SIGN($C$51)+$H$57)+$D$51*(C47*SIGN($D$51)+$I$57)+$E$51</f>
        <v>-0.26518994690454184</v>
      </c>
      <c r="I83" s="31">
        <f t="shared" si="5"/>
        <v>0.43408833498970262</v>
      </c>
      <c r="J83" s="50"/>
    </row>
    <row r="84" spans="1:10" x14ac:dyDescent="0.25">
      <c r="A84" s="32">
        <v>36707</v>
      </c>
      <c r="B84" s="35">
        <v>-9.9601593625509022E-2</v>
      </c>
      <c r="C84" s="35"/>
    </row>
    <row r="85" spans="1:10" x14ac:dyDescent="0.25">
      <c r="A85" s="32">
        <v>36799</v>
      </c>
      <c r="B85" s="35">
        <v>-9.9700897308074854E-2</v>
      </c>
      <c r="C85" s="35"/>
    </row>
    <row r="86" spans="1:10" x14ac:dyDescent="0.25">
      <c r="A86" s="32">
        <v>36891</v>
      </c>
      <c r="B86" s="35">
        <v>1.008064516129026</v>
      </c>
      <c r="C86" s="35"/>
    </row>
    <row r="87" spans="1:10" x14ac:dyDescent="0.25">
      <c r="A87" s="32">
        <v>36981</v>
      </c>
      <c r="B87" s="35">
        <v>0.90725806451612545</v>
      </c>
      <c r="C87" s="35"/>
    </row>
    <row r="88" spans="1:10" x14ac:dyDescent="0.25">
      <c r="A88" s="32">
        <v>37072</v>
      </c>
      <c r="B88" s="35">
        <v>-2.2931206380857438</v>
      </c>
      <c r="C88" s="35"/>
    </row>
    <row r="89" spans="1:10" x14ac:dyDescent="0.25">
      <c r="A89" s="32">
        <v>37164</v>
      </c>
      <c r="B89" s="35">
        <v>-2.59481037924153</v>
      </c>
      <c r="C89" s="35"/>
    </row>
    <row r="90" spans="1:10" x14ac:dyDescent="0.25">
      <c r="A90" s="32">
        <v>37256</v>
      </c>
      <c r="B90" s="35">
        <v>-2.3952095808383311</v>
      </c>
      <c r="C90" s="35"/>
    </row>
    <row r="91" spans="1:10" x14ac:dyDescent="0.25">
      <c r="A91" s="32">
        <v>37346</v>
      </c>
      <c r="B91" s="35">
        <v>-4.195804195804187</v>
      </c>
      <c r="C91" s="35">
        <v>3.5388127853881461</v>
      </c>
    </row>
    <row r="92" spans="1:10" x14ac:dyDescent="0.25">
      <c r="A92" s="32">
        <v>37437</v>
      </c>
      <c r="B92" s="35">
        <v>0.40816326530612729</v>
      </c>
      <c r="C92" s="35">
        <v>3.619909502262431</v>
      </c>
    </row>
    <row r="93" spans="1:10" x14ac:dyDescent="0.25">
      <c r="A93" s="32">
        <v>37529</v>
      </c>
      <c r="B93" s="35">
        <v>-0.30737704918032399</v>
      </c>
      <c r="C93" s="35">
        <v>3.1390134529147851</v>
      </c>
    </row>
    <row r="94" spans="1:10" x14ac:dyDescent="0.25">
      <c r="A94" s="32">
        <v>37621</v>
      </c>
      <c r="B94" s="35">
        <v>-2.453987730061336</v>
      </c>
      <c r="C94" s="35">
        <v>2.5555555555555549</v>
      </c>
    </row>
    <row r="95" spans="1:10" x14ac:dyDescent="0.25">
      <c r="A95" s="32">
        <v>37711</v>
      </c>
      <c r="B95" s="35">
        <v>1.355578727841489</v>
      </c>
      <c r="C95" s="35">
        <v>2.8665931642778419</v>
      </c>
    </row>
    <row r="96" spans="1:10" x14ac:dyDescent="0.25">
      <c r="A96" s="32">
        <v>37802</v>
      </c>
      <c r="B96" s="35">
        <v>-3.0487804878048812</v>
      </c>
      <c r="C96" s="35">
        <v>2.4017467248908408</v>
      </c>
    </row>
    <row r="97" spans="1:3" x14ac:dyDescent="0.25">
      <c r="A97" s="32">
        <v>37894</v>
      </c>
      <c r="B97" s="35">
        <v>-1.849948612538532</v>
      </c>
      <c r="C97" s="35">
        <v>2.934782608695663</v>
      </c>
    </row>
    <row r="98" spans="1:3" x14ac:dyDescent="0.25">
      <c r="A98" s="32">
        <v>37986</v>
      </c>
      <c r="B98" s="35">
        <v>-0.524109014675056</v>
      </c>
      <c r="C98" s="35">
        <v>3.14192849404118</v>
      </c>
    </row>
    <row r="99" spans="1:3" x14ac:dyDescent="0.25">
      <c r="A99" s="32">
        <v>38077</v>
      </c>
      <c r="B99" s="35">
        <v>-1.1316872427983631</v>
      </c>
      <c r="C99" s="35">
        <v>2.572347266881025</v>
      </c>
    </row>
    <row r="100" spans="1:3" x14ac:dyDescent="0.25">
      <c r="A100" s="32">
        <v>38168</v>
      </c>
      <c r="B100" s="35">
        <v>3.773584905660377</v>
      </c>
      <c r="C100" s="35">
        <v>2.7718550106609952</v>
      </c>
    </row>
    <row r="101" spans="1:3" x14ac:dyDescent="0.25">
      <c r="A101" s="32">
        <v>38260</v>
      </c>
      <c r="B101" s="35">
        <v>5.4450261780104814</v>
      </c>
      <c r="C101" s="35">
        <v>2.639915522703284</v>
      </c>
    </row>
    <row r="102" spans="1:3" x14ac:dyDescent="0.25">
      <c r="A102" s="32">
        <v>38352</v>
      </c>
      <c r="B102" s="35">
        <v>10.32665964172814</v>
      </c>
      <c r="C102" s="35">
        <v>2.6260504201680579</v>
      </c>
    </row>
    <row r="103" spans="1:3" x14ac:dyDescent="0.25">
      <c r="A103" s="32">
        <v>38442</v>
      </c>
      <c r="B103" s="35">
        <v>8.0124869927159281</v>
      </c>
      <c r="C103" s="35">
        <v>2.716823406478563</v>
      </c>
    </row>
    <row r="104" spans="1:3" x14ac:dyDescent="0.25">
      <c r="A104" s="32">
        <v>38533</v>
      </c>
      <c r="B104" s="35">
        <v>8.2828282828282909</v>
      </c>
      <c r="C104" s="35">
        <v>2.4896265560165891</v>
      </c>
    </row>
    <row r="105" spans="1:3" x14ac:dyDescent="0.25">
      <c r="A105" s="32">
        <v>38625</v>
      </c>
      <c r="B105" s="35">
        <v>11.61866931479643</v>
      </c>
      <c r="C105" s="35">
        <v>2.2633744855967031</v>
      </c>
    </row>
    <row r="106" spans="1:3" x14ac:dyDescent="0.25">
      <c r="A106" s="32">
        <v>38717</v>
      </c>
      <c r="B106" s="35">
        <v>6.9723018147086924</v>
      </c>
      <c r="C106" s="35">
        <v>2.4564994882292579</v>
      </c>
    </row>
    <row r="107" spans="1:3" x14ac:dyDescent="0.25">
      <c r="A107" s="32">
        <v>38807</v>
      </c>
      <c r="B107" s="35">
        <v>9.3448940269749592</v>
      </c>
      <c r="C107" s="35">
        <v>2.5432349949135351</v>
      </c>
    </row>
    <row r="108" spans="1:3" x14ac:dyDescent="0.25">
      <c r="A108" s="32">
        <v>38898</v>
      </c>
      <c r="B108" s="35">
        <v>9.3283582089552333</v>
      </c>
      <c r="C108" s="35">
        <v>2.8340080971659849</v>
      </c>
    </row>
    <row r="109" spans="1:3" x14ac:dyDescent="0.25">
      <c r="A109" s="32">
        <v>38990</v>
      </c>
      <c r="B109" s="35">
        <v>4.0035587188611998</v>
      </c>
      <c r="C109" s="35">
        <v>3.1187122736418438</v>
      </c>
    </row>
    <row r="110" spans="1:3" x14ac:dyDescent="0.25">
      <c r="A110" s="32">
        <v>39082</v>
      </c>
      <c r="B110" s="35">
        <v>1.607142857142851</v>
      </c>
      <c r="C110" s="35">
        <v>3.1968031968032</v>
      </c>
    </row>
    <row r="111" spans="1:3" x14ac:dyDescent="0.25">
      <c r="A111" s="32">
        <v>39172</v>
      </c>
      <c r="B111" s="35">
        <v>-1.0572687224669639</v>
      </c>
      <c r="C111" s="35">
        <v>3.4722222222222321</v>
      </c>
    </row>
    <row r="112" spans="1:3" x14ac:dyDescent="0.25">
      <c r="A112" s="32">
        <v>39263</v>
      </c>
      <c r="B112" s="35">
        <v>-2.4744027303754361</v>
      </c>
      <c r="C112" s="35">
        <v>3.444881889763773</v>
      </c>
    </row>
    <row r="113" spans="1:3" x14ac:dyDescent="0.25">
      <c r="A113" s="32">
        <v>39355</v>
      </c>
      <c r="B113" s="35">
        <v>8.5543199315640805E-2</v>
      </c>
      <c r="C113" s="35">
        <v>3.3170731707317098</v>
      </c>
    </row>
    <row r="114" spans="1:3" x14ac:dyDescent="0.25">
      <c r="A114" s="32">
        <v>39447</v>
      </c>
      <c r="B114" s="35">
        <v>9.2267135325131875</v>
      </c>
      <c r="C114" s="35">
        <v>3.2913843175217838</v>
      </c>
    </row>
    <row r="115" spans="1:3" x14ac:dyDescent="0.25">
      <c r="A115" s="32">
        <v>39538</v>
      </c>
      <c r="B115" s="35">
        <v>14.78183437221727</v>
      </c>
      <c r="C115" s="35">
        <v>3.163950143815919</v>
      </c>
    </row>
    <row r="116" spans="1:3" x14ac:dyDescent="0.25">
      <c r="A116" s="32">
        <v>39629</v>
      </c>
      <c r="B116" s="35">
        <v>25.721784776902879</v>
      </c>
      <c r="C116" s="35">
        <v>3.1398667935299769</v>
      </c>
    </row>
    <row r="117" spans="1:3" x14ac:dyDescent="0.25">
      <c r="A117" s="32">
        <v>39721</v>
      </c>
      <c r="B117" s="35">
        <v>25.641025641025639</v>
      </c>
      <c r="C117" s="35">
        <v>2.927289896128427</v>
      </c>
    </row>
    <row r="118" spans="1:3" x14ac:dyDescent="0.25">
      <c r="A118" s="32">
        <v>39813</v>
      </c>
      <c r="B118" s="35">
        <v>4.9074818986323487</v>
      </c>
      <c r="C118" s="35">
        <v>2.624179943767579</v>
      </c>
    </row>
    <row r="119" spans="1:3" x14ac:dyDescent="0.25">
      <c r="A119" s="32">
        <v>39903</v>
      </c>
      <c r="B119" s="35">
        <v>-7.1373157486423588</v>
      </c>
      <c r="C119" s="35">
        <v>2.044609665427521</v>
      </c>
    </row>
    <row r="120" spans="1:3" x14ac:dyDescent="0.25">
      <c r="A120" s="32">
        <v>39994</v>
      </c>
      <c r="B120" s="35">
        <v>-21.990257480862908</v>
      </c>
      <c r="C120" s="35">
        <v>1.568265682656822</v>
      </c>
    </row>
    <row r="121" spans="1:3" x14ac:dyDescent="0.25">
      <c r="A121" s="32">
        <v>40086</v>
      </c>
      <c r="B121" s="35">
        <v>-23.877551020408159</v>
      </c>
      <c r="C121" s="35">
        <v>1.376146788990829</v>
      </c>
    </row>
    <row r="122" spans="1:3" x14ac:dyDescent="0.25">
      <c r="A122" s="32">
        <v>40178</v>
      </c>
      <c r="B122" s="35">
        <v>-12.116564417177919</v>
      </c>
      <c r="C122" s="35">
        <v>1.3698630136986361</v>
      </c>
    </row>
    <row r="123" spans="1:3" x14ac:dyDescent="0.25">
      <c r="A123" s="32">
        <v>40268</v>
      </c>
      <c r="B123" s="35">
        <v>-1.336675020885558</v>
      </c>
      <c r="C123" s="35">
        <v>1.4571948998178601</v>
      </c>
    </row>
    <row r="124" spans="1:3" x14ac:dyDescent="0.25">
      <c r="A124" s="32">
        <v>40359</v>
      </c>
      <c r="B124" s="35">
        <v>9.1882247992863597</v>
      </c>
      <c r="C124" s="35">
        <v>1.634877384196187</v>
      </c>
    </row>
    <row r="125" spans="1:3" x14ac:dyDescent="0.25">
      <c r="A125" s="32">
        <v>40451</v>
      </c>
      <c r="B125" s="35">
        <v>9.7408400357462011</v>
      </c>
      <c r="C125" s="35">
        <v>1.628959276018094</v>
      </c>
    </row>
    <row r="126" spans="1:3" x14ac:dyDescent="0.25">
      <c r="A126" s="32">
        <v>40543</v>
      </c>
      <c r="B126" s="35">
        <v>10.122164048865629</v>
      </c>
      <c r="C126" s="35">
        <v>1.711711711711716</v>
      </c>
    </row>
    <row r="127" spans="1:3" x14ac:dyDescent="0.25">
      <c r="A127" s="32">
        <v>40633</v>
      </c>
      <c r="B127" s="35">
        <v>15.495342929720589</v>
      </c>
      <c r="C127" s="35">
        <v>1.6157989228007259</v>
      </c>
    </row>
    <row r="128" spans="1:3" x14ac:dyDescent="0.25">
      <c r="A128" s="32">
        <v>40724</v>
      </c>
      <c r="B128" s="35">
        <v>16.094771241830049</v>
      </c>
      <c r="C128" s="35">
        <v>1.6085790884718509</v>
      </c>
    </row>
    <row r="129" spans="1:3" x14ac:dyDescent="0.25">
      <c r="A129" s="32">
        <v>40816</v>
      </c>
      <c r="B129" s="35">
        <v>17.182410423452769</v>
      </c>
      <c r="C129" s="35">
        <v>1.691896705253781</v>
      </c>
    </row>
    <row r="130" spans="1:3" x14ac:dyDescent="0.25">
      <c r="A130" s="32">
        <v>40908</v>
      </c>
      <c r="B130" s="35">
        <v>14.580031695721059</v>
      </c>
      <c r="C130" s="35">
        <v>1.5943312666076179</v>
      </c>
    </row>
    <row r="131" spans="1:3" x14ac:dyDescent="0.25">
      <c r="A131" s="32">
        <v>40999</v>
      </c>
      <c r="B131" s="35">
        <v>7.2580645161290258</v>
      </c>
      <c r="C131" s="35">
        <v>1.855123674911652</v>
      </c>
    </row>
    <row r="132" spans="1:3" x14ac:dyDescent="0.25">
      <c r="A132" s="32">
        <v>41090</v>
      </c>
      <c r="B132" s="35">
        <v>4.785362420830408</v>
      </c>
      <c r="C132" s="35">
        <v>1.846965699208436</v>
      </c>
    </row>
    <row r="133" spans="1:3" x14ac:dyDescent="0.25">
      <c r="A133" s="32">
        <v>41182</v>
      </c>
      <c r="B133" s="35">
        <v>2.0152883947185618</v>
      </c>
      <c r="C133" s="35">
        <v>1.8388791593695331</v>
      </c>
    </row>
    <row r="134" spans="1:3" x14ac:dyDescent="0.25">
      <c r="A134" s="32">
        <v>41274</v>
      </c>
      <c r="B134" s="35">
        <v>2.3513139695712448</v>
      </c>
      <c r="C134" s="35">
        <v>1.7436791630339949</v>
      </c>
    </row>
    <row r="135" spans="1:3" x14ac:dyDescent="0.25">
      <c r="A135" s="32">
        <v>41364</v>
      </c>
      <c r="B135" s="35">
        <v>1.503759398496229</v>
      </c>
      <c r="C135" s="35">
        <v>1.821335646140509</v>
      </c>
    </row>
    <row r="136" spans="1:3" x14ac:dyDescent="0.25">
      <c r="A136" s="32">
        <v>41455</v>
      </c>
      <c r="B136" s="35">
        <v>-2.3505708529214191</v>
      </c>
      <c r="C136" s="35">
        <v>1.899827288428324</v>
      </c>
    </row>
    <row r="137" spans="1:3" x14ac:dyDescent="0.25">
      <c r="A137" s="32">
        <v>41547</v>
      </c>
      <c r="B137" s="35">
        <v>-0.68119891008174838</v>
      </c>
      <c r="C137" s="35">
        <v>1.805674978503879</v>
      </c>
    </row>
    <row r="138" spans="1:3" x14ac:dyDescent="0.25">
      <c r="A138" s="32">
        <v>41639</v>
      </c>
      <c r="B138" s="35">
        <v>-0.87837837837838606</v>
      </c>
      <c r="C138" s="35">
        <v>2.0565552699228768</v>
      </c>
    </row>
    <row r="139" spans="1:3" x14ac:dyDescent="0.25">
      <c r="A139" s="32">
        <v>41729</v>
      </c>
      <c r="B139" s="35">
        <v>6.7340067340060372E-2</v>
      </c>
      <c r="C139" s="35">
        <v>1.7035775127768329</v>
      </c>
    </row>
    <row r="140" spans="1:3" x14ac:dyDescent="0.25">
      <c r="A140" s="32">
        <v>41820</v>
      </c>
      <c r="B140" s="35">
        <v>5.2957359009628613</v>
      </c>
      <c r="C140" s="35">
        <v>1.8644067796610211</v>
      </c>
    </row>
    <row r="141" spans="1:3" x14ac:dyDescent="0.25">
      <c r="A141" s="32">
        <v>41912</v>
      </c>
      <c r="B141" s="35">
        <v>4.9382716049382713</v>
      </c>
      <c r="C141" s="35">
        <v>2.280405405405395</v>
      </c>
    </row>
    <row r="142" spans="1:3" x14ac:dyDescent="0.25">
      <c r="A142" s="32">
        <v>42004</v>
      </c>
      <c r="B142" s="35">
        <v>3.8173142467621051</v>
      </c>
      <c r="C142" s="35">
        <v>2.267002518891692</v>
      </c>
    </row>
    <row r="143" spans="1:3" x14ac:dyDescent="0.25">
      <c r="A143" s="32">
        <v>42094</v>
      </c>
      <c r="B143" s="35">
        <v>0.26917900403768957</v>
      </c>
      <c r="C143" s="35">
        <v>2.6800670016750239</v>
      </c>
    </row>
    <row r="144" spans="1:3" x14ac:dyDescent="0.25">
      <c r="A144" s="32">
        <v>42185</v>
      </c>
      <c r="B144" s="35">
        <v>-2.8739386022207709</v>
      </c>
      <c r="C144" s="35">
        <v>2.1630615640598978</v>
      </c>
    </row>
    <row r="145" spans="1:3" x14ac:dyDescent="0.25">
      <c r="A145" s="32">
        <v>42277</v>
      </c>
      <c r="B145" s="35">
        <v>-3.0065359477124192</v>
      </c>
      <c r="C145" s="35">
        <v>2.0644095788604488</v>
      </c>
    </row>
    <row r="146" spans="1:3" x14ac:dyDescent="0.25">
      <c r="A146" s="32">
        <v>42369</v>
      </c>
      <c r="B146" s="35">
        <v>-5.2527905449770156</v>
      </c>
      <c r="C146" s="35">
        <v>2.0525451559934238</v>
      </c>
    </row>
    <row r="147" spans="1:3" x14ac:dyDescent="0.25">
      <c r="A147" s="32">
        <v>42460</v>
      </c>
      <c r="B147" s="35">
        <v>-5.3691275167785264</v>
      </c>
      <c r="C147" s="35">
        <v>2.0391517128874441</v>
      </c>
    </row>
    <row r="148" spans="1:3" x14ac:dyDescent="0.25">
      <c r="A148" s="32">
        <v>42551</v>
      </c>
      <c r="B148" s="35">
        <v>-7.1956960322797521</v>
      </c>
      <c r="C148" s="35">
        <v>2.605863192182412</v>
      </c>
    </row>
    <row r="149" spans="1:3" x14ac:dyDescent="0.25">
      <c r="A149" s="32">
        <v>42643</v>
      </c>
      <c r="B149" s="35">
        <v>-7.7493261455525602</v>
      </c>
      <c r="C149" s="35">
        <v>2.427184466019416</v>
      </c>
    </row>
    <row r="150" spans="1:3" x14ac:dyDescent="0.25">
      <c r="A150" s="32">
        <v>42735</v>
      </c>
      <c r="B150" s="35">
        <v>-5.4054054054054168</v>
      </c>
      <c r="C150" s="35">
        <v>2.4135156878519748</v>
      </c>
    </row>
    <row r="151" spans="1:3" x14ac:dyDescent="0.25">
      <c r="A151" s="32">
        <v>42825</v>
      </c>
      <c r="B151" s="35">
        <v>-1.1347517730496359</v>
      </c>
      <c r="C151" s="35">
        <v>2.478017585931247</v>
      </c>
    </row>
    <row r="152" spans="1:3" x14ac:dyDescent="0.25">
      <c r="A152" s="32">
        <v>42916</v>
      </c>
      <c r="B152" s="35">
        <v>2.173913043478271</v>
      </c>
      <c r="C152" s="35">
        <v>2.380952380952372</v>
      </c>
    </row>
    <row r="153" spans="1:3" x14ac:dyDescent="0.25">
      <c r="A153" s="32">
        <v>43008</v>
      </c>
      <c r="B153" s="35">
        <v>1.5339663988312551</v>
      </c>
      <c r="C153" s="35">
        <v>2.606635071090047</v>
      </c>
    </row>
    <row r="154" spans="1:3" x14ac:dyDescent="0.25">
      <c r="A154" s="32">
        <v>43100</v>
      </c>
      <c r="B154" s="35">
        <v>3.2234432234432342</v>
      </c>
      <c r="C154" s="35">
        <v>2.7494108405341722</v>
      </c>
    </row>
    <row r="155" spans="1:3" x14ac:dyDescent="0.25">
      <c r="A155" s="32">
        <v>43190</v>
      </c>
      <c r="B155" s="35">
        <v>2.080344332855089</v>
      </c>
      <c r="C155" s="35">
        <v>2.9641185647425909</v>
      </c>
    </row>
    <row r="156" spans="1:3" x14ac:dyDescent="0.25">
      <c r="A156" s="32">
        <v>43281</v>
      </c>
      <c r="B156" s="35">
        <v>-0.99290780141844115</v>
      </c>
      <c r="C156" s="35">
        <v>2.9457364341085368</v>
      </c>
    </row>
    <row r="157" spans="1:3" x14ac:dyDescent="0.25">
      <c r="A157" s="32">
        <v>43373</v>
      </c>
      <c r="B157" s="35">
        <v>4.388489208633084</v>
      </c>
      <c r="C157" s="35">
        <v>3.0792917628945431</v>
      </c>
    </row>
    <row r="158" spans="1:3" x14ac:dyDescent="0.25">
      <c r="A158" s="32">
        <v>43465</v>
      </c>
      <c r="B158" s="35">
        <v>3.6195883605393941</v>
      </c>
      <c r="C158" s="35">
        <v>3.134556574923542</v>
      </c>
    </row>
    <row r="159" spans="1:3" x14ac:dyDescent="0.25">
      <c r="A159" s="32">
        <v>43555</v>
      </c>
      <c r="B159" s="35">
        <v>2.0379479971890162</v>
      </c>
      <c r="C159" s="35">
        <v>2.8787878787878811</v>
      </c>
    </row>
    <row r="160" spans="1:3" x14ac:dyDescent="0.25">
      <c r="A160" s="32">
        <v>43646</v>
      </c>
      <c r="B160" s="35">
        <v>3.724928366762192</v>
      </c>
      <c r="C160" s="35">
        <v>3.0120481927710769</v>
      </c>
    </row>
    <row r="161" spans="1:3" x14ac:dyDescent="0.25">
      <c r="A161" s="32">
        <v>43738</v>
      </c>
      <c r="B161" s="35">
        <v>-2.2742935906271411</v>
      </c>
      <c r="C161" s="35">
        <v>2.987303958177745</v>
      </c>
    </row>
    <row r="162" spans="1:3" x14ac:dyDescent="0.25">
      <c r="A162" s="32">
        <v>43830</v>
      </c>
      <c r="B162" s="35">
        <v>1.0958904109589001</v>
      </c>
      <c r="C162" s="35">
        <v>2.9651593773165401</v>
      </c>
    </row>
    <row r="163" spans="1:3" x14ac:dyDescent="0.25">
      <c r="A163" s="32">
        <v>43921</v>
      </c>
      <c r="B163" s="35">
        <v>5.8539944903581276</v>
      </c>
      <c r="C163" s="35">
        <v>3.3136966126656948</v>
      </c>
    </row>
    <row r="164" spans="1:3" x14ac:dyDescent="0.25">
      <c r="A164" s="32">
        <v>44012</v>
      </c>
      <c r="B164" s="35">
        <v>3.4530386740331491</v>
      </c>
      <c r="C164" s="35">
        <v>2.9239766081871288</v>
      </c>
    </row>
    <row r="165" spans="1:3" x14ac:dyDescent="0.25">
      <c r="A165" s="32">
        <v>44104</v>
      </c>
      <c r="B165" s="35">
        <v>1.551480959097318</v>
      </c>
      <c r="C165" s="35">
        <v>2.6831036983321122</v>
      </c>
    </row>
    <row r="166" spans="1:3" x14ac:dyDescent="0.25">
      <c r="A166" s="32">
        <v>44196</v>
      </c>
      <c r="B166" s="35">
        <v>2.5745257452574499</v>
      </c>
      <c r="C166" s="35">
        <v>2.8077753779697678</v>
      </c>
    </row>
  </sheetData>
  <mergeCells count="5">
    <mergeCell ref="J60:J62"/>
    <mergeCell ref="J67:J69"/>
    <mergeCell ref="J74:J76"/>
    <mergeCell ref="J81:J83"/>
    <mergeCell ref="A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macro_info</vt:lpstr>
      <vt:lpstr>data_Fred</vt:lpstr>
      <vt:lpstr>Full_Data</vt:lpstr>
      <vt:lpstr>combinations</vt:lpstr>
      <vt:lpstr>Full_result</vt:lpstr>
      <vt:lpstr>data_scenario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Dai Lam</cp:lastModifiedBy>
  <dcterms:created xsi:type="dcterms:W3CDTF">2026-08-29T16:44:42Z</dcterms:created>
  <dcterms:modified xsi:type="dcterms:W3CDTF">2026-09-18T14:00:29Z</dcterms:modified>
</cp:coreProperties>
</file>