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Desktop\"/>
    </mc:Choice>
  </mc:AlternateContent>
  <xr:revisionPtr revIDLastSave="0" documentId="13_ncr:1_{011EEF49-37B4-482A-BDE6-6409C0800A27}" xr6:coauthVersionLast="47" xr6:coauthVersionMax="47" xr10:uidLastSave="{00000000-0000-0000-0000-000000000000}"/>
  <bookViews>
    <workbookView xWindow="-120" yWindow="-120" windowWidth="29040" windowHeight="15720" tabRatio="894" activeTab="8" xr2:uid="{7ED01D1E-E250-4AA4-A187-B5F3D9842DAF}"/>
  </bookViews>
  <sheets>
    <sheet name="Generation IX" sheetId="10" r:id="rId1"/>
    <sheet name="Generation VIII" sheetId="9" r:id="rId2"/>
    <sheet name="Generation VII" sheetId="8" r:id="rId3"/>
    <sheet name="Generation VI" sheetId="7" r:id="rId4"/>
    <sheet name="Generation V" sheetId="6" r:id="rId5"/>
    <sheet name="Generation IV" sheetId="5" r:id="rId6"/>
    <sheet name="Generation III" sheetId="4" r:id="rId7"/>
    <sheet name="Generation II" sheetId="3" r:id="rId8"/>
    <sheet name="Generation I" sheetId="2" r:id="rId9"/>
    <sheet name="Sheet1" sheetId="1" r:id="rId10"/>
  </sheets>
  <definedNames>
    <definedName name="ExternalData_1" localSheetId="8" hidden="1">'Generation I'!$A$1:$D$188</definedName>
    <definedName name="ExternalData_2" localSheetId="7" hidden="1">'Generation II'!$A$1:$D$107</definedName>
    <definedName name="ExternalData_3" localSheetId="6" hidden="1">'Generation III'!$A$1:$D$144</definedName>
    <definedName name="ExternalData_4" localSheetId="5" hidden="1">'Generation IV'!$A$1:$D$124</definedName>
    <definedName name="ExternalData_5" localSheetId="4" hidden="1">'Generation V'!$A$1:$D$187</definedName>
    <definedName name="ExternalData_6" localSheetId="3" hidden="1">'Generation VI'!$A$1:$D$94</definedName>
    <definedName name="ExternalData_7" localSheetId="2" hidden="1">'Generation VII'!$A$1:$D$100</definedName>
    <definedName name="ExternalData_8" localSheetId="1" hidden="1">'Generation VIII'!$A$1:$D$110</definedName>
    <definedName name="ExternalData_9" localSheetId="0" hidden="1">'Generation IX'!$A$1:$D$127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2" l="1"/>
  <c r="H161" i="2"/>
  <c r="H160" i="2"/>
  <c r="K162" i="2"/>
  <c r="J175" i="2"/>
  <c r="K175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E2" i="2"/>
  <c r="F2" i="2" s="1"/>
  <c r="E188" i="2"/>
  <c r="F188" i="2" s="1"/>
  <c r="G188" i="2" s="1"/>
  <c r="E187" i="2"/>
  <c r="F187" i="2" s="1"/>
  <c r="G187" i="2" s="1"/>
  <c r="E186" i="2"/>
  <c r="F186" i="2" s="1"/>
  <c r="G186" i="2" s="1"/>
  <c r="E185" i="2"/>
  <c r="F185" i="2" s="1"/>
  <c r="G185" i="2" s="1"/>
  <c r="E184" i="2"/>
  <c r="F184" i="2" s="1"/>
  <c r="G184" i="2" s="1"/>
  <c r="E182" i="2"/>
  <c r="F182" i="2" s="1"/>
  <c r="G182" i="2" s="1"/>
  <c r="E180" i="2"/>
  <c r="F180" i="2" s="1"/>
  <c r="G180" i="2" s="1"/>
  <c r="E178" i="2"/>
  <c r="F178" i="2" s="1"/>
  <c r="G178" i="2" s="1"/>
  <c r="E177" i="2"/>
  <c r="F177" i="2" s="1"/>
  <c r="G177" i="2" s="1"/>
  <c r="E176" i="2"/>
  <c r="F176" i="2" s="1"/>
  <c r="G176" i="2" s="1"/>
  <c r="E175" i="2"/>
  <c r="F175" i="2" s="1"/>
  <c r="G175" i="2" s="1"/>
  <c r="E174" i="2"/>
  <c r="F174" i="2" s="1"/>
  <c r="G174" i="2" s="1"/>
  <c r="E173" i="2"/>
  <c r="F173" i="2" s="1"/>
  <c r="G173" i="2" s="1"/>
  <c r="E172" i="2"/>
  <c r="F172" i="2" s="1"/>
  <c r="G172" i="2" s="1"/>
  <c r="E171" i="2"/>
  <c r="F171" i="2" s="1"/>
  <c r="G171" i="2" s="1"/>
  <c r="E170" i="2"/>
  <c r="F170" i="2" s="1"/>
  <c r="G170" i="2" s="1"/>
  <c r="E169" i="2"/>
  <c r="F169" i="2" s="1"/>
  <c r="G169" i="2" s="1"/>
  <c r="E168" i="2"/>
  <c r="F168" i="2" s="1"/>
  <c r="G168" i="2" s="1"/>
  <c r="E167" i="2"/>
  <c r="F167" i="2" s="1"/>
  <c r="G167" i="2" s="1"/>
  <c r="E166" i="2"/>
  <c r="F166" i="2" s="1"/>
  <c r="G166" i="2" s="1"/>
  <c r="E165" i="2"/>
  <c r="F165" i="2" s="1"/>
  <c r="G165" i="2" s="1"/>
  <c r="E164" i="2"/>
  <c r="F164" i="2" s="1"/>
  <c r="G164" i="2" s="1"/>
  <c r="E163" i="2"/>
  <c r="F163" i="2" s="1"/>
  <c r="G163" i="2" s="1"/>
  <c r="E159" i="2"/>
  <c r="E160" i="2" s="1"/>
  <c r="E161" i="2" s="1"/>
  <c r="E162" i="2" s="1"/>
  <c r="F162" i="2" s="1"/>
  <c r="G162" i="2" s="1"/>
  <c r="E158" i="2"/>
  <c r="F158" i="2" s="1"/>
  <c r="G158" i="2" s="1"/>
  <c r="E157" i="2"/>
  <c r="F157" i="2" s="1"/>
  <c r="G157" i="2" s="1"/>
  <c r="E156" i="2"/>
  <c r="F156" i="2" s="1"/>
  <c r="G156" i="2" s="1"/>
  <c r="E155" i="2"/>
  <c r="F155" i="2" s="1"/>
  <c r="G155" i="2" s="1"/>
  <c r="E154" i="2"/>
  <c r="F154" i="2" s="1"/>
  <c r="G154" i="2" s="1"/>
  <c r="E152" i="2"/>
  <c r="F152" i="2" s="1"/>
  <c r="G152" i="2" s="1"/>
  <c r="E151" i="2"/>
  <c r="F151" i="2" s="1"/>
  <c r="G151" i="2" s="1"/>
  <c r="E150" i="2"/>
  <c r="F150" i="2" s="1"/>
  <c r="G150" i="2" s="1"/>
  <c r="E149" i="2"/>
  <c r="F149" i="2" s="1"/>
  <c r="G149" i="2" s="1"/>
  <c r="E148" i="2"/>
  <c r="F148" i="2" s="1"/>
  <c r="G148" i="2" s="1"/>
  <c r="E147" i="2"/>
  <c r="F147" i="2" s="1"/>
  <c r="G147" i="2" s="1"/>
  <c r="E146" i="2"/>
  <c r="F146" i="2" s="1"/>
  <c r="G146" i="2" s="1"/>
  <c r="E145" i="2"/>
  <c r="F145" i="2" s="1"/>
  <c r="G145" i="2" s="1"/>
  <c r="E144" i="2"/>
  <c r="F144" i="2" s="1"/>
  <c r="G144" i="2" s="1"/>
  <c r="E143" i="2"/>
  <c r="F143" i="2" s="1"/>
  <c r="G143" i="2" s="1"/>
  <c r="E142" i="2"/>
  <c r="F142" i="2" s="1"/>
  <c r="G142" i="2" s="1"/>
  <c r="E141" i="2"/>
  <c r="F141" i="2" s="1"/>
  <c r="G141" i="2" s="1"/>
  <c r="E139" i="2"/>
  <c r="E140" i="2" s="1"/>
  <c r="F140" i="2" s="1"/>
  <c r="G140" i="2" s="1"/>
  <c r="E138" i="2"/>
  <c r="F138" i="2" s="1"/>
  <c r="G138" i="2" s="1"/>
  <c r="E137" i="2"/>
  <c r="F137" i="2" s="1"/>
  <c r="G137" i="2" s="1"/>
  <c r="E136" i="2"/>
  <c r="F136" i="2" s="1"/>
  <c r="G136" i="2" s="1"/>
  <c r="E135" i="2"/>
  <c r="F135" i="2" s="1"/>
  <c r="G135" i="2" s="1"/>
  <c r="E133" i="2"/>
  <c r="E134" i="2" s="1"/>
  <c r="F134" i="2" s="1"/>
  <c r="G134" i="2" s="1"/>
  <c r="E132" i="2"/>
  <c r="F132" i="2" s="1"/>
  <c r="G132" i="2" s="1"/>
  <c r="E130" i="2"/>
  <c r="F130" i="2" s="1"/>
  <c r="G130" i="2" s="1"/>
  <c r="E129" i="2"/>
  <c r="F129" i="2" s="1"/>
  <c r="G129" i="2" s="1"/>
  <c r="E127" i="2"/>
  <c r="E128" i="2" s="1"/>
  <c r="F128" i="2" s="1"/>
  <c r="G128" i="2" s="1"/>
  <c r="E125" i="2"/>
  <c r="E126" i="2" s="1"/>
  <c r="F126" i="2" s="1"/>
  <c r="G126" i="2" s="1"/>
  <c r="E124" i="2"/>
  <c r="F124" i="2" s="1"/>
  <c r="G124" i="2" s="1"/>
  <c r="E123" i="2"/>
  <c r="F123" i="2" s="1"/>
  <c r="G123" i="2" s="1"/>
  <c r="E122" i="2"/>
  <c r="F122" i="2" s="1"/>
  <c r="G122" i="2" s="1"/>
  <c r="E121" i="2"/>
  <c r="F121" i="2" s="1"/>
  <c r="G121" i="2" s="1"/>
  <c r="E120" i="2"/>
  <c r="F120" i="2" s="1"/>
  <c r="G120" i="2" s="1"/>
  <c r="E119" i="2"/>
  <c r="F119" i="2" s="1"/>
  <c r="G119" i="2" s="1"/>
  <c r="E118" i="2"/>
  <c r="F118" i="2" s="1"/>
  <c r="G118" i="2" s="1"/>
  <c r="E117" i="2"/>
  <c r="F117" i="2" s="1"/>
  <c r="G117" i="2" s="1"/>
  <c r="E116" i="2"/>
  <c r="F116" i="2" s="1"/>
  <c r="G116" i="2" s="1"/>
  <c r="E115" i="2"/>
  <c r="F115" i="2" s="1"/>
  <c r="G115" i="2" s="1"/>
  <c r="E113" i="2"/>
  <c r="E114" i="2" s="1"/>
  <c r="F114" i="2" s="1"/>
  <c r="G114" i="2" s="1"/>
  <c r="E111" i="2"/>
  <c r="E112" i="2" s="1"/>
  <c r="F112" i="2" s="1"/>
  <c r="G112" i="2" s="1"/>
  <c r="E110" i="2"/>
  <c r="F110" i="2" s="1"/>
  <c r="G110" i="2" s="1"/>
  <c r="E109" i="2"/>
  <c r="F109" i="2" s="1"/>
  <c r="G109" i="2" s="1"/>
  <c r="E108" i="2"/>
  <c r="F108" i="2" s="1"/>
  <c r="G108" i="2" s="1"/>
  <c r="E107" i="2"/>
  <c r="F107" i="2" s="1"/>
  <c r="G107" i="2" s="1"/>
  <c r="E105" i="2"/>
  <c r="E106" i="2" s="1"/>
  <c r="F106" i="2" s="1"/>
  <c r="G106" i="2" s="1"/>
  <c r="E104" i="2"/>
  <c r="F104" i="2" s="1"/>
  <c r="G104" i="2" s="1"/>
  <c r="E103" i="2"/>
  <c r="F103" i="2" s="1"/>
  <c r="G103" i="2" s="1"/>
  <c r="E101" i="2"/>
  <c r="E102" i="2" s="1"/>
  <c r="F102" i="2" s="1"/>
  <c r="G102" i="2" s="1"/>
  <c r="E99" i="2"/>
  <c r="E100" i="2" s="1"/>
  <c r="F100" i="2" s="1"/>
  <c r="G100" i="2" s="1"/>
  <c r="E97" i="2"/>
  <c r="E98" i="2" s="1"/>
  <c r="F98" i="2" s="1"/>
  <c r="G98" i="2" s="1"/>
  <c r="E95" i="2"/>
  <c r="E96" i="2" s="1"/>
  <c r="F96" i="2" s="1"/>
  <c r="G96" i="2" s="1"/>
  <c r="E93" i="2"/>
  <c r="E94" i="2" s="1"/>
  <c r="F94" i="2" s="1"/>
  <c r="G94" i="2" s="1"/>
  <c r="E91" i="2"/>
  <c r="E92" i="2" s="1"/>
  <c r="F92" i="2" s="1"/>
  <c r="G92" i="2" s="1"/>
  <c r="E89" i="2"/>
  <c r="E90" i="2" s="1"/>
  <c r="F90" i="2" s="1"/>
  <c r="G90" i="2" s="1"/>
  <c r="E88" i="2"/>
  <c r="F88" i="2" s="1"/>
  <c r="G88" i="2" s="1"/>
  <c r="E87" i="2"/>
  <c r="F87" i="2" s="1"/>
  <c r="G87" i="2" s="1"/>
  <c r="E86" i="2"/>
  <c r="F86" i="2" s="1"/>
  <c r="G86" i="2" s="1"/>
  <c r="E85" i="2"/>
  <c r="F85" i="2" s="1"/>
  <c r="G85" i="2" s="1"/>
  <c r="E84" i="2"/>
  <c r="F84" i="2" s="1"/>
  <c r="G84" i="2" s="1"/>
  <c r="E83" i="2"/>
  <c r="F83" i="2" s="1"/>
  <c r="G83" i="2" s="1"/>
  <c r="E82" i="2"/>
  <c r="F82" i="2" s="1"/>
  <c r="G82" i="2" s="1"/>
  <c r="E81" i="2"/>
  <c r="F81" i="2" s="1"/>
  <c r="G81" i="2" s="1"/>
  <c r="E80" i="2"/>
  <c r="F80" i="2" s="1"/>
  <c r="G80" i="2" s="1"/>
  <c r="E79" i="2"/>
  <c r="F79" i="2" s="1"/>
  <c r="G79" i="2" s="1"/>
  <c r="E78" i="2"/>
  <c r="F78" i="2" s="1"/>
  <c r="G78" i="2" s="1"/>
  <c r="E77" i="2"/>
  <c r="F77" i="2" s="1"/>
  <c r="G77" i="2" s="1"/>
  <c r="E76" i="2"/>
  <c r="F76" i="2" s="1"/>
  <c r="G76" i="2" s="1"/>
  <c r="E75" i="2"/>
  <c r="F75" i="2" s="1"/>
  <c r="G75" i="2" s="1"/>
  <c r="E73" i="2"/>
  <c r="E74" i="2" s="1"/>
  <c r="F74" i="2" s="1"/>
  <c r="G74" i="2" s="1"/>
  <c r="E71" i="2"/>
  <c r="E72" i="2" s="1"/>
  <c r="F72" i="2" s="1"/>
  <c r="G72" i="2" s="1"/>
  <c r="E70" i="2"/>
  <c r="F70" i="2" s="1"/>
  <c r="G70" i="2" s="1"/>
  <c r="E69" i="2"/>
  <c r="F69" i="2" s="1"/>
  <c r="G69" i="2" s="1"/>
  <c r="E68" i="2"/>
  <c r="F68" i="2" s="1"/>
  <c r="G68" i="2" s="1"/>
  <c r="E67" i="2"/>
  <c r="F67" i="2" s="1"/>
  <c r="G67" i="2" s="1"/>
  <c r="E65" i="2"/>
  <c r="E66" i="2" s="1"/>
  <c r="F66" i="2" s="1"/>
  <c r="G66" i="2" s="1"/>
  <c r="E62" i="2"/>
  <c r="F62" i="2" s="1"/>
  <c r="G62" i="2" s="1"/>
  <c r="E60" i="2"/>
  <c r="F60" i="2" s="1"/>
  <c r="G60" i="2" s="1"/>
  <c r="E58" i="2"/>
  <c r="E59" i="2" s="1"/>
  <c r="F59" i="2" s="1"/>
  <c r="G59" i="2" s="1"/>
  <c r="E57" i="2"/>
  <c r="F57" i="2" s="1"/>
  <c r="G57" i="2" s="1"/>
  <c r="E56" i="2"/>
  <c r="F56" i="2" s="1"/>
  <c r="G56" i="2" s="1"/>
  <c r="E55" i="2"/>
  <c r="F55" i="2" s="1"/>
  <c r="G55" i="2" s="1"/>
  <c r="E54" i="2"/>
  <c r="F54" i="2" s="1"/>
  <c r="G54" i="2" s="1"/>
  <c r="E53" i="2"/>
  <c r="F53" i="2" s="1"/>
  <c r="G53" i="2" s="1"/>
  <c r="E52" i="2"/>
  <c r="F52" i="2" s="1"/>
  <c r="G52" i="2" s="1"/>
  <c r="E51" i="2"/>
  <c r="F51" i="2" s="1"/>
  <c r="G51" i="2" s="1"/>
  <c r="E50" i="2"/>
  <c r="F50" i="2" s="1"/>
  <c r="G50" i="2" s="1"/>
  <c r="E49" i="2"/>
  <c r="F49" i="2" s="1"/>
  <c r="G49" i="2" s="1"/>
  <c r="E48" i="2"/>
  <c r="F48" i="2" s="1"/>
  <c r="G48" i="2" s="1"/>
  <c r="E47" i="2"/>
  <c r="F47" i="2" s="1"/>
  <c r="G47" i="2" s="1"/>
  <c r="E45" i="2"/>
  <c r="E46" i="2" s="1"/>
  <c r="F46" i="2" s="1"/>
  <c r="G46" i="2" s="1"/>
  <c r="E43" i="2"/>
  <c r="E44" i="2" s="1"/>
  <c r="F44" i="2" s="1"/>
  <c r="G44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3" i="2"/>
  <c r="E34" i="2" s="1"/>
  <c r="F34" i="2" s="1"/>
  <c r="G34" i="2" s="1"/>
  <c r="E31" i="2"/>
  <c r="E32" i="2" s="1"/>
  <c r="F32" i="2" s="1"/>
  <c r="G32" i="2" s="1"/>
  <c r="E29" i="2"/>
  <c r="E30" i="2" s="1"/>
  <c r="F30" i="2" s="1"/>
  <c r="G30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2" i="2"/>
  <c r="E23" i="2" s="1"/>
  <c r="F23" i="2" s="1"/>
  <c r="G23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G2" i="2" l="1"/>
  <c r="E63" i="2"/>
  <c r="F99" i="2"/>
  <c r="G99" i="2" s="1"/>
  <c r="E131" i="2"/>
  <c r="F131" i="2" s="1"/>
  <c r="G131" i="2" s="1"/>
  <c r="F58" i="2"/>
  <c r="G58" i="2" s="1"/>
  <c r="F111" i="2"/>
  <c r="G111" i="2" s="1"/>
  <c r="F22" i="2"/>
  <c r="G22" i="2" s="1"/>
  <c r="F160" i="2"/>
  <c r="G160" i="2" s="1"/>
  <c r="E153" i="2"/>
  <c r="F153" i="2" s="1"/>
  <c r="G153" i="2" s="1"/>
  <c r="F159" i="2"/>
  <c r="G159" i="2" s="1"/>
  <c r="E179" i="2"/>
  <c r="F179" i="2" s="1"/>
  <c r="G179" i="2" s="1"/>
  <c r="F29" i="2"/>
  <c r="G29" i="2" s="1"/>
  <c r="F65" i="2"/>
  <c r="G65" i="2" s="1"/>
  <c r="F89" i="2"/>
  <c r="G89" i="2" s="1"/>
  <c r="F101" i="2"/>
  <c r="G101" i="2" s="1"/>
  <c r="F113" i="2"/>
  <c r="G113" i="2" s="1"/>
  <c r="F125" i="2"/>
  <c r="G125" i="2" s="1"/>
  <c r="F161" i="2"/>
  <c r="G161" i="2" s="1"/>
  <c r="E61" i="2"/>
  <c r="F61" i="2" s="1"/>
  <c r="G61" i="2" s="1"/>
  <c r="E21" i="2"/>
  <c r="F21" i="2" s="1"/>
  <c r="G21" i="2" s="1"/>
  <c r="E181" i="2"/>
  <c r="F181" i="2" s="1"/>
  <c r="G181" i="2" s="1"/>
  <c r="F31" i="2"/>
  <c r="G31" i="2" s="1"/>
  <c r="F43" i="2"/>
  <c r="G43" i="2" s="1"/>
  <c r="F91" i="2"/>
  <c r="G91" i="2" s="1"/>
  <c r="F127" i="2"/>
  <c r="G127" i="2" s="1"/>
  <c r="F139" i="2"/>
  <c r="G139" i="2" s="1"/>
  <c r="E183" i="2"/>
  <c r="F183" i="2" s="1"/>
  <c r="G183" i="2" s="1"/>
  <c r="F33" i="2"/>
  <c r="G33" i="2" s="1"/>
  <c r="F45" i="2"/>
  <c r="G45" i="2" s="1"/>
  <c r="F93" i="2"/>
  <c r="G93" i="2" s="1"/>
  <c r="F105" i="2"/>
  <c r="G105" i="2" s="1"/>
  <c r="F71" i="2"/>
  <c r="G71" i="2" s="1"/>
  <c r="F95" i="2"/>
  <c r="G95" i="2" s="1"/>
  <c r="F73" i="2"/>
  <c r="G73" i="2" s="1"/>
  <c r="F97" i="2"/>
  <c r="G97" i="2" s="1"/>
  <c r="F133" i="2"/>
  <c r="G133" i="2" s="1"/>
  <c r="E64" i="2" l="1"/>
  <c r="F64" i="2" s="1"/>
  <c r="G64" i="2" s="1"/>
  <c r="F63" i="2"/>
  <c r="G6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tc={840FE4B8-3C55-4749-A639-92133DE4657E}</author>
    <author>tc={1D8FC029-25C8-45A0-8289-43493DD9C835}</author>
    <author>tc={E9B6F5B9-EC7C-4857-B083-77B075348079}</author>
    <author>tc={9BFDAE9C-AF29-4E87-825A-84F07583A083}</author>
    <author>tc={7DEFFECA-BE2C-4E66-B506-47A2A1D4666B}</author>
  </authors>
  <commentList>
    <comment ref="G1" authorId="0" shapeId="0" xr:uid="{840FE4B8-3C55-4749-A639-92133DE465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NOTE!
This will not work with all the other Generations, please see additional videos on other Extract/Transform options.</t>
      </text>
    </comment>
    <comment ref="J1" authorId="1" shapeId="0" xr:uid="{1D8FC029-25C8-45A0-8289-43493DD9C835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SKIPPED STEP1 AND STEP2 (instead, we use FIND, and IFERROR)</t>
      </text>
    </comment>
    <comment ref="J55" authorId="2" shapeId="0" xr:uid="{E9B6F5B9-EC7C-4857-B083-77B075348079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we used Column1 to identify an "alternate form" (blanks), we avoid issues caused by closely related names.</t>
      </text>
    </comment>
    <comment ref="J161" authorId="3" shapeId="0" xr:uid="{9BFDAE9C-AF29-4E87-825A-84F07583A0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we used Column E as a helper column (to copy down the original name), we avoid issues caused by "multiple alternate forms."</t>
      </text>
    </comment>
    <comment ref="J175" authorId="4" shapeId="0" xr:uid="{7DEFFECA-BE2C-4E66-B506-47A2A1D4666B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we used Column1 to identify an "alternate form" (blanks), we avoid issues caused by closely related names.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DE9C9-01F5-4616-9CB0-19A369CD26FB}" keepAlive="1" name="Query - Generation I" description="Connection to the 'Generation I' query in the workbook." type="5" refreshedVersion="8" background="1" saveData="1">
    <dbPr connection="Provider=Microsoft.Mashup.OleDb.1;Data Source=$Workbook$;Location=&quot;Generation I&quot;;Extended Properties=&quot;&quot;" command="SELECT * FROM [Generation I]"/>
  </connection>
  <connection id="2" xr16:uid="{01E82110-7157-4EB2-9B75-78852CB480F3}" keepAlive="1" name="Query - Generation II" description="Connection to the 'Generation II' query in the workbook." type="5" refreshedVersion="8" background="1" saveData="1">
    <dbPr connection="Provider=Microsoft.Mashup.OleDb.1;Data Source=$Workbook$;Location=&quot;Generation II&quot;;Extended Properties=&quot;&quot;" command="SELECT * FROM [Generation II]"/>
  </connection>
  <connection id="3" xr16:uid="{893ECEB8-944F-44E1-9C43-FF5F76E9609D}" keepAlive="1" name="Query - Generation III" description="Connection to the 'Generation III' query in the workbook." type="5" refreshedVersion="8" background="1" saveData="1">
    <dbPr connection="Provider=Microsoft.Mashup.OleDb.1;Data Source=$Workbook$;Location=&quot;Generation III&quot;;Extended Properties=&quot;&quot;" command="SELECT * FROM [Generation III]"/>
  </connection>
  <connection id="4" xr16:uid="{F886245E-3F8D-4F1D-9455-0132CBDA3B01}" keepAlive="1" name="Query - Generation IV" description="Connection to the 'Generation IV' query in the workbook." type="5" refreshedVersion="8" background="1" saveData="1">
    <dbPr connection="Provider=Microsoft.Mashup.OleDb.1;Data Source=$Workbook$;Location=&quot;Generation IV&quot;;Extended Properties=&quot;&quot;" command="SELECT * FROM [Generation IV]"/>
  </connection>
  <connection id="5" xr16:uid="{BBCB688A-85F8-4650-8B05-0781E4613724}" keepAlive="1" name="Query - Generation IX" description="Connection to the 'Generation IX' query in the workbook." type="5" refreshedVersion="8" background="1" saveData="1">
    <dbPr connection="Provider=Microsoft.Mashup.OleDb.1;Data Source=$Workbook$;Location=&quot;Generation IX&quot;;Extended Properties=&quot;&quot;" command="SELECT * FROM [Generation IX]"/>
  </connection>
  <connection id="6" xr16:uid="{243316B9-7410-4C7E-96C5-E7655EBD0558}" keepAlive="1" name="Query - Generation V" description="Connection to the 'Generation V' query in the workbook." type="5" refreshedVersion="8" background="1" saveData="1">
    <dbPr connection="Provider=Microsoft.Mashup.OleDb.1;Data Source=$Workbook$;Location=&quot;Generation V&quot;;Extended Properties=&quot;&quot;" command="SELECT * FROM [Generation V]"/>
  </connection>
  <connection id="7" xr16:uid="{50D41091-DE5F-4694-9CD4-B2C81AB74B27}" keepAlive="1" name="Query - Generation VI" description="Connection to the 'Generation VI' query in the workbook." type="5" refreshedVersion="8" background="1" saveData="1">
    <dbPr connection="Provider=Microsoft.Mashup.OleDb.1;Data Source=$Workbook$;Location=&quot;Generation VI&quot;;Extended Properties=&quot;&quot;" command="SELECT * FROM [Generation VI]"/>
  </connection>
  <connection id="8" xr16:uid="{7E3D2520-31AA-49AD-B5E5-17902C4996B8}" keepAlive="1" name="Query - Generation VII" description="Connection to the 'Generation VII' query in the workbook." type="5" refreshedVersion="8" background="1" saveData="1">
    <dbPr connection="Provider=Microsoft.Mashup.OleDb.1;Data Source=$Workbook$;Location=&quot;Generation VII&quot;;Extended Properties=&quot;&quot;" command="SELECT * FROM [Generation VII]"/>
  </connection>
  <connection id="9" xr16:uid="{42CFB614-210B-420D-9ACF-9B8F916524C2}" keepAlive="1" name="Query - Generation VIII" description="Connection to the 'Generation VIII' query in the workbook." type="5" refreshedVersion="8" background="1" saveData="1">
    <dbPr connection="Provider=Microsoft.Mashup.OleDb.1;Data Source=$Workbook$;Location=&quot;Generation VIII&quot;;Extended Properties=&quot;&quot;" command="SELECT * FROM [Generation VIII]"/>
  </connection>
</connections>
</file>

<file path=xl/sharedStrings.xml><?xml version="1.0" encoding="utf-8"?>
<sst xmlns="http://schemas.openxmlformats.org/spreadsheetml/2006/main" count="4580" uniqueCount="2217">
  <si>
    <t>URL</t>
  </si>
  <si>
    <t>https://bulbapedia.bulbagarden.net/wiki/List_of_Pok%C3%A9mon_by_National_Pok%C3%A9dex_number</t>
  </si>
  <si>
    <t>Ndex</t>
  </si>
  <si>
    <t>Pokémon</t>
  </si>
  <si>
    <t>Type</t>
  </si>
  <si>
    <t>#0650</t>
  </si>
  <si>
    <t>Chespin</t>
  </si>
  <si>
    <t>Grass</t>
  </si>
  <si>
    <t>#0651</t>
  </si>
  <si>
    <t>Quilladin</t>
  </si>
  <si>
    <t>#0652</t>
  </si>
  <si>
    <t>Chesnaught</t>
  </si>
  <si>
    <t>Fighting</t>
  </si>
  <si>
    <t>#0653</t>
  </si>
  <si>
    <t>Fennekin</t>
  </si>
  <si>
    <t>Fire</t>
  </si>
  <si>
    <t>#0654</t>
  </si>
  <si>
    <t>Braixen</t>
  </si>
  <si>
    <t>#0655</t>
  </si>
  <si>
    <t>Delphox</t>
  </si>
  <si>
    <t>Psychic</t>
  </si>
  <si>
    <t>#0656</t>
  </si>
  <si>
    <t>Froakie</t>
  </si>
  <si>
    <t>Water</t>
  </si>
  <si>
    <t>#0657</t>
  </si>
  <si>
    <t>Frogadier</t>
  </si>
  <si>
    <t>#0658</t>
  </si>
  <si>
    <t>Greninja</t>
  </si>
  <si>
    <t>Dark</t>
  </si>
  <si>
    <t>#0659</t>
  </si>
  <si>
    <t>Bunnelby</t>
  </si>
  <si>
    <t>Normal</t>
  </si>
  <si>
    <t>#0660</t>
  </si>
  <si>
    <t>Diggersby</t>
  </si>
  <si>
    <t>Ground</t>
  </si>
  <si>
    <t>#0661</t>
  </si>
  <si>
    <t>Fletchling</t>
  </si>
  <si>
    <t>Flying</t>
  </si>
  <si>
    <t>#0662</t>
  </si>
  <si>
    <t>Fletchinder</t>
  </si>
  <si>
    <t>#0663</t>
  </si>
  <si>
    <t>Talonflame</t>
  </si>
  <si>
    <t>#0664</t>
  </si>
  <si>
    <t>Scatterbug</t>
  </si>
  <si>
    <t>Bug</t>
  </si>
  <si>
    <t>#0665</t>
  </si>
  <si>
    <t>Spewpa</t>
  </si>
  <si>
    <t>#0666</t>
  </si>
  <si>
    <t>VivillonMeadow Pattern</t>
  </si>
  <si>
    <t>#0667</t>
  </si>
  <si>
    <t>Litleo</t>
  </si>
  <si>
    <t>#0668</t>
  </si>
  <si>
    <t>Pyroar</t>
  </si>
  <si>
    <t>#0669</t>
  </si>
  <si>
    <t>FlabébéRed Flower</t>
  </si>
  <si>
    <t>Fairy</t>
  </si>
  <si>
    <t>FlabébéYellow Flower</t>
  </si>
  <si>
    <t>FlabébéOrange Flower</t>
  </si>
  <si>
    <t>FlabébéBlue Flower</t>
  </si>
  <si>
    <t>FlabébéWhite Flower</t>
  </si>
  <si>
    <t>#0670</t>
  </si>
  <si>
    <t>FloetteRed Flower</t>
  </si>
  <si>
    <t>FloetteYellow Flower</t>
  </si>
  <si>
    <t>FloetteOrange Flower</t>
  </si>
  <si>
    <t>FloetteBlue Flower</t>
  </si>
  <si>
    <t>FloetteWhite Flower</t>
  </si>
  <si>
    <t>#0671</t>
  </si>
  <si>
    <t>FlorgesRed Flower</t>
  </si>
  <si>
    <t>FlorgesYellow Flower</t>
  </si>
  <si>
    <t>FlorgesOrange Flower</t>
  </si>
  <si>
    <t>FlorgesBlue Flower</t>
  </si>
  <si>
    <t>FlorgesWhite Flower</t>
  </si>
  <si>
    <t>#0672</t>
  </si>
  <si>
    <t>Skiddo</t>
  </si>
  <si>
    <t>#0673</t>
  </si>
  <si>
    <t>Gogoat</t>
  </si>
  <si>
    <t>#0674</t>
  </si>
  <si>
    <t>Pancham</t>
  </si>
  <si>
    <t>#0675</t>
  </si>
  <si>
    <t>Pangoro</t>
  </si>
  <si>
    <t>#0676</t>
  </si>
  <si>
    <t>FurfrouNatural Form</t>
  </si>
  <si>
    <t>#0677</t>
  </si>
  <si>
    <t>Espurr</t>
  </si>
  <si>
    <t>#0678</t>
  </si>
  <si>
    <t>MeowsticMale</t>
  </si>
  <si>
    <t>MeowsticFemale</t>
  </si>
  <si>
    <t>#0679</t>
  </si>
  <si>
    <t>Honedge</t>
  </si>
  <si>
    <t>Steel</t>
  </si>
  <si>
    <t>Ghost</t>
  </si>
  <si>
    <t>#0680</t>
  </si>
  <si>
    <t>Doublade</t>
  </si>
  <si>
    <t>#0681</t>
  </si>
  <si>
    <t>AegislashShield Forme</t>
  </si>
  <si>
    <t>AegislashBlade Forme</t>
  </si>
  <si>
    <t>#0682</t>
  </si>
  <si>
    <t>Spritzee</t>
  </si>
  <si>
    <t>#0683</t>
  </si>
  <si>
    <t>Aromatisse</t>
  </si>
  <si>
    <t>#0684</t>
  </si>
  <si>
    <t>Swirlix</t>
  </si>
  <si>
    <t>#0685</t>
  </si>
  <si>
    <t>Slurpuff</t>
  </si>
  <si>
    <t>#0686</t>
  </si>
  <si>
    <t>Inkay</t>
  </si>
  <si>
    <t>#0687</t>
  </si>
  <si>
    <t>Malamar</t>
  </si>
  <si>
    <t>#0688</t>
  </si>
  <si>
    <t>Binacle</t>
  </si>
  <si>
    <t>Rock</t>
  </si>
  <si>
    <t>#0689</t>
  </si>
  <si>
    <t>Barbaracle</t>
  </si>
  <si>
    <t>#0690</t>
  </si>
  <si>
    <t>Skrelp</t>
  </si>
  <si>
    <t>Poison</t>
  </si>
  <si>
    <t>#0691</t>
  </si>
  <si>
    <t>Dragalge</t>
  </si>
  <si>
    <t>Dragon</t>
  </si>
  <si>
    <t>#0692</t>
  </si>
  <si>
    <t>Clauncher</t>
  </si>
  <si>
    <t>#0693</t>
  </si>
  <si>
    <t>Clawitzer</t>
  </si>
  <si>
    <t>#0694</t>
  </si>
  <si>
    <t>Helioptile</t>
  </si>
  <si>
    <t>Electric</t>
  </si>
  <si>
    <t>#0695</t>
  </si>
  <si>
    <t>Heliolisk</t>
  </si>
  <si>
    <t>#0696</t>
  </si>
  <si>
    <t>Tyrunt</t>
  </si>
  <si>
    <t>#0697</t>
  </si>
  <si>
    <t>Tyrantrum</t>
  </si>
  <si>
    <t>#0698</t>
  </si>
  <si>
    <t>Amaura</t>
  </si>
  <si>
    <t>Ice</t>
  </si>
  <si>
    <t>#0699</t>
  </si>
  <si>
    <t>Aurorus</t>
  </si>
  <si>
    <t>#0700</t>
  </si>
  <si>
    <t>Sylveon</t>
  </si>
  <si>
    <t>#0701</t>
  </si>
  <si>
    <t>Hawlucha</t>
  </si>
  <si>
    <t>#0702</t>
  </si>
  <si>
    <t>Dedenne</t>
  </si>
  <si>
    <t>#0703</t>
  </si>
  <si>
    <t>Carbink</t>
  </si>
  <si>
    <t>#0704</t>
  </si>
  <si>
    <t>Goomy</t>
  </si>
  <si>
    <t>#0705</t>
  </si>
  <si>
    <t>Sliggoo</t>
  </si>
  <si>
    <t>SliggooHisuian Form</t>
  </si>
  <si>
    <t>#0706</t>
  </si>
  <si>
    <t>Goodra</t>
  </si>
  <si>
    <t>GoodraHisuian Form</t>
  </si>
  <si>
    <t>#0707</t>
  </si>
  <si>
    <t>Klefki</t>
  </si>
  <si>
    <t>#0708</t>
  </si>
  <si>
    <t>Phantump</t>
  </si>
  <si>
    <t>#0709</t>
  </si>
  <si>
    <t>Trevenant</t>
  </si>
  <si>
    <t>#0710</t>
  </si>
  <si>
    <t>Pumpkaboo</t>
  </si>
  <si>
    <t>#0711</t>
  </si>
  <si>
    <t>Gourgeist</t>
  </si>
  <si>
    <t>#0712</t>
  </si>
  <si>
    <t>Bergmite</t>
  </si>
  <si>
    <t>#0713</t>
  </si>
  <si>
    <t>Avalugg</t>
  </si>
  <si>
    <t>AvaluggHisuian Form</t>
  </si>
  <si>
    <t>#0714</t>
  </si>
  <si>
    <t>Noibat</t>
  </si>
  <si>
    <t>#0715</t>
  </si>
  <si>
    <t>Noivern</t>
  </si>
  <si>
    <t>#0716</t>
  </si>
  <si>
    <t>XerneasNeutral Mode</t>
  </si>
  <si>
    <t>XerneasActive Mode</t>
  </si>
  <si>
    <t>#0717</t>
  </si>
  <si>
    <t>Yveltal</t>
  </si>
  <si>
    <t>#0718</t>
  </si>
  <si>
    <t>Zygarde50% Forme</t>
  </si>
  <si>
    <t>Zygarde10% Forme</t>
  </si>
  <si>
    <t>ZygardeComplete Forme</t>
  </si>
  <si>
    <t>#0719</t>
  </si>
  <si>
    <t>Diancie</t>
  </si>
  <si>
    <t>#0720</t>
  </si>
  <si>
    <t>HoopaHoopa Confined</t>
  </si>
  <si>
    <t>HoopaHoopa Unbound</t>
  </si>
  <si>
    <t>#0721</t>
  </si>
  <si>
    <t>Volcanion</t>
  </si>
  <si>
    <t>#0722</t>
  </si>
  <si>
    <t>Rowlet</t>
  </si>
  <si>
    <t>#0723</t>
  </si>
  <si>
    <t>Dartrix</t>
  </si>
  <si>
    <t>#0724</t>
  </si>
  <si>
    <t>Decidueye</t>
  </si>
  <si>
    <t>DecidueyeHisuian Form</t>
  </si>
  <si>
    <t>#0725</t>
  </si>
  <si>
    <t>Litten</t>
  </si>
  <si>
    <t>#0726</t>
  </si>
  <si>
    <t>Torracat</t>
  </si>
  <si>
    <t>#0727</t>
  </si>
  <si>
    <t>Incineroar</t>
  </si>
  <si>
    <t>#0728</t>
  </si>
  <si>
    <t>Popplio</t>
  </si>
  <si>
    <t>#0729</t>
  </si>
  <si>
    <t>Brionne</t>
  </si>
  <si>
    <t>#0730</t>
  </si>
  <si>
    <t>Primarina</t>
  </si>
  <si>
    <t>#0731</t>
  </si>
  <si>
    <t>Pikipek</t>
  </si>
  <si>
    <t>#0732</t>
  </si>
  <si>
    <t>Trumbeak</t>
  </si>
  <si>
    <t>#0733</t>
  </si>
  <si>
    <t>Toucannon</t>
  </si>
  <si>
    <t>#0734</t>
  </si>
  <si>
    <t>Yungoos</t>
  </si>
  <si>
    <t>#0735</t>
  </si>
  <si>
    <t>Gumshoos</t>
  </si>
  <si>
    <t>#0736</t>
  </si>
  <si>
    <t>Grubbin</t>
  </si>
  <si>
    <t>#0737</t>
  </si>
  <si>
    <t>Charjabug</t>
  </si>
  <si>
    <t>#0738</t>
  </si>
  <si>
    <t>Vikavolt</t>
  </si>
  <si>
    <t>#0739</t>
  </si>
  <si>
    <t>Crabrawler</t>
  </si>
  <si>
    <t>#0740</t>
  </si>
  <si>
    <t>Crabominable</t>
  </si>
  <si>
    <t>#0741</t>
  </si>
  <si>
    <t>OricorioBaile Style</t>
  </si>
  <si>
    <t>OricorioPom-Pom Style</t>
  </si>
  <si>
    <t>OricorioPa’u Style</t>
  </si>
  <si>
    <t>OricorioSensu Style</t>
  </si>
  <si>
    <t>#0742</t>
  </si>
  <si>
    <t>Cutiefly</t>
  </si>
  <si>
    <t>#0743</t>
  </si>
  <si>
    <t>Ribombee</t>
  </si>
  <si>
    <t>#0744</t>
  </si>
  <si>
    <t>Rockruff</t>
  </si>
  <si>
    <t>#0745</t>
  </si>
  <si>
    <t>LycanrocMidday Form</t>
  </si>
  <si>
    <t>LycanrocMidnight Form</t>
  </si>
  <si>
    <t>LycanrocDusk Form</t>
  </si>
  <si>
    <t>#0746</t>
  </si>
  <si>
    <t>WishiwashiSolo Form</t>
  </si>
  <si>
    <t>WishiwashiSchool Form</t>
  </si>
  <si>
    <t>#0747</t>
  </si>
  <si>
    <t>Mareanie</t>
  </si>
  <si>
    <t>#0748</t>
  </si>
  <si>
    <t>Toxapex</t>
  </si>
  <si>
    <t>#0749</t>
  </si>
  <si>
    <t>Mudbray</t>
  </si>
  <si>
    <t>#0750</t>
  </si>
  <si>
    <t>Mudsdale</t>
  </si>
  <si>
    <t>#0751</t>
  </si>
  <si>
    <t>Dewpider</t>
  </si>
  <si>
    <t>#0752</t>
  </si>
  <si>
    <t>Araquanid</t>
  </si>
  <si>
    <t>#0753</t>
  </si>
  <si>
    <t>Fomantis</t>
  </si>
  <si>
    <t>#0754</t>
  </si>
  <si>
    <t>Lurantis</t>
  </si>
  <si>
    <t>#0755</t>
  </si>
  <si>
    <t>Morelull</t>
  </si>
  <si>
    <t>#0756</t>
  </si>
  <si>
    <t>Shiinotic</t>
  </si>
  <si>
    <t>#0757</t>
  </si>
  <si>
    <t>Salandit</t>
  </si>
  <si>
    <t>#0758</t>
  </si>
  <si>
    <t>Salazzle</t>
  </si>
  <si>
    <t>#0759</t>
  </si>
  <si>
    <t>Stufful</t>
  </si>
  <si>
    <t>#0760</t>
  </si>
  <si>
    <t>Bewear</t>
  </si>
  <si>
    <t>#0761</t>
  </si>
  <si>
    <t>Bounsweet</t>
  </si>
  <si>
    <t>#0762</t>
  </si>
  <si>
    <t>Steenee</t>
  </si>
  <si>
    <t>#0763</t>
  </si>
  <si>
    <t>Tsareena</t>
  </si>
  <si>
    <t>#0764</t>
  </si>
  <si>
    <t>Comfey</t>
  </si>
  <si>
    <t>#0765</t>
  </si>
  <si>
    <t>Oranguru</t>
  </si>
  <si>
    <t>#0766</t>
  </si>
  <si>
    <t>Passimian</t>
  </si>
  <si>
    <t>#0767</t>
  </si>
  <si>
    <t>Wimpod</t>
  </si>
  <si>
    <t>#0768</t>
  </si>
  <si>
    <t>Golisopod</t>
  </si>
  <si>
    <t>#0769</t>
  </si>
  <si>
    <t>Sandygast</t>
  </si>
  <si>
    <t>#0770</t>
  </si>
  <si>
    <t>Palossand</t>
  </si>
  <si>
    <t>#0771</t>
  </si>
  <si>
    <t>Pyukumuku</t>
  </si>
  <si>
    <t>#0772</t>
  </si>
  <si>
    <t>Type: Null</t>
  </si>
  <si>
    <t>#0773</t>
  </si>
  <si>
    <t>SilvallyType: Normal</t>
  </si>
  <si>
    <t>#0774</t>
  </si>
  <si>
    <t>MiniorMeteor Form</t>
  </si>
  <si>
    <t>MiniorRed Core</t>
  </si>
  <si>
    <t>#0775</t>
  </si>
  <si>
    <t>Komala</t>
  </si>
  <si>
    <t>#0776</t>
  </si>
  <si>
    <t>Turtonator</t>
  </si>
  <si>
    <t>#0777</t>
  </si>
  <si>
    <t>Togedemaru</t>
  </si>
  <si>
    <t>#0778</t>
  </si>
  <si>
    <t>MimikyuDisguised Form</t>
  </si>
  <si>
    <t>MimikyuBusted Form</t>
  </si>
  <si>
    <t>#0779</t>
  </si>
  <si>
    <t>Bruxish</t>
  </si>
  <si>
    <t>#0780</t>
  </si>
  <si>
    <t>Drampa</t>
  </si>
  <si>
    <t>#0781</t>
  </si>
  <si>
    <t>Dhelmise</t>
  </si>
  <si>
    <t>#0782</t>
  </si>
  <si>
    <t>Jangmo-o</t>
  </si>
  <si>
    <t>#0783</t>
  </si>
  <si>
    <t>Hakamo-o</t>
  </si>
  <si>
    <t>#0784</t>
  </si>
  <si>
    <t>Kommo-o</t>
  </si>
  <si>
    <t>#0785</t>
  </si>
  <si>
    <t>Tapu Koko</t>
  </si>
  <si>
    <t>#0786</t>
  </si>
  <si>
    <t>Tapu Lele</t>
  </si>
  <si>
    <t>#0787</t>
  </si>
  <si>
    <t>Tapu Bulu</t>
  </si>
  <si>
    <t>#0788</t>
  </si>
  <si>
    <t>Tapu Fini</t>
  </si>
  <si>
    <t>#0789</t>
  </si>
  <si>
    <t>Cosmog</t>
  </si>
  <si>
    <t>#0790</t>
  </si>
  <si>
    <t>Cosmoem</t>
  </si>
  <si>
    <t>#0791</t>
  </si>
  <si>
    <t>Solgaleo</t>
  </si>
  <si>
    <t>#0792</t>
  </si>
  <si>
    <t>Lunala</t>
  </si>
  <si>
    <t>#0793</t>
  </si>
  <si>
    <t>Nihilego</t>
  </si>
  <si>
    <t>#0794</t>
  </si>
  <si>
    <t>Buzzwole</t>
  </si>
  <si>
    <t>#0795</t>
  </si>
  <si>
    <t>Pheromosa</t>
  </si>
  <si>
    <t>#0796</t>
  </si>
  <si>
    <t>Xurkitree</t>
  </si>
  <si>
    <t>#0797</t>
  </si>
  <si>
    <t>Celesteela</t>
  </si>
  <si>
    <t>#0798</t>
  </si>
  <si>
    <t>Kartana</t>
  </si>
  <si>
    <t>#0799</t>
  </si>
  <si>
    <t>Guzzlord</t>
  </si>
  <si>
    <t>#0800</t>
  </si>
  <si>
    <t>Necrozma</t>
  </si>
  <si>
    <t>NecrozmaDusk Mane</t>
  </si>
  <si>
    <t>NecrozmaDawn Wings</t>
  </si>
  <si>
    <t>#0801</t>
  </si>
  <si>
    <t>Magearna</t>
  </si>
  <si>
    <t>#0802</t>
  </si>
  <si>
    <t>Marshadow</t>
  </si>
  <si>
    <t>#0803</t>
  </si>
  <si>
    <t>Poipole</t>
  </si>
  <si>
    <t>#0804</t>
  </si>
  <si>
    <t>Naganadel</t>
  </si>
  <si>
    <t>#0805</t>
  </si>
  <si>
    <t>Stakataka</t>
  </si>
  <si>
    <t>#0806</t>
  </si>
  <si>
    <t>Blacephalon</t>
  </si>
  <si>
    <t>#0807</t>
  </si>
  <si>
    <t>Zeraora</t>
  </si>
  <si>
    <t>#0808</t>
  </si>
  <si>
    <t>Meltan</t>
  </si>
  <si>
    <t>#0809</t>
  </si>
  <si>
    <t>Melmetal</t>
  </si>
  <si>
    <t>#0810</t>
  </si>
  <si>
    <t>Grookey</t>
  </si>
  <si>
    <t>#0811</t>
  </si>
  <si>
    <t>Thwackey</t>
  </si>
  <si>
    <t>#0812</t>
  </si>
  <si>
    <t>Rillaboom</t>
  </si>
  <si>
    <t>#0813</t>
  </si>
  <si>
    <t>Scorbunny</t>
  </si>
  <si>
    <t>#0814</t>
  </si>
  <si>
    <t>Raboot</t>
  </si>
  <si>
    <t>#0815</t>
  </si>
  <si>
    <t>Cinderace</t>
  </si>
  <si>
    <t>#0816</t>
  </si>
  <si>
    <t>Sobble</t>
  </si>
  <si>
    <t>#0817</t>
  </si>
  <si>
    <t>Drizzile</t>
  </si>
  <si>
    <t>#0818</t>
  </si>
  <si>
    <t>Inteleon</t>
  </si>
  <si>
    <t>#0819</t>
  </si>
  <si>
    <t>Skwovet</t>
  </si>
  <si>
    <t>#0820</t>
  </si>
  <si>
    <t>Greedent</t>
  </si>
  <si>
    <t>#0821</t>
  </si>
  <si>
    <t>Rookidee</t>
  </si>
  <si>
    <t>#0822</t>
  </si>
  <si>
    <t>Corvisquire</t>
  </si>
  <si>
    <t>#0823</t>
  </si>
  <si>
    <t>Corviknight</t>
  </si>
  <si>
    <t>#0824</t>
  </si>
  <si>
    <t>Blipbug</t>
  </si>
  <si>
    <t>#0825</t>
  </si>
  <si>
    <t>Dottler</t>
  </si>
  <si>
    <t>#0826</t>
  </si>
  <si>
    <t>Orbeetle</t>
  </si>
  <si>
    <t>#0827</t>
  </si>
  <si>
    <t>Nickit</t>
  </si>
  <si>
    <t>#0828</t>
  </si>
  <si>
    <t>Thievul</t>
  </si>
  <si>
    <t>#0829</t>
  </si>
  <si>
    <t>Gossifleur</t>
  </si>
  <si>
    <t>#0830</t>
  </si>
  <si>
    <t>Eldegoss</t>
  </si>
  <si>
    <t>#0831</t>
  </si>
  <si>
    <t>Wooloo</t>
  </si>
  <si>
    <t>#0832</t>
  </si>
  <si>
    <t>Dubwool</t>
  </si>
  <si>
    <t>#0833</t>
  </si>
  <si>
    <t>Chewtle</t>
  </si>
  <si>
    <t>#0834</t>
  </si>
  <si>
    <t>Drednaw</t>
  </si>
  <si>
    <t>#0835</t>
  </si>
  <si>
    <t>Yamper</t>
  </si>
  <si>
    <t>#0836</t>
  </si>
  <si>
    <t>Boltund</t>
  </si>
  <si>
    <t>#0837</t>
  </si>
  <si>
    <t>Rolycoly</t>
  </si>
  <si>
    <t>#0838</t>
  </si>
  <si>
    <t>Carkol</t>
  </si>
  <si>
    <t>#0839</t>
  </si>
  <si>
    <t>Coalossal</t>
  </si>
  <si>
    <t>#0840</t>
  </si>
  <si>
    <t>Applin</t>
  </si>
  <si>
    <t>#0841</t>
  </si>
  <si>
    <t>Flapple</t>
  </si>
  <si>
    <t>#0842</t>
  </si>
  <si>
    <t>Appletun</t>
  </si>
  <si>
    <t>#0843</t>
  </si>
  <si>
    <t>Silicobra</t>
  </si>
  <si>
    <t>#0844</t>
  </si>
  <si>
    <t>Sandaconda</t>
  </si>
  <si>
    <t>#0845</t>
  </si>
  <si>
    <t>Cramorant</t>
  </si>
  <si>
    <t>CramorantGulping Form</t>
  </si>
  <si>
    <t>CramorantGorging Form</t>
  </si>
  <si>
    <t>#0846</t>
  </si>
  <si>
    <t>Arrokuda</t>
  </si>
  <si>
    <t>#0847</t>
  </si>
  <si>
    <t>Barraskewda</t>
  </si>
  <si>
    <t>#0848</t>
  </si>
  <si>
    <t>Toxel</t>
  </si>
  <si>
    <t>#0849</t>
  </si>
  <si>
    <t>ToxtricityAmped Form</t>
  </si>
  <si>
    <t>ToxtricityLow Key Form</t>
  </si>
  <si>
    <t>#0850</t>
  </si>
  <si>
    <t>Sizzlipede</t>
  </si>
  <si>
    <t>#0851</t>
  </si>
  <si>
    <t>Centiskorch</t>
  </si>
  <si>
    <t>#0852</t>
  </si>
  <si>
    <t>Clobbopus</t>
  </si>
  <si>
    <t>#0853</t>
  </si>
  <si>
    <t>Grapploct</t>
  </si>
  <si>
    <t>#0854</t>
  </si>
  <si>
    <t>Sinistea</t>
  </si>
  <si>
    <t>#0855</t>
  </si>
  <si>
    <t>Polteageist</t>
  </si>
  <si>
    <t>#0856</t>
  </si>
  <si>
    <t>Hatenna</t>
  </si>
  <si>
    <t>#0857</t>
  </si>
  <si>
    <t>Hattrem</t>
  </si>
  <si>
    <t>#0858</t>
  </si>
  <si>
    <t>Hatterene</t>
  </si>
  <si>
    <t>#0859</t>
  </si>
  <si>
    <t>Impidimp</t>
  </si>
  <si>
    <t>#0860</t>
  </si>
  <si>
    <t>Morgrem</t>
  </si>
  <si>
    <t>#0861</t>
  </si>
  <si>
    <t>Grimmsnarl</t>
  </si>
  <si>
    <t>#0862</t>
  </si>
  <si>
    <t>Obstagoon</t>
  </si>
  <si>
    <t>#0863</t>
  </si>
  <si>
    <t>Perrserker</t>
  </si>
  <si>
    <t>#0864</t>
  </si>
  <si>
    <t>Cursola</t>
  </si>
  <si>
    <t>#0865</t>
  </si>
  <si>
    <t>Sirfetch'd</t>
  </si>
  <si>
    <t>#0866</t>
  </si>
  <si>
    <t>Mr. Rime</t>
  </si>
  <si>
    <t>#0867</t>
  </si>
  <si>
    <t>Runerigus</t>
  </si>
  <si>
    <t>#0868</t>
  </si>
  <si>
    <t>Milcery</t>
  </si>
  <si>
    <t>#0869</t>
  </si>
  <si>
    <t>AlcremieVanilla Cream</t>
  </si>
  <si>
    <t>#0870</t>
  </si>
  <si>
    <t>Falinks</t>
  </si>
  <si>
    <t>#0871</t>
  </si>
  <si>
    <t>Pincurchin</t>
  </si>
  <si>
    <t>#0872</t>
  </si>
  <si>
    <t>Snom</t>
  </si>
  <si>
    <t>#0873</t>
  </si>
  <si>
    <t>Frosmoth</t>
  </si>
  <si>
    <t>#0874</t>
  </si>
  <si>
    <t>Stonjourner</t>
  </si>
  <si>
    <t>#0875</t>
  </si>
  <si>
    <t>EiscueIce Face</t>
  </si>
  <si>
    <t>EiscueNoice Face</t>
  </si>
  <si>
    <t>#0876</t>
  </si>
  <si>
    <t>IndeedeeMale</t>
  </si>
  <si>
    <t>IndeedeeFemale</t>
  </si>
  <si>
    <t>#0877</t>
  </si>
  <si>
    <t>MorpekoFull Belly Mode</t>
  </si>
  <si>
    <t>MorpekoHangry Mode</t>
  </si>
  <si>
    <t>#0878</t>
  </si>
  <si>
    <t>Cufant</t>
  </si>
  <si>
    <t>#0879</t>
  </si>
  <si>
    <t>Copperajah</t>
  </si>
  <si>
    <t>#0880</t>
  </si>
  <si>
    <t>Dracozolt</t>
  </si>
  <si>
    <t>#0881</t>
  </si>
  <si>
    <t>Arctozolt</t>
  </si>
  <si>
    <t>#0882</t>
  </si>
  <si>
    <t>Dracovish</t>
  </si>
  <si>
    <t>#0883</t>
  </si>
  <si>
    <t>Arctovish</t>
  </si>
  <si>
    <t>#0884</t>
  </si>
  <si>
    <t>Duraludon</t>
  </si>
  <si>
    <t>#0885</t>
  </si>
  <si>
    <t>Dreepy</t>
  </si>
  <si>
    <t>#0886</t>
  </si>
  <si>
    <t>Drakloak</t>
  </si>
  <si>
    <t>#0887</t>
  </si>
  <si>
    <t>Dragapult</t>
  </si>
  <si>
    <t>#0888</t>
  </si>
  <si>
    <t>ZacianHero of Many Battles</t>
  </si>
  <si>
    <t>ZacianCrowned Sword</t>
  </si>
  <si>
    <t>#0889</t>
  </si>
  <si>
    <t>ZamazentaHero of Many Battles</t>
  </si>
  <si>
    <t>ZamazentaCrowned Shield</t>
  </si>
  <si>
    <t>#0890</t>
  </si>
  <si>
    <t>Eternatus</t>
  </si>
  <si>
    <t>#0891</t>
  </si>
  <si>
    <t>Kubfu</t>
  </si>
  <si>
    <t>#0892</t>
  </si>
  <si>
    <t>UrshifuSingle Strike Style</t>
  </si>
  <si>
    <t>UrshifuRapid Strike Style</t>
  </si>
  <si>
    <t>#0893</t>
  </si>
  <si>
    <t>Zarude</t>
  </si>
  <si>
    <t>#0894</t>
  </si>
  <si>
    <t>Regieleki</t>
  </si>
  <si>
    <t>#0895</t>
  </si>
  <si>
    <t>Regidrago</t>
  </si>
  <si>
    <t>#0896</t>
  </si>
  <si>
    <t>Glastrier</t>
  </si>
  <si>
    <t>#0897</t>
  </si>
  <si>
    <t>Spectrier</t>
  </si>
  <si>
    <t>#0898</t>
  </si>
  <si>
    <t>Calyrex</t>
  </si>
  <si>
    <t>CalyrexIce Rider</t>
  </si>
  <si>
    <t>CalyrexShadow Rider</t>
  </si>
  <si>
    <t>#0899</t>
  </si>
  <si>
    <t>Wyrdeer</t>
  </si>
  <si>
    <t>#0900</t>
  </si>
  <si>
    <t>Kleavor</t>
  </si>
  <si>
    <t>#0901</t>
  </si>
  <si>
    <t>Ursaluna</t>
  </si>
  <si>
    <t>#0902</t>
  </si>
  <si>
    <t>BasculegionMale</t>
  </si>
  <si>
    <t>BasculegionFemale</t>
  </si>
  <si>
    <t>#0903</t>
  </si>
  <si>
    <t>Sneasler</t>
  </si>
  <si>
    <t>#0904</t>
  </si>
  <si>
    <t>Overqwil</t>
  </si>
  <si>
    <t>#0905</t>
  </si>
  <si>
    <t>EnamorusIncarnate Forme</t>
  </si>
  <si>
    <t>EnamorusTherian Forme</t>
  </si>
  <si>
    <t>#0906</t>
  </si>
  <si>
    <t>Sprigatito</t>
  </si>
  <si>
    <t>#0907</t>
  </si>
  <si>
    <t>Floragato</t>
  </si>
  <si>
    <t>#0908</t>
  </si>
  <si>
    <t>Meowscarada</t>
  </si>
  <si>
    <t>#0909</t>
  </si>
  <si>
    <t>Fuecoco</t>
  </si>
  <si>
    <t>#0910</t>
  </si>
  <si>
    <t>Crocalor</t>
  </si>
  <si>
    <t>#0911</t>
  </si>
  <si>
    <t>Skeledirge</t>
  </si>
  <si>
    <t>#0912</t>
  </si>
  <si>
    <t>Quaxly</t>
  </si>
  <si>
    <t>#0913</t>
  </si>
  <si>
    <t>Quaxwell</t>
  </si>
  <si>
    <t>#0914</t>
  </si>
  <si>
    <t>Quaquaval</t>
  </si>
  <si>
    <t>#0915</t>
  </si>
  <si>
    <t>Lechonk</t>
  </si>
  <si>
    <t>#0916</t>
  </si>
  <si>
    <t>OinkologneMale</t>
  </si>
  <si>
    <t>OinkologneFemale</t>
  </si>
  <si>
    <t>#0917</t>
  </si>
  <si>
    <t>Tarountula</t>
  </si>
  <si>
    <t>#0918</t>
  </si>
  <si>
    <t>Spidops</t>
  </si>
  <si>
    <t>#0919</t>
  </si>
  <si>
    <t>Nymble</t>
  </si>
  <si>
    <t>#0920</t>
  </si>
  <si>
    <t>Lokix</t>
  </si>
  <si>
    <t>#0921</t>
  </si>
  <si>
    <t>Pawmi</t>
  </si>
  <si>
    <t>#0922</t>
  </si>
  <si>
    <t>Pawmo</t>
  </si>
  <si>
    <t>#0923</t>
  </si>
  <si>
    <t>Pawmot</t>
  </si>
  <si>
    <t>#0924</t>
  </si>
  <si>
    <t>Tandemaus</t>
  </si>
  <si>
    <t>#0925</t>
  </si>
  <si>
    <t>MausholdFamily of Three</t>
  </si>
  <si>
    <t>MausholdFamily of Four</t>
  </si>
  <si>
    <t>#0926</t>
  </si>
  <si>
    <t>Fidough</t>
  </si>
  <si>
    <t>#0927</t>
  </si>
  <si>
    <t>Dachsbun</t>
  </si>
  <si>
    <t>#0928</t>
  </si>
  <si>
    <t>Smoliv</t>
  </si>
  <si>
    <t>#0929</t>
  </si>
  <si>
    <t>Dolliv</t>
  </si>
  <si>
    <t>#0930</t>
  </si>
  <si>
    <t>Arboliva</t>
  </si>
  <si>
    <t>#0931</t>
  </si>
  <si>
    <t>SquawkabillyGreen Plumage</t>
  </si>
  <si>
    <t>SquawkabillyBlue Plumage</t>
  </si>
  <si>
    <t>SquawkabillyYellow Plumage</t>
  </si>
  <si>
    <t>SquawkabillyWhite Plumage</t>
  </si>
  <si>
    <t>#0932</t>
  </si>
  <si>
    <t>Nacli</t>
  </si>
  <si>
    <t>#0933</t>
  </si>
  <si>
    <t>Naclstack</t>
  </si>
  <si>
    <t>#0934</t>
  </si>
  <si>
    <t>Garganacl</t>
  </si>
  <si>
    <t>#0935</t>
  </si>
  <si>
    <t>Charcadet</t>
  </si>
  <si>
    <t>#0936</t>
  </si>
  <si>
    <t>Armarouge</t>
  </si>
  <si>
    <t>#0937</t>
  </si>
  <si>
    <t>Ceruledge</t>
  </si>
  <si>
    <t>#0938</t>
  </si>
  <si>
    <t>Tadbulb</t>
  </si>
  <si>
    <t>#0939</t>
  </si>
  <si>
    <t>Bellibolt</t>
  </si>
  <si>
    <t>#0940</t>
  </si>
  <si>
    <t>Wattrel</t>
  </si>
  <si>
    <t>#0941</t>
  </si>
  <si>
    <t>Kilowattrel</t>
  </si>
  <si>
    <t>#0942</t>
  </si>
  <si>
    <t>Maschiff</t>
  </si>
  <si>
    <t>#0943</t>
  </si>
  <si>
    <t>Mabosstiff</t>
  </si>
  <si>
    <t>#0944</t>
  </si>
  <si>
    <t>Shroodle</t>
  </si>
  <si>
    <t>#0945</t>
  </si>
  <si>
    <t>Grafaiai</t>
  </si>
  <si>
    <t>#0946</t>
  </si>
  <si>
    <t>Bramblin</t>
  </si>
  <si>
    <t>#0947</t>
  </si>
  <si>
    <t>Brambleghast</t>
  </si>
  <si>
    <t>#0948</t>
  </si>
  <si>
    <t>Toedscool</t>
  </si>
  <si>
    <t>#0949</t>
  </si>
  <si>
    <t>Toedscruel</t>
  </si>
  <si>
    <t>#0950</t>
  </si>
  <si>
    <t>Klawf</t>
  </si>
  <si>
    <t>#0951</t>
  </si>
  <si>
    <t>Capsakid</t>
  </si>
  <si>
    <t>#0952</t>
  </si>
  <si>
    <t>Scovillain</t>
  </si>
  <si>
    <t>#0953</t>
  </si>
  <si>
    <t>Rellor</t>
  </si>
  <si>
    <t>#0954</t>
  </si>
  <si>
    <t>Rabsca</t>
  </si>
  <si>
    <t>#0955</t>
  </si>
  <si>
    <t>Flittle</t>
  </si>
  <si>
    <t>#0956</t>
  </si>
  <si>
    <t>Espathra</t>
  </si>
  <si>
    <t>#0957</t>
  </si>
  <si>
    <t>Tinkatink</t>
  </si>
  <si>
    <t>#0958</t>
  </si>
  <si>
    <t>Tinkatuff</t>
  </si>
  <si>
    <t>#0959</t>
  </si>
  <si>
    <t>Tinkaton</t>
  </si>
  <si>
    <t>#0960</t>
  </si>
  <si>
    <t>Wiglett</t>
  </si>
  <si>
    <t>#0961</t>
  </si>
  <si>
    <t>Wugtrio</t>
  </si>
  <si>
    <t>#0962</t>
  </si>
  <si>
    <t>Bombirdier</t>
  </si>
  <si>
    <t>#0963</t>
  </si>
  <si>
    <t>Finizen</t>
  </si>
  <si>
    <t>#0964</t>
  </si>
  <si>
    <t>PalafinZero Form</t>
  </si>
  <si>
    <t>PalafinHero Form</t>
  </si>
  <si>
    <t>#0965</t>
  </si>
  <si>
    <t>Varoom</t>
  </si>
  <si>
    <t>#0966</t>
  </si>
  <si>
    <t>Revavroom</t>
  </si>
  <si>
    <t>#0967</t>
  </si>
  <si>
    <t>Cyclizar</t>
  </si>
  <si>
    <t>#0968</t>
  </si>
  <si>
    <t>Orthworm</t>
  </si>
  <si>
    <t>#0969</t>
  </si>
  <si>
    <t>Glimmet</t>
  </si>
  <si>
    <t>#0970</t>
  </si>
  <si>
    <t>Glimmora</t>
  </si>
  <si>
    <t>#0971</t>
  </si>
  <si>
    <t>Greavard</t>
  </si>
  <si>
    <t>#0972</t>
  </si>
  <si>
    <t>Houndstone</t>
  </si>
  <si>
    <t>#0973</t>
  </si>
  <si>
    <t>Flamigo</t>
  </si>
  <si>
    <t>#0974</t>
  </si>
  <si>
    <t>Cetoddle</t>
  </si>
  <si>
    <t>#0975</t>
  </si>
  <si>
    <t>Cetitan</t>
  </si>
  <si>
    <t>#0976</t>
  </si>
  <si>
    <t>Veluza</t>
  </si>
  <si>
    <t>#0977</t>
  </si>
  <si>
    <t>Dondozo</t>
  </si>
  <si>
    <t>#0978</t>
  </si>
  <si>
    <t>TatsugiriCurly Form</t>
  </si>
  <si>
    <t>TatsugiriDroopy Form</t>
  </si>
  <si>
    <t>TatsugiriStretchy Form</t>
  </si>
  <si>
    <t>#0979</t>
  </si>
  <si>
    <t>Annihilape</t>
  </si>
  <si>
    <t>#0980</t>
  </si>
  <si>
    <t>Clodsire</t>
  </si>
  <si>
    <t>#0981</t>
  </si>
  <si>
    <t>Farigiraf</t>
  </si>
  <si>
    <t>#0982</t>
  </si>
  <si>
    <t>DudunsparceTwo-Segment Form</t>
  </si>
  <si>
    <t>DudunsparceThree-Segment Form</t>
  </si>
  <si>
    <t>#0983</t>
  </si>
  <si>
    <t>Kingambit</t>
  </si>
  <si>
    <t>#0984</t>
  </si>
  <si>
    <t>Great Tusk</t>
  </si>
  <si>
    <t>#0985</t>
  </si>
  <si>
    <t>Scream Tail</t>
  </si>
  <si>
    <t>#0986</t>
  </si>
  <si>
    <t>Brute Bonnet</t>
  </si>
  <si>
    <t>#0987</t>
  </si>
  <si>
    <t>Flutter Mane</t>
  </si>
  <si>
    <t>#0988</t>
  </si>
  <si>
    <t>Slither Wing</t>
  </si>
  <si>
    <t>#0989</t>
  </si>
  <si>
    <t>Sandy Shocks</t>
  </si>
  <si>
    <t>#0990</t>
  </si>
  <si>
    <t>Iron Treads</t>
  </si>
  <si>
    <t>#0991</t>
  </si>
  <si>
    <t>Iron Bundle</t>
  </si>
  <si>
    <t>#0992</t>
  </si>
  <si>
    <t>Iron Hands</t>
  </si>
  <si>
    <t>#0993</t>
  </si>
  <si>
    <t>Iron Jugulis</t>
  </si>
  <si>
    <t>#0994</t>
  </si>
  <si>
    <t>Iron Moth</t>
  </si>
  <si>
    <t>#0995</t>
  </si>
  <si>
    <t>Iron Thorns</t>
  </si>
  <si>
    <t>#0996</t>
  </si>
  <si>
    <t>Frigibax</t>
  </si>
  <si>
    <t>#0997</t>
  </si>
  <si>
    <t>Arctibax</t>
  </si>
  <si>
    <t>#0998</t>
  </si>
  <si>
    <t>Baxcalibur</t>
  </si>
  <si>
    <t>#0999</t>
  </si>
  <si>
    <t>GimmighoulChest Form</t>
  </si>
  <si>
    <t>GimmighoulRoaming Form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</si>
  <si>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</si>
  <si>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</si>
  <si>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</si>
  <si>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</si>
  <si>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</si>
  <si>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</si>
  <si>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</si>
  <si>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</si>
  <si>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</si>
  <si>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</si>
  <si>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</si>
  <si>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</si>
  <si>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</si>
  <si>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</si>
  <si>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</si>
  <si>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KoraidonApex Build</t>
  </si>
  <si>
    <t>#1008</t>
  </si>
  <si>
    <t>MiraidonUltimate Mode</t>
  </si>
  <si>
    <t>#1009</t>
  </si>
  <si>
    <t>Walking Wake</t>
  </si>
  <si>
    <t>#1010</t>
  </si>
  <si>
    <t>Iron Leaves</t>
  </si>
  <si>
    <t>#1011</t>
  </si>
  <si>
    <t>Dipplin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</si>
  <si>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</si>
  <si>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</si>
  <si>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</si>
  <si>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</si>
  <si>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</si>
  <si>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</si>
  <si>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</si>
  <si>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</si>
  <si>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</si>
  <si>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</si>
  <si>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</si>
  <si>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</si>
  <si>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#0000</t>
  </si>
  <si>
    <t>Archaludon</t>
  </si>
  <si>
    <t>Raging Bolt</t>
  </si>
  <si>
    <t>Iron Crown</t>
  </si>
  <si>
    <t>Terapagos</t>
  </si>
  <si>
    <t>Unknown</t>
  </si>
  <si>
    <t>#0494</t>
  </si>
  <si>
    <t>Victini</t>
  </si>
  <si>
    <t>#0495</t>
  </si>
  <si>
    <t>Snivy</t>
  </si>
  <si>
    <t>#0496</t>
  </si>
  <si>
    <t>Servine</t>
  </si>
  <si>
    <t>#0497</t>
  </si>
  <si>
    <t>Serperior</t>
  </si>
  <si>
    <t>#0498</t>
  </si>
  <si>
    <t>Tepig</t>
  </si>
  <si>
    <t>#0499</t>
  </si>
  <si>
    <t>Pignite</t>
  </si>
  <si>
    <t>#0500</t>
  </si>
  <si>
    <t>Emboar</t>
  </si>
  <si>
    <t>#0501</t>
  </si>
  <si>
    <t>Oshawott</t>
  </si>
  <si>
    <t>#0502</t>
  </si>
  <si>
    <t>Dewott</t>
  </si>
  <si>
    <t>#0503</t>
  </si>
  <si>
    <t>Samurott</t>
  </si>
  <si>
    <t>SamurottHisuian Form</t>
  </si>
  <si>
    <t>#0504</t>
  </si>
  <si>
    <t>Patrat</t>
  </si>
  <si>
    <t>#0505</t>
  </si>
  <si>
    <t>Watchog</t>
  </si>
  <si>
    <t>#0506</t>
  </si>
  <si>
    <t>Lillipup</t>
  </si>
  <si>
    <t>#0507</t>
  </si>
  <si>
    <t>Herdier</t>
  </si>
  <si>
    <t>#0508</t>
  </si>
  <si>
    <t>Stoutland</t>
  </si>
  <si>
    <t>#0509</t>
  </si>
  <si>
    <t>Purrloin</t>
  </si>
  <si>
    <t>#0510</t>
  </si>
  <si>
    <t>Liepard</t>
  </si>
  <si>
    <t>#0511</t>
  </si>
  <si>
    <t>Pansage</t>
  </si>
  <si>
    <t>#0512</t>
  </si>
  <si>
    <t>Simisage</t>
  </si>
  <si>
    <t>#0513</t>
  </si>
  <si>
    <t>Pansear</t>
  </si>
  <si>
    <t>#0514</t>
  </si>
  <si>
    <t>Simisear</t>
  </si>
  <si>
    <t>#0515</t>
  </si>
  <si>
    <t>Panpour</t>
  </si>
  <si>
    <t>#0516</t>
  </si>
  <si>
    <t>Simipour</t>
  </si>
  <si>
    <t>#0517</t>
  </si>
  <si>
    <t>Munna</t>
  </si>
  <si>
    <t>#0518</t>
  </si>
  <si>
    <t>Musharna</t>
  </si>
  <si>
    <t>#0519</t>
  </si>
  <si>
    <t>Pidove</t>
  </si>
  <si>
    <t>#0520</t>
  </si>
  <si>
    <t>Tranquill</t>
  </si>
  <si>
    <t>#0521</t>
  </si>
  <si>
    <t>Unfezant</t>
  </si>
  <si>
    <t>#0522</t>
  </si>
  <si>
    <t>Blitzle</t>
  </si>
  <si>
    <t>#0523</t>
  </si>
  <si>
    <t>Zebstrika</t>
  </si>
  <si>
    <t>#0524</t>
  </si>
  <si>
    <t>Roggenrola</t>
  </si>
  <si>
    <t>#0525</t>
  </si>
  <si>
    <t>Boldore</t>
  </si>
  <si>
    <t>#0526</t>
  </si>
  <si>
    <t>Gigalith</t>
  </si>
  <si>
    <t>#0527</t>
  </si>
  <si>
    <t>Woobat</t>
  </si>
  <si>
    <t>#0528</t>
  </si>
  <si>
    <t>Swoobat</t>
  </si>
  <si>
    <t>#0529</t>
  </si>
  <si>
    <t>Drilbur</t>
  </si>
  <si>
    <t>#0530</t>
  </si>
  <si>
    <t>Excadrill</t>
  </si>
  <si>
    <t>#0531</t>
  </si>
  <si>
    <t>Audino</t>
  </si>
  <si>
    <t>#0532</t>
  </si>
  <si>
    <t>Timburr</t>
  </si>
  <si>
    <t>#0533</t>
  </si>
  <si>
    <t>Gurdurr</t>
  </si>
  <si>
    <t>#0534</t>
  </si>
  <si>
    <t>Conkeldurr</t>
  </si>
  <si>
    <t>#0535</t>
  </si>
  <si>
    <t>Tympole</t>
  </si>
  <si>
    <t>#0536</t>
  </si>
  <si>
    <t>Palpitoad</t>
  </si>
  <si>
    <t>#0537</t>
  </si>
  <si>
    <t>Seismitoad</t>
  </si>
  <si>
    <t>#0538</t>
  </si>
  <si>
    <t>Throh</t>
  </si>
  <si>
    <t>#0539</t>
  </si>
  <si>
    <t>Sawk</t>
  </si>
  <si>
    <t>#0540</t>
  </si>
  <si>
    <t>Sewaddle</t>
  </si>
  <si>
    <t>#0541</t>
  </si>
  <si>
    <t>Swadloon</t>
  </si>
  <si>
    <t>#0542</t>
  </si>
  <si>
    <t>Leavanny</t>
  </si>
  <si>
    <t>#0543</t>
  </si>
  <si>
    <t>Venipede</t>
  </si>
  <si>
    <t>#0544</t>
  </si>
  <si>
    <t>Whirlipede</t>
  </si>
  <si>
    <t>#0545</t>
  </si>
  <si>
    <t>Scolipede</t>
  </si>
  <si>
    <t>#0546</t>
  </si>
  <si>
    <t>Cottonee</t>
  </si>
  <si>
    <t>#0547</t>
  </si>
  <si>
    <t>Whimsicott</t>
  </si>
  <si>
    <t>#0548</t>
  </si>
  <si>
    <t>Petilil</t>
  </si>
  <si>
    <t>#0549</t>
  </si>
  <si>
    <t>Lilligant</t>
  </si>
  <si>
    <t>LilligantHisuian Form</t>
  </si>
  <si>
    <t>#0550</t>
  </si>
  <si>
    <t>BasculinRed-Striped Form</t>
  </si>
  <si>
    <t>BasculinBlue-Striped Form</t>
  </si>
  <si>
    <t>BasculinWhite-Striped Form</t>
  </si>
  <si>
    <t>#0551</t>
  </si>
  <si>
    <t>Sandile</t>
  </si>
  <si>
    <t>#0552</t>
  </si>
  <si>
    <t>Krokorok</t>
  </si>
  <si>
    <t>#0553</t>
  </si>
  <si>
    <t>Krookodile</t>
  </si>
  <si>
    <t>#0554</t>
  </si>
  <si>
    <t>Darumaka</t>
  </si>
  <si>
    <t>DarumakaGalarian Form</t>
  </si>
  <si>
    <t>#0555</t>
  </si>
  <si>
    <t>DarmanitanStandard Mode</t>
  </si>
  <si>
    <t>DarmanitanZen Mode</t>
  </si>
  <si>
    <t>DarmanitanGalarian Form</t>
  </si>
  <si>
    <t>#0556</t>
  </si>
  <si>
    <t>Maractus</t>
  </si>
  <si>
    <t>#0557</t>
  </si>
  <si>
    <t>Dwebble</t>
  </si>
  <si>
    <t>#0558</t>
  </si>
  <si>
    <t>Crustle</t>
  </si>
  <si>
    <t>#0559</t>
  </si>
  <si>
    <t>Scraggy</t>
  </si>
  <si>
    <t>#0560</t>
  </si>
  <si>
    <t>Scrafty</t>
  </si>
  <si>
    <t>#0561</t>
  </si>
  <si>
    <t>Sigilyph</t>
  </si>
  <si>
    <t>#0562</t>
  </si>
  <si>
    <t>Yamask</t>
  </si>
  <si>
    <t>YamaskGalarian Form</t>
  </si>
  <si>
    <t>#0563</t>
  </si>
  <si>
    <t>Cofagrigus</t>
  </si>
  <si>
    <t>#0564</t>
  </si>
  <si>
    <t>Tirtouga</t>
  </si>
  <si>
    <t>#0565</t>
  </si>
  <si>
    <t>Carracosta</t>
  </si>
  <si>
    <t>#0566</t>
  </si>
  <si>
    <t>Archen</t>
  </si>
  <si>
    <t>#0567</t>
  </si>
  <si>
    <t>Archeops</t>
  </si>
  <si>
    <t>#0568</t>
  </si>
  <si>
    <t>Trubbish</t>
  </si>
  <si>
    <t>#0569</t>
  </si>
  <si>
    <t>Garbodor</t>
  </si>
  <si>
    <t>#0570</t>
  </si>
  <si>
    <t>Zorua</t>
  </si>
  <si>
    <t>ZoruaHisuian Form</t>
  </si>
  <si>
    <t>#0571</t>
  </si>
  <si>
    <t>Zoroark</t>
  </si>
  <si>
    <t>ZoroarkHisuian Form</t>
  </si>
  <si>
    <t>#0572</t>
  </si>
  <si>
    <t>Minccino</t>
  </si>
  <si>
    <t>#0573</t>
  </si>
  <si>
    <t>Cinccino</t>
  </si>
  <si>
    <t>#0574</t>
  </si>
  <si>
    <t>Gothita</t>
  </si>
  <si>
    <t>#0575</t>
  </si>
  <si>
    <t>Gothorita</t>
  </si>
  <si>
    <t>#0576</t>
  </si>
  <si>
    <t>Gothitelle</t>
  </si>
  <si>
    <t>#0577</t>
  </si>
  <si>
    <t>Solosis</t>
  </si>
  <si>
    <t>#0578</t>
  </si>
  <si>
    <t>Duosion</t>
  </si>
  <si>
    <t>#0579</t>
  </si>
  <si>
    <t>Reuniclus</t>
  </si>
  <si>
    <t>#0580</t>
  </si>
  <si>
    <t>Ducklett</t>
  </si>
  <si>
    <t>#0581</t>
  </si>
  <si>
    <t>Swanna</t>
  </si>
  <si>
    <t>#0582</t>
  </si>
  <si>
    <t>Vanillite</t>
  </si>
  <si>
    <t>#0583</t>
  </si>
  <si>
    <t>Vanillish</t>
  </si>
  <si>
    <t>#0584</t>
  </si>
  <si>
    <t>Vanilluxe</t>
  </si>
  <si>
    <t>#0585</t>
  </si>
  <si>
    <t>DeerlingSpring Form</t>
  </si>
  <si>
    <t>DeerlingSummer Form</t>
  </si>
  <si>
    <t>DeerlingAutumn Form</t>
  </si>
  <si>
    <t>DeerlingWinter Form</t>
  </si>
  <si>
    <t>#0586</t>
  </si>
  <si>
    <t>SawsbuckSpring Form</t>
  </si>
  <si>
    <t>SawsbuckSummer Form</t>
  </si>
  <si>
    <t>SawsbuckAutumn Form</t>
  </si>
  <si>
    <t>SawsbuckWinter Form</t>
  </si>
  <si>
    <t>#0587</t>
  </si>
  <si>
    <t>Emolga</t>
  </si>
  <si>
    <t>#0588</t>
  </si>
  <si>
    <t>Karrablast</t>
  </si>
  <si>
    <t>#0589</t>
  </si>
  <si>
    <t>Escavalier</t>
  </si>
  <si>
    <t>#0590</t>
  </si>
  <si>
    <t>Foongus</t>
  </si>
  <si>
    <t>#0591</t>
  </si>
  <si>
    <t>Amoonguss</t>
  </si>
  <si>
    <t>#0592</t>
  </si>
  <si>
    <t>Frillish</t>
  </si>
  <si>
    <t>#0593</t>
  </si>
  <si>
    <t>Jellicent</t>
  </si>
  <si>
    <t>#0594</t>
  </si>
  <si>
    <t>Alomomola</t>
  </si>
  <si>
    <t>#0595</t>
  </si>
  <si>
    <t>Joltik</t>
  </si>
  <si>
    <t>#0596</t>
  </si>
  <si>
    <t>Galvantula</t>
  </si>
  <si>
    <t>#0597</t>
  </si>
  <si>
    <t>Ferroseed</t>
  </si>
  <si>
    <t>#0598</t>
  </si>
  <si>
    <t>Ferrothorn</t>
  </si>
  <si>
    <t>#0599</t>
  </si>
  <si>
    <t>Klink</t>
  </si>
  <si>
    <t>#0600</t>
  </si>
  <si>
    <t>Klang</t>
  </si>
  <si>
    <t>#0601</t>
  </si>
  <si>
    <t>Klinklang</t>
  </si>
  <si>
    <t>#0602</t>
  </si>
  <si>
    <t>Tynamo</t>
  </si>
  <si>
    <t>#0603</t>
  </si>
  <si>
    <t>Eelektrik</t>
  </si>
  <si>
    <t>#0604</t>
  </si>
  <si>
    <t>Eelektross</t>
  </si>
  <si>
    <t>#0605</t>
  </si>
  <si>
    <t>Elgyem</t>
  </si>
  <si>
    <t>#0606</t>
  </si>
  <si>
    <t>Beheeyem</t>
  </si>
  <si>
    <t>#0607</t>
  </si>
  <si>
    <t>Litwick</t>
  </si>
  <si>
    <t>#0608</t>
  </si>
  <si>
    <t>Lampent</t>
  </si>
  <si>
    <t>#0609</t>
  </si>
  <si>
    <t>Chandelure</t>
  </si>
  <si>
    <t>#0610</t>
  </si>
  <si>
    <t>Axew</t>
  </si>
  <si>
    <t>#0611</t>
  </si>
  <si>
    <t>Fraxure</t>
  </si>
  <si>
    <t>#0612</t>
  </si>
  <si>
    <t>Haxorus</t>
  </si>
  <si>
    <t>#0613</t>
  </si>
  <si>
    <t>Cubchoo</t>
  </si>
  <si>
    <t>#0614</t>
  </si>
  <si>
    <t>Beartic</t>
  </si>
  <si>
    <t>#0615</t>
  </si>
  <si>
    <t>Cryogonal</t>
  </si>
  <si>
    <t>#0616</t>
  </si>
  <si>
    <t>Shelmet</t>
  </si>
  <si>
    <t>#0617</t>
  </si>
  <si>
    <t>Accelgor</t>
  </si>
  <si>
    <t>#0618</t>
  </si>
  <si>
    <t>Stunfisk</t>
  </si>
  <si>
    <t>StunfiskGalarian Form</t>
  </si>
  <si>
    <t>#0619</t>
  </si>
  <si>
    <t>Mienfoo</t>
  </si>
  <si>
    <t>#0620</t>
  </si>
  <si>
    <t>Mienshao</t>
  </si>
  <si>
    <t>#0621</t>
  </si>
  <si>
    <t>Druddigon</t>
  </si>
  <si>
    <t>#0622</t>
  </si>
  <si>
    <t>Golett</t>
  </si>
  <si>
    <t>#0623</t>
  </si>
  <si>
    <t>Golurk</t>
  </si>
  <si>
    <t>#0624</t>
  </si>
  <si>
    <t>Pawniard</t>
  </si>
  <si>
    <t>#0625</t>
  </si>
  <si>
    <t>Bisharp</t>
  </si>
  <si>
    <t>#0626</t>
  </si>
  <si>
    <t>Bouffalant</t>
  </si>
  <si>
    <t>#0627</t>
  </si>
  <si>
    <t>Rufflet</t>
  </si>
  <si>
    <t>#0628</t>
  </si>
  <si>
    <t>Braviary</t>
  </si>
  <si>
    <t>BraviaryHisuian Form</t>
  </si>
  <si>
    <t>#0629</t>
  </si>
  <si>
    <t>Vullaby</t>
  </si>
  <si>
    <t>#0630</t>
  </si>
  <si>
    <t>Mandibuzz</t>
  </si>
  <si>
    <t>#0631</t>
  </si>
  <si>
    <t>Heatmor</t>
  </si>
  <si>
    <t>#0632</t>
  </si>
  <si>
    <t>Durant</t>
  </si>
  <si>
    <t>#0633</t>
  </si>
  <si>
    <t>Deino</t>
  </si>
  <si>
    <t>#0634</t>
  </si>
  <si>
    <t>Zweilous</t>
  </si>
  <si>
    <t>#0635</t>
  </si>
  <si>
    <t>Hydreigon</t>
  </si>
  <si>
    <t>#0636</t>
  </si>
  <si>
    <t>Larvesta</t>
  </si>
  <si>
    <t>#0637</t>
  </si>
  <si>
    <t>Volcarona</t>
  </si>
  <si>
    <t>#0638</t>
  </si>
  <si>
    <t>Cobalion</t>
  </si>
  <si>
    <t>#0639</t>
  </si>
  <si>
    <t>Terrakion</t>
  </si>
  <si>
    <t>#0640</t>
  </si>
  <si>
    <t>Virizion</t>
  </si>
  <si>
    <t>#0641</t>
  </si>
  <si>
    <t>TornadusIncarnate Forme</t>
  </si>
  <si>
    <t>TornadusTherian Forme</t>
  </si>
  <si>
    <t>#0642</t>
  </si>
  <si>
    <t>ThundurusIncarnate Forme</t>
  </si>
  <si>
    <t>ThundurusTherian Forme</t>
  </si>
  <si>
    <t>#0643</t>
  </si>
  <si>
    <t>Reshiram</t>
  </si>
  <si>
    <t>#0644</t>
  </si>
  <si>
    <t>Zekrom</t>
  </si>
  <si>
    <t>#0645</t>
  </si>
  <si>
    <t>LandorusIncarnate Forme</t>
  </si>
  <si>
    <t>LandorusTherian Forme</t>
  </si>
  <si>
    <t>#0646</t>
  </si>
  <si>
    <t>KyuremKyurem</t>
  </si>
  <si>
    <t>KyuremWhite Kyurem</t>
  </si>
  <si>
    <t>KyuremBlack Kyurem</t>
  </si>
  <si>
    <t>#0647</t>
  </si>
  <si>
    <t>KeldeoOrdinary Form</t>
  </si>
  <si>
    <t>KeldeoResolute Form</t>
  </si>
  <si>
    <t>#0648</t>
  </si>
  <si>
    <t>MeloettaAria Forme</t>
  </si>
  <si>
    <t>MeloettaPirouette Forme</t>
  </si>
  <si>
    <t>#0649</t>
  </si>
  <si>
    <t>GenesectGenesect</t>
  </si>
  <si>
    <t>GenesectGenesect-Douse Drive</t>
  </si>
  <si>
    <t>GenesectGenesect-Shock Drive</t>
  </si>
  <si>
    <t>GenesectGenesect-Burn Drive</t>
  </si>
  <si>
    <t>GenesectGenesect-Chill Drive</t>
  </si>
  <si>
    <t>#0387</t>
  </si>
  <si>
    <t>Turtwig</t>
  </si>
  <si>
    <t>#0388</t>
  </si>
  <si>
    <t>Grotle</t>
  </si>
  <si>
    <t>#0389</t>
  </si>
  <si>
    <t>Torterra</t>
  </si>
  <si>
    <t>#0390</t>
  </si>
  <si>
    <t>Chimchar</t>
  </si>
  <si>
    <t>#0391</t>
  </si>
  <si>
    <t>Monferno</t>
  </si>
  <si>
    <t>#0392</t>
  </si>
  <si>
    <t>Infernape</t>
  </si>
  <si>
    <t>#0393</t>
  </si>
  <si>
    <t>Piplup</t>
  </si>
  <si>
    <t>#0394</t>
  </si>
  <si>
    <t>Prinplup</t>
  </si>
  <si>
    <t>#0395</t>
  </si>
  <si>
    <t>Empoleon</t>
  </si>
  <si>
    <t>#0396</t>
  </si>
  <si>
    <t>Starly</t>
  </si>
  <si>
    <t>#0397</t>
  </si>
  <si>
    <t>Staravia</t>
  </si>
  <si>
    <t>#0398</t>
  </si>
  <si>
    <t>Staraptor</t>
  </si>
  <si>
    <t>#0399</t>
  </si>
  <si>
    <t>Bidoof</t>
  </si>
  <si>
    <t>#0400</t>
  </si>
  <si>
    <t>Bibarel</t>
  </si>
  <si>
    <t>#0401</t>
  </si>
  <si>
    <t>Kricketot</t>
  </si>
  <si>
    <t>#0402</t>
  </si>
  <si>
    <t>Kricketune</t>
  </si>
  <si>
    <t>#0403</t>
  </si>
  <si>
    <t>Shinx</t>
  </si>
  <si>
    <t>#0404</t>
  </si>
  <si>
    <t>Luxio</t>
  </si>
  <si>
    <t>#0405</t>
  </si>
  <si>
    <t>Luxray</t>
  </si>
  <si>
    <t>#0406</t>
  </si>
  <si>
    <t>Budew</t>
  </si>
  <si>
    <t>#0407</t>
  </si>
  <si>
    <t>Roserade</t>
  </si>
  <si>
    <t>#0408</t>
  </si>
  <si>
    <t>Cranidos</t>
  </si>
  <si>
    <t>#0409</t>
  </si>
  <si>
    <t>Rampardos</t>
  </si>
  <si>
    <t>#0410</t>
  </si>
  <si>
    <t>Shieldon</t>
  </si>
  <si>
    <t>#0411</t>
  </si>
  <si>
    <t>Bastiodon</t>
  </si>
  <si>
    <t>#0412</t>
  </si>
  <si>
    <t>BurmyPlant Cloak</t>
  </si>
  <si>
    <t>BurmySandy Cloak</t>
  </si>
  <si>
    <t>BurmyTrash Cloak</t>
  </si>
  <si>
    <t>#0413</t>
  </si>
  <si>
    <t>WormadamPlant Cloak</t>
  </si>
  <si>
    <t>WormadamSandy Cloak</t>
  </si>
  <si>
    <t>WormadamTrash Cloak</t>
  </si>
  <si>
    <t>#0414</t>
  </si>
  <si>
    <t>Mothim</t>
  </si>
  <si>
    <t>#0415</t>
  </si>
  <si>
    <t>Combee</t>
  </si>
  <si>
    <t>#0416</t>
  </si>
  <si>
    <t>Vespiquen</t>
  </si>
  <si>
    <t>#0417</t>
  </si>
  <si>
    <t>Pachirisu</t>
  </si>
  <si>
    <t>#0418</t>
  </si>
  <si>
    <t>Buizel</t>
  </si>
  <si>
    <t>#0419</t>
  </si>
  <si>
    <t>Floatzel</t>
  </si>
  <si>
    <t>#0420</t>
  </si>
  <si>
    <t>Cherubi</t>
  </si>
  <si>
    <t>#0421</t>
  </si>
  <si>
    <t>CherrimOvercast Form</t>
  </si>
  <si>
    <t>CherrimSunshine Form</t>
  </si>
  <si>
    <t>#0422</t>
  </si>
  <si>
    <t>ShellosWest Sea</t>
  </si>
  <si>
    <t>ShellosEast Sea</t>
  </si>
  <si>
    <t>#0423</t>
  </si>
  <si>
    <t>GastrodonWest Sea</t>
  </si>
  <si>
    <t>GastrodonEast Sea</t>
  </si>
  <si>
    <t>#0424</t>
  </si>
  <si>
    <t>Ambipom</t>
  </si>
  <si>
    <t>#0425</t>
  </si>
  <si>
    <t>Drifloon</t>
  </si>
  <si>
    <t>#0426</t>
  </si>
  <si>
    <t>Drifblim</t>
  </si>
  <si>
    <t>#0427</t>
  </si>
  <si>
    <t>Buneary</t>
  </si>
  <si>
    <t>#0428</t>
  </si>
  <si>
    <t>Lopunny</t>
  </si>
  <si>
    <t>#0429</t>
  </si>
  <si>
    <t>Mismagius</t>
  </si>
  <si>
    <t>#0430</t>
  </si>
  <si>
    <t>Honchkrow</t>
  </si>
  <si>
    <t>#0431</t>
  </si>
  <si>
    <t>Glameow</t>
  </si>
  <si>
    <t>#0432</t>
  </si>
  <si>
    <t>Purugly</t>
  </si>
  <si>
    <t>#0433</t>
  </si>
  <si>
    <t>Chingling</t>
  </si>
  <si>
    <t>#0434</t>
  </si>
  <si>
    <t>Stunky</t>
  </si>
  <si>
    <t>#0435</t>
  </si>
  <si>
    <t>Skuntank</t>
  </si>
  <si>
    <t>#0436</t>
  </si>
  <si>
    <t>Bronzor</t>
  </si>
  <si>
    <t>#0437</t>
  </si>
  <si>
    <t>Bronzong</t>
  </si>
  <si>
    <t>#0438</t>
  </si>
  <si>
    <t>Bonsly</t>
  </si>
  <si>
    <t>#0439</t>
  </si>
  <si>
    <t>Mime Jr.</t>
  </si>
  <si>
    <t>#0440</t>
  </si>
  <si>
    <t>Happiny</t>
  </si>
  <si>
    <t>#0441</t>
  </si>
  <si>
    <t>Chatot</t>
  </si>
  <si>
    <t>#0442</t>
  </si>
  <si>
    <t>Spiritomb</t>
  </si>
  <si>
    <t>#0443</t>
  </si>
  <si>
    <t>Gible</t>
  </si>
  <si>
    <t>#0444</t>
  </si>
  <si>
    <t>Gabite</t>
  </si>
  <si>
    <t>#0445</t>
  </si>
  <si>
    <t>Garchomp</t>
  </si>
  <si>
    <t>#0446</t>
  </si>
  <si>
    <t>Munchlax</t>
  </si>
  <si>
    <t>#0447</t>
  </si>
  <si>
    <t>Riolu</t>
  </si>
  <si>
    <t>#0448</t>
  </si>
  <si>
    <t>Lucario</t>
  </si>
  <si>
    <t>#0449</t>
  </si>
  <si>
    <t>Hippopotas</t>
  </si>
  <si>
    <t>#0450</t>
  </si>
  <si>
    <t>Hippowdon</t>
  </si>
  <si>
    <t>#0451</t>
  </si>
  <si>
    <t>Skorupi</t>
  </si>
  <si>
    <t>#0452</t>
  </si>
  <si>
    <t>Drapion</t>
  </si>
  <si>
    <t>#0453</t>
  </si>
  <si>
    <t>Croagunk</t>
  </si>
  <si>
    <t>#0454</t>
  </si>
  <si>
    <t>Toxicroak</t>
  </si>
  <si>
    <t>#0455</t>
  </si>
  <si>
    <t>Carnivine</t>
  </si>
  <si>
    <t>#0456</t>
  </si>
  <si>
    <t>Finneon</t>
  </si>
  <si>
    <t>#0457</t>
  </si>
  <si>
    <t>Lumineon</t>
  </si>
  <si>
    <t>#0458</t>
  </si>
  <si>
    <t>Mantyke</t>
  </si>
  <si>
    <t>#0459</t>
  </si>
  <si>
    <t>Snover</t>
  </si>
  <si>
    <t>#0460</t>
  </si>
  <si>
    <t>Abomasnow</t>
  </si>
  <si>
    <t>#0461</t>
  </si>
  <si>
    <t>Weavile</t>
  </si>
  <si>
    <t>#0462</t>
  </si>
  <si>
    <t>Magnezone</t>
  </si>
  <si>
    <t>#0463</t>
  </si>
  <si>
    <t>Lickilicky</t>
  </si>
  <si>
    <t>#0464</t>
  </si>
  <si>
    <t>Rhyperior</t>
  </si>
  <si>
    <t>#0465</t>
  </si>
  <si>
    <t>Tangrowth</t>
  </si>
  <si>
    <t>#0466</t>
  </si>
  <si>
    <t>Electivire</t>
  </si>
  <si>
    <t>#0467</t>
  </si>
  <si>
    <t>Magmortar</t>
  </si>
  <si>
    <t>#0468</t>
  </si>
  <si>
    <t>Togekiss</t>
  </si>
  <si>
    <t>#0469</t>
  </si>
  <si>
    <t>Yanmega</t>
  </si>
  <si>
    <t>#0470</t>
  </si>
  <si>
    <t>Leafeon</t>
  </si>
  <si>
    <t>#0471</t>
  </si>
  <si>
    <t>Glaceon</t>
  </si>
  <si>
    <t>#0472</t>
  </si>
  <si>
    <t>Gliscor</t>
  </si>
  <si>
    <t>#0473</t>
  </si>
  <si>
    <t>Mamoswine</t>
  </si>
  <si>
    <t>#0474</t>
  </si>
  <si>
    <t>Porygon-Z</t>
  </si>
  <si>
    <t>#0475</t>
  </si>
  <si>
    <t>Gallade</t>
  </si>
  <si>
    <t>#0476</t>
  </si>
  <si>
    <t>Probopass</t>
  </si>
  <si>
    <t>#0477</t>
  </si>
  <si>
    <t>Dusknoir</t>
  </si>
  <si>
    <t>#0478</t>
  </si>
  <si>
    <t>Froslass</t>
  </si>
  <si>
    <t>#0479</t>
  </si>
  <si>
    <t>RotomRotom</t>
  </si>
  <si>
    <t>RotomHeat Rotom</t>
  </si>
  <si>
    <t>RotomWash Rotom</t>
  </si>
  <si>
    <t>RotomFrost Rotom</t>
  </si>
  <si>
    <t>RotomFan Rotom</t>
  </si>
  <si>
    <t>RotomMow Rotom</t>
  </si>
  <si>
    <t>#0480</t>
  </si>
  <si>
    <t>Uxie</t>
  </si>
  <si>
    <t>#0481</t>
  </si>
  <si>
    <t>Mesprit</t>
  </si>
  <si>
    <t>#0482</t>
  </si>
  <si>
    <t>Azelf</t>
  </si>
  <si>
    <t>#0483</t>
  </si>
  <si>
    <t>Dialga</t>
  </si>
  <si>
    <t>DialgaOrigin Forme</t>
  </si>
  <si>
    <t>#0484</t>
  </si>
  <si>
    <t>Palkia</t>
  </si>
  <si>
    <t>PalkiaOrigin Forme</t>
  </si>
  <si>
    <t>#0485</t>
  </si>
  <si>
    <t>Heatran</t>
  </si>
  <si>
    <t>#0486</t>
  </si>
  <si>
    <t>Regigigas</t>
  </si>
  <si>
    <t>#0487</t>
  </si>
  <si>
    <t>GiratinaAltered Forme</t>
  </si>
  <si>
    <t>GiratinaOrigin Forme</t>
  </si>
  <si>
    <t>#0488</t>
  </si>
  <si>
    <t>Cresselia</t>
  </si>
  <si>
    <t>#0489</t>
  </si>
  <si>
    <t>Phione</t>
  </si>
  <si>
    <t>#0490</t>
  </si>
  <si>
    <t>Manaphy</t>
  </si>
  <si>
    <t>#0491</t>
  </si>
  <si>
    <t>Darkrai</t>
  </si>
  <si>
    <t>#0492</t>
  </si>
  <si>
    <t>ShayminLand Forme</t>
  </si>
  <si>
    <t>ShayminSky Forme</t>
  </si>
  <si>
    <t>#0493</t>
  </si>
  <si>
    <t>ArceusArceus</t>
  </si>
  <si>
    <t>#0001</t>
  </si>
  <si>
    <t>Bulbasaur</t>
  </si>
  <si>
    <t>#0002</t>
  </si>
  <si>
    <t>Ivysaur</t>
  </si>
  <si>
    <t>#0003</t>
  </si>
  <si>
    <t>Venusaur</t>
  </si>
  <si>
    <t>#0004</t>
  </si>
  <si>
    <t>Charmander</t>
  </si>
  <si>
    <t>#0005</t>
  </si>
  <si>
    <t>Charmeleon</t>
  </si>
  <si>
    <t>#0006</t>
  </si>
  <si>
    <t>Charizard</t>
  </si>
  <si>
    <t>#0007</t>
  </si>
  <si>
    <t>Squirtle</t>
  </si>
  <si>
    <t>#0008</t>
  </si>
  <si>
    <t>Wartortle</t>
  </si>
  <si>
    <t>#0009</t>
  </si>
  <si>
    <t>Blastoise</t>
  </si>
  <si>
    <t>#0010</t>
  </si>
  <si>
    <t>Caterpie</t>
  </si>
  <si>
    <t>#0011</t>
  </si>
  <si>
    <t>Metapod</t>
  </si>
  <si>
    <t>#0012</t>
  </si>
  <si>
    <t>Butterfree</t>
  </si>
  <si>
    <t>#0013</t>
  </si>
  <si>
    <t>Weedle</t>
  </si>
  <si>
    <t>#0014</t>
  </si>
  <si>
    <t>Kakuna</t>
  </si>
  <si>
    <t>#0015</t>
  </si>
  <si>
    <t>Beedrill</t>
  </si>
  <si>
    <t>#0016</t>
  </si>
  <si>
    <t>Pidgey</t>
  </si>
  <si>
    <t>#0017</t>
  </si>
  <si>
    <t>Pidgeotto</t>
  </si>
  <si>
    <t>#0018</t>
  </si>
  <si>
    <t>Pidgeot</t>
  </si>
  <si>
    <t>#0019</t>
  </si>
  <si>
    <t>Rattata</t>
  </si>
  <si>
    <t>#0020</t>
  </si>
  <si>
    <t>Raticate</t>
  </si>
  <si>
    <t>#0021</t>
  </si>
  <si>
    <t>Spearow</t>
  </si>
  <si>
    <t>#0022</t>
  </si>
  <si>
    <t>Fearow</t>
  </si>
  <si>
    <t>#0023</t>
  </si>
  <si>
    <t>Ekans</t>
  </si>
  <si>
    <t>#0024</t>
  </si>
  <si>
    <t>Arbok</t>
  </si>
  <si>
    <t>#0025</t>
  </si>
  <si>
    <t>Pikachu</t>
  </si>
  <si>
    <t>#0026</t>
  </si>
  <si>
    <t>Raichu</t>
  </si>
  <si>
    <t>#0027</t>
  </si>
  <si>
    <t>Sandshrew</t>
  </si>
  <si>
    <t>#0028</t>
  </si>
  <si>
    <t>Sandslash</t>
  </si>
  <si>
    <t>#0029</t>
  </si>
  <si>
    <t>Nidoran♀</t>
  </si>
  <si>
    <t>#0030</t>
  </si>
  <si>
    <t>Nidorina</t>
  </si>
  <si>
    <t>#0031</t>
  </si>
  <si>
    <t>Nidoqueen</t>
  </si>
  <si>
    <t>#0032</t>
  </si>
  <si>
    <t>Nidoran♂</t>
  </si>
  <si>
    <t>#0033</t>
  </si>
  <si>
    <t>Nidorino</t>
  </si>
  <si>
    <t>#0034</t>
  </si>
  <si>
    <t>Nidoking</t>
  </si>
  <si>
    <t>#0035</t>
  </si>
  <si>
    <t>Clefairy</t>
  </si>
  <si>
    <t>#0036</t>
  </si>
  <si>
    <t>Clefable</t>
  </si>
  <si>
    <t>#0037</t>
  </si>
  <si>
    <t>Vulpix</t>
  </si>
  <si>
    <t>#0038</t>
  </si>
  <si>
    <t>Ninetales</t>
  </si>
  <si>
    <t>#0039</t>
  </si>
  <si>
    <t>Jigglypuff</t>
  </si>
  <si>
    <t>#0040</t>
  </si>
  <si>
    <t>Wigglytuff</t>
  </si>
  <si>
    <t>#0041</t>
  </si>
  <si>
    <t>Zubat</t>
  </si>
  <si>
    <t>#0042</t>
  </si>
  <si>
    <t>Golbat</t>
  </si>
  <si>
    <t>#0043</t>
  </si>
  <si>
    <t>Oddish</t>
  </si>
  <si>
    <t>#0044</t>
  </si>
  <si>
    <t>Gloom</t>
  </si>
  <si>
    <t>#0045</t>
  </si>
  <si>
    <t>Vileplume</t>
  </si>
  <si>
    <t>#0046</t>
  </si>
  <si>
    <t>Paras</t>
  </si>
  <si>
    <t>#0047</t>
  </si>
  <si>
    <t>Parasect</t>
  </si>
  <si>
    <t>#0048</t>
  </si>
  <si>
    <t>Venonat</t>
  </si>
  <si>
    <t>#0049</t>
  </si>
  <si>
    <t>Venomoth</t>
  </si>
  <si>
    <t>#0050</t>
  </si>
  <si>
    <t>Diglett</t>
  </si>
  <si>
    <t>#0051</t>
  </si>
  <si>
    <t>Dugtrio</t>
  </si>
  <si>
    <t>#0052</t>
  </si>
  <si>
    <t>Meowth</t>
  </si>
  <si>
    <t>#0053</t>
  </si>
  <si>
    <t>Persian</t>
  </si>
  <si>
    <t>#0054</t>
  </si>
  <si>
    <t>Psyduck</t>
  </si>
  <si>
    <t>#0055</t>
  </si>
  <si>
    <t>Golduck</t>
  </si>
  <si>
    <t>#0056</t>
  </si>
  <si>
    <t>Mankey</t>
  </si>
  <si>
    <t>#0057</t>
  </si>
  <si>
    <t>Primeape</t>
  </si>
  <si>
    <t>#0058</t>
  </si>
  <si>
    <t>Growlithe</t>
  </si>
  <si>
    <t>#0059</t>
  </si>
  <si>
    <t>Arcanine</t>
  </si>
  <si>
    <t>#0060</t>
  </si>
  <si>
    <t>Poliwag</t>
  </si>
  <si>
    <t>#0061</t>
  </si>
  <si>
    <t>Poliwhirl</t>
  </si>
  <si>
    <t>#0062</t>
  </si>
  <si>
    <t>Poliwrath</t>
  </si>
  <si>
    <t>#0063</t>
  </si>
  <si>
    <t>Abra</t>
  </si>
  <si>
    <t>#0064</t>
  </si>
  <si>
    <t>Kadabra</t>
  </si>
  <si>
    <t>#0065</t>
  </si>
  <si>
    <t>Alakazam</t>
  </si>
  <si>
    <t>#0066</t>
  </si>
  <si>
    <t>Machop</t>
  </si>
  <si>
    <t>#0067</t>
  </si>
  <si>
    <t>Machoke</t>
  </si>
  <si>
    <t>#0068</t>
  </si>
  <si>
    <t>Machamp</t>
  </si>
  <si>
    <t>#0069</t>
  </si>
  <si>
    <t>Bellsprout</t>
  </si>
  <si>
    <t>#0070</t>
  </si>
  <si>
    <t>Weepinbell</t>
  </si>
  <si>
    <t>#0071</t>
  </si>
  <si>
    <t>Victreebel</t>
  </si>
  <si>
    <t>#0072</t>
  </si>
  <si>
    <t>Tentacool</t>
  </si>
  <si>
    <t>#0073</t>
  </si>
  <si>
    <t>Tentacruel</t>
  </si>
  <si>
    <t>#0074</t>
  </si>
  <si>
    <t>Geodude</t>
  </si>
  <si>
    <t>#0075</t>
  </si>
  <si>
    <t>Graveler</t>
  </si>
  <si>
    <t>#0076</t>
  </si>
  <si>
    <t>Golem</t>
  </si>
  <si>
    <t>#0077</t>
  </si>
  <si>
    <t>Ponyta</t>
  </si>
  <si>
    <t>#0078</t>
  </si>
  <si>
    <t>Rapidash</t>
  </si>
  <si>
    <t>#0079</t>
  </si>
  <si>
    <t>Slowpoke</t>
  </si>
  <si>
    <t>#0080</t>
  </si>
  <si>
    <t>Slowbro</t>
  </si>
  <si>
    <t>#0081</t>
  </si>
  <si>
    <t>Magnemite</t>
  </si>
  <si>
    <t>#0082</t>
  </si>
  <si>
    <t>Magneton</t>
  </si>
  <si>
    <t>#0083</t>
  </si>
  <si>
    <t>Farfetch'd</t>
  </si>
  <si>
    <t>#0084</t>
  </si>
  <si>
    <t>Doduo</t>
  </si>
  <si>
    <t>#0085</t>
  </si>
  <si>
    <t>Dodrio</t>
  </si>
  <si>
    <t>#0086</t>
  </si>
  <si>
    <t>Seel</t>
  </si>
  <si>
    <t>#0087</t>
  </si>
  <si>
    <t>Dewgong</t>
  </si>
  <si>
    <t>#0088</t>
  </si>
  <si>
    <t>Grimer</t>
  </si>
  <si>
    <t>#0089</t>
  </si>
  <si>
    <t>Muk</t>
  </si>
  <si>
    <t>#0090</t>
  </si>
  <si>
    <t>Shellder</t>
  </si>
  <si>
    <t>#0091</t>
  </si>
  <si>
    <t>Cloyster</t>
  </si>
  <si>
    <t>#0092</t>
  </si>
  <si>
    <t>Gastly</t>
  </si>
  <si>
    <t>#0093</t>
  </si>
  <si>
    <t>Haunter</t>
  </si>
  <si>
    <t>#0094</t>
  </si>
  <si>
    <t>Gengar</t>
  </si>
  <si>
    <t>#0095</t>
  </si>
  <si>
    <t>Onix</t>
  </si>
  <si>
    <t>#0096</t>
  </si>
  <si>
    <t>Drowzee</t>
  </si>
  <si>
    <t>#0097</t>
  </si>
  <si>
    <t>Hypno</t>
  </si>
  <si>
    <t>#0098</t>
  </si>
  <si>
    <t>Krabby</t>
  </si>
  <si>
    <t>#0099</t>
  </si>
  <si>
    <t>Kingler</t>
  </si>
  <si>
    <t>#0100</t>
  </si>
  <si>
    <t>Voltorb</t>
  </si>
  <si>
    <t>#0101</t>
  </si>
  <si>
    <t>Electrode</t>
  </si>
  <si>
    <t>#0102</t>
  </si>
  <si>
    <t>Exeggcute</t>
  </si>
  <si>
    <t>#0103</t>
  </si>
  <si>
    <t>Exeggutor</t>
  </si>
  <si>
    <t>#0104</t>
  </si>
  <si>
    <t>Cubone</t>
  </si>
  <si>
    <t>#0105</t>
  </si>
  <si>
    <t>Marowak</t>
  </si>
  <si>
    <t>#0106</t>
  </si>
  <si>
    <t>Hitmonlee</t>
  </si>
  <si>
    <t>#0107</t>
  </si>
  <si>
    <t>Hitmonchan</t>
  </si>
  <si>
    <t>#0108</t>
  </si>
  <si>
    <t>Lickitung</t>
  </si>
  <si>
    <t>#0109</t>
  </si>
  <si>
    <t>Koffing</t>
  </si>
  <si>
    <t>#0110</t>
  </si>
  <si>
    <t>Weezing</t>
  </si>
  <si>
    <t>#0111</t>
  </si>
  <si>
    <t>Rhyhorn</t>
  </si>
  <si>
    <t>#0112</t>
  </si>
  <si>
    <t>Rhydon</t>
  </si>
  <si>
    <t>#0113</t>
  </si>
  <si>
    <t>Chansey</t>
  </si>
  <si>
    <t>#0114</t>
  </si>
  <si>
    <t>Tangela</t>
  </si>
  <si>
    <t>#0115</t>
  </si>
  <si>
    <t>Kangaskhan</t>
  </si>
  <si>
    <t>#0116</t>
  </si>
  <si>
    <t>Horsea</t>
  </si>
  <si>
    <t>#0117</t>
  </si>
  <si>
    <t>Seadra</t>
  </si>
  <si>
    <t>#0118</t>
  </si>
  <si>
    <t>Goldeen</t>
  </si>
  <si>
    <t>#0119</t>
  </si>
  <si>
    <t>Seaking</t>
  </si>
  <si>
    <t>#0120</t>
  </si>
  <si>
    <t>Staryu</t>
  </si>
  <si>
    <t>#0121</t>
  </si>
  <si>
    <t>Starmie</t>
  </si>
  <si>
    <t>#0122</t>
  </si>
  <si>
    <t>Mr. Mime</t>
  </si>
  <si>
    <t>#0123</t>
  </si>
  <si>
    <t>Scyther</t>
  </si>
  <si>
    <t>#0124</t>
  </si>
  <si>
    <t>Jynx</t>
  </si>
  <si>
    <t>#0125</t>
  </si>
  <si>
    <t>Electabuzz</t>
  </si>
  <si>
    <t>#0126</t>
  </si>
  <si>
    <t>Magmar</t>
  </si>
  <si>
    <t>#0127</t>
  </si>
  <si>
    <t>Pinsir</t>
  </si>
  <si>
    <t>#0128</t>
  </si>
  <si>
    <t>Tauros</t>
  </si>
  <si>
    <t>#0129</t>
  </si>
  <si>
    <t>Magikarp</t>
  </si>
  <si>
    <t>#0130</t>
  </si>
  <si>
    <t>Gyarados</t>
  </si>
  <si>
    <t>#0131</t>
  </si>
  <si>
    <t>Lapras</t>
  </si>
  <si>
    <t>#0132</t>
  </si>
  <si>
    <t>Ditto</t>
  </si>
  <si>
    <t>#0133</t>
  </si>
  <si>
    <t>Eevee</t>
  </si>
  <si>
    <t>#0134</t>
  </si>
  <si>
    <t>Vaporeon</t>
  </si>
  <si>
    <t>#0135</t>
  </si>
  <si>
    <t>Jolteon</t>
  </si>
  <si>
    <t>#0136</t>
  </si>
  <si>
    <t>Flareon</t>
  </si>
  <si>
    <t>#0137</t>
  </si>
  <si>
    <t>Porygon</t>
  </si>
  <si>
    <t>#0138</t>
  </si>
  <si>
    <t>Omanyte</t>
  </si>
  <si>
    <t>#0139</t>
  </si>
  <si>
    <t>Omastar</t>
  </si>
  <si>
    <t>#0140</t>
  </si>
  <si>
    <t>Kabuto</t>
  </si>
  <si>
    <t>#0141</t>
  </si>
  <si>
    <t>Kabutops</t>
  </si>
  <si>
    <t>#0142</t>
  </si>
  <si>
    <t>Aerodactyl</t>
  </si>
  <si>
    <t>#0143</t>
  </si>
  <si>
    <t>Snorlax</t>
  </si>
  <si>
    <t>#0144</t>
  </si>
  <si>
    <t>Articuno</t>
  </si>
  <si>
    <t>#0145</t>
  </si>
  <si>
    <t>Zapdos</t>
  </si>
  <si>
    <t>#0146</t>
  </si>
  <si>
    <t>Moltres</t>
  </si>
  <si>
    <t>#0147</t>
  </si>
  <si>
    <t>Dratini</t>
  </si>
  <si>
    <t>#0148</t>
  </si>
  <si>
    <t>Dragonair</t>
  </si>
  <si>
    <t>#0149</t>
  </si>
  <si>
    <t>Dragonite</t>
  </si>
  <si>
    <t>#0150</t>
  </si>
  <si>
    <t>Mewtwo</t>
  </si>
  <si>
    <t>#0151</t>
  </si>
  <si>
    <t>Mew</t>
  </si>
  <si>
    <t>#0252</t>
  </si>
  <si>
    <t>Treecko</t>
  </si>
  <si>
    <t>#0253</t>
  </si>
  <si>
    <t>Grovyle</t>
  </si>
  <si>
    <t>#0254</t>
  </si>
  <si>
    <t>Sceptile</t>
  </si>
  <si>
    <t>#0255</t>
  </si>
  <si>
    <t>Torchic</t>
  </si>
  <si>
    <t>#0256</t>
  </si>
  <si>
    <t>Combusken</t>
  </si>
  <si>
    <t>#0257</t>
  </si>
  <si>
    <t>Blaziken</t>
  </si>
  <si>
    <t>#0258</t>
  </si>
  <si>
    <t>Mudkip</t>
  </si>
  <si>
    <t>#0259</t>
  </si>
  <si>
    <t>Marshtomp</t>
  </si>
  <si>
    <t>#0260</t>
  </si>
  <si>
    <t>Swampert</t>
  </si>
  <si>
    <t>#0261</t>
  </si>
  <si>
    <t>Poochyena</t>
  </si>
  <si>
    <t>#0262</t>
  </si>
  <si>
    <t>Mightyena</t>
  </si>
  <si>
    <t>#0263</t>
  </si>
  <si>
    <t>Zigzagoon</t>
  </si>
  <si>
    <t>ZigzagoonGalarian Form</t>
  </si>
  <si>
    <t>#0264</t>
  </si>
  <si>
    <t>Linoone</t>
  </si>
  <si>
    <t>LinooneGalarian Form</t>
  </si>
  <si>
    <t>#0265</t>
  </si>
  <si>
    <t>Wurmple</t>
  </si>
  <si>
    <t>#0266</t>
  </si>
  <si>
    <t>Silcoon</t>
  </si>
  <si>
    <t>#0267</t>
  </si>
  <si>
    <t>Beautifly</t>
  </si>
  <si>
    <t>#0268</t>
  </si>
  <si>
    <t>Cascoon</t>
  </si>
  <si>
    <t>#0269</t>
  </si>
  <si>
    <t>Dustox</t>
  </si>
  <si>
    <t>#0270</t>
  </si>
  <si>
    <t>Lotad</t>
  </si>
  <si>
    <t>#0271</t>
  </si>
  <si>
    <t>Lombre</t>
  </si>
  <si>
    <t>#0272</t>
  </si>
  <si>
    <t>Ludicolo</t>
  </si>
  <si>
    <t>#0273</t>
  </si>
  <si>
    <t>Seedot</t>
  </si>
  <si>
    <t>#0274</t>
  </si>
  <si>
    <t>Nuzleaf</t>
  </si>
  <si>
    <t>#0275</t>
  </si>
  <si>
    <t>Shiftry</t>
  </si>
  <si>
    <t>#0276</t>
  </si>
  <si>
    <t>Taillow</t>
  </si>
  <si>
    <t>#0277</t>
  </si>
  <si>
    <t>Swellow</t>
  </si>
  <si>
    <t>#0278</t>
  </si>
  <si>
    <t>Wingull</t>
  </si>
  <si>
    <t>#0279</t>
  </si>
  <si>
    <t>Pelipper</t>
  </si>
  <si>
    <t>#0280</t>
  </si>
  <si>
    <t>Ralts</t>
  </si>
  <si>
    <t>#0281</t>
  </si>
  <si>
    <t>Kirlia</t>
  </si>
  <si>
    <t>#0282</t>
  </si>
  <si>
    <t>Gardevoir</t>
  </si>
  <si>
    <t>#0283</t>
  </si>
  <si>
    <t>Surskit</t>
  </si>
  <si>
    <t>#0284</t>
  </si>
  <si>
    <t>Masquerain</t>
  </si>
  <si>
    <t>#0285</t>
  </si>
  <si>
    <t>Shroomish</t>
  </si>
  <si>
    <t>#0286</t>
  </si>
  <si>
    <t>Breloom</t>
  </si>
  <si>
    <t>#0287</t>
  </si>
  <si>
    <t>Slakoth</t>
  </si>
  <si>
    <t>#0288</t>
  </si>
  <si>
    <t>Vigoroth</t>
  </si>
  <si>
    <t>#0289</t>
  </si>
  <si>
    <t>Slaking</t>
  </si>
  <si>
    <t>#0290</t>
  </si>
  <si>
    <t>Nincada</t>
  </si>
  <si>
    <t>#0291</t>
  </si>
  <si>
    <t>Ninjask</t>
  </si>
  <si>
    <t>#0292</t>
  </si>
  <si>
    <t>Shedinja</t>
  </si>
  <si>
    <t>#0293</t>
  </si>
  <si>
    <t>Whismur</t>
  </si>
  <si>
    <t>#0294</t>
  </si>
  <si>
    <t>Loudred</t>
  </si>
  <si>
    <t>#0295</t>
  </si>
  <si>
    <t>Exploud</t>
  </si>
  <si>
    <t>#0296</t>
  </si>
  <si>
    <t>Makuhita</t>
  </si>
  <si>
    <t>#0297</t>
  </si>
  <si>
    <t>Hariyama</t>
  </si>
  <si>
    <t>#0298</t>
  </si>
  <si>
    <t>Azurill</t>
  </si>
  <si>
    <t>#0299</t>
  </si>
  <si>
    <t>Nosepass</t>
  </si>
  <si>
    <t>#0300</t>
  </si>
  <si>
    <t>Skitty</t>
  </si>
  <si>
    <t>#0301</t>
  </si>
  <si>
    <t>Delcatty</t>
  </si>
  <si>
    <t>#0302</t>
  </si>
  <si>
    <t>Sableye</t>
  </si>
  <si>
    <t>#0303</t>
  </si>
  <si>
    <t>Mawile</t>
  </si>
  <si>
    <t>#0304</t>
  </si>
  <si>
    <t>Aron</t>
  </si>
  <si>
    <t>#0305</t>
  </si>
  <si>
    <t>Lairon</t>
  </si>
  <si>
    <t>#0306</t>
  </si>
  <si>
    <t>Aggron</t>
  </si>
  <si>
    <t>#0307</t>
  </si>
  <si>
    <t>Meditite</t>
  </si>
  <si>
    <t>#0308</t>
  </si>
  <si>
    <t>Medicham</t>
  </si>
  <si>
    <t>#0309</t>
  </si>
  <si>
    <t>Electrike</t>
  </si>
  <si>
    <t>#0310</t>
  </si>
  <si>
    <t>Manectric</t>
  </si>
  <si>
    <t>#0311</t>
  </si>
  <si>
    <t>Plusle</t>
  </si>
  <si>
    <t>#0312</t>
  </si>
  <si>
    <t>Minun</t>
  </si>
  <si>
    <t>#0313</t>
  </si>
  <si>
    <t>Volbeat</t>
  </si>
  <si>
    <t>#0314</t>
  </si>
  <si>
    <t>Illumise</t>
  </si>
  <si>
    <t>#0315</t>
  </si>
  <si>
    <t>Roselia</t>
  </si>
  <si>
    <t>#0316</t>
  </si>
  <si>
    <t>Gulpin</t>
  </si>
  <si>
    <t>#0317</t>
  </si>
  <si>
    <t>Swalot</t>
  </si>
  <si>
    <t>#0318</t>
  </si>
  <si>
    <t>Carvanha</t>
  </si>
  <si>
    <t>#0319</t>
  </si>
  <si>
    <t>Sharpedo</t>
  </si>
  <si>
    <t>#0320</t>
  </si>
  <si>
    <t>Wailmer</t>
  </si>
  <si>
    <t>#0321</t>
  </si>
  <si>
    <t>Wailord</t>
  </si>
  <si>
    <t>#0322</t>
  </si>
  <si>
    <t>Numel</t>
  </si>
  <si>
    <t>#0323</t>
  </si>
  <si>
    <t>Camerupt</t>
  </si>
  <si>
    <t>#0324</t>
  </si>
  <si>
    <t>Torkoal</t>
  </si>
  <si>
    <t>#0325</t>
  </si>
  <si>
    <t>Spoink</t>
  </si>
  <si>
    <t>#0326</t>
  </si>
  <si>
    <t>Grumpig</t>
  </si>
  <si>
    <t>#0327</t>
  </si>
  <si>
    <t>Spinda</t>
  </si>
  <si>
    <t>#0328</t>
  </si>
  <si>
    <t>Trapinch</t>
  </si>
  <si>
    <t>#0329</t>
  </si>
  <si>
    <t>Vibrava</t>
  </si>
  <si>
    <t>#0330</t>
  </si>
  <si>
    <t>Flygon</t>
  </si>
  <si>
    <t>#0331</t>
  </si>
  <si>
    <t>Cacnea</t>
  </si>
  <si>
    <t>#0332</t>
  </si>
  <si>
    <t>Cacturne</t>
  </si>
  <si>
    <t>#0333</t>
  </si>
  <si>
    <t>Swablu</t>
  </si>
  <si>
    <t>#0334</t>
  </si>
  <si>
    <t>Altaria</t>
  </si>
  <si>
    <t>#0335</t>
  </si>
  <si>
    <t>Zangoose</t>
  </si>
  <si>
    <t>#0336</t>
  </si>
  <si>
    <t>Seviper</t>
  </si>
  <si>
    <t>#0337</t>
  </si>
  <si>
    <t>Lunatone</t>
  </si>
  <si>
    <t>#0338</t>
  </si>
  <si>
    <t>Solrock</t>
  </si>
  <si>
    <t>#0339</t>
  </si>
  <si>
    <t>Barboach</t>
  </si>
  <si>
    <t>#0340</t>
  </si>
  <si>
    <t>Whiscash</t>
  </si>
  <si>
    <t>#0341</t>
  </si>
  <si>
    <t>Corphish</t>
  </si>
  <si>
    <t>#0342</t>
  </si>
  <si>
    <t>Crawdaunt</t>
  </si>
  <si>
    <t>#0343</t>
  </si>
  <si>
    <t>Baltoy</t>
  </si>
  <si>
    <t>#0344</t>
  </si>
  <si>
    <t>Claydol</t>
  </si>
  <si>
    <t>#0345</t>
  </si>
  <si>
    <t>Lileep</t>
  </si>
  <si>
    <t>#0346</t>
  </si>
  <si>
    <t>Cradily</t>
  </si>
  <si>
    <t>#0347</t>
  </si>
  <si>
    <t>Anorith</t>
  </si>
  <si>
    <t>#0348</t>
  </si>
  <si>
    <t>Armaldo</t>
  </si>
  <si>
    <t>#0349</t>
  </si>
  <si>
    <t>Feebas</t>
  </si>
  <si>
    <t>#0350</t>
  </si>
  <si>
    <t>Milotic</t>
  </si>
  <si>
    <t>#0351</t>
  </si>
  <si>
    <t>CastformNormal</t>
  </si>
  <si>
    <t>CastformSunny Form</t>
  </si>
  <si>
    <t>CastformRainy Form</t>
  </si>
  <si>
    <t>CastformSnowy Form</t>
  </si>
  <si>
    <t>#0352</t>
  </si>
  <si>
    <t>Kecleon</t>
  </si>
  <si>
    <t>#0353</t>
  </si>
  <si>
    <t>Shuppet</t>
  </si>
  <si>
    <t>#0354</t>
  </si>
  <si>
    <t>Banette</t>
  </si>
  <si>
    <t>#0355</t>
  </si>
  <si>
    <t>Duskull</t>
  </si>
  <si>
    <t>#0356</t>
  </si>
  <si>
    <t>Dusclops</t>
  </si>
  <si>
    <t>#0357</t>
  </si>
  <si>
    <t>Tropius</t>
  </si>
  <si>
    <t>#0358</t>
  </si>
  <si>
    <t>Chimecho</t>
  </si>
  <si>
    <t>#0359</t>
  </si>
  <si>
    <t>Absol</t>
  </si>
  <si>
    <t>#0360</t>
  </si>
  <si>
    <t>Wynaut</t>
  </si>
  <si>
    <t>#0361</t>
  </si>
  <si>
    <t>Snorunt</t>
  </si>
  <si>
    <t>#0362</t>
  </si>
  <si>
    <t>Glalie</t>
  </si>
  <si>
    <t>#0363</t>
  </si>
  <si>
    <t>Spheal</t>
  </si>
  <si>
    <t>#0364</t>
  </si>
  <si>
    <t>Sealeo</t>
  </si>
  <si>
    <t>#0365</t>
  </si>
  <si>
    <t>Walrein</t>
  </si>
  <si>
    <t>#0366</t>
  </si>
  <si>
    <t>Clamperl</t>
  </si>
  <si>
    <t>#0367</t>
  </si>
  <si>
    <t>Huntail</t>
  </si>
  <si>
    <t>#0368</t>
  </si>
  <si>
    <t>Gorebyss</t>
  </si>
  <si>
    <t>#0369</t>
  </si>
  <si>
    <t>Relicanth</t>
  </si>
  <si>
    <t>#0370</t>
  </si>
  <si>
    <t>Luvdisc</t>
  </si>
  <si>
    <t>#0371</t>
  </si>
  <si>
    <t>Bagon</t>
  </si>
  <si>
    <t>#0372</t>
  </si>
  <si>
    <t>Shelgon</t>
  </si>
  <si>
    <t>#0373</t>
  </si>
  <si>
    <t>Salamence</t>
  </si>
  <si>
    <t>#0374</t>
  </si>
  <si>
    <t>Beldum</t>
  </si>
  <si>
    <t>#0375</t>
  </si>
  <si>
    <t>Metang</t>
  </si>
  <si>
    <t>#0376</t>
  </si>
  <si>
    <t>Metagross</t>
  </si>
  <si>
    <t>#0377</t>
  </si>
  <si>
    <t>Regirock</t>
  </si>
  <si>
    <t>#0378</t>
  </si>
  <si>
    <t>Regice</t>
  </si>
  <si>
    <t>#0379</t>
  </si>
  <si>
    <t>Registeel</t>
  </si>
  <si>
    <t>#0380</t>
  </si>
  <si>
    <t>Latias</t>
  </si>
  <si>
    <t>#0381</t>
  </si>
  <si>
    <t>Latios</t>
  </si>
  <si>
    <t>#0382</t>
  </si>
  <si>
    <t>KyogreKyogre</t>
  </si>
  <si>
    <t>#0383</t>
  </si>
  <si>
    <t>GroudonGroudon</t>
  </si>
  <si>
    <t>#0384</t>
  </si>
  <si>
    <t>Rayquaza</t>
  </si>
  <si>
    <t>#0385</t>
  </si>
  <si>
    <t>Jirachi</t>
  </si>
  <si>
    <t>#0386</t>
  </si>
  <si>
    <t>DeoxysNormal Forme</t>
  </si>
  <si>
    <t>DeoxysAttack Forme</t>
  </si>
  <si>
    <t>DeoxysDefense Forme</t>
  </si>
  <si>
    <t>DeoxysSpeed Forme</t>
  </si>
  <si>
    <t>#0152</t>
  </si>
  <si>
    <t>Chikorita</t>
  </si>
  <si>
    <t>#0153</t>
  </si>
  <si>
    <t>Bayleef</t>
  </si>
  <si>
    <t>#0154</t>
  </si>
  <si>
    <t>Meganium</t>
  </si>
  <si>
    <t>#0155</t>
  </si>
  <si>
    <t>Cyndaquil</t>
  </si>
  <si>
    <t>#0156</t>
  </si>
  <si>
    <t>Quilava</t>
  </si>
  <si>
    <t>#0157</t>
  </si>
  <si>
    <t>Typhlosion</t>
  </si>
  <si>
    <t>TyphlosionHisuian Form</t>
  </si>
  <si>
    <t>#0158</t>
  </si>
  <si>
    <t>Totodile</t>
  </si>
  <si>
    <t>#0159</t>
  </si>
  <si>
    <t>Croconaw</t>
  </si>
  <si>
    <t>#0160</t>
  </si>
  <si>
    <t>Feraligatr</t>
  </si>
  <si>
    <t>#0161</t>
  </si>
  <si>
    <t>Sentret</t>
  </si>
  <si>
    <t>#0162</t>
  </si>
  <si>
    <t>Furret</t>
  </si>
  <si>
    <t>#0163</t>
  </si>
  <si>
    <t>Hoothoot</t>
  </si>
  <si>
    <t>#0164</t>
  </si>
  <si>
    <t>Noctowl</t>
  </si>
  <si>
    <t>#0165</t>
  </si>
  <si>
    <t>Ledyba</t>
  </si>
  <si>
    <t>#0166</t>
  </si>
  <si>
    <t>Ledian</t>
  </si>
  <si>
    <t>#0167</t>
  </si>
  <si>
    <t>Spinarak</t>
  </si>
  <si>
    <t>#0168</t>
  </si>
  <si>
    <t>Ariados</t>
  </si>
  <si>
    <t>#0169</t>
  </si>
  <si>
    <t>Crobat</t>
  </si>
  <si>
    <t>#0170</t>
  </si>
  <si>
    <t>Chinchou</t>
  </si>
  <si>
    <t>#0171</t>
  </si>
  <si>
    <t>Lanturn</t>
  </si>
  <si>
    <t>#0172</t>
  </si>
  <si>
    <t>Pichu</t>
  </si>
  <si>
    <t>#0173</t>
  </si>
  <si>
    <t>Cleffa</t>
  </si>
  <si>
    <t>#0174</t>
  </si>
  <si>
    <t>Igglybuff</t>
  </si>
  <si>
    <t>#0175</t>
  </si>
  <si>
    <t>Togepi</t>
  </si>
  <si>
    <t>#0176</t>
  </si>
  <si>
    <t>Togetic</t>
  </si>
  <si>
    <t>#0177</t>
  </si>
  <si>
    <t>Natu</t>
  </si>
  <si>
    <t>#0178</t>
  </si>
  <si>
    <t>Xatu</t>
  </si>
  <si>
    <t>#0179</t>
  </si>
  <si>
    <t>Mareep</t>
  </si>
  <si>
    <t>#0180</t>
  </si>
  <si>
    <t>Flaaffy</t>
  </si>
  <si>
    <t>#0181</t>
  </si>
  <si>
    <t>Ampharos</t>
  </si>
  <si>
    <t>#0182</t>
  </si>
  <si>
    <t>Bellossom</t>
  </si>
  <si>
    <t>#0183</t>
  </si>
  <si>
    <t>Marill</t>
  </si>
  <si>
    <t>#0184</t>
  </si>
  <si>
    <t>Azumarill</t>
  </si>
  <si>
    <t>#0185</t>
  </si>
  <si>
    <t>Sudowoodo</t>
  </si>
  <si>
    <t>#0186</t>
  </si>
  <si>
    <t>Politoed</t>
  </si>
  <si>
    <t>#0187</t>
  </si>
  <si>
    <t>Hoppip</t>
  </si>
  <si>
    <t>#0188</t>
  </si>
  <si>
    <t>Skiploom</t>
  </si>
  <si>
    <t>#0189</t>
  </si>
  <si>
    <t>Jumpluff</t>
  </si>
  <si>
    <t>#0190</t>
  </si>
  <si>
    <t>Aipom</t>
  </si>
  <si>
    <t>#0191</t>
  </si>
  <si>
    <t>Sunkern</t>
  </si>
  <si>
    <t>#0192</t>
  </si>
  <si>
    <t>Sunflora</t>
  </si>
  <si>
    <t>#0193</t>
  </si>
  <si>
    <t>Yanma</t>
  </si>
  <si>
    <t>#0194</t>
  </si>
  <si>
    <t>Wooper</t>
  </si>
  <si>
    <t>WooperPaldean Form</t>
  </si>
  <si>
    <t>#0195</t>
  </si>
  <si>
    <t>Quagsire</t>
  </si>
  <si>
    <t>#0196</t>
  </si>
  <si>
    <t>Espeon</t>
  </si>
  <si>
    <t>#0197</t>
  </si>
  <si>
    <t>Umbreon</t>
  </si>
  <si>
    <t>#0198</t>
  </si>
  <si>
    <t>Murkrow</t>
  </si>
  <si>
    <t>#0199</t>
  </si>
  <si>
    <t>Slowking</t>
  </si>
  <si>
    <t>SlowkingGalarian Form</t>
  </si>
  <si>
    <t>#0200</t>
  </si>
  <si>
    <t>Misdreavus</t>
  </si>
  <si>
    <t>#0201</t>
  </si>
  <si>
    <t>UnownOne form</t>
  </si>
  <si>
    <t>#0202</t>
  </si>
  <si>
    <t>Wobbuffet</t>
  </si>
  <si>
    <t>#0203</t>
  </si>
  <si>
    <t>Girafarig</t>
  </si>
  <si>
    <t>#0204</t>
  </si>
  <si>
    <t>Pineco</t>
  </si>
  <si>
    <t>#0205</t>
  </si>
  <si>
    <t>Forretress</t>
  </si>
  <si>
    <t>#0206</t>
  </si>
  <si>
    <t>Dunsparce</t>
  </si>
  <si>
    <t>#0207</t>
  </si>
  <si>
    <t>Gligar</t>
  </si>
  <si>
    <t>#0208</t>
  </si>
  <si>
    <t>Steelix</t>
  </si>
  <si>
    <t>#0209</t>
  </si>
  <si>
    <t>Snubbull</t>
  </si>
  <si>
    <t>#0210</t>
  </si>
  <si>
    <t>Granbull</t>
  </si>
  <si>
    <t>#0211</t>
  </si>
  <si>
    <t>Qwilfish</t>
  </si>
  <si>
    <t>QwilfishHisuian Form</t>
  </si>
  <si>
    <t>#0212</t>
  </si>
  <si>
    <t>Scizor</t>
  </si>
  <si>
    <t>#0213</t>
  </si>
  <si>
    <t>Shuckle</t>
  </si>
  <si>
    <t>#0214</t>
  </si>
  <si>
    <t>Heracross</t>
  </si>
  <si>
    <t>#0215</t>
  </si>
  <si>
    <t>Sneasel</t>
  </si>
  <si>
    <t>SneaselHisuian Form</t>
  </si>
  <si>
    <t>#0216</t>
  </si>
  <si>
    <t>Teddiursa</t>
  </si>
  <si>
    <t>#0217</t>
  </si>
  <si>
    <t>Ursaring</t>
  </si>
  <si>
    <t>#0218</t>
  </si>
  <si>
    <t>Slugma</t>
  </si>
  <si>
    <t>#0219</t>
  </si>
  <si>
    <t>Magcargo</t>
  </si>
  <si>
    <t>#0220</t>
  </si>
  <si>
    <t>Swinub</t>
  </si>
  <si>
    <t>#0221</t>
  </si>
  <si>
    <t>Piloswine</t>
  </si>
  <si>
    <t>#0222</t>
  </si>
  <si>
    <t>Corsola</t>
  </si>
  <si>
    <t>CorsolaGalarian Form</t>
  </si>
  <si>
    <t>#0223</t>
  </si>
  <si>
    <t>Remoraid</t>
  </si>
  <si>
    <t>#0224</t>
  </si>
  <si>
    <t>Octillery</t>
  </si>
  <si>
    <t>#0225</t>
  </si>
  <si>
    <t>Delibird</t>
  </si>
  <si>
    <t>#0226</t>
  </si>
  <si>
    <t>Mantine</t>
  </si>
  <si>
    <t>#0227</t>
  </si>
  <si>
    <t>Skarmory</t>
  </si>
  <si>
    <t>#0228</t>
  </si>
  <si>
    <t>Houndour</t>
  </si>
  <si>
    <t>#0229</t>
  </si>
  <si>
    <t>Houndoom</t>
  </si>
  <si>
    <t>#0230</t>
  </si>
  <si>
    <t>Kingdra</t>
  </si>
  <si>
    <t>#0231</t>
  </si>
  <si>
    <t>Phanpy</t>
  </si>
  <si>
    <t>#0232</t>
  </si>
  <si>
    <t>Donphan</t>
  </si>
  <si>
    <t>#0233</t>
  </si>
  <si>
    <t>Porygon2</t>
  </si>
  <si>
    <t>#0234</t>
  </si>
  <si>
    <t>Stantler</t>
  </si>
  <si>
    <t>#0235</t>
  </si>
  <si>
    <t>Smeargle</t>
  </si>
  <si>
    <t>#0236</t>
  </si>
  <si>
    <t>Tyrogue</t>
  </si>
  <si>
    <t>#0237</t>
  </si>
  <si>
    <t>Hitmontop</t>
  </si>
  <si>
    <t>#0238</t>
  </si>
  <si>
    <t>Smoochum</t>
  </si>
  <si>
    <t>#0239</t>
  </si>
  <si>
    <t>Elekid</t>
  </si>
  <si>
    <t>#0240</t>
  </si>
  <si>
    <t>Magby</t>
  </si>
  <si>
    <t>#0241</t>
  </si>
  <si>
    <t>Miltank</t>
  </si>
  <si>
    <t>#0242</t>
  </si>
  <si>
    <t>Blissey</t>
  </si>
  <si>
    <t>#0243</t>
  </si>
  <si>
    <t>Raikou</t>
  </si>
  <si>
    <t>#0244</t>
  </si>
  <si>
    <t>Entei</t>
  </si>
  <si>
    <t>#0245</t>
  </si>
  <si>
    <t>Suicune</t>
  </si>
  <si>
    <t>#0246</t>
  </si>
  <si>
    <t>Larvitar</t>
  </si>
  <si>
    <t>#0247</t>
  </si>
  <si>
    <t>Pupitar</t>
  </si>
  <si>
    <t>#0248</t>
  </si>
  <si>
    <t>Tyranitar</t>
  </si>
  <si>
    <t>#0249</t>
  </si>
  <si>
    <t>Lugia</t>
  </si>
  <si>
    <t>#0250</t>
  </si>
  <si>
    <t>Ho-Oh</t>
  </si>
  <si>
    <t>#0251</t>
  </si>
  <si>
    <t>Celebi</t>
  </si>
  <si>
    <t>Type_1</t>
  </si>
  <si>
    <t>RattataAlolan Form</t>
  </si>
  <si>
    <t>RaticateAlolan Form</t>
  </si>
  <si>
    <t>RaichuAlolan Form</t>
  </si>
  <si>
    <t>SandshrewAlolan Form</t>
  </si>
  <si>
    <t>SandslashAlolan Form</t>
  </si>
  <si>
    <t>VulpixAlolan Form</t>
  </si>
  <si>
    <t>NinetalesAlolan Form</t>
  </si>
  <si>
    <t>DiglettAlolan Form</t>
  </si>
  <si>
    <t>DugtrioAlolan Form</t>
  </si>
  <si>
    <t>MeowthAlolan Form</t>
  </si>
  <si>
    <t>MeowthGalarian Form</t>
  </si>
  <si>
    <t>PersianAlolan Form</t>
  </si>
  <si>
    <t>GrowlitheHisuian Form</t>
  </si>
  <si>
    <t>ArcanineHisuian Form</t>
  </si>
  <si>
    <t>GeodudeAlolan Form</t>
  </si>
  <si>
    <t>GravelerAlolan Form</t>
  </si>
  <si>
    <t>GolemAlolan Form</t>
  </si>
  <si>
    <t>PonytaGalarian Form</t>
  </si>
  <si>
    <t>RapidashGalarian Form</t>
  </si>
  <si>
    <t>SlowpokeGalarian Form</t>
  </si>
  <si>
    <t>SlowbroGalarian Form</t>
  </si>
  <si>
    <t>Farfetch'dGalarian Form</t>
  </si>
  <si>
    <t>GrimerAlolan Form</t>
  </si>
  <si>
    <t>MukAlolan Form</t>
  </si>
  <si>
    <t>VoltorbHisuian Form</t>
  </si>
  <si>
    <t>ElectrodeHisuian Form</t>
  </si>
  <si>
    <t>ExeggutorAlolan Form</t>
  </si>
  <si>
    <t>MarowakAlolan Form</t>
  </si>
  <si>
    <t>WeezingGalarian Form</t>
  </si>
  <si>
    <t>Mr. MimeGalarian Form</t>
  </si>
  <si>
    <t>TaurosPaldean Form</t>
  </si>
  <si>
    <t>ArticunoGalarian Form</t>
  </si>
  <si>
    <t>ZapdosGalarian Form</t>
  </si>
  <si>
    <t>MoltresGalarian Form</t>
  </si>
  <si>
    <t>STEP1</t>
  </si>
  <si>
    <t>STEP2</t>
  </si>
  <si>
    <t>DONE!</t>
  </si>
  <si>
    <t>WHAT IF...
(see red cells below)</t>
  </si>
  <si>
    <t>Additional Modification for Tauros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</si>
</sst>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8"/>
      <color theme="1"/>
      <name val="Century Gothic"/>
      <family val="2"/>
    </font>
    <font>
      <sz val="8"/>
      <name val="Century Gothic"/>
      <family val="2"/>
    </font>
    <font>
      <b/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8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89F2D24-43D1-4322-B0FB-0DFE443D0D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y Tran" id="{4B3B917D-0CC5-4386-BE79-42C6EED64650}" userId="S::DenyTran@trainless.onmicrosoft.com::6820cf0b-2fe5-4974-beba-003ea604f896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285E3DC3-B41F-4947-8A14-2BB1D993721C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BECAEDA1-2521-46AC-A133-DA808F937A07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5208EF7A-CA9E-45B3-9A30-A85740170B8D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C4292E41-7132-4879-B604-06FD04BB2F5C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E07306C-22CF-454B-A8CB-6332824AE020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1889EA6-BE22-4F8D-81DD-90DCB5862444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B48232F-7E7B-4F77-A2A8-8A8A5D29C21E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2CB3E5A-F042-4CCC-9CA8-C76ECD7FBD41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423D1C-0A9C-4EE0-88B4-9E9A8944BABF}" autoFormatId="16" applyNumberFormats="0" applyBorderFormats="0" applyFontFormats="0" applyPatternFormats="0" applyAlignmentFormats="0" applyWidthHeightFormats="0">
  <queryTableRefresh nextId="11">
    <queryTableFields count="4">
      <queryTableField id="6" name="Ndex" tableColumnId="6"/>
      <queryTableField id="8" name="Pokémon" tableColumnId="8"/>
      <queryTableField id="9" name="Type" tableColumnId="9"/>
      <queryTableField id="10" name="Type_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F27ACE-8F28-4CC5-ADF1-E7359C202B0C}" name="Generation_IX" displayName="Generation_IX" ref="A1:D127" tableType="queryTable" totalsRowShown="0">
  <autoFilter ref="A1:D127" xr:uid="{CCF27ACE-8F28-4CC5-ADF1-E7359C202B0C}"/>
  <tableColumns count="4">
    <tableColumn id="6" xr3:uid="{8B8C585E-CF1A-4714-959F-1A49CE0F1600}" uniqueName="6" name="Ndex" queryTableFieldId="6" dataDxfId="37"/>
    <tableColumn id="8" xr3:uid="{57573DD9-E2B6-400E-AEC9-9B8B1BAA266F}" uniqueName="8" name="Pokémon" queryTableFieldId="8" dataDxfId="36"/>
    <tableColumn id="9" xr3:uid="{47B1B5EA-5429-4432-87C1-20799009B867}" uniqueName="9" name="Type" queryTableFieldId="9" dataDxfId="35"/>
    <tableColumn id="10" xr3:uid="{C8E97C04-9107-469F-877A-152A591FD6AF}" uniqueName="10" name="Type_1" queryTableFieldId="10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91BE9-386A-4456-9DC8-8AA7977F178A}" name="Generation_VIII" displayName="Generation_VIII" ref="A1:D110" tableType="queryTable" totalsRowShown="0">
  <autoFilter ref="A1:D110" xr:uid="{C7D91BE9-386A-4456-9DC8-8AA7977F178A}"/>
  <tableColumns count="4">
    <tableColumn id="6" xr3:uid="{190AC2FF-F2AB-4D97-985D-D21D89F38F5F}" uniqueName="6" name="Ndex" queryTableFieldId="6" dataDxfId="33"/>
    <tableColumn id="8" xr3:uid="{71C29C0B-870B-4E7B-88F0-3CA081BF4877}" uniqueName="8" name="Pokémon" queryTableFieldId="8" dataDxfId="32"/>
    <tableColumn id="9" xr3:uid="{899BFCB3-AB6D-483B-A397-309C65BB4BC0}" uniqueName="9" name="Type" queryTableFieldId="9" dataDxfId="31"/>
    <tableColumn id="10" xr3:uid="{C6FDF486-5852-46E2-A521-1183223F5C55}" uniqueName="10" name="Type_1" queryTableFieldId="10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4A92B-5EB1-45A4-B57B-1E2E0B3BD905}" name="Generation_VII" displayName="Generation_VII" ref="A1:D100" tableType="queryTable" totalsRowShown="0">
  <autoFilter ref="A1:D100" xr:uid="{54D4A92B-5EB1-45A4-B57B-1E2E0B3BD905}"/>
  <tableColumns count="4">
    <tableColumn id="6" xr3:uid="{CEB0C46C-0567-4107-9F85-FA5BCA3FD058}" uniqueName="6" name="Ndex" queryTableFieldId="6" dataDxfId="29"/>
    <tableColumn id="8" xr3:uid="{63C78853-CEC7-4A3A-9515-75AE7A38AA74}" uniqueName="8" name="Pokémon" queryTableFieldId="8" dataDxfId="28"/>
    <tableColumn id="9" xr3:uid="{680C9BB1-B067-472E-97F4-229EEED0FBFE}" uniqueName="9" name="Type" queryTableFieldId="9" dataDxfId="27"/>
    <tableColumn id="10" xr3:uid="{C5B696B3-8090-4315-9BF7-D1B38454E042}" uniqueName="10" name="Type_1" queryTableFieldId="10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710EC-6F3A-408A-9B61-D12FE0BA3B13}" name="Generation_VI" displayName="Generation_VI" ref="A1:D94" tableType="queryTable" totalsRowShown="0">
  <autoFilter ref="A1:D94" xr:uid="{C3F710EC-6F3A-408A-9B61-D12FE0BA3B13}"/>
  <tableColumns count="4">
    <tableColumn id="6" xr3:uid="{6D045A7B-E75A-4082-8C88-6E013317AFAE}" uniqueName="6" name="Ndex" queryTableFieldId="6" dataDxfId="25"/>
    <tableColumn id="8" xr3:uid="{67DC9760-C16F-49A8-B903-85F202683655}" uniqueName="8" name="Pokémon" queryTableFieldId="8" dataDxfId="24"/>
    <tableColumn id="9" xr3:uid="{8FE698D9-9F44-47FE-AE43-2B31A068295A}" uniqueName="9" name="Type" queryTableFieldId="9" dataDxfId="23"/>
    <tableColumn id="10" xr3:uid="{1F690DCA-355C-4572-A5D5-ED031F41BDC4}" uniqueName="10" name="Type_1" queryTableFieldId="10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BF08E3-EAAF-409A-A8C9-B930E867C3CA}" name="Generation_V" displayName="Generation_V" ref="A1:D187" tableType="queryTable" totalsRowShown="0">
  <autoFilter ref="A1:D187" xr:uid="{EFBF08E3-EAAF-409A-A8C9-B930E867C3CA}"/>
  <tableColumns count="4">
    <tableColumn id="6" xr3:uid="{5E5936B0-A4B6-49E5-B75E-EBC92FEAD1EC}" uniqueName="6" name="Ndex" queryTableFieldId="6" dataDxfId="21"/>
    <tableColumn id="8" xr3:uid="{552AB3B9-F2B2-4E0D-B513-B4C91642F44B}" uniqueName="8" name="Pokémon" queryTableFieldId="8" dataDxfId="20"/>
    <tableColumn id="9" xr3:uid="{C1992B8B-8106-4CD0-BF42-3530AA15E922}" uniqueName="9" name="Type" queryTableFieldId="9" dataDxfId="19"/>
    <tableColumn id="10" xr3:uid="{06F22BF2-C7F4-4DD8-A508-1AB33C5B9FDC}" uniqueName="10" name="Type_1" queryTableFieldId="10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EA7DA1-5CC3-437E-9453-1F13FA737854}" name="Generation_IV" displayName="Generation_IV" ref="A1:D124" tableType="queryTable" totalsRowShown="0">
  <autoFilter ref="A1:D124" xr:uid="{F2EA7DA1-5CC3-437E-9453-1F13FA737854}"/>
  <tableColumns count="4">
    <tableColumn id="6" xr3:uid="{9055E169-7D16-4B62-B0A3-62FD1B566FB0}" uniqueName="6" name="Ndex" queryTableFieldId="6" dataDxfId="17"/>
    <tableColumn id="8" xr3:uid="{382E2698-E41F-476D-92DE-0BEA971E3094}" uniqueName="8" name="Pokémon" queryTableFieldId="8" dataDxfId="16"/>
    <tableColumn id="9" xr3:uid="{566DAFD4-2FBC-4D46-B565-DC456C9E01E9}" uniqueName="9" name="Type" queryTableFieldId="9" dataDxfId="15"/>
    <tableColumn id="10" xr3:uid="{CA1DA768-F7C2-44DE-885A-AFA0058029BD}" uniqueName="10" name="Type_1" queryTableFieldId="10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AFAAB0-93CB-4046-980F-96EC01EA06F2}" name="Generation_III" displayName="Generation_III" ref="A1:D144" tableType="queryTable" totalsRowShown="0">
  <autoFilter ref="A1:D144" xr:uid="{5EAFAAB0-93CB-4046-980F-96EC01EA06F2}"/>
  <tableColumns count="4">
    <tableColumn id="6" xr3:uid="{EE4DECE1-5AB3-4925-B23A-E806A09ED72D}" uniqueName="6" name="Ndex" queryTableFieldId="6" dataDxfId="13"/>
    <tableColumn id="8" xr3:uid="{BDEA4CEC-2274-4D7B-82E8-D1BA178AFCF2}" uniqueName="8" name="Pokémon" queryTableFieldId="8" dataDxfId="12"/>
    <tableColumn id="9" xr3:uid="{0D40FCBC-6A59-4D95-83ED-4D9306C7479F}" uniqueName="9" name="Type" queryTableFieldId="9" dataDxfId="11"/>
    <tableColumn id="10" xr3:uid="{F9544303-7D7B-48B2-8C6B-03548A0E3073}" uniqueName="10" name="Type_1" queryTableFieldId="10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04CF4D-3F6A-4D2E-AF2A-DD598DEFF13A}" name="Generation_II" displayName="Generation_II" ref="A1:D107" tableType="queryTable" totalsRowShown="0">
  <autoFilter ref="A1:D107" xr:uid="{F004CF4D-3F6A-4D2E-AF2A-DD598DEFF13A}"/>
  <tableColumns count="4">
    <tableColumn id="6" xr3:uid="{A89C4298-5BAA-40B0-84E6-7BA6FC728231}" uniqueName="6" name="Ndex" queryTableFieldId="6" dataDxfId="9"/>
    <tableColumn id="8" xr3:uid="{1102CB21-68DF-4DDC-852C-8ACFBA5D228C}" uniqueName="8" name="Pokémon" queryTableFieldId="8" dataDxfId="8"/>
    <tableColumn id="9" xr3:uid="{4A9F1F0C-CC5D-4EEF-9828-F6F80E871AAB}" uniqueName="9" name="Type" queryTableFieldId="9" dataDxfId="7"/>
    <tableColumn id="10" xr3:uid="{07FB24BB-0897-4EB2-B371-FF6D16C550CA}" uniqueName="10" name="Type_1" queryTableFieldId="10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E2E39C-CC67-4A04-8D89-C4D4CE254F96}" name="Generation_I" displayName="Generation_I" ref="A1:D188" tableType="queryTable" totalsRowShown="0" headerRowDxfId="5" dataDxfId="4">
  <autoFilter ref="A1:D188" xr:uid="{C2E2E39C-CC67-4A04-8D89-C4D4CE254F96}"/>
  <tableColumns count="4">
    <tableColumn id="6" xr3:uid="{CA7CB342-4224-4C3A-A756-603280C9B05A}" uniqueName="6" name="Ndex" queryTableFieldId="6" dataDxfId="3"/>
    <tableColumn id="8" xr3:uid="{767CCF78-CD3C-4F78-B41D-8A910C9395C5}" uniqueName="8" name="Pokémon" queryTableFieldId="8" dataDxfId="2"/>
    <tableColumn id="9" xr3:uid="{92D535EE-4100-419B-AFFE-EF5D33F6BF90}" uniqueName="9" name="Type" queryTableFieldId="9" dataDxfId="1"/>
    <tableColumn id="10" xr3:uid="{5DE4F820-FBFC-4343-ACA2-657150D16445}" uniqueName="10" name="Type_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9-20T22:49:54.05" personId="{4B3B917D-0CC5-4386-BE79-42C6EED64650}" id="{840FE4B8-3C55-4749-A639-92133DE4657E}">
    <text>NOTE!
This will not work with all the other Generations, please see additional videos on other Extract/Transform options.</text>
  </threadedComment>
  <threadedComment ref="J1" dT="2023-09-20T22:42:06.38" personId="{4B3B917D-0CC5-4386-BE79-42C6EED64650}" id="{1D8FC029-25C8-45A0-8289-43493DD9C835}">
    <text>WE SKIPPED STEP1 AND STEP2 (instead, we use FIND, and IFERROR)</text>
  </threadedComment>
  <threadedComment ref="J55" dT="2023-09-20T22:42:23.41" personId="{4B3B917D-0CC5-4386-BE79-42C6EED64650}" id="{E9B6F5B9-EC7C-4857-B083-77B075348079}">
    <text>Since we used Column1 to identify an "alternate form" (blanks), we avoid issues caused by closely related names.</text>
  </threadedComment>
  <threadedComment ref="J161" dT="2023-09-20T22:44:03.67" personId="{4B3B917D-0CC5-4386-BE79-42C6EED64650}" id="{9BFDAE9C-AF29-4E87-825A-84F07583A083}">
    <text>Since we used Column E as a helper column (to copy down the original name), we avoid issues caused by "multiple alternate forms."</text>
  </threadedComment>
  <threadedComment ref="J175" dT="2023-09-20T22:42:23.41" personId="{4B3B917D-0CC5-4386-BE79-42C6EED64650}" id="{7DEFFECA-BE2C-4E66-B506-47A2A1D4666B}">
    <text>Since we used Column1 to identify an "alternate form" (blanks), we avoid issues caused by closely related names.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56FE-B29C-475F-B836-92CE3A655536}">
  <dimension ref="A1:D127"/>
  <sheetViews>
    <sheetView zoomScale="145" zoomScaleNormal="145" workbookViewId="0">
      <selection activeCell="B7" sqref="B7"/>
    </sheetView>
  </sheetViews>
  <sheetFormatPr defaultRowHeight="13.5" x14ac:dyDescent="0.3"/>
  <cols>
    <col min="1" max="1" width="8.6640625" bestFit="1" customWidth="1"/>
    <col min="2" max="2" width="32.5" bestFit="1" customWidth="1"/>
    <col min="3" max="3" width="9.6640625" bestFit="1" customWidth="1"/>
    <col min="4" max="4" width="10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580</v>
      </c>
      <c r="B2" t="s">
        <v>581</v>
      </c>
      <c r="C2" t="s">
        <v>7</v>
      </c>
      <c r="D2" t="s">
        <v>7</v>
      </c>
    </row>
    <row r="3" spans="1:4" x14ac:dyDescent="0.3">
      <c r="A3" t="s">
        <v>582</v>
      </c>
      <c r="B3" t="s">
        <v>583</v>
      </c>
      <c r="C3" t="s">
        <v>7</v>
      </c>
      <c r="D3" t="s">
        <v>7</v>
      </c>
    </row>
    <row r="4" spans="1:4" x14ac:dyDescent="0.3">
      <c r="A4" t="s">
        <v>584</v>
      </c>
      <c r="B4" t="s">
        <v>585</v>
      </c>
      <c r="C4" t="s">
        <v>7</v>
      </c>
      <c r="D4" t="s">
        <v>28</v>
      </c>
    </row>
    <row r="5" spans="1:4" x14ac:dyDescent="0.3">
      <c r="A5" t="s">
        <v>586</v>
      </c>
      <c r="B5" t="s">
        <v>587</v>
      </c>
      <c r="C5" t="s">
        <v>15</v>
      </c>
      <c r="D5" t="s">
        <v>15</v>
      </c>
    </row>
    <row r="6" spans="1:4" x14ac:dyDescent="0.3">
      <c r="A6" t="s">
        <v>588</v>
      </c>
      <c r="B6" t="s">
        <v>589</v>
      </c>
      <c r="C6" t="s">
        <v>15</v>
      </c>
      <c r="D6" t="s">
        <v>15</v>
      </c>
    </row>
    <row r="7" spans="1:4" x14ac:dyDescent="0.3">
      <c r="A7" t="s">
        <v>590</v>
      </c>
      <c r="B7" t="s">
        <v>591</v>
      </c>
      <c r="C7" t="s">
        <v>15</v>
      </c>
      <c r="D7" t="s">
        <v>90</v>
      </c>
    </row>
    <row r="8" spans="1:4" x14ac:dyDescent="0.3">
      <c r="A8" t="s">
        <v>592</v>
      </c>
      <c r="B8" t="s">
        <v>593</v>
      </c>
      <c r="C8" t="s">
        <v>23</v>
      </c>
      <c r="D8" t="s">
        <v>23</v>
      </c>
    </row>
    <row r="9" spans="1:4" x14ac:dyDescent="0.3">
      <c r="A9" t="s">
        <v>594</v>
      </c>
      <c r="B9" t="s">
        <v>595</v>
      </c>
      <c r="C9" t="s">
        <v>23</v>
      </c>
      <c r="D9" t="s">
        <v>23</v>
      </c>
    </row>
    <row r="10" spans="1:4" x14ac:dyDescent="0.3">
      <c r="A10" t="s">
        <v>596</v>
      </c>
      <c r="B10" t="s">
        <v>597</v>
      </c>
      <c r="C10" t="s">
        <v>23</v>
      </c>
      <c r="D10" t="s">
        <v>12</v>
      </c>
    </row>
    <row r="11" spans="1:4" x14ac:dyDescent="0.3">
      <c r="A11" t="s">
        <v>598</v>
      </c>
      <c r="B11" t="s">
        <v>599</v>
      </c>
      <c r="C11" t="s">
        <v>31</v>
      </c>
      <c r="D11" t="s">
        <v>31</v>
      </c>
    </row>
    <row r="12" spans="1:4" x14ac:dyDescent="0.3">
      <c r="A12" t="s">
        <v>600</v>
      </c>
      <c r="B12" t="s">
        <v>601</v>
      </c>
      <c r="C12" t="s">
        <v>31</v>
      </c>
      <c r="D12" t="s">
        <v>31</v>
      </c>
    </row>
    <row r="13" spans="1:4" x14ac:dyDescent="0.3">
      <c r="B13" t="s">
        <v>602</v>
      </c>
      <c r="C13" t="s">
        <v>31</v>
      </c>
      <c r="D13" t="s">
        <v>31</v>
      </c>
    </row>
    <row r="14" spans="1:4" x14ac:dyDescent="0.3">
      <c r="A14" t="s">
        <v>603</v>
      </c>
      <c r="B14" t="s">
        <v>604</v>
      </c>
      <c r="C14" t="s">
        <v>44</v>
      </c>
      <c r="D14" t="s">
        <v>44</v>
      </c>
    </row>
    <row r="15" spans="1:4" x14ac:dyDescent="0.3">
      <c r="A15" t="s">
        <v>605</v>
      </c>
      <c r="B15" t="s">
        <v>606</v>
      </c>
      <c r="C15" t="s">
        <v>44</v>
      </c>
      <c r="D15" t="s">
        <v>44</v>
      </c>
    </row>
    <row r="16" spans="1:4" x14ac:dyDescent="0.3">
      <c r="A16" t="s">
        <v>607</v>
      </c>
      <c r="B16" t="s">
        <v>608</v>
      </c>
      <c r="C16" t="s">
        <v>44</v>
      </c>
      <c r="D16" t="s">
        <v>44</v>
      </c>
    </row>
    <row r="17" spans="1:4" x14ac:dyDescent="0.3">
      <c r="A17" t="s">
        <v>609</v>
      </c>
      <c r="B17" t="s">
        <v>610</v>
      </c>
      <c r="C17" t="s">
        <v>44</v>
      </c>
      <c r="D17" t="s">
        <v>28</v>
      </c>
    </row>
    <row r="18" spans="1:4" x14ac:dyDescent="0.3">
      <c r="A18" t="s">
        <v>611</v>
      </c>
      <c r="B18" t="s">
        <v>612</v>
      </c>
      <c r="C18" t="s">
        <v>125</v>
      </c>
      <c r="D18" t="s">
        <v>125</v>
      </c>
    </row>
    <row r="19" spans="1:4" x14ac:dyDescent="0.3">
      <c r="A19" t="s">
        <v>613</v>
      </c>
      <c r="B19" t="s">
        <v>614</v>
      </c>
      <c r="C19" t="s">
        <v>125</v>
      </c>
      <c r="D19" t="s">
        <v>12</v>
      </c>
    </row>
    <row r="20" spans="1:4" x14ac:dyDescent="0.3">
      <c r="A20" t="s">
        <v>615</v>
      </c>
      <c r="B20" t="s">
        <v>616</v>
      </c>
      <c r="C20" t="s">
        <v>125</v>
      </c>
      <c r="D20" t="s">
        <v>12</v>
      </c>
    </row>
    <row r="21" spans="1:4" x14ac:dyDescent="0.3">
      <c r="A21" t="s">
        <v>617</v>
      </c>
      <c r="B21" t="s">
        <v>618</v>
      </c>
      <c r="C21" t="s">
        <v>31</v>
      </c>
      <c r="D21" t="s">
        <v>31</v>
      </c>
    </row>
    <row r="22" spans="1:4" x14ac:dyDescent="0.3">
      <c r="A22" t="s">
        <v>619</v>
      </c>
      <c r="B22" t="s">
        <v>620</v>
      </c>
      <c r="C22" t="s">
        <v>31</v>
      </c>
      <c r="D22" t="s">
        <v>31</v>
      </c>
    </row>
    <row r="23" spans="1:4" x14ac:dyDescent="0.3">
      <c r="B23" t="s">
        <v>621</v>
      </c>
      <c r="C23" t="s">
        <v>31</v>
      </c>
      <c r="D23" t="s">
        <v>31</v>
      </c>
    </row>
    <row r="24" spans="1:4" x14ac:dyDescent="0.3">
      <c r="A24" t="s">
        <v>622</v>
      </c>
      <c r="B24" t="s">
        <v>623</v>
      </c>
      <c r="C24" t="s">
        <v>55</v>
      </c>
      <c r="D24" t="s">
        <v>55</v>
      </c>
    </row>
    <row r="25" spans="1:4" x14ac:dyDescent="0.3">
      <c r="A25" t="s">
        <v>624</v>
      </c>
      <c r="B25" t="s">
        <v>625</v>
      </c>
      <c r="C25" t="s">
        <v>55</v>
      </c>
      <c r="D25" t="s">
        <v>55</v>
      </c>
    </row>
    <row r="26" spans="1:4" x14ac:dyDescent="0.3">
      <c r="A26" t="s">
        <v>626</v>
      </c>
      <c r="B26" t="s">
        <v>627</v>
      </c>
      <c r="C26" t="s">
        <v>7</v>
      </c>
      <c r="D26" t="s">
        <v>31</v>
      </c>
    </row>
    <row r="27" spans="1:4" x14ac:dyDescent="0.3">
      <c r="A27" t="s">
        <v>628</v>
      </c>
      <c r="B27" t="s">
        <v>629</v>
      </c>
      <c r="C27" t="s">
        <v>7</v>
      </c>
      <c r="D27" t="s">
        <v>31</v>
      </c>
    </row>
    <row r="28" spans="1:4" x14ac:dyDescent="0.3">
      <c r="A28" t="s">
        <v>630</v>
      </c>
      <c r="B28" t="s">
        <v>631</v>
      </c>
      <c r="C28" t="s">
        <v>7</v>
      </c>
      <c r="D28" t="s">
        <v>31</v>
      </c>
    </row>
    <row r="29" spans="1:4" x14ac:dyDescent="0.3">
      <c r="A29" t="s">
        <v>632</v>
      </c>
      <c r="B29" t="s">
        <v>633</v>
      </c>
      <c r="C29" t="s">
        <v>31</v>
      </c>
      <c r="D29" t="s">
        <v>37</v>
      </c>
    </row>
    <row r="30" spans="1:4" x14ac:dyDescent="0.3">
      <c r="B30" t="s">
        <v>634</v>
      </c>
      <c r="C30" t="s">
        <v>31</v>
      </c>
      <c r="D30" t="s">
        <v>37</v>
      </c>
    </row>
    <row r="31" spans="1:4" x14ac:dyDescent="0.3">
      <c r="B31" t="s">
        <v>635</v>
      </c>
      <c r="C31" t="s">
        <v>31</v>
      </c>
      <c r="D31" t="s">
        <v>37</v>
      </c>
    </row>
    <row r="32" spans="1:4" x14ac:dyDescent="0.3">
      <c r="B32" t="s">
        <v>636</v>
      </c>
      <c r="C32" t="s">
        <v>31</v>
      </c>
      <c r="D32" t="s">
        <v>37</v>
      </c>
    </row>
    <row r="33" spans="1:4" x14ac:dyDescent="0.3">
      <c r="A33" t="s">
        <v>637</v>
      </c>
      <c r="B33" t="s">
        <v>638</v>
      </c>
      <c r="C33" t="s">
        <v>110</v>
      </c>
      <c r="D33" t="s">
        <v>110</v>
      </c>
    </row>
    <row r="34" spans="1:4" x14ac:dyDescent="0.3">
      <c r="A34" t="s">
        <v>639</v>
      </c>
      <c r="B34" t="s">
        <v>640</v>
      </c>
      <c r="C34" t="s">
        <v>110</v>
      </c>
      <c r="D34" t="s">
        <v>110</v>
      </c>
    </row>
    <row r="35" spans="1:4" x14ac:dyDescent="0.3">
      <c r="A35" t="s">
        <v>641</v>
      </c>
      <c r="B35" t="s">
        <v>642</v>
      </c>
      <c r="C35" t="s">
        <v>110</v>
      </c>
      <c r="D35" t="s">
        <v>110</v>
      </c>
    </row>
    <row r="36" spans="1:4" x14ac:dyDescent="0.3">
      <c r="A36" t="s">
        <v>643</v>
      </c>
      <c r="B36" t="s">
        <v>644</v>
      </c>
      <c r="C36" t="s">
        <v>15</v>
      </c>
      <c r="D36" t="s">
        <v>15</v>
      </c>
    </row>
    <row r="37" spans="1:4" x14ac:dyDescent="0.3">
      <c r="A37" t="s">
        <v>645</v>
      </c>
      <c r="B37" t="s">
        <v>646</v>
      </c>
      <c r="C37" t="s">
        <v>15</v>
      </c>
      <c r="D37" t="s">
        <v>20</v>
      </c>
    </row>
    <row r="38" spans="1:4" x14ac:dyDescent="0.3">
      <c r="A38" t="s">
        <v>647</v>
      </c>
      <c r="B38" t="s">
        <v>648</v>
      </c>
      <c r="C38" t="s">
        <v>15</v>
      </c>
      <c r="D38" t="s">
        <v>90</v>
      </c>
    </row>
    <row r="39" spans="1:4" x14ac:dyDescent="0.3">
      <c r="A39" t="s">
        <v>649</v>
      </c>
      <c r="B39" t="s">
        <v>650</v>
      </c>
      <c r="C39" t="s">
        <v>125</v>
      </c>
      <c r="D39" t="s">
        <v>125</v>
      </c>
    </row>
    <row r="40" spans="1:4" x14ac:dyDescent="0.3">
      <c r="A40" t="s">
        <v>651</v>
      </c>
      <c r="B40" t="s">
        <v>652</v>
      </c>
      <c r="C40" t="s">
        <v>125</v>
      </c>
      <c r="D40" t="s">
        <v>125</v>
      </c>
    </row>
    <row r="41" spans="1:4" x14ac:dyDescent="0.3">
      <c r="A41" t="s">
        <v>653</v>
      </c>
      <c r="B41" t="s">
        <v>654</v>
      </c>
      <c r="C41" t="s">
        <v>125</v>
      </c>
      <c r="D41" t="s">
        <v>37</v>
      </c>
    </row>
    <row r="42" spans="1:4" x14ac:dyDescent="0.3">
      <c r="A42" t="s">
        <v>655</v>
      </c>
      <c r="B42" t="s">
        <v>656</v>
      </c>
      <c r="C42" t="s">
        <v>125</v>
      </c>
      <c r="D42" t="s">
        <v>37</v>
      </c>
    </row>
    <row r="43" spans="1:4" x14ac:dyDescent="0.3">
      <c r="A43" t="s">
        <v>657</v>
      </c>
      <c r="B43" t="s">
        <v>658</v>
      </c>
      <c r="C43" t="s">
        <v>28</v>
      </c>
      <c r="D43" t="s">
        <v>28</v>
      </c>
    </row>
    <row r="44" spans="1:4" x14ac:dyDescent="0.3">
      <c r="A44" t="s">
        <v>659</v>
      </c>
      <c r="B44" t="s">
        <v>660</v>
      </c>
      <c r="C44" t="s">
        <v>28</v>
      </c>
      <c r="D44" t="s">
        <v>28</v>
      </c>
    </row>
    <row r="45" spans="1:4" x14ac:dyDescent="0.3">
      <c r="A45" t="s">
        <v>661</v>
      </c>
      <c r="B45" t="s">
        <v>662</v>
      </c>
      <c r="C45" t="s">
        <v>115</v>
      </c>
      <c r="D45" t="s">
        <v>31</v>
      </c>
    </row>
    <row r="46" spans="1:4" x14ac:dyDescent="0.3">
      <c r="A46" t="s">
        <v>663</v>
      </c>
      <c r="B46" t="s">
        <v>664</v>
      </c>
      <c r="C46" t="s">
        <v>115</v>
      </c>
      <c r="D46" t="s">
        <v>31</v>
      </c>
    </row>
    <row r="47" spans="1:4" x14ac:dyDescent="0.3">
      <c r="A47" t="s">
        <v>665</v>
      </c>
      <c r="B47" t="s">
        <v>666</v>
      </c>
      <c r="C47" t="s">
        <v>7</v>
      </c>
      <c r="D47" t="s">
        <v>90</v>
      </c>
    </row>
    <row r="48" spans="1:4" x14ac:dyDescent="0.3">
      <c r="A48" t="s">
        <v>667</v>
      </c>
      <c r="B48" t="s">
        <v>668</v>
      </c>
      <c r="C48" t="s">
        <v>7</v>
      </c>
      <c r="D48" t="s">
        <v>90</v>
      </c>
    </row>
    <row r="49" spans="1:4" x14ac:dyDescent="0.3">
      <c r="A49" t="s">
        <v>669</v>
      </c>
      <c r="B49" t="s">
        <v>670</v>
      </c>
      <c r="C49" t="s">
        <v>34</v>
      </c>
      <c r="D49" t="s">
        <v>7</v>
      </c>
    </row>
    <row r="50" spans="1:4" x14ac:dyDescent="0.3">
      <c r="A50" t="s">
        <v>671</v>
      </c>
      <c r="B50" t="s">
        <v>672</v>
      </c>
      <c r="C50" t="s">
        <v>34</v>
      </c>
      <c r="D50" t="s">
        <v>7</v>
      </c>
    </row>
    <row r="51" spans="1:4" x14ac:dyDescent="0.3">
      <c r="A51" t="s">
        <v>673</v>
      </c>
      <c r="B51" t="s">
        <v>674</v>
      </c>
      <c r="C51" t="s">
        <v>110</v>
      </c>
      <c r="D51" t="s">
        <v>110</v>
      </c>
    </row>
    <row r="52" spans="1:4" x14ac:dyDescent="0.3">
      <c r="A52" t="s">
        <v>675</v>
      </c>
      <c r="B52" t="s">
        <v>676</v>
      </c>
      <c r="C52" t="s">
        <v>7</v>
      </c>
      <c r="D52" t="s">
        <v>7</v>
      </c>
    </row>
    <row r="53" spans="1:4" x14ac:dyDescent="0.3">
      <c r="A53" t="s">
        <v>677</v>
      </c>
      <c r="B53" t="s">
        <v>678</v>
      </c>
      <c r="C53" t="s">
        <v>7</v>
      </c>
      <c r="D53" t="s">
        <v>15</v>
      </c>
    </row>
    <row r="54" spans="1:4" x14ac:dyDescent="0.3">
      <c r="A54" t="s">
        <v>679</v>
      </c>
      <c r="B54" t="s">
        <v>680</v>
      </c>
      <c r="C54" t="s">
        <v>44</v>
      </c>
      <c r="D54" t="s">
        <v>44</v>
      </c>
    </row>
    <row r="55" spans="1:4" x14ac:dyDescent="0.3">
      <c r="A55" t="s">
        <v>681</v>
      </c>
      <c r="B55" t="s">
        <v>682</v>
      </c>
      <c r="C55" t="s">
        <v>44</v>
      </c>
      <c r="D55" t="s">
        <v>20</v>
      </c>
    </row>
    <row r="56" spans="1:4" x14ac:dyDescent="0.3">
      <c r="A56" t="s">
        <v>683</v>
      </c>
      <c r="B56" t="s">
        <v>684</v>
      </c>
      <c r="C56" t="s">
        <v>20</v>
      </c>
      <c r="D56" t="s">
        <v>20</v>
      </c>
    </row>
    <row r="57" spans="1:4" x14ac:dyDescent="0.3">
      <c r="A57" t="s">
        <v>685</v>
      </c>
      <c r="B57" t="s">
        <v>686</v>
      </c>
      <c r="C57" t="s">
        <v>20</v>
      </c>
      <c r="D57" t="s">
        <v>20</v>
      </c>
    </row>
    <row r="58" spans="1:4" x14ac:dyDescent="0.3">
      <c r="A58" t="s">
        <v>687</v>
      </c>
      <c r="B58" t="s">
        <v>688</v>
      </c>
      <c r="C58" t="s">
        <v>55</v>
      </c>
      <c r="D58" t="s">
        <v>89</v>
      </c>
    </row>
    <row r="59" spans="1:4" x14ac:dyDescent="0.3">
      <c r="A59" t="s">
        <v>689</v>
      </c>
      <c r="B59" t="s">
        <v>690</v>
      </c>
      <c r="C59" t="s">
        <v>55</v>
      </c>
      <c r="D59" t="s">
        <v>89</v>
      </c>
    </row>
    <row r="60" spans="1:4" x14ac:dyDescent="0.3">
      <c r="A60" t="s">
        <v>691</v>
      </c>
      <c r="B60" t="s">
        <v>692</v>
      </c>
      <c r="C60" t="s">
        <v>55</v>
      </c>
      <c r="D60" t="s">
        <v>89</v>
      </c>
    </row>
    <row r="61" spans="1:4" x14ac:dyDescent="0.3">
      <c r="A61" t="s">
        <v>693</v>
      </c>
      <c r="B61" t="s">
        <v>694</v>
      </c>
      <c r="C61" t="s">
        <v>23</v>
      </c>
      <c r="D61" t="s">
        <v>23</v>
      </c>
    </row>
    <row r="62" spans="1:4" x14ac:dyDescent="0.3">
      <c r="A62" t="s">
        <v>695</v>
      </c>
      <c r="B62" t="s">
        <v>696</v>
      </c>
      <c r="C62" t="s">
        <v>23</v>
      </c>
      <c r="D62" t="s">
        <v>23</v>
      </c>
    </row>
    <row r="63" spans="1:4" x14ac:dyDescent="0.3">
      <c r="A63" t="s">
        <v>697</v>
      </c>
      <c r="B63" t="s">
        <v>698</v>
      </c>
      <c r="C63" t="s">
        <v>37</v>
      </c>
      <c r="D63" t="s">
        <v>28</v>
      </c>
    </row>
    <row r="64" spans="1:4" x14ac:dyDescent="0.3">
      <c r="A64" t="s">
        <v>699</v>
      </c>
      <c r="B64" t="s">
        <v>700</v>
      </c>
      <c r="C64" t="s">
        <v>23</v>
      </c>
      <c r="D64" t="s">
        <v>23</v>
      </c>
    </row>
    <row r="65" spans="1:4" x14ac:dyDescent="0.3">
      <c r="A65" t="s">
        <v>701</v>
      </c>
      <c r="B65" t="s">
        <v>702</v>
      </c>
      <c r="C65" t="s">
        <v>23</v>
      </c>
      <c r="D65" t="s">
        <v>23</v>
      </c>
    </row>
    <row r="66" spans="1:4" x14ac:dyDescent="0.3">
      <c r="B66" t="s">
        <v>703</v>
      </c>
      <c r="C66" t="s">
        <v>23</v>
      </c>
      <c r="D66" t="s">
        <v>23</v>
      </c>
    </row>
    <row r="67" spans="1:4" x14ac:dyDescent="0.3">
      <c r="A67" t="s">
        <v>704</v>
      </c>
      <c r="B67" t="s">
        <v>705</v>
      </c>
      <c r="C67" t="s">
        <v>89</v>
      </c>
      <c r="D67" t="s">
        <v>115</v>
      </c>
    </row>
    <row r="68" spans="1:4" x14ac:dyDescent="0.3">
      <c r="A68" t="s">
        <v>706</v>
      </c>
      <c r="B68" t="s">
        <v>707</v>
      </c>
      <c r="C68" t="s">
        <v>89</v>
      </c>
      <c r="D68" t="s">
        <v>115</v>
      </c>
    </row>
    <row r="69" spans="1:4" x14ac:dyDescent="0.3">
      <c r="A69" t="s">
        <v>708</v>
      </c>
      <c r="B69" t="s">
        <v>709</v>
      </c>
      <c r="C69" t="s">
        <v>118</v>
      </c>
      <c r="D69" t="s">
        <v>31</v>
      </c>
    </row>
    <row r="70" spans="1:4" x14ac:dyDescent="0.3">
      <c r="A70" t="s">
        <v>710</v>
      </c>
      <c r="B70" t="s">
        <v>711</v>
      </c>
      <c r="C70" t="s">
        <v>89</v>
      </c>
      <c r="D70" t="s">
        <v>89</v>
      </c>
    </row>
    <row r="71" spans="1:4" x14ac:dyDescent="0.3">
      <c r="A71" t="s">
        <v>712</v>
      </c>
      <c r="B71" t="s">
        <v>713</v>
      </c>
      <c r="C71" t="s">
        <v>110</v>
      </c>
      <c r="D71" t="s">
        <v>115</v>
      </c>
    </row>
    <row r="72" spans="1:4" x14ac:dyDescent="0.3">
      <c r="A72" t="s">
        <v>714</v>
      </c>
      <c r="B72" t="s">
        <v>715</v>
      </c>
      <c r="C72" t="s">
        <v>110</v>
      </c>
      <c r="D72" t="s">
        <v>115</v>
      </c>
    </row>
    <row r="73" spans="1:4" x14ac:dyDescent="0.3">
      <c r="A73" t="s">
        <v>716</v>
      </c>
      <c r="B73" t="s">
        <v>717</v>
      </c>
      <c r="C73" t="s">
        <v>90</v>
      </c>
      <c r="D73" t="s">
        <v>90</v>
      </c>
    </row>
    <row r="74" spans="1:4" x14ac:dyDescent="0.3">
      <c r="A74" t="s">
        <v>718</v>
      </c>
      <c r="B74" t="s">
        <v>719</v>
      </c>
      <c r="C74" t="s">
        <v>90</v>
      </c>
      <c r="D74" t="s">
        <v>90</v>
      </c>
    </row>
    <row r="75" spans="1:4" x14ac:dyDescent="0.3">
      <c r="A75" t="s">
        <v>720</v>
      </c>
      <c r="B75" t="s">
        <v>721</v>
      </c>
      <c r="C75" t="s">
        <v>37</v>
      </c>
      <c r="D75" t="s">
        <v>12</v>
      </c>
    </row>
    <row r="76" spans="1:4" x14ac:dyDescent="0.3">
      <c r="A76" t="s">
        <v>722</v>
      </c>
      <c r="B76" t="s">
        <v>723</v>
      </c>
      <c r="C76" t="s">
        <v>134</v>
      </c>
      <c r="D76" t="s">
        <v>134</v>
      </c>
    </row>
    <row r="77" spans="1:4" x14ac:dyDescent="0.3">
      <c r="A77" t="s">
        <v>724</v>
      </c>
      <c r="B77" t="s">
        <v>725</v>
      </c>
      <c r="C77" t="s">
        <v>134</v>
      </c>
      <c r="D77" t="s">
        <v>134</v>
      </c>
    </row>
    <row r="78" spans="1:4" x14ac:dyDescent="0.3">
      <c r="A78" t="s">
        <v>726</v>
      </c>
      <c r="B78" t="s">
        <v>727</v>
      </c>
      <c r="C78" t="s">
        <v>23</v>
      </c>
      <c r="D78" t="s">
        <v>20</v>
      </c>
    </row>
    <row r="79" spans="1:4" x14ac:dyDescent="0.3">
      <c r="A79" t="s">
        <v>728</v>
      </c>
      <c r="B79" t="s">
        <v>729</v>
      </c>
      <c r="C79" t="s">
        <v>23</v>
      </c>
      <c r="D79" t="s">
        <v>23</v>
      </c>
    </row>
    <row r="80" spans="1:4" x14ac:dyDescent="0.3">
      <c r="A80" t="s">
        <v>730</v>
      </c>
      <c r="B80" t="s">
        <v>731</v>
      </c>
      <c r="C80" t="s">
        <v>118</v>
      </c>
      <c r="D80" t="s">
        <v>23</v>
      </c>
    </row>
    <row r="81" spans="1:4" x14ac:dyDescent="0.3">
      <c r="B81" t="s">
        <v>732</v>
      </c>
      <c r="C81" t="s">
        <v>118</v>
      </c>
      <c r="D81" t="s">
        <v>23</v>
      </c>
    </row>
    <row r="82" spans="1:4" x14ac:dyDescent="0.3">
      <c r="B82" t="s">
        <v>733</v>
      </c>
      <c r="C82" t="s">
        <v>118</v>
      </c>
      <c r="D82" t="s">
        <v>23</v>
      </c>
    </row>
    <row r="83" spans="1:4" x14ac:dyDescent="0.3">
      <c r="A83" t="s">
        <v>734</v>
      </c>
      <c r="B83" t="s">
        <v>735</v>
      </c>
      <c r="C83" t="s">
        <v>12</v>
      </c>
      <c r="D83" t="s">
        <v>90</v>
      </c>
    </row>
    <row r="84" spans="1:4" x14ac:dyDescent="0.3">
      <c r="A84" t="s">
        <v>736</v>
      </c>
      <c r="B84" t="s">
        <v>737</v>
      </c>
      <c r="C84" t="s">
        <v>115</v>
      </c>
      <c r="D84" t="s">
        <v>34</v>
      </c>
    </row>
    <row r="85" spans="1:4" x14ac:dyDescent="0.3">
      <c r="A85" t="s">
        <v>738</v>
      </c>
      <c r="B85" t="s">
        <v>739</v>
      </c>
      <c r="C85" t="s">
        <v>31</v>
      </c>
      <c r="D85" t="s">
        <v>20</v>
      </c>
    </row>
    <row r="86" spans="1:4" x14ac:dyDescent="0.3">
      <c r="A86" t="s">
        <v>740</v>
      </c>
      <c r="B86" t="s">
        <v>741</v>
      </c>
      <c r="C86" t="s">
        <v>31</v>
      </c>
      <c r="D86" t="s">
        <v>31</v>
      </c>
    </row>
    <row r="87" spans="1:4" x14ac:dyDescent="0.3">
      <c r="B87" t="s">
        <v>742</v>
      </c>
      <c r="C87" t="s">
        <v>31</v>
      </c>
      <c r="D87" t="s">
        <v>31</v>
      </c>
    </row>
    <row r="88" spans="1:4" x14ac:dyDescent="0.3">
      <c r="A88" t="s">
        <v>743</v>
      </c>
      <c r="B88" t="s">
        <v>744</v>
      </c>
      <c r="C88" t="s">
        <v>28</v>
      </c>
      <c r="D88" t="s">
        <v>89</v>
      </c>
    </row>
    <row r="89" spans="1:4" x14ac:dyDescent="0.3">
      <c r="A89" t="s">
        <v>745</v>
      </c>
      <c r="B89" t="s">
        <v>746</v>
      </c>
      <c r="C89" t="s">
        <v>34</v>
      </c>
      <c r="D89" t="s">
        <v>12</v>
      </c>
    </row>
    <row r="90" spans="1:4" x14ac:dyDescent="0.3">
      <c r="A90" t="s">
        <v>747</v>
      </c>
      <c r="B90" t="s">
        <v>748</v>
      </c>
      <c r="C90" t="s">
        <v>55</v>
      </c>
      <c r="D90" t="s">
        <v>20</v>
      </c>
    </row>
    <row r="91" spans="1:4" x14ac:dyDescent="0.3">
      <c r="A91" t="s">
        <v>749</v>
      </c>
      <c r="B91" t="s">
        <v>750</v>
      </c>
      <c r="C91" t="s">
        <v>7</v>
      </c>
      <c r="D91" t="s">
        <v>28</v>
      </c>
    </row>
    <row r="92" spans="1:4" x14ac:dyDescent="0.3">
      <c r="A92" t="s">
        <v>751</v>
      </c>
      <c r="B92" t="s">
        <v>752</v>
      </c>
      <c r="C92" t="s">
        <v>90</v>
      </c>
      <c r="D92" t="s">
        <v>55</v>
      </c>
    </row>
    <row r="93" spans="1:4" x14ac:dyDescent="0.3">
      <c r="A93" t="s">
        <v>753</v>
      </c>
      <c r="B93" t="s">
        <v>754</v>
      </c>
      <c r="C93" t="s">
        <v>44</v>
      </c>
      <c r="D93" t="s">
        <v>12</v>
      </c>
    </row>
    <row r="94" spans="1:4" x14ac:dyDescent="0.3">
      <c r="A94" t="s">
        <v>755</v>
      </c>
      <c r="B94" t="s">
        <v>756</v>
      </c>
      <c r="C94" t="s">
        <v>125</v>
      </c>
      <c r="D94" t="s">
        <v>34</v>
      </c>
    </row>
    <row r="95" spans="1:4" x14ac:dyDescent="0.3">
      <c r="A95" t="s">
        <v>757</v>
      </c>
      <c r="B95" t="s">
        <v>758</v>
      </c>
      <c r="C95" t="s">
        <v>34</v>
      </c>
      <c r="D95" t="s">
        <v>89</v>
      </c>
    </row>
    <row r="96" spans="1:4" x14ac:dyDescent="0.3">
      <c r="A96" t="s">
        <v>759</v>
      </c>
      <c r="B96" t="s">
        <v>760</v>
      </c>
      <c r="C96" t="s">
        <v>134</v>
      </c>
      <c r="D96" t="s">
        <v>23</v>
      </c>
    </row>
    <row r="97" spans="1:4" x14ac:dyDescent="0.3">
      <c r="A97" t="s">
        <v>761</v>
      </c>
      <c r="B97" t="s">
        <v>762</v>
      </c>
      <c r="C97" t="s">
        <v>12</v>
      </c>
      <c r="D97" t="s">
        <v>125</v>
      </c>
    </row>
    <row r="98" spans="1:4" x14ac:dyDescent="0.3">
      <c r="A98" t="s">
        <v>763</v>
      </c>
      <c r="B98" t="s">
        <v>764</v>
      </c>
      <c r="C98" t="s">
        <v>28</v>
      </c>
      <c r="D98" t="s">
        <v>37</v>
      </c>
    </row>
    <row r="99" spans="1:4" x14ac:dyDescent="0.3">
      <c r="A99" t="s">
        <v>765</v>
      </c>
      <c r="B99" t="s">
        <v>766</v>
      </c>
      <c r="C99" t="s">
        <v>15</v>
      </c>
      <c r="D99" t="s">
        <v>115</v>
      </c>
    </row>
    <row r="100" spans="1:4" x14ac:dyDescent="0.3">
      <c r="A100" t="s">
        <v>767</v>
      </c>
      <c r="B100" t="s">
        <v>768</v>
      </c>
      <c r="C100" t="s">
        <v>110</v>
      </c>
      <c r="D100" t="s">
        <v>125</v>
      </c>
    </row>
    <row r="101" spans="1:4" x14ac:dyDescent="0.3">
      <c r="A101" t="s">
        <v>769</v>
      </c>
      <c r="B101" t="s">
        <v>770</v>
      </c>
      <c r="C101" t="s">
        <v>118</v>
      </c>
      <c r="D101" t="s">
        <v>134</v>
      </c>
    </row>
    <row r="102" spans="1:4" x14ac:dyDescent="0.3">
      <c r="A102" t="s">
        <v>771</v>
      </c>
      <c r="B102" t="s">
        <v>772</v>
      </c>
      <c r="C102" t="s">
        <v>118</v>
      </c>
      <c r="D102" t="s">
        <v>134</v>
      </c>
    </row>
    <row r="103" spans="1:4" x14ac:dyDescent="0.3">
      <c r="A103" t="s">
        <v>773</v>
      </c>
      <c r="B103" t="s">
        <v>774</v>
      </c>
      <c r="C103" t="s">
        <v>118</v>
      </c>
      <c r="D103" t="s">
        <v>134</v>
      </c>
    </row>
    <row r="104" spans="1:4" x14ac:dyDescent="0.3">
      <c r="A104" t="s">
        <v>775</v>
      </c>
      <c r="B104" t="s">
        <v>776</v>
      </c>
      <c r="C104" t="s">
        <v>90</v>
      </c>
      <c r="D104" t="s">
        <v>90</v>
      </c>
    </row>
    <row r="105" spans="1:4" x14ac:dyDescent="0.3">
      <c r="B105" t="s">
        <v>777</v>
      </c>
      <c r="C105" t="s">
        <v>90</v>
      </c>
      <c r="D105" t="s">
        <v>90</v>
      </c>
    </row>
    <row r="106" spans="1:4" x14ac:dyDescent="0.3">
      <c r="A106" t="s">
        <v>778</v>
      </c>
      <c r="B106" t="s">
        <v>779</v>
      </c>
      <c r="C106" t="s">
        <v>89</v>
      </c>
      <c r="D106" t="s">
        <v>90</v>
      </c>
    </row>
    <row r="107" spans="1:4" x14ac:dyDescent="0.3">
      <c r="A107" t="s">
        <v>780</v>
      </c>
      <c r="B107" t="s">
        <v>781</v>
      </c>
      <c r="C107" t="s">
        <v>28</v>
      </c>
      <c r="D107" t="s">
        <v>7</v>
      </c>
    </row>
    <row r="108" spans="1:4" x14ac:dyDescent="0.3">
      <c r="A108" t="s">
        <v>782</v>
      </c>
      <c r="B108" t="s">
        <v>783</v>
      </c>
      <c r="C108" t="s">
        <v>28</v>
      </c>
      <c r="D108" t="s">
        <v>134</v>
      </c>
    </row>
    <row r="109" spans="1:4" x14ac:dyDescent="0.3">
      <c r="A109" t="s">
        <v>784</v>
      </c>
      <c r="B109" t="s">
        <v>785</v>
      </c>
      <c r="C109" t="s">
        <v>28</v>
      </c>
      <c r="D109" t="s">
        <v>34</v>
      </c>
    </row>
    <row r="110" spans="1:4" x14ac:dyDescent="0.3">
      <c r="A110" t="s">
        <v>786</v>
      </c>
      <c r="B110" t="s">
        <v>787</v>
      </c>
      <c r="C110" t="s">
        <v>28</v>
      </c>
      <c r="D110" t="s">
        <v>15</v>
      </c>
    </row>
    <row r="111" spans="1:4" x14ac:dyDescent="0.3">
      <c r="A111" t="s">
        <v>788</v>
      </c>
      <c r="B111" t="s">
        <v>789</v>
      </c>
      <c r="C111" t="s">
        <v>118</v>
      </c>
      <c r="D111" t="s">
        <v>28</v>
      </c>
    </row>
    <row r="112" spans="1:4" x14ac:dyDescent="0.3">
      <c r="A112" t="s">
        <v>790</v>
      </c>
      <c r="B112" t="s">
        <v>791</v>
      </c>
      <c r="C112" t="s">
        <v>55</v>
      </c>
      <c r="D112" t="s">
        <v>12</v>
      </c>
    </row>
    <row r="113" spans="1:4" x14ac:dyDescent="0.3">
      <c r="A113" t="s">
        <v>792</v>
      </c>
      <c r="B113" t="s">
        <v>793</v>
      </c>
      <c r="C113" t="s">
        <v>12</v>
      </c>
      <c r="D113" t="s">
        <v>118</v>
      </c>
    </row>
    <row r="114" spans="1:4" x14ac:dyDescent="0.3">
      <c r="A114" t="s">
        <v>794</v>
      </c>
      <c r="B114" t="s">
        <v>795</v>
      </c>
      <c r="C114" t="s">
        <v>125</v>
      </c>
      <c r="D114" t="s">
        <v>118</v>
      </c>
    </row>
    <row r="115" spans="1:4" x14ac:dyDescent="0.3">
      <c r="A115" t="s">
        <v>796</v>
      </c>
      <c r="B115" t="s">
        <v>797</v>
      </c>
      <c r="C115" t="s">
        <v>23</v>
      </c>
      <c r="D115" t="s">
        <v>118</v>
      </c>
    </row>
    <row r="116" spans="1:4" x14ac:dyDescent="0.3">
      <c r="A116" t="s">
        <v>798</v>
      </c>
      <c r="B116" t="s">
        <v>799</v>
      </c>
      <c r="C116" t="s">
        <v>7</v>
      </c>
      <c r="D116" t="s">
        <v>20</v>
      </c>
    </row>
    <row r="117" spans="1:4" x14ac:dyDescent="0.3">
      <c r="A117" t="s">
        <v>800</v>
      </c>
      <c r="B117" t="s">
        <v>801</v>
      </c>
      <c r="C117" t="s">
        <v>7</v>
      </c>
      <c r="D117" t="s">
        <v>118</v>
      </c>
    </row>
    <row r="118" spans="1:4" x14ac:dyDescent="0.3">
      <c r="A118" t="s">
        <v>802</v>
      </c>
      <c r="B118" t="s">
        <v>803</v>
      </c>
      <c r="C118" t="s">
        <v>7</v>
      </c>
      <c r="D118" t="s">
        <v>90</v>
      </c>
    </row>
    <row r="119" spans="1:4" x14ac:dyDescent="0.3">
      <c r="A119" t="s">
        <v>804</v>
      </c>
      <c r="B119" t="s">
        <v>805</v>
      </c>
      <c r="C119" t="s">
        <v>7</v>
      </c>
      <c r="D119" t="s">
        <v>90</v>
      </c>
    </row>
    <row r="120" spans="1:4" x14ac:dyDescent="0.3">
      <c r="A120" t="s">
        <v>806</v>
      </c>
      <c r="B120" t="s">
        <v>807</v>
      </c>
      <c r="C120" t="s">
        <v>115</v>
      </c>
      <c r="D120" t="s">
        <v>12</v>
      </c>
    </row>
    <row r="121" spans="1:4" x14ac:dyDescent="0.3">
      <c r="A121" t="s">
        <v>808</v>
      </c>
      <c r="B121" t="s">
        <v>809</v>
      </c>
      <c r="C121" t="s">
        <v>115</v>
      </c>
      <c r="D121" t="s">
        <v>20</v>
      </c>
    </row>
    <row r="122" spans="1:4" x14ac:dyDescent="0.3">
      <c r="A122" t="s">
        <v>810</v>
      </c>
      <c r="B122" t="s">
        <v>811</v>
      </c>
      <c r="C122" t="s">
        <v>115</v>
      </c>
      <c r="D122" t="s">
        <v>55</v>
      </c>
    </row>
    <row r="123" spans="1:4" x14ac:dyDescent="0.3">
      <c r="A123" t="s">
        <v>812</v>
      </c>
      <c r="B123" t="s">
        <v>813</v>
      </c>
      <c r="C123" t="s">
        <v>7</v>
      </c>
      <c r="D123" t="s">
        <v>7</v>
      </c>
    </row>
    <row r="124" spans="1:4" x14ac:dyDescent="0.3">
      <c r="A124" t="s">
        <v>814</v>
      </c>
      <c r="B124" t="s">
        <v>815</v>
      </c>
      <c r="C124" t="s">
        <v>89</v>
      </c>
      <c r="D124" t="s">
        <v>118</v>
      </c>
    </row>
    <row r="125" spans="1:4" x14ac:dyDescent="0.3">
      <c r="A125" t="s">
        <v>814</v>
      </c>
      <c r="B125" t="s">
        <v>816</v>
      </c>
      <c r="C125" t="s">
        <v>125</v>
      </c>
      <c r="D125" t="s">
        <v>118</v>
      </c>
    </row>
    <row r="126" spans="1:4" x14ac:dyDescent="0.3">
      <c r="A126" t="s">
        <v>814</v>
      </c>
      <c r="B126" t="s">
        <v>817</v>
      </c>
      <c r="C126" t="s">
        <v>89</v>
      </c>
      <c r="D126" t="s">
        <v>20</v>
      </c>
    </row>
    <row r="127" spans="1:4" x14ac:dyDescent="0.3">
      <c r="A127" t="s">
        <v>814</v>
      </c>
      <c r="B127" t="s">
        <v>818</v>
      </c>
      <c r="C127" t="s">
        <v>819</v>
      </c>
      <c r="D127" t="s">
        <v>819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21A0-E088-4392-AE4B-EC4BCA9239F7}">
  <dimension ref="A1:A2"/>
  <sheetViews>
    <sheetView showGridLines="0" zoomScale="160" zoomScaleNormal="160" workbookViewId="0">
      <selection activeCell="F145" sqref="F145"/>
    </sheetView>
  </sheetViews>
  <sheetFormatPr defaultColWidth="9.33203125" defaultRowHeight="13.5" x14ac:dyDescent="0.3"/>
  <cols>
    <col min="1" max="16384" width="9.33203125" style="1"/>
  </cols>
  <sheetData>
    <row r="1" spans="1:1" x14ac:dyDescent="0.3">
      <c r="A1" s="1" t="s">
        <v>0</v>
      </c>
    </row>
    <row r="2" spans="1:1" x14ac:dyDescent="0.3">
      <c r="A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2F1-8A99-48A1-89B2-00792CE376E0}">
  <dimension ref="A1:D110"/>
  <sheetViews>
    <sheetView zoomScaleNormal="100" workbookViewId="0">
      <selection activeCell="B10" sqref="B10"/>
    </sheetView>
  </sheetViews>
  <sheetFormatPr defaultRowHeight="13.5" x14ac:dyDescent="0.3"/>
  <cols>
    <col min="1" max="1" width="8.6640625" bestFit="1" customWidth="1"/>
    <col min="2" max="2" width="31" bestFit="1" customWidth="1"/>
    <col min="3" max="3" width="8.1640625" bestFit="1" customWidth="1"/>
    <col min="4" max="5" width="10" bestFit="1" customWidth="1"/>
    <col min="6" max="8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375</v>
      </c>
      <c r="B2" t="s">
        <v>376</v>
      </c>
      <c r="C2" t="s">
        <v>7</v>
      </c>
      <c r="D2" t="s">
        <v>7</v>
      </c>
    </row>
    <row r="3" spans="1:4" x14ac:dyDescent="0.3">
      <c r="A3" t="s">
        <v>377</v>
      </c>
      <c r="B3" t="s">
        <v>378</v>
      </c>
      <c r="C3" t="s">
        <v>7</v>
      </c>
      <c r="D3" t="s">
        <v>7</v>
      </c>
    </row>
    <row r="4" spans="1:4" x14ac:dyDescent="0.3">
      <c r="A4" t="s">
        <v>379</v>
      </c>
      <c r="B4" t="s">
        <v>380</v>
      </c>
      <c r="C4" t="s">
        <v>7</v>
      </c>
      <c r="D4" t="s">
        <v>7</v>
      </c>
    </row>
    <row r="5" spans="1:4" x14ac:dyDescent="0.3">
      <c r="A5" t="s">
        <v>381</v>
      </c>
      <c r="B5" t="s">
        <v>382</v>
      </c>
      <c r="C5" t="s">
        <v>15</v>
      </c>
      <c r="D5" t="s">
        <v>15</v>
      </c>
    </row>
    <row r="6" spans="1:4" x14ac:dyDescent="0.3">
      <c r="A6" t="s">
        <v>383</v>
      </c>
      <c r="B6" t="s">
        <v>384</v>
      </c>
      <c r="C6" t="s">
        <v>15</v>
      </c>
      <c r="D6" t="s">
        <v>15</v>
      </c>
    </row>
    <row r="7" spans="1:4" x14ac:dyDescent="0.3">
      <c r="A7" t="s">
        <v>385</v>
      </c>
      <c r="B7" t="s">
        <v>386</v>
      </c>
      <c r="C7" t="s">
        <v>15</v>
      </c>
      <c r="D7" t="s">
        <v>15</v>
      </c>
    </row>
    <row r="8" spans="1:4" x14ac:dyDescent="0.3">
      <c r="A8" t="s">
        <v>387</v>
      </c>
      <c r="B8" t="s">
        <v>388</v>
      </c>
      <c r="C8" t="s">
        <v>23</v>
      </c>
      <c r="D8" t="s">
        <v>23</v>
      </c>
    </row>
    <row r="9" spans="1:4" x14ac:dyDescent="0.3">
      <c r="A9" t="s">
        <v>389</v>
      </c>
      <c r="B9" t="s">
        <v>390</v>
      </c>
      <c r="C9" t="s">
        <v>23</v>
      </c>
      <c r="D9" t="s">
        <v>23</v>
      </c>
    </row>
    <row r="10" spans="1:4" x14ac:dyDescent="0.3">
      <c r="A10" t="s">
        <v>391</v>
      </c>
      <c r="B10" t="s">
        <v>392</v>
      </c>
      <c r="C10" t="s">
        <v>23</v>
      </c>
      <c r="D10" t="s">
        <v>23</v>
      </c>
    </row>
    <row r="11" spans="1:4" x14ac:dyDescent="0.3">
      <c r="A11" t="s">
        <v>393</v>
      </c>
      <c r="B11" t="s">
        <v>394</v>
      </c>
      <c r="C11" t="s">
        <v>31</v>
      </c>
      <c r="D11" t="s">
        <v>31</v>
      </c>
    </row>
    <row r="12" spans="1:4" x14ac:dyDescent="0.3">
      <c r="A12" t="s">
        <v>395</v>
      </c>
      <c r="B12" t="s">
        <v>396</v>
      </c>
      <c r="C12" t="s">
        <v>31</v>
      </c>
      <c r="D12" t="s">
        <v>31</v>
      </c>
    </row>
    <row r="13" spans="1:4" x14ac:dyDescent="0.3">
      <c r="A13" t="s">
        <v>397</v>
      </c>
      <c r="B13" t="s">
        <v>398</v>
      </c>
      <c r="C13" t="s">
        <v>37</v>
      </c>
      <c r="D13" t="s">
        <v>37</v>
      </c>
    </row>
    <row r="14" spans="1:4" x14ac:dyDescent="0.3">
      <c r="A14" t="s">
        <v>399</v>
      </c>
      <c r="B14" t="s">
        <v>400</v>
      </c>
      <c r="C14" t="s">
        <v>37</v>
      </c>
      <c r="D14" t="s">
        <v>37</v>
      </c>
    </row>
    <row r="15" spans="1:4" x14ac:dyDescent="0.3">
      <c r="A15" t="s">
        <v>401</v>
      </c>
      <c r="B15" t="s">
        <v>402</v>
      </c>
      <c r="C15" t="s">
        <v>37</v>
      </c>
      <c r="D15" t="s">
        <v>89</v>
      </c>
    </row>
    <row r="16" spans="1:4" x14ac:dyDescent="0.3">
      <c r="A16" t="s">
        <v>403</v>
      </c>
      <c r="B16" t="s">
        <v>404</v>
      </c>
      <c r="C16" t="s">
        <v>44</v>
      </c>
      <c r="D16" t="s">
        <v>44</v>
      </c>
    </row>
    <row r="17" spans="1:4" x14ac:dyDescent="0.3">
      <c r="A17" t="s">
        <v>405</v>
      </c>
      <c r="B17" t="s">
        <v>406</v>
      </c>
      <c r="C17" t="s">
        <v>44</v>
      </c>
      <c r="D17" t="s">
        <v>20</v>
      </c>
    </row>
    <row r="18" spans="1:4" x14ac:dyDescent="0.3">
      <c r="A18" t="s">
        <v>407</v>
      </c>
      <c r="B18" t="s">
        <v>408</v>
      </c>
      <c r="C18" t="s">
        <v>44</v>
      </c>
      <c r="D18" t="s">
        <v>20</v>
      </c>
    </row>
    <row r="19" spans="1:4" x14ac:dyDescent="0.3">
      <c r="A19" t="s">
        <v>409</v>
      </c>
      <c r="B19" t="s">
        <v>410</v>
      </c>
      <c r="C19" t="s">
        <v>28</v>
      </c>
      <c r="D19" t="s">
        <v>28</v>
      </c>
    </row>
    <row r="20" spans="1:4" x14ac:dyDescent="0.3">
      <c r="A20" t="s">
        <v>411</v>
      </c>
      <c r="B20" t="s">
        <v>412</v>
      </c>
      <c r="C20" t="s">
        <v>28</v>
      </c>
      <c r="D20" t="s">
        <v>28</v>
      </c>
    </row>
    <row r="21" spans="1:4" x14ac:dyDescent="0.3">
      <c r="A21" t="s">
        <v>413</v>
      </c>
      <c r="B21" t="s">
        <v>414</v>
      </c>
      <c r="C21" t="s">
        <v>7</v>
      </c>
      <c r="D21" t="s">
        <v>7</v>
      </c>
    </row>
    <row r="22" spans="1:4" x14ac:dyDescent="0.3">
      <c r="A22" t="s">
        <v>415</v>
      </c>
      <c r="B22" t="s">
        <v>416</v>
      </c>
      <c r="C22" t="s">
        <v>7</v>
      </c>
      <c r="D22" t="s">
        <v>7</v>
      </c>
    </row>
    <row r="23" spans="1:4" x14ac:dyDescent="0.3">
      <c r="A23" t="s">
        <v>417</v>
      </c>
      <c r="B23" t="s">
        <v>418</v>
      </c>
      <c r="C23" t="s">
        <v>31</v>
      </c>
      <c r="D23" t="s">
        <v>31</v>
      </c>
    </row>
    <row r="24" spans="1:4" x14ac:dyDescent="0.3">
      <c r="A24" t="s">
        <v>419</v>
      </c>
      <c r="B24" t="s">
        <v>420</v>
      </c>
      <c r="C24" t="s">
        <v>31</v>
      </c>
      <c r="D24" t="s">
        <v>31</v>
      </c>
    </row>
    <row r="25" spans="1:4" x14ac:dyDescent="0.3">
      <c r="A25" t="s">
        <v>421</v>
      </c>
      <c r="B25" t="s">
        <v>422</v>
      </c>
      <c r="C25" t="s">
        <v>23</v>
      </c>
      <c r="D25" t="s">
        <v>23</v>
      </c>
    </row>
    <row r="26" spans="1:4" x14ac:dyDescent="0.3">
      <c r="A26" t="s">
        <v>423</v>
      </c>
      <c r="B26" t="s">
        <v>424</v>
      </c>
      <c r="C26" t="s">
        <v>23</v>
      </c>
      <c r="D26" t="s">
        <v>110</v>
      </c>
    </row>
    <row r="27" spans="1:4" x14ac:dyDescent="0.3">
      <c r="A27" t="s">
        <v>425</v>
      </c>
      <c r="B27" t="s">
        <v>426</v>
      </c>
      <c r="C27" t="s">
        <v>125</v>
      </c>
      <c r="D27" t="s">
        <v>125</v>
      </c>
    </row>
    <row r="28" spans="1:4" x14ac:dyDescent="0.3">
      <c r="A28" t="s">
        <v>427</v>
      </c>
      <c r="B28" t="s">
        <v>428</v>
      </c>
      <c r="C28" t="s">
        <v>125</v>
      </c>
      <c r="D28" t="s">
        <v>125</v>
      </c>
    </row>
    <row r="29" spans="1:4" x14ac:dyDescent="0.3">
      <c r="A29" t="s">
        <v>429</v>
      </c>
      <c r="B29" t="s">
        <v>430</v>
      </c>
      <c r="C29" t="s">
        <v>110</v>
      </c>
      <c r="D29" t="s">
        <v>110</v>
      </c>
    </row>
    <row r="30" spans="1:4" x14ac:dyDescent="0.3">
      <c r="A30" t="s">
        <v>431</v>
      </c>
      <c r="B30" t="s">
        <v>432</v>
      </c>
      <c r="C30" t="s">
        <v>110</v>
      </c>
      <c r="D30" t="s">
        <v>15</v>
      </c>
    </row>
    <row r="31" spans="1:4" x14ac:dyDescent="0.3">
      <c r="A31" t="s">
        <v>433</v>
      </c>
      <c r="B31" t="s">
        <v>434</v>
      </c>
      <c r="C31" t="s">
        <v>110</v>
      </c>
      <c r="D31" t="s">
        <v>15</v>
      </c>
    </row>
    <row r="32" spans="1:4" x14ac:dyDescent="0.3">
      <c r="A32" t="s">
        <v>435</v>
      </c>
      <c r="B32" t="s">
        <v>436</v>
      </c>
      <c r="C32" t="s">
        <v>7</v>
      </c>
      <c r="D32" t="s">
        <v>118</v>
      </c>
    </row>
    <row r="33" spans="1:4" x14ac:dyDescent="0.3">
      <c r="A33" t="s">
        <v>437</v>
      </c>
      <c r="B33" t="s">
        <v>438</v>
      </c>
      <c r="C33" t="s">
        <v>7</v>
      </c>
      <c r="D33" t="s">
        <v>118</v>
      </c>
    </row>
    <row r="34" spans="1:4" x14ac:dyDescent="0.3">
      <c r="A34" t="s">
        <v>439</v>
      </c>
      <c r="B34" t="s">
        <v>440</v>
      </c>
      <c r="C34" t="s">
        <v>7</v>
      </c>
      <c r="D34" t="s">
        <v>118</v>
      </c>
    </row>
    <row r="35" spans="1:4" x14ac:dyDescent="0.3">
      <c r="A35" t="s">
        <v>441</v>
      </c>
      <c r="B35" t="s">
        <v>442</v>
      </c>
      <c r="C35" t="s">
        <v>34</v>
      </c>
      <c r="D35" t="s">
        <v>34</v>
      </c>
    </row>
    <row r="36" spans="1:4" x14ac:dyDescent="0.3">
      <c r="A36" t="s">
        <v>443</v>
      </c>
      <c r="B36" t="s">
        <v>444</v>
      </c>
      <c r="C36" t="s">
        <v>34</v>
      </c>
      <c r="D36" t="s">
        <v>34</v>
      </c>
    </row>
    <row r="37" spans="1:4" x14ac:dyDescent="0.3">
      <c r="A37" t="s">
        <v>445</v>
      </c>
      <c r="B37" t="s">
        <v>446</v>
      </c>
      <c r="C37" t="s">
        <v>37</v>
      </c>
      <c r="D37" t="s">
        <v>23</v>
      </c>
    </row>
    <row r="38" spans="1:4" x14ac:dyDescent="0.3">
      <c r="B38" t="s">
        <v>447</v>
      </c>
      <c r="C38" t="s">
        <v>37</v>
      </c>
      <c r="D38" t="s">
        <v>23</v>
      </c>
    </row>
    <row r="39" spans="1:4" x14ac:dyDescent="0.3">
      <c r="B39" t="s">
        <v>448</v>
      </c>
      <c r="C39" t="s">
        <v>37</v>
      </c>
      <c r="D39" t="s">
        <v>23</v>
      </c>
    </row>
    <row r="40" spans="1:4" x14ac:dyDescent="0.3">
      <c r="A40" t="s">
        <v>449</v>
      </c>
      <c r="B40" t="s">
        <v>450</v>
      </c>
      <c r="C40" t="s">
        <v>23</v>
      </c>
      <c r="D40" t="s">
        <v>23</v>
      </c>
    </row>
    <row r="41" spans="1:4" x14ac:dyDescent="0.3">
      <c r="A41" t="s">
        <v>451</v>
      </c>
      <c r="B41" t="s">
        <v>452</v>
      </c>
      <c r="C41" t="s">
        <v>23</v>
      </c>
      <c r="D41" t="s">
        <v>23</v>
      </c>
    </row>
    <row r="42" spans="1:4" x14ac:dyDescent="0.3">
      <c r="A42" t="s">
        <v>453</v>
      </c>
      <c r="B42" t="s">
        <v>454</v>
      </c>
      <c r="C42" t="s">
        <v>125</v>
      </c>
      <c r="D42" t="s">
        <v>115</v>
      </c>
    </row>
    <row r="43" spans="1:4" x14ac:dyDescent="0.3">
      <c r="A43" t="s">
        <v>455</v>
      </c>
      <c r="B43" t="s">
        <v>456</v>
      </c>
      <c r="C43" t="s">
        <v>125</v>
      </c>
      <c r="D43" t="s">
        <v>115</v>
      </c>
    </row>
    <row r="44" spans="1:4" x14ac:dyDescent="0.3">
      <c r="B44" t="s">
        <v>457</v>
      </c>
      <c r="C44" t="s">
        <v>125</v>
      </c>
      <c r="D44" t="s">
        <v>115</v>
      </c>
    </row>
    <row r="45" spans="1:4" x14ac:dyDescent="0.3">
      <c r="A45" t="s">
        <v>458</v>
      </c>
      <c r="B45" t="s">
        <v>459</v>
      </c>
      <c r="C45" t="s">
        <v>15</v>
      </c>
      <c r="D45" t="s">
        <v>44</v>
      </c>
    </row>
    <row r="46" spans="1:4" x14ac:dyDescent="0.3">
      <c r="A46" t="s">
        <v>460</v>
      </c>
      <c r="B46" t="s">
        <v>461</v>
      </c>
      <c r="C46" t="s">
        <v>15</v>
      </c>
      <c r="D46" t="s">
        <v>44</v>
      </c>
    </row>
    <row r="47" spans="1:4" x14ac:dyDescent="0.3">
      <c r="A47" t="s">
        <v>462</v>
      </c>
      <c r="B47" t="s">
        <v>463</v>
      </c>
      <c r="C47" t="s">
        <v>12</v>
      </c>
      <c r="D47" t="s">
        <v>12</v>
      </c>
    </row>
    <row r="48" spans="1:4" x14ac:dyDescent="0.3">
      <c r="A48" t="s">
        <v>464</v>
      </c>
      <c r="B48" t="s">
        <v>465</v>
      </c>
      <c r="C48" t="s">
        <v>12</v>
      </c>
      <c r="D48" t="s">
        <v>12</v>
      </c>
    </row>
    <row r="49" spans="1:4" x14ac:dyDescent="0.3">
      <c r="A49" t="s">
        <v>466</v>
      </c>
      <c r="B49" t="s">
        <v>467</v>
      </c>
      <c r="C49" t="s">
        <v>90</v>
      </c>
      <c r="D49" t="s">
        <v>90</v>
      </c>
    </row>
    <row r="50" spans="1:4" x14ac:dyDescent="0.3">
      <c r="A50" t="s">
        <v>468</v>
      </c>
      <c r="B50" t="s">
        <v>469</v>
      </c>
      <c r="C50" t="s">
        <v>90</v>
      </c>
      <c r="D50" t="s">
        <v>90</v>
      </c>
    </row>
    <row r="51" spans="1:4" x14ac:dyDescent="0.3">
      <c r="A51" t="s">
        <v>470</v>
      </c>
      <c r="B51" t="s">
        <v>471</v>
      </c>
      <c r="C51" t="s">
        <v>20</v>
      </c>
      <c r="D51" t="s">
        <v>20</v>
      </c>
    </row>
    <row r="52" spans="1:4" x14ac:dyDescent="0.3">
      <c r="A52" t="s">
        <v>472</v>
      </c>
      <c r="B52" t="s">
        <v>473</v>
      </c>
      <c r="C52" t="s">
        <v>20</v>
      </c>
      <c r="D52" t="s">
        <v>20</v>
      </c>
    </row>
    <row r="53" spans="1:4" x14ac:dyDescent="0.3">
      <c r="A53" t="s">
        <v>474</v>
      </c>
      <c r="B53" t="s">
        <v>475</v>
      </c>
      <c r="C53" t="s">
        <v>20</v>
      </c>
      <c r="D53" t="s">
        <v>55</v>
      </c>
    </row>
    <row r="54" spans="1:4" x14ac:dyDescent="0.3">
      <c r="A54" t="s">
        <v>476</v>
      </c>
      <c r="B54" t="s">
        <v>477</v>
      </c>
      <c r="C54" t="s">
        <v>28</v>
      </c>
      <c r="D54" t="s">
        <v>55</v>
      </c>
    </row>
    <row r="55" spans="1:4" x14ac:dyDescent="0.3">
      <c r="A55" t="s">
        <v>478</v>
      </c>
      <c r="B55" t="s">
        <v>479</v>
      </c>
      <c r="C55" t="s">
        <v>28</v>
      </c>
      <c r="D55" t="s">
        <v>55</v>
      </c>
    </row>
    <row r="56" spans="1:4" x14ac:dyDescent="0.3">
      <c r="A56" t="s">
        <v>480</v>
      </c>
      <c r="B56" t="s">
        <v>481</v>
      </c>
      <c r="C56" t="s">
        <v>28</v>
      </c>
      <c r="D56" t="s">
        <v>55</v>
      </c>
    </row>
    <row r="57" spans="1:4" x14ac:dyDescent="0.3">
      <c r="A57" t="s">
        <v>482</v>
      </c>
      <c r="B57" t="s">
        <v>483</v>
      </c>
      <c r="C57" t="s">
        <v>28</v>
      </c>
      <c r="D57" t="s">
        <v>31</v>
      </c>
    </row>
    <row r="58" spans="1:4" x14ac:dyDescent="0.3">
      <c r="A58" t="s">
        <v>484</v>
      </c>
      <c r="B58" t="s">
        <v>485</v>
      </c>
      <c r="C58" t="s">
        <v>89</v>
      </c>
      <c r="D58" t="s">
        <v>89</v>
      </c>
    </row>
    <row r="59" spans="1:4" x14ac:dyDescent="0.3">
      <c r="A59" t="s">
        <v>486</v>
      </c>
      <c r="B59" t="s">
        <v>487</v>
      </c>
      <c r="C59" t="s">
        <v>90</v>
      </c>
      <c r="D59" t="s">
        <v>90</v>
      </c>
    </row>
    <row r="60" spans="1:4" x14ac:dyDescent="0.3">
      <c r="A60" t="s">
        <v>488</v>
      </c>
      <c r="B60" t="s">
        <v>489</v>
      </c>
      <c r="C60" t="s">
        <v>12</v>
      </c>
      <c r="D60" t="s">
        <v>12</v>
      </c>
    </row>
    <row r="61" spans="1:4" x14ac:dyDescent="0.3">
      <c r="A61" t="s">
        <v>490</v>
      </c>
      <c r="B61" t="s">
        <v>491</v>
      </c>
      <c r="C61" t="s">
        <v>134</v>
      </c>
      <c r="D61" t="s">
        <v>20</v>
      </c>
    </row>
    <row r="62" spans="1:4" x14ac:dyDescent="0.3">
      <c r="A62" t="s">
        <v>492</v>
      </c>
      <c r="B62" t="s">
        <v>493</v>
      </c>
      <c r="C62" t="s">
        <v>34</v>
      </c>
      <c r="D62" t="s">
        <v>90</v>
      </c>
    </row>
    <row r="63" spans="1:4" x14ac:dyDescent="0.3">
      <c r="A63" t="s">
        <v>494</v>
      </c>
      <c r="B63" t="s">
        <v>495</v>
      </c>
      <c r="C63" t="s">
        <v>55</v>
      </c>
      <c r="D63" t="s">
        <v>55</v>
      </c>
    </row>
    <row r="64" spans="1:4" x14ac:dyDescent="0.3">
      <c r="A64" t="s">
        <v>496</v>
      </c>
      <c r="B64" t="s">
        <v>497</v>
      </c>
      <c r="C64" t="s">
        <v>55</v>
      </c>
      <c r="D64" t="s">
        <v>55</v>
      </c>
    </row>
    <row r="65" spans="1:4" x14ac:dyDescent="0.3">
      <c r="A65" t="s">
        <v>498</v>
      </c>
      <c r="B65" t="s">
        <v>499</v>
      </c>
      <c r="C65" t="s">
        <v>12</v>
      </c>
      <c r="D65" t="s">
        <v>12</v>
      </c>
    </row>
    <row r="66" spans="1:4" x14ac:dyDescent="0.3">
      <c r="A66" t="s">
        <v>500</v>
      </c>
      <c r="B66" t="s">
        <v>501</v>
      </c>
      <c r="C66" t="s">
        <v>125</v>
      </c>
      <c r="D66" t="s">
        <v>125</v>
      </c>
    </row>
    <row r="67" spans="1:4" x14ac:dyDescent="0.3">
      <c r="A67" t="s">
        <v>502</v>
      </c>
      <c r="B67" t="s">
        <v>503</v>
      </c>
      <c r="C67" t="s">
        <v>134</v>
      </c>
      <c r="D67" t="s">
        <v>44</v>
      </c>
    </row>
    <row r="68" spans="1:4" x14ac:dyDescent="0.3">
      <c r="A68" t="s">
        <v>504</v>
      </c>
      <c r="B68" t="s">
        <v>505</v>
      </c>
      <c r="C68" t="s">
        <v>134</v>
      </c>
      <c r="D68" t="s">
        <v>44</v>
      </c>
    </row>
    <row r="69" spans="1:4" x14ac:dyDescent="0.3">
      <c r="A69" t="s">
        <v>506</v>
      </c>
      <c r="B69" t="s">
        <v>507</v>
      </c>
      <c r="C69" t="s">
        <v>110</v>
      </c>
      <c r="D69" t="s">
        <v>110</v>
      </c>
    </row>
    <row r="70" spans="1:4" x14ac:dyDescent="0.3">
      <c r="A70" t="s">
        <v>508</v>
      </c>
      <c r="B70" t="s">
        <v>509</v>
      </c>
      <c r="C70" t="s">
        <v>134</v>
      </c>
      <c r="D70" t="s">
        <v>134</v>
      </c>
    </row>
    <row r="71" spans="1:4" x14ac:dyDescent="0.3">
      <c r="B71" t="s">
        <v>510</v>
      </c>
      <c r="C71" t="s">
        <v>134</v>
      </c>
      <c r="D71" t="s">
        <v>134</v>
      </c>
    </row>
    <row r="72" spans="1:4" x14ac:dyDescent="0.3">
      <c r="A72" t="s">
        <v>511</v>
      </c>
      <c r="B72" t="s">
        <v>512</v>
      </c>
      <c r="C72" t="s">
        <v>20</v>
      </c>
      <c r="D72" t="s">
        <v>31</v>
      </c>
    </row>
    <row r="73" spans="1:4" x14ac:dyDescent="0.3">
      <c r="B73" t="s">
        <v>513</v>
      </c>
      <c r="C73" t="s">
        <v>20</v>
      </c>
      <c r="D73" t="s">
        <v>31</v>
      </c>
    </row>
    <row r="74" spans="1:4" x14ac:dyDescent="0.3">
      <c r="A74" t="s">
        <v>514</v>
      </c>
      <c r="B74" t="s">
        <v>515</v>
      </c>
      <c r="C74" t="s">
        <v>125</v>
      </c>
      <c r="D74" t="s">
        <v>28</v>
      </c>
    </row>
    <row r="75" spans="1:4" x14ac:dyDescent="0.3">
      <c r="B75" t="s">
        <v>516</v>
      </c>
      <c r="C75" t="s">
        <v>125</v>
      </c>
      <c r="D75" t="s">
        <v>28</v>
      </c>
    </row>
    <row r="76" spans="1:4" x14ac:dyDescent="0.3">
      <c r="A76" t="s">
        <v>517</v>
      </c>
      <c r="B76" t="s">
        <v>518</v>
      </c>
      <c r="C76" t="s">
        <v>89</v>
      </c>
      <c r="D76" t="s">
        <v>89</v>
      </c>
    </row>
    <row r="77" spans="1:4" x14ac:dyDescent="0.3">
      <c r="A77" t="s">
        <v>519</v>
      </c>
      <c r="B77" t="s">
        <v>520</v>
      </c>
      <c r="C77" t="s">
        <v>89</v>
      </c>
      <c r="D77" t="s">
        <v>89</v>
      </c>
    </row>
    <row r="78" spans="1:4" x14ac:dyDescent="0.3">
      <c r="A78" t="s">
        <v>521</v>
      </c>
      <c r="B78" t="s">
        <v>522</v>
      </c>
      <c r="C78" t="s">
        <v>125</v>
      </c>
      <c r="D78" t="s">
        <v>118</v>
      </c>
    </row>
    <row r="79" spans="1:4" x14ac:dyDescent="0.3">
      <c r="A79" t="s">
        <v>523</v>
      </c>
      <c r="B79" t="s">
        <v>524</v>
      </c>
      <c r="C79" t="s">
        <v>125</v>
      </c>
      <c r="D79" t="s">
        <v>134</v>
      </c>
    </row>
    <row r="80" spans="1:4" x14ac:dyDescent="0.3">
      <c r="A80" t="s">
        <v>525</v>
      </c>
      <c r="B80" t="s">
        <v>526</v>
      </c>
      <c r="C80" t="s">
        <v>23</v>
      </c>
      <c r="D80" t="s">
        <v>118</v>
      </c>
    </row>
    <row r="81" spans="1:4" x14ac:dyDescent="0.3">
      <c r="A81" t="s">
        <v>527</v>
      </c>
      <c r="B81" t="s">
        <v>528</v>
      </c>
      <c r="C81" t="s">
        <v>23</v>
      </c>
      <c r="D81" t="s">
        <v>134</v>
      </c>
    </row>
    <row r="82" spans="1:4" x14ac:dyDescent="0.3">
      <c r="A82" t="s">
        <v>529</v>
      </c>
      <c r="B82" t="s">
        <v>530</v>
      </c>
      <c r="C82" t="s">
        <v>89</v>
      </c>
      <c r="D82" t="s">
        <v>118</v>
      </c>
    </row>
    <row r="83" spans="1:4" x14ac:dyDescent="0.3">
      <c r="A83" t="s">
        <v>531</v>
      </c>
      <c r="B83" t="s">
        <v>532</v>
      </c>
      <c r="C83" t="s">
        <v>118</v>
      </c>
      <c r="D83" t="s">
        <v>90</v>
      </c>
    </row>
    <row r="84" spans="1:4" x14ac:dyDescent="0.3">
      <c r="A84" t="s">
        <v>533</v>
      </c>
      <c r="B84" t="s">
        <v>534</v>
      </c>
      <c r="C84" t="s">
        <v>118</v>
      </c>
      <c r="D84" t="s">
        <v>90</v>
      </c>
    </row>
    <row r="85" spans="1:4" x14ac:dyDescent="0.3">
      <c r="A85" t="s">
        <v>535</v>
      </c>
      <c r="B85" t="s">
        <v>536</v>
      </c>
      <c r="C85" t="s">
        <v>118</v>
      </c>
      <c r="D85" t="s">
        <v>90</v>
      </c>
    </row>
    <row r="86" spans="1:4" x14ac:dyDescent="0.3">
      <c r="A86" t="s">
        <v>537</v>
      </c>
      <c r="B86" t="s">
        <v>538</v>
      </c>
      <c r="C86" t="s">
        <v>55</v>
      </c>
      <c r="D86" t="s">
        <v>55</v>
      </c>
    </row>
    <row r="87" spans="1:4" x14ac:dyDescent="0.3">
      <c r="B87" t="s">
        <v>539</v>
      </c>
      <c r="C87" t="s">
        <v>55</v>
      </c>
      <c r="D87" t="s">
        <v>89</v>
      </c>
    </row>
    <row r="88" spans="1:4" x14ac:dyDescent="0.3">
      <c r="A88" t="s">
        <v>540</v>
      </c>
      <c r="B88" t="s">
        <v>541</v>
      </c>
      <c r="C88" t="s">
        <v>12</v>
      </c>
      <c r="D88" t="s">
        <v>12</v>
      </c>
    </row>
    <row r="89" spans="1:4" x14ac:dyDescent="0.3">
      <c r="B89" t="s">
        <v>542</v>
      </c>
      <c r="C89" t="s">
        <v>12</v>
      </c>
      <c r="D89" t="s">
        <v>89</v>
      </c>
    </row>
    <row r="90" spans="1:4" x14ac:dyDescent="0.3">
      <c r="A90" t="s">
        <v>543</v>
      </c>
      <c r="B90" t="s">
        <v>544</v>
      </c>
      <c r="C90" t="s">
        <v>115</v>
      </c>
      <c r="D90" t="s">
        <v>118</v>
      </c>
    </row>
    <row r="91" spans="1:4" x14ac:dyDescent="0.3">
      <c r="A91" t="s">
        <v>545</v>
      </c>
      <c r="B91" t="s">
        <v>546</v>
      </c>
      <c r="C91" t="s">
        <v>12</v>
      </c>
      <c r="D91" t="s">
        <v>12</v>
      </c>
    </row>
    <row r="92" spans="1:4" x14ac:dyDescent="0.3">
      <c r="A92" t="s">
        <v>547</v>
      </c>
      <c r="B92" t="s">
        <v>548</v>
      </c>
      <c r="C92" t="s">
        <v>12</v>
      </c>
      <c r="D92" t="s">
        <v>28</v>
      </c>
    </row>
    <row r="93" spans="1:4" x14ac:dyDescent="0.3">
      <c r="B93" t="s">
        <v>549</v>
      </c>
      <c r="C93" t="s">
        <v>12</v>
      </c>
      <c r="D93" t="s">
        <v>23</v>
      </c>
    </row>
    <row r="94" spans="1:4" x14ac:dyDescent="0.3">
      <c r="A94" t="s">
        <v>550</v>
      </c>
      <c r="B94" t="s">
        <v>551</v>
      </c>
      <c r="C94" t="s">
        <v>28</v>
      </c>
      <c r="D94" t="s">
        <v>7</v>
      </c>
    </row>
    <row r="95" spans="1:4" x14ac:dyDescent="0.3">
      <c r="A95" t="s">
        <v>552</v>
      </c>
      <c r="B95" t="s">
        <v>553</v>
      </c>
      <c r="C95" t="s">
        <v>125</v>
      </c>
      <c r="D95" t="s">
        <v>125</v>
      </c>
    </row>
    <row r="96" spans="1:4" x14ac:dyDescent="0.3">
      <c r="A96" t="s">
        <v>554</v>
      </c>
      <c r="B96" t="s">
        <v>555</v>
      </c>
      <c r="C96" t="s">
        <v>118</v>
      </c>
      <c r="D96" t="s">
        <v>118</v>
      </c>
    </row>
    <row r="97" spans="1:4" x14ac:dyDescent="0.3">
      <c r="A97" t="s">
        <v>556</v>
      </c>
      <c r="B97" t="s">
        <v>557</v>
      </c>
      <c r="C97" t="s">
        <v>134</v>
      </c>
      <c r="D97" t="s">
        <v>134</v>
      </c>
    </row>
    <row r="98" spans="1:4" x14ac:dyDescent="0.3">
      <c r="A98" t="s">
        <v>558</v>
      </c>
      <c r="B98" t="s">
        <v>559</v>
      </c>
      <c r="C98" t="s">
        <v>90</v>
      </c>
      <c r="D98" t="s">
        <v>90</v>
      </c>
    </row>
    <row r="99" spans="1:4" x14ac:dyDescent="0.3">
      <c r="A99" t="s">
        <v>560</v>
      </c>
      <c r="B99" t="s">
        <v>561</v>
      </c>
      <c r="C99" t="s">
        <v>20</v>
      </c>
      <c r="D99" t="s">
        <v>7</v>
      </c>
    </row>
    <row r="100" spans="1:4" x14ac:dyDescent="0.3">
      <c r="B100" t="s">
        <v>562</v>
      </c>
      <c r="C100" t="s">
        <v>20</v>
      </c>
      <c r="D100" t="s">
        <v>134</v>
      </c>
    </row>
    <row r="101" spans="1:4" x14ac:dyDescent="0.3">
      <c r="B101" t="s">
        <v>563</v>
      </c>
      <c r="C101" t="s">
        <v>20</v>
      </c>
      <c r="D101" t="s">
        <v>90</v>
      </c>
    </row>
    <row r="102" spans="1:4" x14ac:dyDescent="0.3">
      <c r="A102" t="s">
        <v>564</v>
      </c>
      <c r="B102" t="s">
        <v>565</v>
      </c>
      <c r="C102" t="s">
        <v>31</v>
      </c>
      <c r="D102" t="s">
        <v>20</v>
      </c>
    </row>
    <row r="103" spans="1:4" x14ac:dyDescent="0.3">
      <c r="A103" t="s">
        <v>566</v>
      </c>
      <c r="B103" t="s">
        <v>567</v>
      </c>
      <c r="C103" t="s">
        <v>44</v>
      </c>
      <c r="D103" t="s">
        <v>110</v>
      </c>
    </row>
    <row r="104" spans="1:4" x14ac:dyDescent="0.3">
      <c r="A104" t="s">
        <v>568</v>
      </c>
      <c r="B104" t="s">
        <v>569</v>
      </c>
      <c r="C104" t="s">
        <v>34</v>
      </c>
      <c r="D104" t="s">
        <v>31</v>
      </c>
    </row>
    <row r="105" spans="1:4" x14ac:dyDescent="0.3">
      <c r="A105" t="s">
        <v>570</v>
      </c>
      <c r="B105" t="s">
        <v>571</v>
      </c>
      <c r="C105" t="s">
        <v>23</v>
      </c>
      <c r="D105" t="s">
        <v>90</v>
      </c>
    </row>
    <row r="106" spans="1:4" x14ac:dyDescent="0.3">
      <c r="B106" t="s">
        <v>572</v>
      </c>
      <c r="C106" t="s">
        <v>23</v>
      </c>
      <c r="D106" t="s">
        <v>90</v>
      </c>
    </row>
    <row r="107" spans="1:4" x14ac:dyDescent="0.3">
      <c r="A107" t="s">
        <v>573</v>
      </c>
      <c r="B107" t="s">
        <v>574</v>
      </c>
      <c r="C107" t="s">
        <v>12</v>
      </c>
      <c r="D107" t="s">
        <v>115</v>
      </c>
    </row>
    <row r="108" spans="1:4" x14ac:dyDescent="0.3">
      <c r="A108" t="s">
        <v>575</v>
      </c>
      <c r="B108" t="s">
        <v>576</v>
      </c>
      <c r="C108" t="s">
        <v>28</v>
      </c>
      <c r="D108" t="s">
        <v>115</v>
      </c>
    </row>
    <row r="109" spans="1:4" x14ac:dyDescent="0.3">
      <c r="A109" t="s">
        <v>577</v>
      </c>
      <c r="B109" t="s">
        <v>578</v>
      </c>
      <c r="C109" t="s">
        <v>55</v>
      </c>
      <c r="D109" t="s">
        <v>37</v>
      </c>
    </row>
    <row r="110" spans="1:4" x14ac:dyDescent="0.3">
      <c r="B110" t="s">
        <v>579</v>
      </c>
      <c r="C110" t="s">
        <v>55</v>
      </c>
      <c r="D110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0970-677D-4C4F-8705-B313F79D2D86}">
  <dimension ref="A1:D100"/>
  <sheetViews>
    <sheetView topLeftCell="A5" zoomScale="160" zoomScaleNormal="160" workbookViewId="0">
      <selection activeCell="B7" sqref="B7"/>
    </sheetView>
  </sheetViews>
  <sheetFormatPr defaultRowHeight="13.5" x14ac:dyDescent="0.3"/>
  <cols>
    <col min="1" max="1" width="8.6640625" bestFit="1" customWidth="1"/>
    <col min="2" max="2" width="22.6640625" bestFit="1" customWidth="1"/>
    <col min="3" max="3" width="8.1640625" bestFit="1" customWidth="1"/>
    <col min="4" max="5" width="10" bestFit="1" customWidth="1"/>
    <col min="6" max="7" width="11.6640625" bestFit="1" customWidth="1"/>
    <col min="8" max="8" width="22.6640625" bestFit="1" customWidth="1"/>
    <col min="9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188</v>
      </c>
      <c r="B2" t="s">
        <v>189</v>
      </c>
      <c r="C2" t="s">
        <v>7</v>
      </c>
      <c r="D2" t="s">
        <v>37</v>
      </c>
    </row>
    <row r="3" spans="1:4" x14ac:dyDescent="0.3">
      <c r="A3" t="s">
        <v>190</v>
      </c>
      <c r="B3" t="s">
        <v>191</v>
      </c>
      <c r="C3" t="s">
        <v>7</v>
      </c>
      <c r="D3" t="s">
        <v>37</v>
      </c>
    </row>
    <row r="4" spans="1:4" x14ac:dyDescent="0.3">
      <c r="A4" t="s">
        <v>192</v>
      </c>
      <c r="B4" t="s">
        <v>193</v>
      </c>
      <c r="C4" t="s">
        <v>7</v>
      </c>
      <c r="D4" t="s">
        <v>90</v>
      </c>
    </row>
    <row r="5" spans="1:4" x14ac:dyDescent="0.3">
      <c r="B5" t="s">
        <v>194</v>
      </c>
      <c r="C5" t="s">
        <v>7</v>
      </c>
      <c r="D5" t="s">
        <v>12</v>
      </c>
    </row>
    <row r="6" spans="1:4" x14ac:dyDescent="0.3">
      <c r="A6" t="s">
        <v>195</v>
      </c>
      <c r="B6" t="s">
        <v>196</v>
      </c>
      <c r="C6" t="s">
        <v>15</v>
      </c>
      <c r="D6" t="s">
        <v>15</v>
      </c>
    </row>
    <row r="7" spans="1:4" x14ac:dyDescent="0.3">
      <c r="A7" t="s">
        <v>197</v>
      </c>
      <c r="B7" t="s">
        <v>198</v>
      </c>
      <c r="C7" t="s">
        <v>15</v>
      </c>
      <c r="D7" t="s">
        <v>15</v>
      </c>
    </row>
    <row r="8" spans="1:4" x14ac:dyDescent="0.3">
      <c r="A8" t="s">
        <v>199</v>
      </c>
      <c r="B8" t="s">
        <v>200</v>
      </c>
      <c r="C8" t="s">
        <v>15</v>
      </c>
      <c r="D8" t="s">
        <v>28</v>
      </c>
    </row>
    <row r="9" spans="1:4" x14ac:dyDescent="0.3">
      <c r="A9" t="s">
        <v>201</v>
      </c>
      <c r="B9" t="s">
        <v>202</v>
      </c>
      <c r="C9" t="s">
        <v>23</v>
      </c>
      <c r="D9" t="s">
        <v>23</v>
      </c>
    </row>
    <row r="10" spans="1:4" x14ac:dyDescent="0.3">
      <c r="A10" t="s">
        <v>203</v>
      </c>
      <c r="B10" t="s">
        <v>204</v>
      </c>
      <c r="C10" t="s">
        <v>23</v>
      </c>
      <c r="D10" t="s">
        <v>23</v>
      </c>
    </row>
    <row r="11" spans="1:4" x14ac:dyDescent="0.3">
      <c r="A11" t="s">
        <v>205</v>
      </c>
      <c r="B11" t="s">
        <v>206</v>
      </c>
      <c r="C11" t="s">
        <v>23</v>
      </c>
      <c r="D11" t="s">
        <v>55</v>
      </c>
    </row>
    <row r="12" spans="1:4" x14ac:dyDescent="0.3">
      <c r="A12" t="s">
        <v>207</v>
      </c>
      <c r="B12" t="s">
        <v>208</v>
      </c>
      <c r="C12" t="s">
        <v>31</v>
      </c>
      <c r="D12" t="s">
        <v>37</v>
      </c>
    </row>
    <row r="13" spans="1:4" x14ac:dyDescent="0.3">
      <c r="A13" t="s">
        <v>209</v>
      </c>
      <c r="B13" t="s">
        <v>210</v>
      </c>
      <c r="C13" t="s">
        <v>31</v>
      </c>
      <c r="D13" t="s">
        <v>37</v>
      </c>
    </row>
    <row r="14" spans="1:4" x14ac:dyDescent="0.3">
      <c r="A14" t="s">
        <v>211</v>
      </c>
      <c r="B14" t="s">
        <v>212</v>
      </c>
      <c r="C14" t="s">
        <v>31</v>
      </c>
      <c r="D14" t="s">
        <v>37</v>
      </c>
    </row>
    <row r="15" spans="1:4" x14ac:dyDescent="0.3">
      <c r="A15" t="s">
        <v>213</v>
      </c>
      <c r="B15" t="s">
        <v>214</v>
      </c>
      <c r="C15" t="s">
        <v>31</v>
      </c>
      <c r="D15" t="s">
        <v>31</v>
      </c>
    </row>
    <row r="16" spans="1:4" x14ac:dyDescent="0.3">
      <c r="A16" t="s">
        <v>215</v>
      </c>
      <c r="B16" t="s">
        <v>216</v>
      </c>
      <c r="C16" t="s">
        <v>31</v>
      </c>
      <c r="D16" t="s">
        <v>31</v>
      </c>
    </row>
    <row r="17" spans="1:4" x14ac:dyDescent="0.3">
      <c r="A17" t="s">
        <v>217</v>
      </c>
      <c r="B17" t="s">
        <v>218</v>
      </c>
      <c r="C17" t="s">
        <v>44</v>
      </c>
      <c r="D17" t="s">
        <v>44</v>
      </c>
    </row>
    <row r="18" spans="1:4" x14ac:dyDescent="0.3">
      <c r="A18" t="s">
        <v>219</v>
      </c>
      <c r="B18" t="s">
        <v>220</v>
      </c>
      <c r="C18" t="s">
        <v>44</v>
      </c>
      <c r="D18" t="s">
        <v>125</v>
      </c>
    </row>
    <row r="19" spans="1:4" x14ac:dyDescent="0.3">
      <c r="A19" t="s">
        <v>221</v>
      </c>
      <c r="B19" t="s">
        <v>222</v>
      </c>
      <c r="C19" t="s">
        <v>44</v>
      </c>
      <c r="D19" t="s">
        <v>125</v>
      </c>
    </row>
    <row r="20" spans="1:4" x14ac:dyDescent="0.3">
      <c r="A20" t="s">
        <v>223</v>
      </c>
      <c r="B20" t="s">
        <v>224</v>
      </c>
      <c r="C20" t="s">
        <v>12</v>
      </c>
      <c r="D20" t="s">
        <v>12</v>
      </c>
    </row>
    <row r="21" spans="1:4" x14ac:dyDescent="0.3">
      <c r="A21" t="s">
        <v>225</v>
      </c>
      <c r="B21" t="s">
        <v>226</v>
      </c>
      <c r="C21" t="s">
        <v>12</v>
      </c>
      <c r="D21" t="s">
        <v>134</v>
      </c>
    </row>
    <row r="22" spans="1:4" x14ac:dyDescent="0.3">
      <c r="A22" t="s">
        <v>227</v>
      </c>
      <c r="B22" t="s">
        <v>228</v>
      </c>
      <c r="C22" t="s">
        <v>15</v>
      </c>
      <c r="D22" t="s">
        <v>37</v>
      </c>
    </row>
    <row r="23" spans="1:4" x14ac:dyDescent="0.3">
      <c r="B23" t="s">
        <v>229</v>
      </c>
      <c r="C23" t="s">
        <v>125</v>
      </c>
      <c r="D23" t="s">
        <v>37</v>
      </c>
    </row>
    <row r="24" spans="1:4" x14ac:dyDescent="0.3">
      <c r="B24" t="s">
        <v>230</v>
      </c>
      <c r="C24" t="s">
        <v>20</v>
      </c>
      <c r="D24" t="s">
        <v>37</v>
      </c>
    </row>
    <row r="25" spans="1:4" x14ac:dyDescent="0.3">
      <c r="B25" t="s">
        <v>231</v>
      </c>
      <c r="C25" t="s">
        <v>90</v>
      </c>
      <c r="D25" t="s">
        <v>37</v>
      </c>
    </row>
    <row r="26" spans="1:4" x14ac:dyDescent="0.3">
      <c r="A26" t="s">
        <v>232</v>
      </c>
      <c r="B26" t="s">
        <v>233</v>
      </c>
      <c r="C26" t="s">
        <v>44</v>
      </c>
      <c r="D26" t="s">
        <v>55</v>
      </c>
    </row>
    <row r="27" spans="1:4" x14ac:dyDescent="0.3">
      <c r="A27" t="s">
        <v>234</v>
      </c>
      <c r="B27" t="s">
        <v>235</v>
      </c>
      <c r="C27" t="s">
        <v>44</v>
      </c>
      <c r="D27" t="s">
        <v>55</v>
      </c>
    </row>
    <row r="28" spans="1:4" x14ac:dyDescent="0.3">
      <c r="A28" t="s">
        <v>236</v>
      </c>
      <c r="B28" t="s">
        <v>237</v>
      </c>
      <c r="C28" t="s">
        <v>110</v>
      </c>
      <c r="D28" t="s">
        <v>110</v>
      </c>
    </row>
    <row r="29" spans="1:4" x14ac:dyDescent="0.3">
      <c r="A29" t="s">
        <v>238</v>
      </c>
      <c r="B29" t="s">
        <v>239</v>
      </c>
      <c r="C29" t="s">
        <v>110</v>
      </c>
      <c r="D29" t="s">
        <v>110</v>
      </c>
    </row>
    <row r="30" spans="1:4" x14ac:dyDescent="0.3">
      <c r="B30" t="s">
        <v>240</v>
      </c>
      <c r="C30" t="s">
        <v>110</v>
      </c>
      <c r="D30" t="s">
        <v>110</v>
      </c>
    </row>
    <row r="31" spans="1:4" x14ac:dyDescent="0.3">
      <c r="B31" t="s">
        <v>241</v>
      </c>
      <c r="C31" t="s">
        <v>110</v>
      </c>
      <c r="D31" t="s">
        <v>110</v>
      </c>
    </row>
    <row r="32" spans="1:4" x14ac:dyDescent="0.3">
      <c r="A32" t="s">
        <v>242</v>
      </c>
      <c r="B32" t="s">
        <v>243</v>
      </c>
      <c r="C32" t="s">
        <v>23</v>
      </c>
      <c r="D32" t="s">
        <v>23</v>
      </c>
    </row>
    <row r="33" spans="1:4" x14ac:dyDescent="0.3">
      <c r="B33" t="s">
        <v>244</v>
      </c>
      <c r="C33" t="s">
        <v>23</v>
      </c>
      <c r="D33" t="s">
        <v>23</v>
      </c>
    </row>
    <row r="34" spans="1:4" x14ac:dyDescent="0.3">
      <c r="A34" t="s">
        <v>245</v>
      </c>
      <c r="B34" t="s">
        <v>246</v>
      </c>
      <c r="C34" t="s">
        <v>115</v>
      </c>
      <c r="D34" t="s">
        <v>23</v>
      </c>
    </row>
    <row r="35" spans="1:4" x14ac:dyDescent="0.3">
      <c r="A35" t="s">
        <v>247</v>
      </c>
      <c r="B35" t="s">
        <v>248</v>
      </c>
      <c r="C35" t="s">
        <v>115</v>
      </c>
      <c r="D35" t="s">
        <v>23</v>
      </c>
    </row>
    <row r="36" spans="1:4" x14ac:dyDescent="0.3">
      <c r="A36" t="s">
        <v>249</v>
      </c>
      <c r="B36" t="s">
        <v>250</v>
      </c>
      <c r="C36" t="s">
        <v>34</v>
      </c>
      <c r="D36" t="s">
        <v>34</v>
      </c>
    </row>
    <row r="37" spans="1:4" x14ac:dyDescent="0.3">
      <c r="A37" t="s">
        <v>251</v>
      </c>
      <c r="B37" t="s">
        <v>252</v>
      </c>
      <c r="C37" t="s">
        <v>34</v>
      </c>
      <c r="D37" t="s">
        <v>34</v>
      </c>
    </row>
    <row r="38" spans="1:4" x14ac:dyDescent="0.3">
      <c r="A38" t="s">
        <v>253</v>
      </c>
      <c r="B38" t="s">
        <v>254</v>
      </c>
      <c r="C38" t="s">
        <v>23</v>
      </c>
      <c r="D38" t="s">
        <v>44</v>
      </c>
    </row>
    <row r="39" spans="1:4" x14ac:dyDescent="0.3">
      <c r="A39" t="s">
        <v>255</v>
      </c>
      <c r="B39" t="s">
        <v>256</v>
      </c>
      <c r="C39" t="s">
        <v>23</v>
      </c>
      <c r="D39" t="s">
        <v>44</v>
      </c>
    </row>
    <row r="40" spans="1:4" x14ac:dyDescent="0.3">
      <c r="A40" t="s">
        <v>257</v>
      </c>
      <c r="B40" t="s">
        <v>258</v>
      </c>
      <c r="C40" t="s">
        <v>7</v>
      </c>
      <c r="D40" t="s">
        <v>7</v>
      </c>
    </row>
    <row r="41" spans="1:4" x14ac:dyDescent="0.3">
      <c r="A41" t="s">
        <v>259</v>
      </c>
      <c r="B41" t="s">
        <v>260</v>
      </c>
      <c r="C41" t="s">
        <v>7</v>
      </c>
      <c r="D41" t="s">
        <v>7</v>
      </c>
    </row>
    <row r="42" spans="1:4" x14ac:dyDescent="0.3">
      <c r="A42" t="s">
        <v>261</v>
      </c>
      <c r="B42" t="s">
        <v>262</v>
      </c>
      <c r="C42" t="s">
        <v>7</v>
      </c>
      <c r="D42" t="s">
        <v>55</v>
      </c>
    </row>
    <row r="43" spans="1:4" x14ac:dyDescent="0.3">
      <c r="A43" t="s">
        <v>263</v>
      </c>
      <c r="B43" t="s">
        <v>264</v>
      </c>
      <c r="C43" t="s">
        <v>7</v>
      </c>
      <c r="D43" t="s">
        <v>55</v>
      </c>
    </row>
    <row r="44" spans="1:4" x14ac:dyDescent="0.3">
      <c r="A44" t="s">
        <v>265</v>
      </c>
      <c r="B44" t="s">
        <v>266</v>
      </c>
      <c r="C44" t="s">
        <v>115</v>
      </c>
      <c r="D44" t="s">
        <v>15</v>
      </c>
    </row>
    <row r="45" spans="1:4" x14ac:dyDescent="0.3">
      <c r="A45" t="s">
        <v>267</v>
      </c>
      <c r="B45" t="s">
        <v>268</v>
      </c>
      <c r="C45" t="s">
        <v>115</v>
      </c>
      <c r="D45" t="s">
        <v>15</v>
      </c>
    </row>
    <row r="46" spans="1:4" x14ac:dyDescent="0.3">
      <c r="A46" t="s">
        <v>269</v>
      </c>
      <c r="B46" t="s">
        <v>270</v>
      </c>
      <c r="C46" t="s">
        <v>31</v>
      </c>
      <c r="D46" t="s">
        <v>12</v>
      </c>
    </row>
    <row r="47" spans="1:4" x14ac:dyDescent="0.3">
      <c r="A47" t="s">
        <v>271</v>
      </c>
      <c r="B47" t="s">
        <v>272</v>
      </c>
      <c r="C47" t="s">
        <v>31</v>
      </c>
      <c r="D47" t="s">
        <v>12</v>
      </c>
    </row>
    <row r="48" spans="1:4" x14ac:dyDescent="0.3">
      <c r="A48" t="s">
        <v>273</v>
      </c>
      <c r="B48" t="s">
        <v>274</v>
      </c>
      <c r="C48" t="s">
        <v>7</v>
      </c>
      <c r="D48" t="s">
        <v>7</v>
      </c>
    </row>
    <row r="49" spans="1:4" x14ac:dyDescent="0.3">
      <c r="A49" t="s">
        <v>275</v>
      </c>
      <c r="B49" t="s">
        <v>276</v>
      </c>
      <c r="C49" t="s">
        <v>7</v>
      </c>
      <c r="D49" t="s">
        <v>7</v>
      </c>
    </row>
    <row r="50" spans="1:4" x14ac:dyDescent="0.3">
      <c r="A50" t="s">
        <v>277</v>
      </c>
      <c r="B50" t="s">
        <v>278</v>
      </c>
      <c r="C50" t="s">
        <v>7</v>
      </c>
      <c r="D50" t="s">
        <v>7</v>
      </c>
    </row>
    <row r="51" spans="1:4" x14ac:dyDescent="0.3">
      <c r="A51" t="s">
        <v>279</v>
      </c>
      <c r="B51" t="s">
        <v>280</v>
      </c>
      <c r="C51" t="s">
        <v>55</v>
      </c>
      <c r="D51" t="s">
        <v>55</v>
      </c>
    </row>
    <row r="52" spans="1:4" x14ac:dyDescent="0.3">
      <c r="A52" t="s">
        <v>281</v>
      </c>
      <c r="B52" t="s">
        <v>282</v>
      </c>
      <c r="C52" t="s">
        <v>31</v>
      </c>
      <c r="D52" t="s">
        <v>20</v>
      </c>
    </row>
    <row r="53" spans="1:4" x14ac:dyDescent="0.3">
      <c r="A53" t="s">
        <v>283</v>
      </c>
      <c r="B53" t="s">
        <v>284</v>
      </c>
      <c r="C53" t="s">
        <v>12</v>
      </c>
      <c r="D53" t="s">
        <v>12</v>
      </c>
    </row>
    <row r="54" spans="1:4" x14ac:dyDescent="0.3">
      <c r="A54" t="s">
        <v>285</v>
      </c>
      <c r="B54" t="s">
        <v>286</v>
      </c>
      <c r="C54" t="s">
        <v>44</v>
      </c>
      <c r="D54" t="s">
        <v>23</v>
      </c>
    </row>
    <row r="55" spans="1:4" x14ac:dyDescent="0.3">
      <c r="A55" t="s">
        <v>287</v>
      </c>
      <c r="B55" t="s">
        <v>288</v>
      </c>
      <c r="C55" t="s">
        <v>44</v>
      </c>
      <c r="D55" t="s">
        <v>23</v>
      </c>
    </row>
    <row r="56" spans="1:4" x14ac:dyDescent="0.3">
      <c r="A56" t="s">
        <v>289</v>
      </c>
      <c r="B56" t="s">
        <v>290</v>
      </c>
      <c r="C56" t="s">
        <v>90</v>
      </c>
      <c r="D56" t="s">
        <v>34</v>
      </c>
    </row>
    <row r="57" spans="1:4" x14ac:dyDescent="0.3">
      <c r="A57" t="s">
        <v>291</v>
      </c>
      <c r="B57" t="s">
        <v>292</v>
      </c>
      <c r="C57" t="s">
        <v>90</v>
      </c>
      <c r="D57" t="s">
        <v>34</v>
      </c>
    </row>
    <row r="58" spans="1:4" x14ac:dyDescent="0.3">
      <c r="A58" t="s">
        <v>293</v>
      </c>
      <c r="B58" t="s">
        <v>294</v>
      </c>
      <c r="C58" t="s">
        <v>23</v>
      </c>
      <c r="D58" t="s">
        <v>23</v>
      </c>
    </row>
    <row r="59" spans="1:4" x14ac:dyDescent="0.3">
      <c r="A59" t="s">
        <v>295</v>
      </c>
      <c r="B59" t="s">
        <v>296</v>
      </c>
      <c r="C59" t="s">
        <v>31</v>
      </c>
      <c r="D59" t="s">
        <v>31</v>
      </c>
    </row>
    <row r="60" spans="1:4" x14ac:dyDescent="0.3">
      <c r="A60" t="s">
        <v>297</v>
      </c>
      <c r="B60" t="s">
        <v>298</v>
      </c>
      <c r="C60" t="s">
        <v>31</v>
      </c>
      <c r="D60" t="s">
        <v>31</v>
      </c>
    </row>
    <row r="61" spans="1:4" x14ac:dyDescent="0.3">
      <c r="A61" t="s">
        <v>299</v>
      </c>
      <c r="B61" t="s">
        <v>300</v>
      </c>
      <c r="C61" t="s">
        <v>110</v>
      </c>
      <c r="D61" t="s">
        <v>37</v>
      </c>
    </row>
    <row r="62" spans="1:4" x14ac:dyDescent="0.3">
      <c r="B62" t="s">
        <v>301</v>
      </c>
      <c r="C62" t="s">
        <v>110</v>
      </c>
      <c r="D62" t="s">
        <v>37</v>
      </c>
    </row>
    <row r="63" spans="1:4" x14ac:dyDescent="0.3">
      <c r="A63" t="s">
        <v>302</v>
      </c>
      <c r="B63" t="s">
        <v>303</v>
      </c>
      <c r="C63" t="s">
        <v>31</v>
      </c>
      <c r="D63" t="s">
        <v>31</v>
      </c>
    </row>
    <row r="64" spans="1:4" x14ac:dyDescent="0.3">
      <c r="A64" t="s">
        <v>304</v>
      </c>
      <c r="B64" t="s">
        <v>305</v>
      </c>
      <c r="C64" t="s">
        <v>15</v>
      </c>
      <c r="D64" t="s">
        <v>118</v>
      </c>
    </row>
    <row r="65" spans="1:4" x14ac:dyDescent="0.3">
      <c r="A65" t="s">
        <v>306</v>
      </c>
      <c r="B65" t="s">
        <v>307</v>
      </c>
      <c r="C65" t="s">
        <v>125</v>
      </c>
      <c r="D65" t="s">
        <v>89</v>
      </c>
    </row>
    <row r="66" spans="1:4" x14ac:dyDescent="0.3">
      <c r="A66" t="s">
        <v>308</v>
      </c>
      <c r="B66" t="s">
        <v>309</v>
      </c>
      <c r="C66" t="s">
        <v>90</v>
      </c>
      <c r="D66" t="s">
        <v>55</v>
      </c>
    </row>
    <row r="67" spans="1:4" x14ac:dyDescent="0.3">
      <c r="B67" t="s">
        <v>310</v>
      </c>
      <c r="C67" t="s">
        <v>90</v>
      </c>
      <c r="D67" t="s">
        <v>55</v>
      </c>
    </row>
    <row r="68" spans="1:4" x14ac:dyDescent="0.3">
      <c r="A68" t="s">
        <v>311</v>
      </c>
      <c r="B68" t="s">
        <v>312</v>
      </c>
      <c r="C68" t="s">
        <v>23</v>
      </c>
      <c r="D68" t="s">
        <v>20</v>
      </c>
    </row>
    <row r="69" spans="1:4" x14ac:dyDescent="0.3">
      <c r="A69" t="s">
        <v>313</v>
      </c>
      <c r="B69" t="s">
        <v>314</v>
      </c>
      <c r="C69" t="s">
        <v>31</v>
      </c>
      <c r="D69" t="s">
        <v>118</v>
      </c>
    </row>
    <row r="70" spans="1:4" x14ac:dyDescent="0.3">
      <c r="A70" t="s">
        <v>315</v>
      </c>
      <c r="B70" t="s">
        <v>316</v>
      </c>
      <c r="C70" t="s">
        <v>90</v>
      </c>
      <c r="D70" t="s">
        <v>7</v>
      </c>
    </row>
    <row r="71" spans="1:4" x14ac:dyDescent="0.3">
      <c r="A71" t="s">
        <v>317</v>
      </c>
      <c r="B71" t="s">
        <v>318</v>
      </c>
      <c r="C71" t="s">
        <v>118</v>
      </c>
      <c r="D71" t="s">
        <v>118</v>
      </c>
    </row>
    <row r="72" spans="1:4" x14ac:dyDescent="0.3">
      <c r="A72" t="s">
        <v>319</v>
      </c>
      <c r="B72" t="s">
        <v>320</v>
      </c>
      <c r="C72" t="s">
        <v>118</v>
      </c>
      <c r="D72" t="s">
        <v>12</v>
      </c>
    </row>
    <row r="73" spans="1:4" x14ac:dyDescent="0.3">
      <c r="A73" t="s">
        <v>321</v>
      </c>
      <c r="B73" t="s">
        <v>322</v>
      </c>
      <c r="C73" t="s">
        <v>118</v>
      </c>
      <c r="D73" t="s">
        <v>12</v>
      </c>
    </row>
    <row r="74" spans="1:4" x14ac:dyDescent="0.3">
      <c r="A74" t="s">
        <v>323</v>
      </c>
      <c r="B74" t="s">
        <v>324</v>
      </c>
      <c r="C74" t="s">
        <v>125</v>
      </c>
      <c r="D74" t="s">
        <v>55</v>
      </c>
    </row>
    <row r="75" spans="1:4" x14ac:dyDescent="0.3">
      <c r="A75" t="s">
        <v>325</v>
      </c>
      <c r="B75" t="s">
        <v>326</v>
      </c>
      <c r="C75" t="s">
        <v>20</v>
      </c>
      <c r="D75" t="s">
        <v>55</v>
      </c>
    </row>
    <row r="76" spans="1:4" x14ac:dyDescent="0.3">
      <c r="A76" t="s">
        <v>327</v>
      </c>
      <c r="B76" t="s">
        <v>328</v>
      </c>
      <c r="C76" t="s">
        <v>7</v>
      </c>
      <c r="D76" t="s">
        <v>55</v>
      </c>
    </row>
    <row r="77" spans="1:4" x14ac:dyDescent="0.3">
      <c r="A77" t="s">
        <v>329</v>
      </c>
      <c r="B77" t="s">
        <v>330</v>
      </c>
      <c r="C77" t="s">
        <v>23</v>
      </c>
      <c r="D77" t="s">
        <v>55</v>
      </c>
    </row>
    <row r="78" spans="1:4" x14ac:dyDescent="0.3">
      <c r="A78" t="s">
        <v>331</v>
      </c>
      <c r="B78" t="s">
        <v>332</v>
      </c>
      <c r="C78" t="s">
        <v>20</v>
      </c>
      <c r="D78" t="s">
        <v>20</v>
      </c>
    </row>
    <row r="79" spans="1:4" x14ac:dyDescent="0.3">
      <c r="A79" t="s">
        <v>333</v>
      </c>
      <c r="B79" t="s">
        <v>334</v>
      </c>
      <c r="C79" t="s">
        <v>20</v>
      </c>
      <c r="D79" t="s">
        <v>20</v>
      </c>
    </row>
    <row r="80" spans="1:4" x14ac:dyDescent="0.3">
      <c r="A80" t="s">
        <v>335</v>
      </c>
      <c r="B80" t="s">
        <v>336</v>
      </c>
      <c r="C80" t="s">
        <v>20</v>
      </c>
      <c r="D80" t="s">
        <v>89</v>
      </c>
    </row>
    <row r="81" spans="1:4" x14ac:dyDescent="0.3">
      <c r="A81" t="s">
        <v>337</v>
      </c>
      <c r="B81" t="s">
        <v>338</v>
      </c>
      <c r="C81" t="s">
        <v>20</v>
      </c>
      <c r="D81" t="s">
        <v>90</v>
      </c>
    </row>
    <row r="82" spans="1:4" x14ac:dyDescent="0.3">
      <c r="A82" t="s">
        <v>339</v>
      </c>
      <c r="B82" t="s">
        <v>340</v>
      </c>
      <c r="C82" t="s">
        <v>110</v>
      </c>
      <c r="D82" t="s">
        <v>115</v>
      </c>
    </row>
    <row r="83" spans="1:4" x14ac:dyDescent="0.3">
      <c r="A83" t="s">
        <v>341</v>
      </c>
      <c r="B83" t="s">
        <v>342</v>
      </c>
      <c r="C83" t="s">
        <v>44</v>
      </c>
      <c r="D83" t="s">
        <v>12</v>
      </c>
    </row>
    <row r="84" spans="1:4" x14ac:dyDescent="0.3">
      <c r="A84" t="s">
        <v>343</v>
      </c>
      <c r="B84" t="s">
        <v>344</v>
      </c>
      <c r="C84" t="s">
        <v>44</v>
      </c>
      <c r="D84" t="s">
        <v>12</v>
      </c>
    </row>
    <row r="85" spans="1:4" x14ac:dyDescent="0.3">
      <c r="A85" t="s">
        <v>345</v>
      </c>
      <c r="B85" t="s">
        <v>346</v>
      </c>
      <c r="C85" t="s">
        <v>125</v>
      </c>
      <c r="D85" t="s">
        <v>125</v>
      </c>
    </row>
    <row r="86" spans="1:4" x14ac:dyDescent="0.3">
      <c r="A86" t="s">
        <v>347</v>
      </c>
      <c r="B86" t="s">
        <v>348</v>
      </c>
      <c r="C86" t="s">
        <v>89</v>
      </c>
      <c r="D86" t="s">
        <v>37</v>
      </c>
    </row>
    <row r="87" spans="1:4" x14ac:dyDescent="0.3">
      <c r="A87" t="s">
        <v>349</v>
      </c>
      <c r="B87" t="s">
        <v>350</v>
      </c>
      <c r="C87" t="s">
        <v>7</v>
      </c>
      <c r="D87" t="s">
        <v>89</v>
      </c>
    </row>
    <row r="88" spans="1:4" x14ac:dyDescent="0.3">
      <c r="A88" t="s">
        <v>351</v>
      </c>
      <c r="B88" t="s">
        <v>352</v>
      </c>
      <c r="C88" t="s">
        <v>28</v>
      </c>
      <c r="D88" t="s">
        <v>118</v>
      </c>
    </row>
    <row r="89" spans="1:4" x14ac:dyDescent="0.3">
      <c r="A89" t="s">
        <v>353</v>
      </c>
      <c r="B89" t="s">
        <v>354</v>
      </c>
      <c r="C89" t="s">
        <v>20</v>
      </c>
      <c r="D89" t="s">
        <v>20</v>
      </c>
    </row>
    <row r="90" spans="1:4" x14ac:dyDescent="0.3">
      <c r="B90" t="s">
        <v>355</v>
      </c>
      <c r="C90" t="s">
        <v>20</v>
      </c>
      <c r="D90" t="s">
        <v>89</v>
      </c>
    </row>
    <row r="91" spans="1:4" x14ac:dyDescent="0.3">
      <c r="B91" t="s">
        <v>356</v>
      </c>
      <c r="C91" t="s">
        <v>20</v>
      </c>
      <c r="D91" t="s">
        <v>90</v>
      </c>
    </row>
    <row r="92" spans="1:4" x14ac:dyDescent="0.3">
      <c r="A92" t="s">
        <v>357</v>
      </c>
      <c r="B92" t="s">
        <v>358</v>
      </c>
      <c r="C92" t="s">
        <v>89</v>
      </c>
      <c r="D92" t="s">
        <v>55</v>
      </c>
    </row>
    <row r="93" spans="1:4" x14ac:dyDescent="0.3">
      <c r="A93" t="s">
        <v>359</v>
      </c>
      <c r="B93" t="s">
        <v>360</v>
      </c>
      <c r="C93" t="s">
        <v>12</v>
      </c>
      <c r="D93" t="s">
        <v>90</v>
      </c>
    </row>
    <row r="94" spans="1:4" x14ac:dyDescent="0.3">
      <c r="A94" t="s">
        <v>361</v>
      </c>
      <c r="B94" t="s">
        <v>362</v>
      </c>
      <c r="C94" t="s">
        <v>115</v>
      </c>
      <c r="D94" t="s">
        <v>115</v>
      </c>
    </row>
    <row r="95" spans="1:4" x14ac:dyDescent="0.3">
      <c r="A95" t="s">
        <v>363</v>
      </c>
      <c r="B95" t="s">
        <v>364</v>
      </c>
      <c r="C95" t="s">
        <v>115</v>
      </c>
      <c r="D95" t="s">
        <v>118</v>
      </c>
    </row>
    <row r="96" spans="1:4" x14ac:dyDescent="0.3">
      <c r="A96" t="s">
        <v>365</v>
      </c>
      <c r="B96" t="s">
        <v>366</v>
      </c>
      <c r="C96" t="s">
        <v>110</v>
      </c>
      <c r="D96" t="s">
        <v>89</v>
      </c>
    </row>
    <row r="97" spans="1:4" x14ac:dyDescent="0.3">
      <c r="A97" t="s">
        <v>367</v>
      </c>
      <c r="B97" t="s">
        <v>368</v>
      </c>
      <c r="C97" t="s">
        <v>15</v>
      </c>
      <c r="D97" t="s">
        <v>90</v>
      </c>
    </row>
    <row r="98" spans="1:4" x14ac:dyDescent="0.3">
      <c r="A98" t="s">
        <v>369</v>
      </c>
      <c r="B98" t="s">
        <v>370</v>
      </c>
      <c r="C98" t="s">
        <v>125</v>
      </c>
      <c r="D98" t="s">
        <v>125</v>
      </c>
    </row>
    <row r="99" spans="1:4" x14ac:dyDescent="0.3">
      <c r="A99" t="s">
        <v>371</v>
      </c>
      <c r="B99" t="s">
        <v>372</v>
      </c>
      <c r="C99" t="s">
        <v>89</v>
      </c>
      <c r="D99" t="s">
        <v>89</v>
      </c>
    </row>
    <row r="100" spans="1:4" x14ac:dyDescent="0.3">
      <c r="A100" t="s">
        <v>373</v>
      </c>
      <c r="B100" t="s">
        <v>374</v>
      </c>
      <c r="C100" t="s">
        <v>89</v>
      </c>
      <c r="D100" t="s">
        <v>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3DA8-2982-4BDE-94E7-4F229101EABD}">
  <dimension ref="A1:D94"/>
  <sheetViews>
    <sheetView workbookViewId="0">
      <selection activeCell="B7" sqref="B7"/>
    </sheetView>
  </sheetViews>
  <sheetFormatPr defaultRowHeight="13.5" x14ac:dyDescent="0.3"/>
  <cols>
    <col min="1" max="1" width="8.6640625" bestFit="1" customWidth="1"/>
    <col min="2" max="2" width="24" bestFit="1" customWidth="1"/>
    <col min="3" max="3" width="8" bestFit="1" customWidth="1"/>
    <col min="4" max="5" width="10" bestFit="1" customWidth="1"/>
    <col min="6" max="7" width="11.6640625" bestFit="1" customWidth="1"/>
    <col min="8" max="8" width="24" bestFit="1" customWidth="1"/>
    <col min="9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5</v>
      </c>
      <c r="B2" t="s">
        <v>6</v>
      </c>
      <c r="C2" t="s">
        <v>7</v>
      </c>
      <c r="D2" t="s">
        <v>7</v>
      </c>
    </row>
    <row r="3" spans="1:4" x14ac:dyDescent="0.3">
      <c r="A3" t="s">
        <v>8</v>
      </c>
      <c r="B3" t="s">
        <v>9</v>
      </c>
      <c r="C3" t="s">
        <v>7</v>
      </c>
      <c r="D3" t="s">
        <v>7</v>
      </c>
    </row>
    <row r="4" spans="1:4" x14ac:dyDescent="0.3">
      <c r="A4" t="s">
        <v>10</v>
      </c>
      <c r="B4" t="s">
        <v>11</v>
      </c>
      <c r="C4" t="s">
        <v>7</v>
      </c>
      <c r="D4" t="s">
        <v>12</v>
      </c>
    </row>
    <row r="5" spans="1:4" x14ac:dyDescent="0.3">
      <c r="A5" t="s">
        <v>13</v>
      </c>
      <c r="B5" t="s">
        <v>14</v>
      </c>
      <c r="C5" t="s">
        <v>15</v>
      </c>
      <c r="D5" t="s">
        <v>15</v>
      </c>
    </row>
    <row r="6" spans="1:4" x14ac:dyDescent="0.3">
      <c r="A6" t="s">
        <v>16</v>
      </c>
      <c r="B6" t="s">
        <v>17</v>
      </c>
      <c r="C6" t="s">
        <v>15</v>
      </c>
      <c r="D6" t="s">
        <v>15</v>
      </c>
    </row>
    <row r="7" spans="1:4" x14ac:dyDescent="0.3">
      <c r="A7" t="s">
        <v>18</v>
      </c>
      <c r="B7" t="s">
        <v>19</v>
      </c>
      <c r="C7" t="s">
        <v>15</v>
      </c>
      <c r="D7" t="s">
        <v>20</v>
      </c>
    </row>
    <row r="8" spans="1:4" x14ac:dyDescent="0.3">
      <c r="A8" t="s">
        <v>21</v>
      </c>
      <c r="B8" t="s">
        <v>22</v>
      </c>
      <c r="C8" t="s">
        <v>23</v>
      </c>
      <c r="D8" t="s">
        <v>23</v>
      </c>
    </row>
    <row r="9" spans="1:4" x14ac:dyDescent="0.3">
      <c r="A9" t="s">
        <v>24</v>
      </c>
      <c r="B9" t="s">
        <v>25</v>
      </c>
      <c r="C9" t="s">
        <v>23</v>
      </c>
      <c r="D9" t="s">
        <v>23</v>
      </c>
    </row>
    <row r="10" spans="1:4" x14ac:dyDescent="0.3">
      <c r="A10" t="s">
        <v>26</v>
      </c>
      <c r="B10" t="s">
        <v>27</v>
      </c>
      <c r="C10" t="s">
        <v>23</v>
      </c>
      <c r="D10" t="s">
        <v>28</v>
      </c>
    </row>
    <row r="11" spans="1:4" x14ac:dyDescent="0.3">
      <c r="A11" t="s">
        <v>29</v>
      </c>
      <c r="B11" t="s">
        <v>30</v>
      </c>
      <c r="C11" t="s">
        <v>31</v>
      </c>
      <c r="D11" t="s">
        <v>31</v>
      </c>
    </row>
    <row r="12" spans="1:4" x14ac:dyDescent="0.3">
      <c r="A12" t="s">
        <v>32</v>
      </c>
      <c r="B12" t="s">
        <v>33</v>
      </c>
      <c r="C12" t="s">
        <v>31</v>
      </c>
      <c r="D12" t="s">
        <v>34</v>
      </c>
    </row>
    <row r="13" spans="1:4" x14ac:dyDescent="0.3">
      <c r="A13" t="s">
        <v>35</v>
      </c>
      <c r="B13" t="s">
        <v>36</v>
      </c>
      <c r="C13" t="s">
        <v>31</v>
      </c>
      <c r="D13" t="s">
        <v>37</v>
      </c>
    </row>
    <row r="14" spans="1:4" x14ac:dyDescent="0.3">
      <c r="A14" t="s">
        <v>38</v>
      </c>
      <c r="B14" t="s">
        <v>39</v>
      </c>
      <c r="C14" t="s">
        <v>15</v>
      </c>
      <c r="D14" t="s">
        <v>37</v>
      </c>
    </row>
    <row r="15" spans="1:4" x14ac:dyDescent="0.3">
      <c r="A15" t="s">
        <v>40</v>
      </c>
      <c r="B15" t="s">
        <v>41</v>
      </c>
      <c r="C15" t="s">
        <v>15</v>
      </c>
      <c r="D15" t="s">
        <v>37</v>
      </c>
    </row>
    <row r="16" spans="1:4" x14ac:dyDescent="0.3">
      <c r="A16" t="s">
        <v>42</v>
      </c>
      <c r="B16" t="s">
        <v>43</v>
      </c>
      <c r="C16" t="s">
        <v>44</v>
      </c>
      <c r="D16" t="s">
        <v>44</v>
      </c>
    </row>
    <row r="17" spans="1:4" x14ac:dyDescent="0.3">
      <c r="A17" t="s">
        <v>45</v>
      </c>
      <c r="B17" t="s">
        <v>46</v>
      </c>
      <c r="C17" t="s">
        <v>44</v>
      </c>
      <c r="D17" t="s">
        <v>44</v>
      </c>
    </row>
    <row r="18" spans="1:4" x14ac:dyDescent="0.3">
      <c r="A18" t="s">
        <v>47</v>
      </c>
      <c r="B18" t="s">
        <v>48</v>
      </c>
      <c r="C18" t="s">
        <v>44</v>
      </c>
      <c r="D18" t="s">
        <v>37</v>
      </c>
    </row>
    <row r="19" spans="1:4" x14ac:dyDescent="0.3">
      <c r="A19" t="s">
        <v>49</v>
      </c>
      <c r="B19" t="s">
        <v>50</v>
      </c>
      <c r="C19" t="s">
        <v>15</v>
      </c>
      <c r="D19" t="s">
        <v>31</v>
      </c>
    </row>
    <row r="20" spans="1:4" x14ac:dyDescent="0.3">
      <c r="A20" t="s">
        <v>51</v>
      </c>
      <c r="B20" t="s">
        <v>52</v>
      </c>
      <c r="C20" t="s">
        <v>15</v>
      </c>
      <c r="D20" t="s">
        <v>31</v>
      </c>
    </row>
    <row r="21" spans="1:4" x14ac:dyDescent="0.3">
      <c r="A21" t="s">
        <v>53</v>
      </c>
      <c r="B21" t="s">
        <v>54</v>
      </c>
      <c r="C21" t="s">
        <v>55</v>
      </c>
      <c r="D21" t="s">
        <v>55</v>
      </c>
    </row>
    <row r="22" spans="1:4" x14ac:dyDescent="0.3">
      <c r="B22" t="s">
        <v>56</v>
      </c>
      <c r="C22" t="s">
        <v>55</v>
      </c>
      <c r="D22" t="s">
        <v>55</v>
      </c>
    </row>
    <row r="23" spans="1:4" x14ac:dyDescent="0.3">
      <c r="B23" t="s">
        <v>57</v>
      </c>
      <c r="C23" t="s">
        <v>55</v>
      </c>
      <c r="D23" t="s">
        <v>55</v>
      </c>
    </row>
    <row r="24" spans="1:4" x14ac:dyDescent="0.3">
      <c r="B24" t="s">
        <v>58</v>
      </c>
      <c r="C24" t="s">
        <v>55</v>
      </c>
      <c r="D24" t="s">
        <v>55</v>
      </c>
    </row>
    <row r="25" spans="1:4" x14ac:dyDescent="0.3">
      <c r="B25" t="s">
        <v>59</v>
      </c>
      <c r="C25" t="s">
        <v>55</v>
      </c>
      <c r="D25" t="s">
        <v>55</v>
      </c>
    </row>
    <row r="26" spans="1:4" x14ac:dyDescent="0.3">
      <c r="A26" t="s">
        <v>60</v>
      </c>
      <c r="B26" t="s">
        <v>61</v>
      </c>
      <c r="C26" t="s">
        <v>55</v>
      </c>
      <c r="D26" t="s">
        <v>55</v>
      </c>
    </row>
    <row r="27" spans="1:4" x14ac:dyDescent="0.3">
      <c r="B27" t="s">
        <v>62</v>
      </c>
      <c r="C27" t="s">
        <v>55</v>
      </c>
      <c r="D27" t="s">
        <v>55</v>
      </c>
    </row>
    <row r="28" spans="1:4" x14ac:dyDescent="0.3">
      <c r="B28" t="s">
        <v>63</v>
      </c>
      <c r="C28" t="s">
        <v>55</v>
      </c>
      <c r="D28" t="s">
        <v>55</v>
      </c>
    </row>
    <row r="29" spans="1:4" x14ac:dyDescent="0.3">
      <c r="B29" t="s">
        <v>64</v>
      </c>
      <c r="C29" t="s">
        <v>55</v>
      </c>
      <c r="D29" t="s">
        <v>55</v>
      </c>
    </row>
    <row r="30" spans="1:4" x14ac:dyDescent="0.3">
      <c r="B30" t="s">
        <v>65</v>
      </c>
      <c r="C30" t="s">
        <v>55</v>
      </c>
      <c r="D30" t="s">
        <v>55</v>
      </c>
    </row>
    <row r="31" spans="1:4" x14ac:dyDescent="0.3">
      <c r="A31" t="s">
        <v>66</v>
      </c>
      <c r="B31" t="s">
        <v>67</v>
      </c>
      <c r="C31" t="s">
        <v>55</v>
      </c>
      <c r="D31" t="s">
        <v>55</v>
      </c>
    </row>
    <row r="32" spans="1:4" x14ac:dyDescent="0.3">
      <c r="B32" t="s">
        <v>68</v>
      </c>
      <c r="C32" t="s">
        <v>55</v>
      </c>
      <c r="D32" t="s">
        <v>55</v>
      </c>
    </row>
    <row r="33" spans="1:4" x14ac:dyDescent="0.3">
      <c r="B33" t="s">
        <v>69</v>
      </c>
      <c r="C33" t="s">
        <v>55</v>
      </c>
      <c r="D33" t="s">
        <v>55</v>
      </c>
    </row>
    <row r="34" spans="1:4" x14ac:dyDescent="0.3">
      <c r="B34" t="s">
        <v>70</v>
      </c>
      <c r="C34" t="s">
        <v>55</v>
      </c>
      <c r="D34" t="s">
        <v>55</v>
      </c>
    </row>
    <row r="35" spans="1:4" x14ac:dyDescent="0.3">
      <c r="B35" t="s">
        <v>71</v>
      </c>
      <c r="C35" t="s">
        <v>55</v>
      </c>
      <c r="D35" t="s">
        <v>55</v>
      </c>
    </row>
    <row r="36" spans="1:4" x14ac:dyDescent="0.3">
      <c r="A36" t="s">
        <v>72</v>
      </c>
      <c r="B36" t="s">
        <v>73</v>
      </c>
      <c r="C36" t="s">
        <v>7</v>
      </c>
      <c r="D36" t="s">
        <v>7</v>
      </c>
    </row>
    <row r="37" spans="1:4" x14ac:dyDescent="0.3">
      <c r="A37" t="s">
        <v>74</v>
      </c>
      <c r="B37" t="s">
        <v>75</v>
      </c>
      <c r="C37" t="s">
        <v>7</v>
      </c>
      <c r="D37" t="s">
        <v>7</v>
      </c>
    </row>
    <row r="38" spans="1:4" x14ac:dyDescent="0.3">
      <c r="A38" t="s">
        <v>76</v>
      </c>
      <c r="B38" t="s">
        <v>77</v>
      </c>
      <c r="C38" t="s">
        <v>12</v>
      </c>
      <c r="D38" t="s">
        <v>12</v>
      </c>
    </row>
    <row r="39" spans="1:4" x14ac:dyDescent="0.3">
      <c r="A39" t="s">
        <v>78</v>
      </c>
      <c r="B39" t="s">
        <v>79</v>
      </c>
      <c r="C39" t="s">
        <v>12</v>
      </c>
      <c r="D39" t="s">
        <v>28</v>
      </c>
    </row>
    <row r="40" spans="1:4" x14ac:dyDescent="0.3">
      <c r="A40" t="s">
        <v>80</v>
      </c>
      <c r="B40" t="s">
        <v>81</v>
      </c>
      <c r="C40" t="s">
        <v>31</v>
      </c>
      <c r="D40" t="s">
        <v>31</v>
      </c>
    </row>
    <row r="41" spans="1:4" x14ac:dyDescent="0.3">
      <c r="A41" t="s">
        <v>82</v>
      </c>
      <c r="B41" t="s">
        <v>83</v>
      </c>
      <c r="C41" t="s">
        <v>20</v>
      </c>
      <c r="D41" t="s">
        <v>20</v>
      </c>
    </row>
    <row r="42" spans="1:4" x14ac:dyDescent="0.3">
      <c r="A42" t="s">
        <v>84</v>
      </c>
      <c r="B42" t="s">
        <v>85</v>
      </c>
      <c r="C42" t="s">
        <v>20</v>
      </c>
      <c r="D42" t="s">
        <v>20</v>
      </c>
    </row>
    <row r="43" spans="1:4" x14ac:dyDescent="0.3">
      <c r="B43" t="s">
        <v>86</v>
      </c>
      <c r="C43" t="s">
        <v>20</v>
      </c>
      <c r="D43" t="s">
        <v>20</v>
      </c>
    </row>
    <row r="44" spans="1:4" x14ac:dyDescent="0.3">
      <c r="A44" t="s">
        <v>87</v>
      </c>
      <c r="B44" t="s">
        <v>88</v>
      </c>
      <c r="C44" t="s">
        <v>89</v>
      </c>
      <c r="D44" t="s">
        <v>90</v>
      </c>
    </row>
    <row r="45" spans="1:4" x14ac:dyDescent="0.3">
      <c r="A45" t="s">
        <v>91</v>
      </c>
      <c r="B45" t="s">
        <v>92</v>
      </c>
      <c r="C45" t="s">
        <v>89</v>
      </c>
      <c r="D45" t="s">
        <v>90</v>
      </c>
    </row>
    <row r="46" spans="1:4" x14ac:dyDescent="0.3">
      <c r="A46" t="s">
        <v>93</v>
      </c>
      <c r="B46" t="s">
        <v>94</v>
      </c>
      <c r="C46" t="s">
        <v>89</v>
      </c>
      <c r="D46" t="s">
        <v>90</v>
      </c>
    </row>
    <row r="47" spans="1:4" x14ac:dyDescent="0.3">
      <c r="B47" t="s">
        <v>95</v>
      </c>
      <c r="C47" t="s">
        <v>89</v>
      </c>
      <c r="D47" t="s">
        <v>90</v>
      </c>
    </row>
    <row r="48" spans="1:4" x14ac:dyDescent="0.3">
      <c r="A48" t="s">
        <v>96</v>
      </c>
      <c r="B48" t="s">
        <v>97</v>
      </c>
      <c r="C48" t="s">
        <v>55</v>
      </c>
      <c r="D48" t="s">
        <v>55</v>
      </c>
    </row>
    <row r="49" spans="1:4" x14ac:dyDescent="0.3">
      <c r="A49" t="s">
        <v>98</v>
      </c>
      <c r="B49" t="s">
        <v>99</v>
      </c>
      <c r="C49" t="s">
        <v>55</v>
      </c>
      <c r="D49" t="s">
        <v>55</v>
      </c>
    </row>
    <row r="50" spans="1:4" x14ac:dyDescent="0.3">
      <c r="A50" t="s">
        <v>100</v>
      </c>
      <c r="B50" t="s">
        <v>101</v>
      </c>
      <c r="C50" t="s">
        <v>55</v>
      </c>
      <c r="D50" t="s">
        <v>55</v>
      </c>
    </row>
    <row r="51" spans="1:4" x14ac:dyDescent="0.3">
      <c r="A51" t="s">
        <v>102</v>
      </c>
      <c r="B51" t="s">
        <v>103</v>
      </c>
      <c r="C51" t="s">
        <v>55</v>
      </c>
      <c r="D51" t="s">
        <v>55</v>
      </c>
    </row>
    <row r="52" spans="1:4" x14ac:dyDescent="0.3">
      <c r="A52" t="s">
        <v>104</v>
      </c>
      <c r="B52" t="s">
        <v>105</v>
      </c>
      <c r="C52" t="s">
        <v>28</v>
      </c>
      <c r="D52" t="s">
        <v>20</v>
      </c>
    </row>
    <row r="53" spans="1:4" x14ac:dyDescent="0.3">
      <c r="A53" t="s">
        <v>106</v>
      </c>
      <c r="B53" t="s">
        <v>107</v>
      </c>
      <c r="C53" t="s">
        <v>28</v>
      </c>
      <c r="D53" t="s">
        <v>20</v>
      </c>
    </row>
    <row r="54" spans="1:4" x14ac:dyDescent="0.3">
      <c r="A54" t="s">
        <v>108</v>
      </c>
      <c r="B54" t="s">
        <v>109</v>
      </c>
      <c r="C54" t="s">
        <v>110</v>
      </c>
      <c r="D54" t="s">
        <v>23</v>
      </c>
    </row>
    <row r="55" spans="1:4" x14ac:dyDescent="0.3">
      <c r="A55" t="s">
        <v>111</v>
      </c>
      <c r="B55" t="s">
        <v>112</v>
      </c>
      <c r="C55" t="s">
        <v>110</v>
      </c>
      <c r="D55" t="s">
        <v>23</v>
      </c>
    </row>
    <row r="56" spans="1:4" x14ac:dyDescent="0.3">
      <c r="A56" t="s">
        <v>113</v>
      </c>
      <c r="B56" t="s">
        <v>114</v>
      </c>
      <c r="C56" t="s">
        <v>115</v>
      </c>
      <c r="D56" t="s">
        <v>23</v>
      </c>
    </row>
    <row r="57" spans="1:4" x14ac:dyDescent="0.3">
      <c r="A57" t="s">
        <v>116</v>
      </c>
      <c r="B57" t="s">
        <v>117</v>
      </c>
      <c r="C57" t="s">
        <v>115</v>
      </c>
      <c r="D57" t="s">
        <v>118</v>
      </c>
    </row>
    <row r="58" spans="1:4" x14ac:dyDescent="0.3">
      <c r="A58" t="s">
        <v>119</v>
      </c>
      <c r="B58" t="s">
        <v>120</v>
      </c>
      <c r="C58" t="s">
        <v>23</v>
      </c>
      <c r="D58" t="s">
        <v>23</v>
      </c>
    </row>
    <row r="59" spans="1:4" x14ac:dyDescent="0.3">
      <c r="A59" t="s">
        <v>121</v>
      </c>
      <c r="B59" t="s">
        <v>122</v>
      </c>
      <c r="C59" t="s">
        <v>23</v>
      </c>
      <c r="D59" t="s">
        <v>23</v>
      </c>
    </row>
    <row r="60" spans="1:4" x14ac:dyDescent="0.3">
      <c r="A60" t="s">
        <v>123</v>
      </c>
      <c r="B60" t="s">
        <v>124</v>
      </c>
      <c r="C60" t="s">
        <v>125</v>
      </c>
      <c r="D60" t="s">
        <v>31</v>
      </c>
    </row>
    <row r="61" spans="1:4" x14ac:dyDescent="0.3">
      <c r="A61" t="s">
        <v>126</v>
      </c>
      <c r="B61" t="s">
        <v>127</v>
      </c>
      <c r="C61" t="s">
        <v>125</v>
      </c>
      <c r="D61" t="s">
        <v>31</v>
      </c>
    </row>
    <row r="62" spans="1:4" x14ac:dyDescent="0.3">
      <c r="A62" t="s">
        <v>128</v>
      </c>
      <c r="B62" t="s">
        <v>129</v>
      </c>
      <c r="C62" t="s">
        <v>110</v>
      </c>
      <c r="D62" t="s">
        <v>118</v>
      </c>
    </row>
    <row r="63" spans="1:4" x14ac:dyDescent="0.3">
      <c r="A63" t="s">
        <v>130</v>
      </c>
      <c r="B63" t="s">
        <v>131</v>
      </c>
      <c r="C63" t="s">
        <v>110</v>
      </c>
      <c r="D63" t="s">
        <v>118</v>
      </c>
    </row>
    <row r="64" spans="1:4" x14ac:dyDescent="0.3">
      <c r="A64" t="s">
        <v>132</v>
      </c>
      <c r="B64" t="s">
        <v>133</v>
      </c>
      <c r="C64" t="s">
        <v>110</v>
      </c>
      <c r="D64" t="s">
        <v>134</v>
      </c>
    </row>
    <row r="65" spans="1:4" x14ac:dyDescent="0.3">
      <c r="A65" t="s">
        <v>135</v>
      </c>
      <c r="B65" t="s">
        <v>136</v>
      </c>
      <c r="C65" t="s">
        <v>110</v>
      </c>
      <c r="D65" t="s">
        <v>134</v>
      </c>
    </row>
    <row r="66" spans="1:4" x14ac:dyDescent="0.3">
      <c r="A66" t="s">
        <v>137</v>
      </c>
      <c r="B66" t="s">
        <v>138</v>
      </c>
      <c r="C66" t="s">
        <v>55</v>
      </c>
      <c r="D66" t="s">
        <v>55</v>
      </c>
    </row>
    <row r="67" spans="1:4" x14ac:dyDescent="0.3">
      <c r="A67" t="s">
        <v>139</v>
      </c>
      <c r="B67" t="s">
        <v>140</v>
      </c>
      <c r="C67" t="s">
        <v>12</v>
      </c>
      <c r="D67" t="s">
        <v>37</v>
      </c>
    </row>
    <row r="68" spans="1:4" x14ac:dyDescent="0.3">
      <c r="A68" t="s">
        <v>141</v>
      </c>
      <c r="B68" t="s">
        <v>142</v>
      </c>
      <c r="C68" t="s">
        <v>125</v>
      </c>
      <c r="D68" t="s">
        <v>55</v>
      </c>
    </row>
    <row r="69" spans="1:4" x14ac:dyDescent="0.3">
      <c r="A69" t="s">
        <v>143</v>
      </c>
      <c r="B69" t="s">
        <v>144</v>
      </c>
      <c r="C69" t="s">
        <v>110</v>
      </c>
      <c r="D69" t="s">
        <v>55</v>
      </c>
    </row>
    <row r="70" spans="1:4" x14ac:dyDescent="0.3">
      <c r="A70" t="s">
        <v>145</v>
      </c>
      <c r="B70" t="s">
        <v>146</v>
      </c>
      <c r="C70" t="s">
        <v>118</v>
      </c>
      <c r="D70" t="s">
        <v>118</v>
      </c>
    </row>
    <row r="71" spans="1:4" x14ac:dyDescent="0.3">
      <c r="A71" t="s">
        <v>147</v>
      </c>
      <c r="B71" t="s">
        <v>148</v>
      </c>
      <c r="C71" t="s">
        <v>118</v>
      </c>
      <c r="D71" t="s">
        <v>118</v>
      </c>
    </row>
    <row r="72" spans="1:4" x14ac:dyDescent="0.3">
      <c r="B72" t="s">
        <v>149</v>
      </c>
      <c r="C72" t="s">
        <v>89</v>
      </c>
      <c r="D72" t="s">
        <v>118</v>
      </c>
    </row>
    <row r="73" spans="1:4" x14ac:dyDescent="0.3">
      <c r="A73" t="s">
        <v>150</v>
      </c>
      <c r="B73" t="s">
        <v>151</v>
      </c>
      <c r="C73" t="s">
        <v>118</v>
      </c>
      <c r="D73" t="s">
        <v>118</v>
      </c>
    </row>
    <row r="74" spans="1:4" x14ac:dyDescent="0.3">
      <c r="B74" t="s">
        <v>152</v>
      </c>
      <c r="C74" t="s">
        <v>89</v>
      </c>
      <c r="D74" t="s">
        <v>118</v>
      </c>
    </row>
    <row r="75" spans="1:4" x14ac:dyDescent="0.3">
      <c r="A75" t="s">
        <v>153</v>
      </c>
      <c r="B75" t="s">
        <v>154</v>
      </c>
      <c r="C75" t="s">
        <v>89</v>
      </c>
      <c r="D75" t="s">
        <v>55</v>
      </c>
    </row>
    <row r="76" spans="1:4" x14ac:dyDescent="0.3">
      <c r="A76" t="s">
        <v>155</v>
      </c>
      <c r="B76" t="s">
        <v>156</v>
      </c>
      <c r="C76" t="s">
        <v>90</v>
      </c>
      <c r="D76" t="s">
        <v>7</v>
      </c>
    </row>
    <row r="77" spans="1:4" x14ac:dyDescent="0.3">
      <c r="A77" t="s">
        <v>157</v>
      </c>
      <c r="B77" t="s">
        <v>158</v>
      </c>
      <c r="C77" t="s">
        <v>90</v>
      </c>
      <c r="D77" t="s">
        <v>7</v>
      </c>
    </row>
    <row r="78" spans="1:4" x14ac:dyDescent="0.3">
      <c r="A78" t="s">
        <v>159</v>
      </c>
      <c r="B78" t="s">
        <v>160</v>
      </c>
      <c r="C78" t="s">
        <v>90</v>
      </c>
      <c r="D78" t="s">
        <v>7</v>
      </c>
    </row>
    <row r="79" spans="1:4" x14ac:dyDescent="0.3">
      <c r="A79" t="s">
        <v>161</v>
      </c>
      <c r="B79" t="s">
        <v>162</v>
      </c>
      <c r="C79" t="s">
        <v>90</v>
      </c>
      <c r="D79" t="s">
        <v>7</v>
      </c>
    </row>
    <row r="80" spans="1:4" x14ac:dyDescent="0.3">
      <c r="A80" t="s">
        <v>163</v>
      </c>
      <c r="B80" t="s">
        <v>164</v>
      </c>
      <c r="C80" t="s">
        <v>134</v>
      </c>
      <c r="D80" t="s">
        <v>134</v>
      </c>
    </row>
    <row r="81" spans="1:4" x14ac:dyDescent="0.3">
      <c r="A81" t="s">
        <v>165</v>
      </c>
      <c r="B81" t="s">
        <v>166</v>
      </c>
      <c r="C81" t="s">
        <v>134</v>
      </c>
      <c r="D81" t="s">
        <v>134</v>
      </c>
    </row>
    <row r="82" spans="1:4" x14ac:dyDescent="0.3">
      <c r="B82" t="s">
        <v>167</v>
      </c>
      <c r="C82" t="s">
        <v>134</v>
      </c>
      <c r="D82" t="s">
        <v>110</v>
      </c>
    </row>
    <row r="83" spans="1:4" x14ac:dyDescent="0.3">
      <c r="A83" t="s">
        <v>168</v>
      </c>
      <c r="B83" t="s">
        <v>169</v>
      </c>
      <c r="C83" t="s">
        <v>37</v>
      </c>
      <c r="D83" t="s">
        <v>118</v>
      </c>
    </row>
    <row r="84" spans="1:4" x14ac:dyDescent="0.3">
      <c r="A84" t="s">
        <v>170</v>
      </c>
      <c r="B84" t="s">
        <v>171</v>
      </c>
      <c r="C84" t="s">
        <v>37</v>
      </c>
      <c r="D84" t="s">
        <v>118</v>
      </c>
    </row>
    <row r="85" spans="1:4" x14ac:dyDescent="0.3">
      <c r="A85" t="s">
        <v>172</v>
      </c>
      <c r="B85" t="s">
        <v>173</v>
      </c>
      <c r="C85" t="s">
        <v>55</v>
      </c>
      <c r="D85" t="s">
        <v>55</v>
      </c>
    </row>
    <row r="86" spans="1:4" x14ac:dyDescent="0.3">
      <c r="B86" t="s">
        <v>174</v>
      </c>
      <c r="C86" t="s">
        <v>55</v>
      </c>
      <c r="D86" t="s">
        <v>55</v>
      </c>
    </row>
    <row r="87" spans="1:4" x14ac:dyDescent="0.3">
      <c r="A87" t="s">
        <v>175</v>
      </c>
      <c r="B87" t="s">
        <v>176</v>
      </c>
      <c r="C87" t="s">
        <v>28</v>
      </c>
      <c r="D87" t="s">
        <v>37</v>
      </c>
    </row>
    <row r="88" spans="1:4" x14ac:dyDescent="0.3">
      <c r="A88" t="s">
        <v>177</v>
      </c>
      <c r="B88" t="s">
        <v>178</v>
      </c>
      <c r="C88" t="s">
        <v>118</v>
      </c>
      <c r="D88" t="s">
        <v>34</v>
      </c>
    </row>
    <row r="89" spans="1:4" x14ac:dyDescent="0.3">
      <c r="B89" t="s">
        <v>179</v>
      </c>
      <c r="C89" t="s">
        <v>118</v>
      </c>
      <c r="D89" t="s">
        <v>34</v>
      </c>
    </row>
    <row r="90" spans="1:4" x14ac:dyDescent="0.3">
      <c r="B90" t="s">
        <v>180</v>
      </c>
      <c r="C90" t="s">
        <v>118</v>
      </c>
      <c r="D90" t="s">
        <v>34</v>
      </c>
    </row>
    <row r="91" spans="1:4" x14ac:dyDescent="0.3">
      <c r="A91" t="s">
        <v>181</v>
      </c>
      <c r="B91" t="s">
        <v>182</v>
      </c>
      <c r="C91" t="s">
        <v>110</v>
      </c>
      <c r="D91" t="s">
        <v>55</v>
      </c>
    </row>
    <row r="92" spans="1:4" x14ac:dyDescent="0.3">
      <c r="A92" t="s">
        <v>183</v>
      </c>
      <c r="B92" t="s">
        <v>184</v>
      </c>
      <c r="C92" t="s">
        <v>20</v>
      </c>
      <c r="D92" t="s">
        <v>90</v>
      </c>
    </row>
    <row r="93" spans="1:4" x14ac:dyDescent="0.3">
      <c r="B93" t="s">
        <v>185</v>
      </c>
      <c r="C93" t="s">
        <v>20</v>
      </c>
      <c r="D93" t="s">
        <v>28</v>
      </c>
    </row>
    <row r="94" spans="1:4" x14ac:dyDescent="0.3">
      <c r="A94" t="s">
        <v>186</v>
      </c>
      <c r="B94" t="s">
        <v>187</v>
      </c>
      <c r="C94" t="s">
        <v>15</v>
      </c>
      <c r="D94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6E12-4AF1-4493-9346-8CFFDC927E87}">
  <dimension ref="A1:D187"/>
  <sheetViews>
    <sheetView topLeftCell="A11" zoomScale="160" zoomScaleNormal="160" workbookViewId="0">
      <selection activeCell="B13" sqref="B13"/>
    </sheetView>
  </sheetViews>
  <sheetFormatPr defaultRowHeight="13.5" x14ac:dyDescent="0.3"/>
  <cols>
    <col min="1" max="1" width="8.6640625" bestFit="1" customWidth="1"/>
    <col min="2" max="2" width="31" bestFit="1" customWidth="1"/>
    <col min="3" max="3" width="8.1640625" bestFit="1" customWidth="1"/>
    <col min="4" max="5" width="10" bestFit="1" customWidth="1"/>
    <col min="6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820</v>
      </c>
      <c r="B2" t="s">
        <v>821</v>
      </c>
      <c r="C2" t="s">
        <v>20</v>
      </c>
      <c r="D2" t="s">
        <v>15</v>
      </c>
    </row>
    <row r="3" spans="1:4" x14ac:dyDescent="0.3">
      <c r="A3" t="s">
        <v>822</v>
      </c>
      <c r="B3" t="s">
        <v>823</v>
      </c>
      <c r="C3" t="s">
        <v>7</v>
      </c>
      <c r="D3" t="s">
        <v>7</v>
      </c>
    </row>
    <row r="4" spans="1:4" x14ac:dyDescent="0.3">
      <c r="A4" t="s">
        <v>824</v>
      </c>
      <c r="B4" t="s">
        <v>825</v>
      </c>
      <c r="C4" t="s">
        <v>7</v>
      </c>
      <c r="D4" t="s">
        <v>7</v>
      </c>
    </row>
    <row r="5" spans="1:4" x14ac:dyDescent="0.3">
      <c r="A5" t="s">
        <v>826</v>
      </c>
      <c r="B5" t="s">
        <v>827</v>
      </c>
      <c r="C5" t="s">
        <v>7</v>
      </c>
      <c r="D5" t="s">
        <v>7</v>
      </c>
    </row>
    <row r="6" spans="1:4" x14ac:dyDescent="0.3">
      <c r="A6" t="s">
        <v>828</v>
      </c>
      <c r="B6" t="s">
        <v>829</v>
      </c>
      <c r="C6" t="s">
        <v>15</v>
      </c>
      <c r="D6" t="s">
        <v>15</v>
      </c>
    </row>
    <row r="7" spans="1:4" x14ac:dyDescent="0.3">
      <c r="A7" t="s">
        <v>830</v>
      </c>
      <c r="B7" t="s">
        <v>831</v>
      </c>
      <c r="C7" t="s">
        <v>15</v>
      </c>
      <c r="D7" t="s">
        <v>12</v>
      </c>
    </row>
    <row r="8" spans="1:4" x14ac:dyDescent="0.3">
      <c r="A8" t="s">
        <v>832</v>
      </c>
      <c r="B8" t="s">
        <v>833</v>
      </c>
      <c r="C8" t="s">
        <v>15</v>
      </c>
      <c r="D8" t="s">
        <v>12</v>
      </c>
    </row>
    <row r="9" spans="1:4" x14ac:dyDescent="0.3">
      <c r="A9" t="s">
        <v>834</v>
      </c>
      <c r="B9" t="s">
        <v>835</v>
      </c>
      <c r="C9" t="s">
        <v>23</v>
      </c>
      <c r="D9" t="s">
        <v>23</v>
      </c>
    </row>
    <row r="10" spans="1:4" x14ac:dyDescent="0.3">
      <c r="A10" t="s">
        <v>836</v>
      </c>
      <c r="B10" t="s">
        <v>837</v>
      </c>
      <c r="C10" t="s">
        <v>23</v>
      </c>
      <c r="D10" t="s">
        <v>23</v>
      </c>
    </row>
    <row r="11" spans="1:4" x14ac:dyDescent="0.3">
      <c r="A11" t="s">
        <v>838</v>
      </c>
      <c r="B11" t="s">
        <v>839</v>
      </c>
      <c r="C11" t="s">
        <v>23</v>
      </c>
      <c r="D11" t="s">
        <v>23</v>
      </c>
    </row>
    <row r="12" spans="1:4" x14ac:dyDescent="0.3">
      <c r="B12" t="s">
        <v>840</v>
      </c>
      <c r="C12" t="s">
        <v>23</v>
      </c>
      <c r="D12" t="s">
        <v>28</v>
      </c>
    </row>
    <row r="13" spans="1:4" x14ac:dyDescent="0.3">
      <c r="A13" t="s">
        <v>841</v>
      </c>
      <c r="B13" t="s">
        <v>842</v>
      </c>
      <c r="C13" t="s">
        <v>31</v>
      </c>
      <c r="D13" t="s">
        <v>31</v>
      </c>
    </row>
    <row r="14" spans="1:4" x14ac:dyDescent="0.3">
      <c r="A14" t="s">
        <v>843</v>
      </c>
      <c r="B14" t="s">
        <v>844</v>
      </c>
      <c r="C14" t="s">
        <v>31</v>
      </c>
      <c r="D14" t="s">
        <v>31</v>
      </c>
    </row>
    <row r="15" spans="1:4" x14ac:dyDescent="0.3">
      <c r="A15" t="s">
        <v>845</v>
      </c>
      <c r="B15" t="s">
        <v>846</v>
      </c>
      <c r="C15" t="s">
        <v>31</v>
      </c>
      <c r="D15" t="s">
        <v>31</v>
      </c>
    </row>
    <row r="16" spans="1:4" x14ac:dyDescent="0.3">
      <c r="A16" t="s">
        <v>847</v>
      </c>
      <c r="B16" t="s">
        <v>848</v>
      </c>
      <c r="C16" t="s">
        <v>31</v>
      </c>
      <c r="D16" t="s">
        <v>31</v>
      </c>
    </row>
    <row r="17" spans="1:4" x14ac:dyDescent="0.3">
      <c r="A17" t="s">
        <v>849</v>
      </c>
      <c r="B17" t="s">
        <v>850</v>
      </c>
      <c r="C17" t="s">
        <v>31</v>
      </c>
      <c r="D17" t="s">
        <v>31</v>
      </c>
    </row>
    <row r="18" spans="1:4" x14ac:dyDescent="0.3">
      <c r="A18" t="s">
        <v>851</v>
      </c>
      <c r="B18" t="s">
        <v>852</v>
      </c>
      <c r="C18" t="s">
        <v>28</v>
      </c>
      <c r="D18" t="s">
        <v>28</v>
      </c>
    </row>
    <row r="19" spans="1:4" x14ac:dyDescent="0.3">
      <c r="A19" t="s">
        <v>853</v>
      </c>
      <c r="B19" t="s">
        <v>854</v>
      </c>
      <c r="C19" t="s">
        <v>28</v>
      </c>
      <c r="D19" t="s">
        <v>28</v>
      </c>
    </row>
    <row r="20" spans="1:4" x14ac:dyDescent="0.3">
      <c r="A20" t="s">
        <v>855</v>
      </c>
      <c r="B20" t="s">
        <v>856</v>
      </c>
      <c r="C20" t="s">
        <v>7</v>
      </c>
      <c r="D20" t="s">
        <v>7</v>
      </c>
    </row>
    <row r="21" spans="1:4" x14ac:dyDescent="0.3">
      <c r="A21" t="s">
        <v>857</v>
      </c>
      <c r="B21" t="s">
        <v>858</v>
      </c>
      <c r="C21" t="s">
        <v>7</v>
      </c>
      <c r="D21" t="s">
        <v>7</v>
      </c>
    </row>
    <row r="22" spans="1:4" x14ac:dyDescent="0.3">
      <c r="A22" t="s">
        <v>859</v>
      </c>
      <c r="B22" t="s">
        <v>860</v>
      </c>
      <c r="C22" t="s">
        <v>15</v>
      </c>
      <c r="D22" t="s">
        <v>15</v>
      </c>
    </row>
    <row r="23" spans="1:4" x14ac:dyDescent="0.3">
      <c r="A23" t="s">
        <v>861</v>
      </c>
      <c r="B23" t="s">
        <v>862</v>
      </c>
      <c r="C23" t="s">
        <v>15</v>
      </c>
      <c r="D23" t="s">
        <v>15</v>
      </c>
    </row>
    <row r="24" spans="1:4" x14ac:dyDescent="0.3">
      <c r="A24" t="s">
        <v>863</v>
      </c>
      <c r="B24" t="s">
        <v>864</v>
      </c>
      <c r="C24" t="s">
        <v>23</v>
      </c>
      <c r="D24" t="s">
        <v>23</v>
      </c>
    </row>
    <row r="25" spans="1:4" x14ac:dyDescent="0.3">
      <c r="A25" t="s">
        <v>865</v>
      </c>
      <c r="B25" t="s">
        <v>866</v>
      </c>
      <c r="C25" t="s">
        <v>23</v>
      </c>
      <c r="D25" t="s">
        <v>23</v>
      </c>
    </row>
    <row r="26" spans="1:4" x14ac:dyDescent="0.3">
      <c r="A26" t="s">
        <v>867</v>
      </c>
      <c r="B26" t="s">
        <v>868</v>
      </c>
      <c r="C26" t="s">
        <v>20</v>
      </c>
      <c r="D26" t="s">
        <v>20</v>
      </c>
    </row>
    <row r="27" spans="1:4" x14ac:dyDescent="0.3">
      <c r="A27" t="s">
        <v>869</v>
      </c>
      <c r="B27" t="s">
        <v>870</v>
      </c>
      <c r="C27" t="s">
        <v>20</v>
      </c>
      <c r="D27" t="s">
        <v>20</v>
      </c>
    </row>
    <row r="28" spans="1:4" x14ac:dyDescent="0.3">
      <c r="A28" t="s">
        <v>871</v>
      </c>
      <c r="B28" t="s">
        <v>872</v>
      </c>
      <c r="C28" t="s">
        <v>31</v>
      </c>
      <c r="D28" t="s">
        <v>37</v>
      </c>
    </row>
    <row r="29" spans="1:4" x14ac:dyDescent="0.3">
      <c r="A29" t="s">
        <v>873</v>
      </c>
      <c r="B29" t="s">
        <v>874</v>
      </c>
      <c r="C29" t="s">
        <v>31</v>
      </c>
      <c r="D29" t="s">
        <v>37</v>
      </c>
    </row>
    <row r="30" spans="1:4" x14ac:dyDescent="0.3">
      <c r="A30" t="s">
        <v>875</v>
      </c>
      <c r="B30" t="s">
        <v>876</v>
      </c>
      <c r="C30" t="s">
        <v>31</v>
      </c>
      <c r="D30" t="s">
        <v>37</v>
      </c>
    </row>
    <row r="31" spans="1:4" x14ac:dyDescent="0.3">
      <c r="A31" t="s">
        <v>877</v>
      </c>
      <c r="B31" t="s">
        <v>878</v>
      </c>
      <c r="C31" t="s">
        <v>125</v>
      </c>
      <c r="D31" t="s">
        <v>125</v>
      </c>
    </row>
    <row r="32" spans="1:4" x14ac:dyDescent="0.3">
      <c r="A32" t="s">
        <v>879</v>
      </c>
      <c r="B32" t="s">
        <v>880</v>
      </c>
      <c r="C32" t="s">
        <v>125</v>
      </c>
      <c r="D32" t="s">
        <v>125</v>
      </c>
    </row>
    <row r="33" spans="1:4" x14ac:dyDescent="0.3">
      <c r="A33" t="s">
        <v>881</v>
      </c>
      <c r="B33" t="s">
        <v>882</v>
      </c>
      <c r="C33" t="s">
        <v>110</v>
      </c>
      <c r="D33" t="s">
        <v>110</v>
      </c>
    </row>
    <row r="34" spans="1:4" x14ac:dyDescent="0.3">
      <c r="A34" t="s">
        <v>883</v>
      </c>
      <c r="B34" t="s">
        <v>884</v>
      </c>
      <c r="C34" t="s">
        <v>110</v>
      </c>
      <c r="D34" t="s">
        <v>110</v>
      </c>
    </row>
    <row r="35" spans="1:4" x14ac:dyDescent="0.3">
      <c r="A35" t="s">
        <v>885</v>
      </c>
      <c r="B35" t="s">
        <v>886</v>
      </c>
      <c r="C35" t="s">
        <v>110</v>
      </c>
      <c r="D35" t="s">
        <v>110</v>
      </c>
    </row>
    <row r="36" spans="1:4" x14ac:dyDescent="0.3">
      <c r="A36" t="s">
        <v>887</v>
      </c>
      <c r="B36" t="s">
        <v>888</v>
      </c>
      <c r="C36" t="s">
        <v>20</v>
      </c>
      <c r="D36" t="s">
        <v>37</v>
      </c>
    </row>
    <row r="37" spans="1:4" x14ac:dyDescent="0.3">
      <c r="A37" t="s">
        <v>889</v>
      </c>
      <c r="B37" t="s">
        <v>890</v>
      </c>
      <c r="C37" t="s">
        <v>20</v>
      </c>
      <c r="D37" t="s">
        <v>37</v>
      </c>
    </row>
    <row r="38" spans="1:4" x14ac:dyDescent="0.3">
      <c r="A38" t="s">
        <v>891</v>
      </c>
      <c r="B38" t="s">
        <v>892</v>
      </c>
      <c r="C38" t="s">
        <v>34</v>
      </c>
      <c r="D38" t="s">
        <v>34</v>
      </c>
    </row>
    <row r="39" spans="1:4" x14ac:dyDescent="0.3">
      <c r="A39" t="s">
        <v>893</v>
      </c>
      <c r="B39" t="s">
        <v>894</v>
      </c>
      <c r="C39" t="s">
        <v>34</v>
      </c>
      <c r="D39" t="s">
        <v>89</v>
      </c>
    </row>
    <row r="40" spans="1:4" x14ac:dyDescent="0.3">
      <c r="A40" t="s">
        <v>895</v>
      </c>
      <c r="B40" t="s">
        <v>896</v>
      </c>
      <c r="C40" t="s">
        <v>31</v>
      </c>
      <c r="D40" t="s">
        <v>31</v>
      </c>
    </row>
    <row r="41" spans="1:4" x14ac:dyDescent="0.3">
      <c r="A41" t="s">
        <v>897</v>
      </c>
      <c r="B41" t="s">
        <v>898</v>
      </c>
      <c r="C41" t="s">
        <v>12</v>
      </c>
      <c r="D41" t="s">
        <v>12</v>
      </c>
    </row>
    <row r="42" spans="1:4" x14ac:dyDescent="0.3">
      <c r="A42" t="s">
        <v>899</v>
      </c>
      <c r="B42" t="s">
        <v>900</v>
      </c>
      <c r="C42" t="s">
        <v>12</v>
      </c>
      <c r="D42" t="s">
        <v>12</v>
      </c>
    </row>
    <row r="43" spans="1:4" x14ac:dyDescent="0.3">
      <c r="A43" t="s">
        <v>901</v>
      </c>
      <c r="B43" t="s">
        <v>902</v>
      </c>
      <c r="C43" t="s">
        <v>12</v>
      </c>
      <c r="D43" t="s">
        <v>12</v>
      </c>
    </row>
    <row r="44" spans="1:4" x14ac:dyDescent="0.3">
      <c r="A44" t="s">
        <v>903</v>
      </c>
      <c r="B44" t="s">
        <v>904</v>
      </c>
      <c r="C44" t="s">
        <v>23</v>
      </c>
      <c r="D44" t="s">
        <v>23</v>
      </c>
    </row>
    <row r="45" spans="1:4" x14ac:dyDescent="0.3">
      <c r="A45" t="s">
        <v>905</v>
      </c>
      <c r="B45" t="s">
        <v>906</v>
      </c>
      <c r="C45" t="s">
        <v>23</v>
      </c>
      <c r="D45" t="s">
        <v>34</v>
      </c>
    </row>
    <row r="46" spans="1:4" x14ac:dyDescent="0.3">
      <c r="A46" t="s">
        <v>907</v>
      </c>
      <c r="B46" t="s">
        <v>908</v>
      </c>
      <c r="C46" t="s">
        <v>23</v>
      </c>
      <c r="D46" t="s">
        <v>34</v>
      </c>
    </row>
    <row r="47" spans="1:4" x14ac:dyDescent="0.3">
      <c r="A47" t="s">
        <v>909</v>
      </c>
      <c r="B47" t="s">
        <v>910</v>
      </c>
      <c r="C47" t="s">
        <v>12</v>
      </c>
      <c r="D47" t="s">
        <v>12</v>
      </c>
    </row>
    <row r="48" spans="1:4" x14ac:dyDescent="0.3">
      <c r="A48" t="s">
        <v>911</v>
      </c>
      <c r="B48" t="s">
        <v>912</v>
      </c>
      <c r="C48" t="s">
        <v>12</v>
      </c>
      <c r="D48" t="s">
        <v>12</v>
      </c>
    </row>
    <row r="49" spans="1:4" x14ac:dyDescent="0.3">
      <c r="A49" t="s">
        <v>913</v>
      </c>
      <c r="B49" t="s">
        <v>914</v>
      </c>
      <c r="C49" t="s">
        <v>44</v>
      </c>
      <c r="D49" t="s">
        <v>7</v>
      </c>
    </row>
    <row r="50" spans="1:4" x14ac:dyDescent="0.3">
      <c r="A50" t="s">
        <v>915</v>
      </c>
      <c r="B50" t="s">
        <v>916</v>
      </c>
      <c r="C50" t="s">
        <v>44</v>
      </c>
      <c r="D50" t="s">
        <v>7</v>
      </c>
    </row>
    <row r="51" spans="1:4" x14ac:dyDescent="0.3">
      <c r="A51" t="s">
        <v>917</v>
      </c>
      <c r="B51" t="s">
        <v>918</v>
      </c>
      <c r="C51" t="s">
        <v>44</v>
      </c>
      <c r="D51" t="s">
        <v>7</v>
      </c>
    </row>
    <row r="52" spans="1:4" x14ac:dyDescent="0.3">
      <c r="A52" t="s">
        <v>919</v>
      </c>
      <c r="B52" t="s">
        <v>920</v>
      </c>
      <c r="C52" t="s">
        <v>44</v>
      </c>
      <c r="D52" t="s">
        <v>115</v>
      </c>
    </row>
    <row r="53" spans="1:4" x14ac:dyDescent="0.3">
      <c r="A53" t="s">
        <v>921</v>
      </c>
      <c r="B53" t="s">
        <v>922</v>
      </c>
      <c r="C53" t="s">
        <v>44</v>
      </c>
      <c r="D53" t="s">
        <v>115</v>
      </c>
    </row>
    <row r="54" spans="1:4" x14ac:dyDescent="0.3">
      <c r="A54" t="s">
        <v>923</v>
      </c>
      <c r="B54" t="s">
        <v>924</v>
      </c>
      <c r="C54" t="s">
        <v>44</v>
      </c>
      <c r="D54" t="s">
        <v>115</v>
      </c>
    </row>
    <row r="55" spans="1:4" x14ac:dyDescent="0.3">
      <c r="A55" t="s">
        <v>925</v>
      </c>
      <c r="B55" t="s">
        <v>926</v>
      </c>
      <c r="C55" t="s">
        <v>7</v>
      </c>
      <c r="D55" t="s">
        <v>55</v>
      </c>
    </row>
    <row r="56" spans="1:4" x14ac:dyDescent="0.3">
      <c r="A56" t="s">
        <v>927</v>
      </c>
      <c r="B56" t="s">
        <v>928</v>
      </c>
      <c r="C56" t="s">
        <v>7</v>
      </c>
      <c r="D56" t="s">
        <v>55</v>
      </c>
    </row>
    <row r="57" spans="1:4" x14ac:dyDescent="0.3">
      <c r="A57" t="s">
        <v>929</v>
      </c>
      <c r="B57" t="s">
        <v>930</v>
      </c>
      <c r="C57" t="s">
        <v>7</v>
      </c>
      <c r="D57" t="s">
        <v>7</v>
      </c>
    </row>
    <row r="58" spans="1:4" x14ac:dyDescent="0.3">
      <c r="A58" t="s">
        <v>931</v>
      </c>
      <c r="B58" t="s">
        <v>932</v>
      </c>
      <c r="C58" t="s">
        <v>7</v>
      </c>
      <c r="D58" t="s">
        <v>7</v>
      </c>
    </row>
    <row r="59" spans="1:4" x14ac:dyDescent="0.3">
      <c r="B59" t="s">
        <v>933</v>
      </c>
      <c r="C59" t="s">
        <v>7</v>
      </c>
      <c r="D59" t="s">
        <v>12</v>
      </c>
    </row>
    <row r="60" spans="1:4" x14ac:dyDescent="0.3">
      <c r="A60" t="s">
        <v>934</v>
      </c>
      <c r="B60" t="s">
        <v>935</v>
      </c>
      <c r="C60" t="s">
        <v>23</v>
      </c>
      <c r="D60" t="s">
        <v>23</v>
      </c>
    </row>
    <row r="61" spans="1:4" x14ac:dyDescent="0.3">
      <c r="B61" t="s">
        <v>936</v>
      </c>
      <c r="C61" t="s">
        <v>23</v>
      </c>
      <c r="D61" t="s">
        <v>23</v>
      </c>
    </row>
    <row r="62" spans="1:4" x14ac:dyDescent="0.3">
      <c r="B62" t="s">
        <v>937</v>
      </c>
      <c r="C62" t="s">
        <v>23</v>
      </c>
      <c r="D62" t="s">
        <v>23</v>
      </c>
    </row>
    <row r="63" spans="1:4" x14ac:dyDescent="0.3">
      <c r="A63" t="s">
        <v>938</v>
      </c>
      <c r="B63" t="s">
        <v>939</v>
      </c>
      <c r="C63" t="s">
        <v>34</v>
      </c>
      <c r="D63" t="s">
        <v>28</v>
      </c>
    </row>
    <row r="64" spans="1:4" x14ac:dyDescent="0.3">
      <c r="A64" t="s">
        <v>940</v>
      </c>
      <c r="B64" t="s">
        <v>941</v>
      </c>
      <c r="C64" t="s">
        <v>34</v>
      </c>
      <c r="D64" t="s">
        <v>28</v>
      </c>
    </row>
    <row r="65" spans="1:4" x14ac:dyDescent="0.3">
      <c r="A65" t="s">
        <v>942</v>
      </c>
      <c r="B65" t="s">
        <v>943</v>
      </c>
      <c r="C65" t="s">
        <v>34</v>
      </c>
      <c r="D65" t="s">
        <v>28</v>
      </c>
    </row>
    <row r="66" spans="1:4" x14ac:dyDescent="0.3">
      <c r="A66" t="s">
        <v>944</v>
      </c>
      <c r="B66" t="s">
        <v>945</v>
      </c>
      <c r="C66" t="s">
        <v>15</v>
      </c>
      <c r="D66" t="s">
        <v>15</v>
      </c>
    </row>
    <row r="67" spans="1:4" x14ac:dyDescent="0.3">
      <c r="B67" t="s">
        <v>946</v>
      </c>
      <c r="C67" t="s">
        <v>134</v>
      </c>
      <c r="D67" t="s">
        <v>134</v>
      </c>
    </row>
    <row r="68" spans="1:4" x14ac:dyDescent="0.3">
      <c r="A68" t="s">
        <v>947</v>
      </c>
      <c r="B68" t="s">
        <v>948</v>
      </c>
      <c r="C68" t="s">
        <v>15</v>
      </c>
      <c r="D68" t="s">
        <v>15</v>
      </c>
    </row>
    <row r="69" spans="1:4" x14ac:dyDescent="0.3">
      <c r="B69" t="s">
        <v>949</v>
      </c>
      <c r="C69" t="s">
        <v>15</v>
      </c>
      <c r="D69" t="s">
        <v>20</v>
      </c>
    </row>
    <row r="70" spans="1:4" x14ac:dyDescent="0.3">
      <c r="B70" t="s">
        <v>950</v>
      </c>
      <c r="C70" t="s">
        <v>134</v>
      </c>
      <c r="D70" t="s">
        <v>134</v>
      </c>
    </row>
    <row r="71" spans="1:4" x14ac:dyDescent="0.3">
      <c r="B71" t="s">
        <v>949</v>
      </c>
      <c r="C71" t="s">
        <v>134</v>
      </c>
      <c r="D71" t="s">
        <v>15</v>
      </c>
    </row>
    <row r="72" spans="1:4" x14ac:dyDescent="0.3">
      <c r="A72" t="s">
        <v>951</v>
      </c>
      <c r="B72" t="s">
        <v>952</v>
      </c>
      <c r="C72" t="s">
        <v>7</v>
      </c>
      <c r="D72" t="s">
        <v>7</v>
      </c>
    </row>
    <row r="73" spans="1:4" x14ac:dyDescent="0.3">
      <c r="A73" t="s">
        <v>953</v>
      </c>
      <c r="B73" t="s">
        <v>954</v>
      </c>
      <c r="C73" t="s">
        <v>44</v>
      </c>
      <c r="D73" t="s">
        <v>110</v>
      </c>
    </row>
    <row r="74" spans="1:4" x14ac:dyDescent="0.3">
      <c r="A74" t="s">
        <v>955</v>
      </c>
      <c r="B74" t="s">
        <v>956</v>
      </c>
      <c r="C74" t="s">
        <v>44</v>
      </c>
      <c r="D74" t="s">
        <v>110</v>
      </c>
    </row>
    <row r="75" spans="1:4" x14ac:dyDescent="0.3">
      <c r="A75" t="s">
        <v>957</v>
      </c>
      <c r="B75" t="s">
        <v>958</v>
      </c>
      <c r="C75" t="s">
        <v>28</v>
      </c>
      <c r="D75" t="s">
        <v>12</v>
      </c>
    </row>
    <row r="76" spans="1:4" x14ac:dyDescent="0.3">
      <c r="A76" t="s">
        <v>959</v>
      </c>
      <c r="B76" t="s">
        <v>960</v>
      </c>
      <c r="C76" t="s">
        <v>28</v>
      </c>
      <c r="D76" t="s">
        <v>12</v>
      </c>
    </row>
    <row r="77" spans="1:4" x14ac:dyDescent="0.3">
      <c r="A77" t="s">
        <v>961</v>
      </c>
      <c r="B77" t="s">
        <v>962</v>
      </c>
      <c r="C77" t="s">
        <v>20</v>
      </c>
      <c r="D77" t="s">
        <v>37</v>
      </c>
    </row>
    <row r="78" spans="1:4" x14ac:dyDescent="0.3">
      <c r="A78" t="s">
        <v>963</v>
      </c>
      <c r="B78" t="s">
        <v>964</v>
      </c>
      <c r="C78" t="s">
        <v>90</v>
      </c>
      <c r="D78" t="s">
        <v>90</v>
      </c>
    </row>
    <row r="79" spans="1:4" x14ac:dyDescent="0.3">
      <c r="B79" t="s">
        <v>965</v>
      </c>
      <c r="C79" t="s">
        <v>34</v>
      </c>
      <c r="D79" t="s">
        <v>90</v>
      </c>
    </row>
    <row r="80" spans="1:4" x14ac:dyDescent="0.3">
      <c r="A80" t="s">
        <v>966</v>
      </c>
      <c r="B80" t="s">
        <v>967</v>
      </c>
      <c r="C80" t="s">
        <v>90</v>
      </c>
      <c r="D80" t="s">
        <v>90</v>
      </c>
    </row>
    <row r="81" spans="1:4" x14ac:dyDescent="0.3">
      <c r="A81" t="s">
        <v>968</v>
      </c>
      <c r="B81" t="s">
        <v>969</v>
      </c>
      <c r="C81" t="s">
        <v>23</v>
      </c>
      <c r="D81" t="s">
        <v>110</v>
      </c>
    </row>
    <row r="82" spans="1:4" x14ac:dyDescent="0.3">
      <c r="A82" t="s">
        <v>970</v>
      </c>
      <c r="B82" t="s">
        <v>971</v>
      </c>
      <c r="C82" t="s">
        <v>23</v>
      </c>
      <c r="D82" t="s">
        <v>110</v>
      </c>
    </row>
    <row r="83" spans="1:4" x14ac:dyDescent="0.3">
      <c r="A83" t="s">
        <v>972</v>
      </c>
      <c r="B83" t="s">
        <v>973</v>
      </c>
      <c r="C83" t="s">
        <v>110</v>
      </c>
      <c r="D83" t="s">
        <v>37</v>
      </c>
    </row>
    <row r="84" spans="1:4" x14ac:dyDescent="0.3">
      <c r="A84" t="s">
        <v>974</v>
      </c>
      <c r="B84" t="s">
        <v>975</v>
      </c>
      <c r="C84" t="s">
        <v>110</v>
      </c>
      <c r="D84" t="s">
        <v>37</v>
      </c>
    </row>
    <row r="85" spans="1:4" x14ac:dyDescent="0.3">
      <c r="A85" t="s">
        <v>976</v>
      </c>
      <c r="B85" t="s">
        <v>977</v>
      </c>
      <c r="C85" t="s">
        <v>115</v>
      </c>
      <c r="D85" t="s">
        <v>115</v>
      </c>
    </row>
    <row r="86" spans="1:4" x14ac:dyDescent="0.3">
      <c r="A86" t="s">
        <v>978</v>
      </c>
      <c r="B86" t="s">
        <v>979</v>
      </c>
      <c r="C86" t="s">
        <v>115</v>
      </c>
      <c r="D86" t="s">
        <v>115</v>
      </c>
    </row>
    <row r="87" spans="1:4" x14ac:dyDescent="0.3">
      <c r="A87" t="s">
        <v>980</v>
      </c>
      <c r="B87" t="s">
        <v>981</v>
      </c>
      <c r="C87" t="s">
        <v>28</v>
      </c>
      <c r="D87" t="s">
        <v>28</v>
      </c>
    </row>
    <row r="88" spans="1:4" x14ac:dyDescent="0.3">
      <c r="B88" t="s">
        <v>982</v>
      </c>
      <c r="C88" t="s">
        <v>31</v>
      </c>
      <c r="D88" t="s">
        <v>90</v>
      </c>
    </row>
    <row r="89" spans="1:4" x14ac:dyDescent="0.3">
      <c r="A89" t="s">
        <v>983</v>
      </c>
      <c r="B89" t="s">
        <v>984</v>
      </c>
      <c r="C89" t="s">
        <v>28</v>
      </c>
      <c r="D89" t="s">
        <v>28</v>
      </c>
    </row>
    <row r="90" spans="1:4" x14ac:dyDescent="0.3">
      <c r="B90" t="s">
        <v>985</v>
      </c>
      <c r="C90" t="s">
        <v>31</v>
      </c>
      <c r="D90" t="s">
        <v>90</v>
      </c>
    </row>
    <row r="91" spans="1:4" x14ac:dyDescent="0.3">
      <c r="A91" t="s">
        <v>986</v>
      </c>
      <c r="B91" t="s">
        <v>987</v>
      </c>
      <c r="C91" t="s">
        <v>31</v>
      </c>
      <c r="D91" t="s">
        <v>31</v>
      </c>
    </row>
    <row r="92" spans="1:4" x14ac:dyDescent="0.3">
      <c r="A92" t="s">
        <v>988</v>
      </c>
      <c r="B92" t="s">
        <v>989</v>
      </c>
      <c r="C92" t="s">
        <v>31</v>
      </c>
      <c r="D92" t="s">
        <v>31</v>
      </c>
    </row>
    <row r="93" spans="1:4" x14ac:dyDescent="0.3">
      <c r="A93" t="s">
        <v>990</v>
      </c>
      <c r="B93" t="s">
        <v>991</v>
      </c>
      <c r="C93" t="s">
        <v>20</v>
      </c>
      <c r="D93" t="s">
        <v>20</v>
      </c>
    </row>
    <row r="94" spans="1:4" x14ac:dyDescent="0.3">
      <c r="A94" t="s">
        <v>992</v>
      </c>
      <c r="B94" t="s">
        <v>993</v>
      </c>
      <c r="C94" t="s">
        <v>20</v>
      </c>
      <c r="D94" t="s">
        <v>20</v>
      </c>
    </row>
    <row r="95" spans="1:4" x14ac:dyDescent="0.3">
      <c r="A95" t="s">
        <v>994</v>
      </c>
      <c r="B95" t="s">
        <v>995</v>
      </c>
      <c r="C95" t="s">
        <v>20</v>
      </c>
      <c r="D95" t="s">
        <v>20</v>
      </c>
    </row>
    <row r="96" spans="1:4" x14ac:dyDescent="0.3">
      <c r="A96" t="s">
        <v>996</v>
      </c>
      <c r="B96" t="s">
        <v>997</v>
      </c>
      <c r="C96" t="s">
        <v>20</v>
      </c>
      <c r="D96" t="s">
        <v>20</v>
      </c>
    </row>
    <row r="97" spans="1:4" x14ac:dyDescent="0.3">
      <c r="A97" t="s">
        <v>998</v>
      </c>
      <c r="B97" t="s">
        <v>999</v>
      </c>
      <c r="C97" t="s">
        <v>20</v>
      </c>
      <c r="D97" t="s">
        <v>20</v>
      </c>
    </row>
    <row r="98" spans="1:4" x14ac:dyDescent="0.3">
      <c r="A98" t="s">
        <v>1000</v>
      </c>
      <c r="B98" t="s">
        <v>1001</v>
      </c>
      <c r="C98" t="s">
        <v>20</v>
      </c>
      <c r="D98" t="s">
        <v>20</v>
      </c>
    </row>
    <row r="99" spans="1:4" x14ac:dyDescent="0.3">
      <c r="A99" t="s">
        <v>1002</v>
      </c>
      <c r="B99" t="s">
        <v>1003</v>
      </c>
      <c r="C99" t="s">
        <v>23</v>
      </c>
      <c r="D99" t="s">
        <v>37</v>
      </c>
    </row>
    <row r="100" spans="1:4" x14ac:dyDescent="0.3">
      <c r="A100" t="s">
        <v>1004</v>
      </c>
      <c r="B100" t="s">
        <v>1005</v>
      </c>
      <c r="C100" t="s">
        <v>23</v>
      </c>
      <c r="D100" t="s">
        <v>37</v>
      </c>
    </row>
    <row r="101" spans="1:4" x14ac:dyDescent="0.3">
      <c r="A101" t="s">
        <v>1006</v>
      </c>
      <c r="B101" t="s">
        <v>1007</v>
      </c>
      <c r="C101" t="s">
        <v>134</v>
      </c>
      <c r="D101" t="s">
        <v>134</v>
      </c>
    </row>
    <row r="102" spans="1:4" x14ac:dyDescent="0.3">
      <c r="A102" t="s">
        <v>1008</v>
      </c>
      <c r="B102" t="s">
        <v>1009</v>
      </c>
      <c r="C102" t="s">
        <v>134</v>
      </c>
      <c r="D102" t="s">
        <v>134</v>
      </c>
    </row>
    <row r="103" spans="1:4" x14ac:dyDescent="0.3">
      <c r="A103" t="s">
        <v>1010</v>
      </c>
      <c r="B103" t="s">
        <v>1011</v>
      </c>
      <c r="C103" t="s">
        <v>134</v>
      </c>
      <c r="D103" t="s">
        <v>134</v>
      </c>
    </row>
    <row r="104" spans="1:4" x14ac:dyDescent="0.3">
      <c r="A104" t="s">
        <v>1012</v>
      </c>
      <c r="B104" t="s">
        <v>1013</v>
      </c>
      <c r="C104" t="s">
        <v>31</v>
      </c>
      <c r="D104" t="s">
        <v>7</v>
      </c>
    </row>
    <row r="105" spans="1:4" x14ac:dyDescent="0.3">
      <c r="B105" t="s">
        <v>1014</v>
      </c>
      <c r="C105" t="s">
        <v>31</v>
      </c>
      <c r="D105" t="s">
        <v>7</v>
      </c>
    </row>
    <row r="106" spans="1:4" x14ac:dyDescent="0.3">
      <c r="B106" t="s">
        <v>1015</v>
      </c>
      <c r="C106" t="s">
        <v>31</v>
      </c>
      <c r="D106" t="s">
        <v>7</v>
      </c>
    </row>
    <row r="107" spans="1:4" x14ac:dyDescent="0.3">
      <c r="B107" t="s">
        <v>1016</v>
      </c>
      <c r="C107" t="s">
        <v>31</v>
      </c>
      <c r="D107" t="s">
        <v>7</v>
      </c>
    </row>
    <row r="108" spans="1:4" x14ac:dyDescent="0.3">
      <c r="A108" t="s">
        <v>1017</v>
      </c>
      <c r="B108" t="s">
        <v>1018</v>
      </c>
      <c r="C108" t="s">
        <v>31</v>
      </c>
      <c r="D108" t="s">
        <v>7</v>
      </c>
    </row>
    <row r="109" spans="1:4" x14ac:dyDescent="0.3">
      <c r="B109" t="s">
        <v>1019</v>
      </c>
      <c r="C109" t="s">
        <v>31</v>
      </c>
      <c r="D109" t="s">
        <v>7</v>
      </c>
    </row>
    <row r="110" spans="1:4" x14ac:dyDescent="0.3">
      <c r="B110" t="s">
        <v>1020</v>
      </c>
      <c r="C110" t="s">
        <v>31</v>
      </c>
      <c r="D110" t="s">
        <v>7</v>
      </c>
    </row>
    <row r="111" spans="1:4" x14ac:dyDescent="0.3">
      <c r="B111" t="s">
        <v>1021</v>
      </c>
      <c r="C111" t="s">
        <v>31</v>
      </c>
      <c r="D111" t="s">
        <v>7</v>
      </c>
    </row>
    <row r="112" spans="1:4" x14ac:dyDescent="0.3">
      <c r="A112" t="s">
        <v>1022</v>
      </c>
      <c r="B112" t="s">
        <v>1023</v>
      </c>
      <c r="C112" t="s">
        <v>125</v>
      </c>
      <c r="D112" t="s">
        <v>37</v>
      </c>
    </row>
    <row r="113" spans="1:4" x14ac:dyDescent="0.3">
      <c r="A113" t="s">
        <v>1024</v>
      </c>
      <c r="B113" t="s">
        <v>1025</v>
      </c>
      <c r="C113" t="s">
        <v>44</v>
      </c>
      <c r="D113" t="s">
        <v>44</v>
      </c>
    </row>
    <row r="114" spans="1:4" x14ac:dyDescent="0.3">
      <c r="A114" t="s">
        <v>1026</v>
      </c>
      <c r="B114" t="s">
        <v>1027</v>
      </c>
      <c r="C114" t="s">
        <v>44</v>
      </c>
      <c r="D114" t="s">
        <v>89</v>
      </c>
    </row>
    <row r="115" spans="1:4" x14ac:dyDescent="0.3">
      <c r="A115" t="s">
        <v>1028</v>
      </c>
      <c r="B115" t="s">
        <v>1029</v>
      </c>
      <c r="C115" t="s">
        <v>7</v>
      </c>
      <c r="D115" t="s">
        <v>115</v>
      </c>
    </row>
    <row r="116" spans="1:4" x14ac:dyDescent="0.3">
      <c r="A116" t="s">
        <v>1030</v>
      </c>
      <c r="B116" t="s">
        <v>1031</v>
      </c>
      <c r="C116" t="s">
        <v>7</v>
      </c>
      <c r="D116" t="s">
        <v>115</v>
      </c>
    </row>
    <row r="117" spans="1:4" x14ac:dyDescent="0.3">
      <c r="A117" t="s">
        <v>1032</v>
      </c>
      <c r="B117" t="s">
        <v>1033</v>
      </c>
      <c r="C117" t="s">
        <v>23</v>
      </c>
      <c r="D117" t="s">
        <v>90</v>
      </c>
    </row>
    <row r="118" spans="1:4" x14ac:dyDescent="0.3">
      <c r="A118" t="s">
        <v>1034</v>
      </c>
      <c r="B118" t="s">
        <v>1035</v>
      </c>
      <c r="C118" t="s">
        <v>23</v>
      </c>
      <c r="D118" t="s">
        <v>90</v>
      </c>
    </row>
    <row r="119" spans="1:4" x14ac:dyDescent="0.3">
      <c r="A119" t="s">
        <v>1036</v>
      </c>
      <c r="B119" t="s">
        <v>1037</v>
      </c>
      <c r="C119" t="s">
        <v>23</v>
      </c>
      <c r="D119" t="s">
        <v>23</v>
      </c>
    </row>
    <row r="120" spans="1:4" x14ac:dyDescent="0.3">
      <c r="A120" t="s">
        <v>1038</v>
      </c>
      <c r="B120" t="s">
        <v>1039</v>
      </c>
      <c r="C120" t="s">
        <v>44</v>
      </c>
      <c r="D120" t="s">
        <v>125</v>
      </c>
    </row>
    <row r="121" spans="1:4" x14ac:dyDescent="0.3">
      <c r="A121" t="s">
        <v>1040</v>
      </c>
      <c r="B121" t="s">
        <v>1041</v>
      </c>
      <c r="C121" t="s">
        <v>44</v>
      </c>
      <c r="D121" t="s">
        <v>125</v>
      </c>
    </row>
    <row r="122" spans="1:4" x14ac:dyDescent="0.3">
      <c r="A122" t="s">
        <v>1042</v>
      </c>
      <c r="B122" t="s">
        <v>1043</v>
      </c>
      <c r="C122" t="s">
        <v>7</v>
      </c>
      <c r="D122" t="s">
        <v>89</v>
      </c>
    </row>
    <row r="123" spans="1:4" x14ac:dyDescent="0.3">
      <c r="A123" t="s">
        <v>1044</v>
      </c>
      <c r="B123" t="s">
        <v>1045</v>
      </c>
      <c r="C123" t="s">
        <v>7</v>
      </c>
      <c r="D123" t="s">
        <v>89</v>
      </c>
    </row>
    <row r="124" spans="1:4" x14ac:dyDescent="0.3">
      <c r="A124" t="s">
        <v>1046</v>
      </c>
      <c r="B124" t="s">
        <v>1047</v>
      </c>
      <c r="C124" t="s">
        <v>89</v>
      </c>
      <c r="D124" t="s">
        <v>89</v>
      </c>
    </row>
    <row r="125" spans="1:4" x14ac:dyDescent="0.3">
      <c r="A125" t="s">
        <v>1048</v>
      </c>
      <c r="B125" t="s">
        <v>1049</v>
      </c>
      <c r="C125" t="s">
        <v>89</v>
      </c>
      <c r="D125" t="s">
        <v>89</v>
      </c>
    </row>
    <row r="126" spans="1:4" x14ac:dyDescent="0.3">
      <c r="A126" t="s">
        <v>1050</v>
      </c>
      <c r="B126" t="s">
        <v>1051</v>
      </c>
      <c r="C126" t="s">
        <v>89</v>
      </c>
      <c r="D126" t="s">
        <v>89</v>
      </c>
    </row>
    <row r="127" spans="1:4" x14ac:dyDescent="0.3">
      <c r="A127" t="s">
        <v>1052</v>
      </c>
      <c r="B127" t="s">
        <v>1053</v>
      </c>
      <c r="C127" t="s">
        <v>125</v>
      </c>
      <c r="D127" t="s">
        <v>125</v>
      </c>
    </row>
    <row r="128" spans="1:4" x14ac:dyDescent="0.3">
      <c r="A128" t="s">
        <v>1054</v>
      </c>
      <c r="B128" t="s">
        <v>1055</v>
      </c>
      <c r="C128" t="s">
        <v>125</v>
      </c>
      <c r="D128" t="s">
        <v>125</v>
      </c>
    </row>
    <row r="129" spans="1:4" x14ac:dyDescent="0.3">
      <c r="A129" t="s">
        <v>1056</v>
      </c>
      <c r="B129" t="s">
        <v>1057</v>
      </c>
      <c r="C129" t="s">
        <v>125</v>
      </c>
      <c r="D129" t="s">
        <v>125</v>
      </c>
    </row>
    <row r="130" spans="1:4" x14ac:dyDescent="0.3">
      <c r="A130" t="s">
        <v>1058</v>
      </c>
      <c r="B130" t="s">
        <v>1059</v>
      </c>
      <c r="C130" t="s">
        <v>20</v>
      </c>
      <c r="D130" t="s">
        <v>20</v>
      </c>
    </row>
    <row r="131" spans="1:4" x14ac:dyDescent="0.3">
      <c r="A131" t="s">
        <v>1060</v>
      </c>
      <c r="B131" t="s">
        <v>1061</v>
      </c>
      <c r="C131" t="s">
        <v>20</v>
      </c>
      <c r="D131" t="s">
        <v>20</v>
      </c>
    </row>
    <row r="132" spans="1:4" x14ac:dyDescent="0.3">
      <c r="A132" t="s">
        <v>1062</v>
      </c>
      <c r="B132" t="s">
        <v>1063</v>
      </c>
      <c r="C132" t="s">
        <v>90</v>
      </c>
      <c r="D132" t="s">
        <v>15</v>
      </c>
    </row>
    <row r="133" spans="1:4" x14ac:dyDescent="0.3">
      <c r="A133" t="s">
        <v>1064</v>
      </c>
      <c r="B133" t="s">
        <v>1065</v>
      </c>
      <c r="C133" t="s">
        <v>90</v>
      </c>
      <c r="D133" t="s">
        <v>15</v>
      </c>
    </row>
    <row r="134" spans="1:4" x14ac:dyDescent="0.3">
      <c r="A134" t="s">
        <v>1066</v>
      </c>
      <c r="B134" t="s">
        <v>1067</v>
      </c>
      <c r="C134" t="s">
        <v>90</v>
      </c>
      <c r="D134" t="s">
        <v>15</v>
      </c>
    </row>
    <row r="135" spans="1:4" x14ac:dyDescent="0.3">
      <c r="A135" t="s">
        <v>1068</v>
      </c>
      <c r="B135" t="s">
        <v>1069</v>
      </c>
      <c r="C135" t="s">
        <v>118</v>
      </c>
      <c r="D135" t="s">
        <v>118</v>
      </c>
    </row>
    <row r="136" spans="1:4" x14ac:dyDescent="0.3">
      <c r="A136" t="s">
        <v>1070</v>
      </c>
      <c r="B136" t="s">
        <v>1071</v>
      </c>
      <c r="C136" t="s">
        <v>118</v>
      </c>
      <c r="D136" t="s">
        <v>118</v>
      </c>
    </row>
    <row r="137" spans="1:4" x14ac:dyDescent="0.3">
      <c r="A137" t="s">
        <v>1072</v>
      </c>
      <c r="B137" t="s">
        <v>1073</v>
      </c>
      <c r="C137" t="s">
        <v>118</v>
      </c>
      <c r="D137" t="s">
        <v>118</v>
      </c>
    </row>
    <row r="138" spans="1:4" x14ac:dyDescent="0.3">
      <c r="A138" t="s">
        <v>1074</v>
      </c>
      <c r="B138" t="s">
        <v>1075</v>
      </c>
      <c r="C138" t="s">
        <v>134</v>
      </c>
      <c r="D138" t="s">
        <v>134</v>
      </c>
    </row>
    <row r="139" spans="1:4" x14ac:dyDescent="0.3">
      <c r="A139" t="s">
        <v>1076</v>
      </c>
      <c r="B139" t="s">
        <v>1077</v>
      </c>
      <c r="C139" t="s">
        <v>134</v>
      </c>
      <c r="D139" t="s">
        <v>134</v>
      </c>
    </row>
    <row r="140" spans="1:4" x14ac:dyDescent="0.3">
      <c r="A140" t="s">
        <v>1078</v>
      </c>
      <c r="B140" t="s">
        <v>1079</v>
      </c>
      <c r="C140" t="s">
        <v>134</v>
      </c>
      <c r="D140" t="s">
        <v>134</v>
      </c>
    </row>
    <row r="141" spans="1:4" x14ac:dyDescent="0.3">
      <c r="A141" t="s">
        <v>1080</v>
      </c>
      <c r="B141" t="s">
        <v>1081</v>
      </c>
      <c r="C141" t="s">
        <v>44</v>
      </c>
      <c r="D141" t="s">
        <v>44</v>
      </c>
    </row>
    <row r="142" spans="1:4" x14ac:dyDescent="0.3">
      <c r="A142" t="s">
        <v>1082</v>
      </c>
      <c r="B142" t="s">
        <v>1083</v>
      </c>
      <c r="C142" t="s">
        <v>44</v>
      </c>
      <c r="D142" t="s">
        <v>44</v>
      </c>
    </row>
    <row r="143" spans="1:4" x14ac:dyDescent="0.3">
      <c r="A143" t="s">
        <v>1084</v>
      </c>
      <c r="B143" t="s">
        <v>1085</v>
      </c>
      <c r="C143" t="s">
        <v>34</v>
      </c>
      <c r="D143" t="s">
        <v>125</v>
      </c>
    </row>
    <row r="144" spans="1:4" x14ac:dyDescent="0.3">
      <c r="B144" t="s">
        <v>1086</v>
      </c>
      <c r="C144" t="s">
        <v>34</v>
      </c>
      <c r="D144" t="s">
        <v>89</v>
      </c>
    </row>
    <row r="145" spans="1:4" x14ac:dyDescent="0.3">
      <c r="A145" t="s">
        <v>1087</v>
      </c>
      <c r="B145" t="s">
        <v>1088</v>
      </c>
      <c r="C145" t="s">
        <v>12</v>
      </c>
      <c r="D145" t="s">
        <v>12</v>
      </c>
    </row>
    <row r="146" spans="1:4" x14ac:dyDescent="0.3">
      <c r="A146" t="s">
        <v>1089</v>
      </c>
      <c r="B146" t="s">
        <v>1090</v>
      </c>
      <c r="C146" t="s">
        <v>12</v>
      </c>
      <c r="D146" t="s">
        <v>12</v>
      </c>
    </row>
    <row r="147" spans="1:4" x14ac:dyDescent="0.3">
      <c r="A147" t="s">
        <v>1091</v>
      </c>
      <c r="B147" t="s">
        <v>1092</v>
      </c>
      <c r="C147" t="s">
        <v>118</v>
      </c>
      <c r="D147" t="s">
        <v>118</v>
      </c>
    </row>
    <row r="148" spans="1:4" x14ac:dyDescent="0.3">
      <c r="A148" t="s">
        <v>1093</v>
      </c>
      <c r="B148" t="s">
        <v>1094</v>
      </c>
      <c r="C148" t="s">
        <v>34</v>
      </c>
      <c r="D148" t="s">
        <v>90</v>
      </c>
    </row>
    <row r="149" spans="1:4" x14ac:dyDescent="0.3">
      <c r="A149" t="s">
        <v>1095</v>
      </c>
      <c r="B149" t="s">
        <v>1096</v>
      </c>
      <c r="C149" t="s">
        <v>34</v>
      </c>
      <c r="D149" t="s">
        <v>90</v>
      </c>
    </row>
    <row r="150" spans="1:4" x14ac:dyDescent="0.3">
      <c r="A150" t="s">
        <v>1097</v>
      </c>
      <c r="B150" t="s">
        <v>1098</v>
      </c>
      <c r="C150" t="s">
        <v>28</v>
      </c>
      <c r="D150" t="s">
        <v>89</v>
      </c>
    </row>
    <row r="151" spans="1:4" x14ac:dyDescent="0.3">
      <c r="A151" t="s">
        <v>1099</v>
      </c>
      <c r="B151" t="s">
        <v>1100</v>
      </c>
      <c r="C151" t="s">
        <v>28</v>
      </c>
      <c r="D151" t="s">
        <v>89</v>
      </c>
    </row>
    <row r="152" spans="1:4" x14ac:dyDescent="0.3">
      <c r="A152" t="s">
        <v>1101</v>
      </c>
      <c r="B152" t="s">
        <v>1102</v>
      </c>
      <c r="C152" t="s">
        <v>31</v>
      </c>
      <c r="D152" t="s">
        <v>31</v>
      </c>
    </row>
    <row r="153" spans="1:4" x14ac:dyDescent="0.3">
      <c r="A153" t="s">
        <v>1103</v>
      </c>
      <c r="B153" t="s">
        <v>1104</v>
      </c>
      <c r="C153" t="s">
        <v>31</v>
      </c>
      <c r="D153" t="s">
        <v>37</v>
      </c>
    </row>
    <row r="154" spans="1:4" x14ac:dyDescent="0.3">
      <c r="A154" t="s">
        <v>1105</v>
      </c>
      <c r="B154" t="s">
        <v>1106</v>
      </c>
      <c r="C154" t="s">
        <v>31</v>
      </c>
      <c r="D154" t="s">
        <v>37</v>
      </c>
    </row>
    <row r="155" spans="1:4" x14ac:dyDescent="0.3">
      <c r="B155" t="s">
        <v>1107</v>
      </c>
      <c r="C155" t="s">
        <v>20</v>
      </c>
      <c r="D155" t="s">
        <v>37</v>
      </c>
    </row>
    <row r="156" spans="1:4" x14ac:dyDescent="0.3">
      <c r="A156" t="s">
        <v>1108</v>
      </c>
      <c r="B156" t="s">
        <v>1109</v>
      </c>
      <c r="C156" t="s">
        <v>28</v>
      </c>
      <c r="D156" t="s">
        <v>37</v>
      </c>
    </row>
    <row r="157" spans="1:4" x14ac:dyDescent="0.3">
      <c r="A157" t="s">
        <v>1110</v>
      </c>
      <c r="B157" t="s">
        <v>1111</v>
      </c>
      <c r="C157" t="s">
        <v>28</v>
      </c>
      <c r="D157" t="s">
        <v>37</v>
      </c>
    </row>
    <row r="158" spans="1:4" x14ac:dyDescent="0.3">
      <c r="A158" t="s">
        <v>1112</v>
      </c>
      <c r="B158" t="s">
        <v>1113</v>
      </c>
      <c r="C158" t="s">
        <v>15</v>
      </c>
      <c r="D158" t="s">
        <v>15</v>
      </c>
    </row>
    <row r="159" spans="1:4" x14ac:dyDescent="0.3">
      <c r="A159" t="s">
        <v>1114</v>
      </c>
      <c r="B159" t="s">
        <v>1115</v>
      </c>
      <c r="C159" t="s">
        <v>44</v>
      </c>
      <c r="D159" t="s">
        <v>89</v>
      </c>
    </row>
    <row r="160" spans="1:4" x14ac:dyDescent="0.3">
      <c r="A160" t="s">
        <v>1116</v>
      </c>
      <c r="B160" t="s">
        <v>1117</v>
      </c>
      <c r="C160" t="s">
        <v>28</v>
      </c>
      <c r="D160" t="s">
        <v>118</v>
      </c>
    </row>
    <row r="161" spans="1:4" x14ac:dyDescent="0.3">
      <c r="A161" t="s">
        <v>1118</v>
      </c>
      <c r="B161" t="s">
        <v>1119</v>
      </c>
      <c r="C161" t="s">
        <v>28</v>
      </c>
      <c r="D161" t="s">
        <v>118</v>
      </c>
    </row>
    <row r="162" spans="1:4" x14ac:dyDescent="0.3">
      <c r="A162" t="s">
        <v>1120</v>
      </c>
      <c r="B162" t="s">
        <v>1121</v>
      </c>
      <c r="C162" t="s">
        <v>28</v>
      </c>
      <c r="D162" t="s">
        <v>118</v>
      </c>
    </row>
    <row r="163" spans="1:4" x14ac:dyDescent="0.3">
      <c r="A163" t="s">
        <v>1122</v>
      </c>
      <c r="B163" t="s">
        <v>1123</v>
      </c>
      <c r="C163" t="s">
        <v>44</v>
      </c>
      <c r="D163" t="s">
        <v>15</v>
      </c>
    </row>
    <row r="164" spans="1:4" x14ac:dyDescent="0.3">
      <c r="A164" t="s">
        <v>1124</v>
      </c>
      <c r="B164" t="s">
        <v>1125</v>
      </c>
      <c r="C164" t="s">
        <v>44</v>
      </c>
      <c r="D164" t="s">
        <v>15</v>
      </c>
    </row>
    <row r="165" spans="1:4" x14ac:dyDescent="0.3">
      <c r="A165" t="s">
        <v>1126</v>
      </c>
      <c r="B165" t="s">
        <v>1127</v>
      </c>
      <c r="C165" t="s">
        <v>89</v>
      </c>
      <c r="D165" t="s">
        <v>12</v>
      </c>
    </row>
    <row r="166" spans="1:4" x14ac:dyDescent="0.3">
      <c r="A166" t="s">
        <v>1128</v>
      </c>
      <c r="B166" t="s">
        <v>1129</v>
      </c>
      <c r="C166" t="s">
        <v>110</v>
      </c>
      <c r="D166" t="s">
        <v>12</v>
      </c>
    </row>
    <row r="167" spans="1:4" x14ac:dyDescent="0.3">
      <c r="A167" t="s">
        <v>1130</v>
      </c>
      <c r="B167" t="s">
        <v>1131</v>
      </c>
      <c r="C167" t="s">
        <v>7</v>
      </c>
      <c r="D167" t="s">
        <v>12</v>
      </c>
    </row>
    <row r="168" spans="1:4" x14ac:dyDescent="0.3">
      <c r="A168" t="s">
        <v>1132</v>
      </c>
      <c r="B168" t="s">
        <v>1133</v>
      </c>
      <c r="C168" t="s">
        <v>37</v>
      </c>
      <c r="D168" t="s">
        <v>37</v>
      </c>
    </row>
    <row r="169" spans="1:4" x14ac:dyDescent="0.3">
      <c r="B169" t="s">
        <v>1134</v>
      </c>
      <c r="C169" t="s">
        <v>37</v>
      </c>
      <c r="D169" t="s">
        <v>37</v>
      </c>
    </row>
    <row r="170" spans="1:4" x14ac:dyDescent="0.3">
      <c r="A170" t="s">
        <v>1135</v>
      </c>
      <c r="B170" t="s">
        <v>1136</v>
      </c>
      <c r="C170" t="s">
        <v>125</v>
      </c>
      <c r="D170" t="s">
        <v>37</v>
      </c>
    </row>
    <row r="171" spans="1:4" x14ac:dyDescent="0.3">
      <c r="B171" t="s">
        <v>1137</v>
      </c>
      <c r="C171" t="s">
        <v>125</v>
      </c>
      <c r="D171" t="s">
        <v>37</v>
      </c>
    </row>
    <row r="172" spans="1:4" x14ac:dyDescent="0.3">
      <c r="A172" t="s">
        <v>1138</v>
      </c>
      <c r="B172" t="s">
        <v>1139</v>
      </c>
      <c r="C172" t="s">
        <v>118</v>
      </c>
      <c r="D172" t="s">
        <v>15</v>
      </c>
    </row>
    <row r="173" spans="1:4" x14ac:dyDescent="0.3">
      <c r="A173" t="s">
        <v>1140</v>
      </c>
      <c r="B173" t="s">
        <v>1141</v>
      </c>
      <c r="C173" t="s">
        <v>118</v>
      </c>
      <c r="D173" t="s">
        <v>125</v>
      </c>
    </row>
    <row r="174" spans="1:4" x14ac:dyDescent="0.3">
      <c r="A174" t="s">
        <v>1142</v>
      </c>
      <c r="B174" t="s">
        <v>1143</v>
      </c>
      <c r="C174" t="s">
        <v>34</v>
      </c>
      <c r="D174" t="s">
        <v>37</v>
      </c>
    </row>
    <row r="175" spans="1:4" x14ac:dyDescent="0.3">
      <c r="B175" t="s">
        <v>1144</v>
      </c>
      <c r="C175" t="s">
        <v>34</v>
      </c>
      <c r="D175" t="s">
        <v>37</v>
      </c>
    </row>
    <row r="176" spans="1:4" x14ac:dyDescent="0.3">
      <c r="A176" t="s">
        <v>1145</v>
      </c>
      <c r="B176" t="s">
        <v>1146</v>
      </c>
      <c r="C176" t="s">
        <v>118</v>
      </c>
      <c r="D176" t="s">
        <v>134</v>
      </c>
    </row>
    <row r="177" spans="1:4" x14ac:dyDescent="0.3">
      <c r="B177" t="s">
        <v>1147</v>
      </c>
      <c r="C177" t="s">
        <v>118</v>
      </c>
      <c r="D177" t="s">
        <v>134</v>
      </c>
    </row>
    <row r="178" spans="1:4" x14ac:dyDescent="0.3">
      <c r="B178" t="s">
        <v>1148</v>
      </c>
      <c r="C178" t="s">
        <v>118</v>
      </c>
      <c r="D178" t="s">
        <v>134</v>
      </c>
    </row>
    <row r="179" spans="1:4" x14ac:dyDescent="0.3">
      <c r="A179" t="s">
        <v>1149</v>
      </c>
      <c r="B179" t="s">
        <v>1150</v>
      </c>
      <c r="C179" t="s">
        <v>23</v>
      </c>
      <c r="D179" t="s">
        <v>12</v>
      </c>
    </row>
    <row r="180" spans="1:4" x14ac:dyDescent="0.3">
      <c r="B180" t="s">
        <v>1151</v>
      </c>
      <c r="C180" t="s">
        <v>23</v>
      </c>
      <c r="D180" t="s">
        <v>12</v>
      </c>
    </row>
    <row r="181" spans="1:4" x14ac:dyDescent="0.3">
      <c r="A181" t="s">
        <v>1152</v>
      </c>
      <c r="B181" t="s">
        <v>1153</v>
      </c>
      <c r="C181" t="s">
        <v>31</v>
      </c>
      <c r="D181" t="s">
        <v>20</v>
      </c>
    </row>
    <row r="182" spans="1:4" x14ac:dyDescent="0.3">
      <c r="B182" t="s">
        <v>1154</v>
      </c>
      <c r="C182" t="s">
        <v>31</v>
      </c>
      <c r="D182" t="s">
        <v>12</v>
      </c>
    </row>
    <row r="183" spans="1:4" x14ac:dyDescent="0.3">
      <c r="A183" t="s">
        <v>1155</v>
      </c>
      <c r="B183" t="s">
        <v>1156</v>
      </c>
      <c r="C183" t="s">
        <v>44</v>
      </c>
      <c r="D183" t="s">
        <v>89</v>
      </c>
    </row>
    <row r="184" spans="1:4" x14ac:dyDescent="0.3">
      <c r="B184" t="s">
        <v>1157</v>
      </c>
      <c r="C184" t="s">
        <v>44</v>
      </c>
      <c r="D184" t="s">
        <v>89</v>
      </c>
    </row>
    <row r="185" spans="1:4" x14ac:dyDescent="0.3">
      <c r="B185" t="s">
        <v>1158</v>
      </c>
      <c r="C185" t="s">
        <v>44</v>
      </c>
      <c r="D185" t="s">
        <v>89</v>
      </c>
    </row>
    <row r="186" spans="1:4" x14ac:dyDescent="0.3">
      <c r="B186" t="s">
        <v>1159</v>
      </c>
      <c r="C186" t="s">
        <v>44</v>
      </c>
      <c r="D186" t="s">
        <v>89</v>
      </c>
    </row>
    <row r="187" spans="1:4" x14ac:dyDescent="0.3">
      <c r="B187" t="s">
        <v>1160</v>
      </c>
      <c r="C187" t="s">
        <v>44</v>
      </c>
      <c r="D187" t="s">
        <v>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1168-7202-4B44-8C61-5440FCF62FA7}">
  <dimension ref="A1:D124"/>
  <sheetViews>
    <sheetView zoomScale="190" zoomScaleNormal="190" workbookViewId="0">
      <selection activeCell="B7" sqref="B7"/>
    </sheetView>
  </sheetViews>
  <sheetFormatPr defaultRowHeight="13.5" x14ac:dyDescent="0.3"/>
  <cols>
    <col min="1" max="1" width="8.6640625" bestFit="1" customWidth="1"/>
    <col min="2" max="2" width="24" bestFit="1" customWidth="1"/>
    <col min="3" max="3" width="8.1640625" bestFit="1" customWidth="1"/>
    <col min="4" max="5" width="10" bestFit="1" customWidth="1"/>
    <col min="6" max="7" width="11.6640625" bestFit="1" customWidth="1"/>
    <col min="8" max="8" width="24" bestFit="1" customWidth="1"/>
    <col min="9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1161</v>
      </c>
      <c r="B2" t="s">
        <v>1162</v>
      </c>
      <c r="C2" t="s">
        <v>7</v>
      </c>
      <c r="D2" t="s">
        <v>7</v>
      </c>
    </row>
    <row r="3" spans="1:4" x14ac:dyDescent="0.3">
      <c r="A3" t="s">
        <v>1163</v>
      </c>
      <c r="B3" t="s">
        <v>1164</v>
      </c>
      <c r="C3" t="s">
        <v>7</v>
      </c>
      <c r="D3" t="s">
        <v>7</v>
      </c>
    </row>
    <row r="4" spans="1:4" x14ac:dyDescent="0.3">
      <c r="A4" t="s">
        <v>1165</v>
      </c>
      <c r="B4" t="s">
        <v>1166</v>
      </c>
      <c r="C4" t="s">
        <v>7</v>
      </c>
      <c r="D4" t="s">
        <v>34</v>
      </c>
    </row>
    <row r="5" spans="1:4" x14ac:dyDescent="0.3">
      <c r="A5" t="s">
        <v>1167</v>
      </c>
      <c r="B5" t="s">
        <v>1168</v>
      </c>
      <c r="C5" t="s">
        <v>15</v>
      </c>
      <c r="D5" t="s">
        <v>15</v>
      </c>
    </row>
    <row r="6" spans="1:4" x14ac:dyDescent="0.3">
      <c r="A6" t="s">
        <v>1169</v>
      </c>
      <c r="B6" t="s">
        <v>1170</v>
      </c>
      <c r="C6" t="s">
        <v>15</v>
      </c>
      <c r="D6" t="s">
        <v>12</v>
      </c>
    </row>
    <row r="7" spans="1:4" x14ac:dyDescent="0.3">
      <c r="A7" t="s">
        <v>1171</v>
      </c>
      <c r="B7" t="s">
        <v>1172</v>
      </c>
      <c r="C7" t="s">
        <v>15</v>
      </c>
      <c r="D7" t="s">
        <v>12</v>
      </c>
    </row>
    <row r="8" spans="1:4" x14ac:dyDescent="0.3">
      <c r="A8" t="s">
        <v>1173</v>
      </c>
      <c r="B8" t="s">
        <v>1174</v>
      </c>
      <c r="C8" t="s">
        <v>23</v>
      </c>
      <c r="D8" t="s">
        <v>23</v>
      </c>
    </row>
    <row r="9" spans="1:4" x14ac:dyDescent="0.3">
      <c r="A9" t="s">
        <v>1175</v>
      </c>
      <c r="B9" t="s">
        <v>1176</v>
      </c>
      <c r="C9" t="s">
        <v>23</v>
      </c>
      <c r="D9" t="s">
        <v>23</v>
      </c>
    </row>
    <row r="10" spans="1:4" x14ac:dyDescent="0.3">
      <c r="A10" t="s">
        <v>1177</v>
      </c>
      <c r="B10" t="s">
        <v>1178</v>
      </c>
      <c r="C10" t="s">
        <v>23</v>
      </c>
      <c r="D10" t="s">
        <v>89</v>
      </c>
    </row>
    <row r="11" spans="1:4" x14ac:dyDescent="0.3">
      <c r="A11" t="s">
        <v>1179</v>
      </c>
      <c r="B11" t="s">
        <v>1180</v>
      </c>
      <c r="C11" t="s">
        <v>31</v>
      </c>
      <c r="D11" t="s">
        <v>37</v>
      </c>
    </row>
    <row r="12" spans="1:4" x14ac:dyDescent="0.3">
      <c r="A12" t="s">
        <v>1181</v>
      </c>
      <c r="B12" t="s">
        <v>1182</v>
      </c>
      <c r="C12" t="s">
        <v>31</v>
      </c>
      <c r="D12" t="s">
        <v>37</v>
      </c>
    </row>
    <row r="13" spans="1:4" x14ac:dyDescent="0.3">
      <c r="A13" t="s">
        <v>1183</v>
      </c>
      <c r="B13" t="s">
        <v>1184</v>
      </c>
      <c r="C13" t="s">
        <v>31</v>
      </c>
      <c r="D13" t="s">
        <v>37</v>
      </c>
    </row>
    <row r="14" spans="1:4" x14ac:dyDescent="0.3">
      <c r="A14" t="s">
        <v>1185</v>
      </c>
      <c r="B14" t="s">
        <v>1186</v>
      </c>
      <c r="C14" t="s">
        <v>31</v>
      </c>
      <c r="D14" t="s">
        <v>31</v>
      </c>
    </row>
    <row r="15" spans="1:4" x14ac:dyDescent="0.3">
      <c r="A15" t="s">
        <v>1187</v>
      </c>
      <c r="B15" t="s">
        <v>1188</v>
      </c>
      <c r="C15" t="s">
        <v>31</v>
      </c>
      <c r="D15" t="s">
        <v>23</v>
      </c>
    </row>
    <row r="16" spans="1:4" x14ac:dyDescent="0.3">
      <c r="A16" t="s">
        <v>1189</v>
      </c>
      <c r="B16" t="s">
        <v>1190</v>
      </c>
      <c r="C16" t="s">
        <v>44</v>
      </c>
      <c r="D16" t="s">
        <v>44</v>
      </c>
    </row>
    <row r="17" spans="1:4" x14ac:dyDescent="0.3">
      <c r="A17" t="s">
        <v>1191</v>
      </c>
      <c r="B17" t="s">
        <v>1192</v>
      </c>
      <c r="C17" t="s">
        <v>44</v>
      </c>
      <c r="D17" t="s">
        <v>44</v>
      </c>
    </row>
    <row r="18" spans="1:4" x14ac:dyDescent="0.3">
      <c r="A18" t="s">
        <v>1193</v>
      </c>
      <c r="B18" t="s">
        <v>1194</v>
      </c>
      <c r="C18" t="s">
        <v>125</v>
      </c>
      <c r="D18" t="s">
        <v>125</v>
      </c>
    </row>
    <row r="19" spans="1:4" x14ac:dyDescent="0.3">
      <c r="A19" t="s">
        <v>1195</v>
      </c>
      <c r="B19" t="s">
        <v>1196</v>
      </c>
      <c r="C19" t="s">
        <v>125</v>
      </c>
      <c r="D19" t="s">
        <v>125</v>
      </c>
    </row>
    <row r="20" spans="1:4" x14ac:dyDescent="0.3">
      <c r="A20" t="s">
        <v>1197</v>
      </c>
      <c r="B20" t="s">
        <v>1198</v>
      </c>
      <c r="C20" t="s">
        <v>125</v>
      </c>
      <c r="D20" t="s">
        <v>125</v>
      </c>
    </row>
    <row r="21" spans="1:4" x14ac:dyDescent="0.3">
      <c r="A21" t="s">
        <v>1199</v>
      </c>
      <c r="B21" t="s">
        <v>1200</v>
      </c>
      <c r="C21" t="s">
        <v>7</v>
      </c>
      <c r="D21" t="s">
        <v>115</v>
      </c>
    </row>
    <row r="22" spans="1:4" x14ac:dyDescent="0.3">
      <c r="A22" t="s">
        <v>1201</v>
      </c>
      <c r="B22" t="s">
        <v>1202</v>
      </c>
      <c r="C22" t="s">
        <v>7</v>
      </c>
      <c r="D22" t="s">
        <v>115</v>
      </c>
    </row>
    <row r="23" spans="1:4" x14ac:dyDescent="0.3">
      <c r="A23" t="s">
        <v>1203</v>
      </c>
      <c r="B23" t="s">
        <v>1204</v>
      </c>
      <c r="C23" t="s">
        <v>110</v>
      </c>
      <c r="D23" t="s">
        <v>110</v>
      </c>
    </row>
    <row r="24" spans="1:4" x14ac:dyDescent="0.3">
      <c r="A24" t="s">
        <v>1205</v>
      </c>
      <c r="B24" t="s">
        <v>1206</v>
      </c>
      <c r="C24" t="s">
        <v>110</v>
      </c>
      <c r="D24" t="s">
        <v>110</v>
      </c>
    </row>
    <row r="25" spans="1:4" x14ac:dyDescent="0.3">
      <c r="A25" t="s">
        <v>1207</v>
      </c>
      <c r="B25" t="s">
        <v>1208</v>
      </c>
      <c r="C25" t="s">
        <v>110</v>
      </c>
      <c r="D25" t="s">
        <v>89</v>
      </c>
    </row>
    <row r="26" spans="1:4" x14ac:dyDescent="0.3">
      <c r="A26" t="s">
        <v>1209</v>
      </c>
      <c r="B26" t="s">
        <v>1210</v>
      </c>
      <c r="C26" t="s">
        <v>110</v>
      </c>
      <c r="D26" t="s">
        <v>89</v>
      </c>
    </row>
    <row r="27" spans="1:4" x14ac:dyDescent="0.3">
      <c r="A27" t="s">
        <v>1211</v>
      </c>
      <c r="B27" t="s">
        <v>1212</v>
      </c>
      <c r="C27" t="s">
        <v>44</v>
      </c>
      <c r="D27" t="s">
        <v>44</v>
      </c>
    </row>
    <row r="28" spans="1:4" x14ac:dyDescent="0.3">
      <c r="B28" t="s">
        <v>1213</v>
      </c>
      <c r="C28" t="s">
        <v>44</v>
      </c>
      <c r="D28" t="s">
        <v>44</v>
      </c>
    </row>
    <row r="29" spans="1:4" x14ac:dyDescent="0.3">
      <c r="B29" t="s">
        <v>1214</v>
      </c>
      <c r="C29" t="s">
        <v>44</v>
      </c>
      <c r="D29" t="s">
        <v>44</v>
      </c>
    </row>
    <row r="30" spans="1:4" x14ac:dyDescent="0.3">
      <c r="A30" t="s">
        <v>1215</v>
      </c>
      <c r="B30" t="s">
        <v>1216</v>
      </c>
      <c r="C30" t="s">
        <v>44</v>
      </c>
      <c r="D30" t="s">
        <v>7</v>
      </c>
    </row>
    <row r="31" spans="1:4" x14ac:dyDescent="0.3">
      <c r="B31" t="s">
        <v>1217</v>
      </c>
      <c r="C31" t="s">
        <v>44</v>
      </c>
      <c r="D31" t="s">
        <v>34</v>
      </c>
    </row>
    <row r="32" spans="1:4" x14ac:dyDescent="0.3">
      <c r="B32" t="s">
        <v>1218</v>
      </c>
      <c r="C32" t="s">
        <v>44</v>
      </c>
      <c r="D32" t="s">
        <v>89</v>
      </c>
    </row>
    <row r="33" spans="1:4" x14ac:dyDescent="0.3">
      <c r="A33" t="s">
        <v>1219</v>
      </c>
      <c r="B33" t="s">
        <v>1220</v>
      </c>
      <c r="C33" t="s">
        <v>44</v>
      </c>
      <c r="D33" t="s">
        <v>37</v>
      </c>
    </row>
    <row r="34" spans="1:4" x14ac:dyDescent="0.3">
      <c r="A34" t="s">
        <v>1221</v>
      </c>
      <c r="B34" t="s">
        <v>1222</v>
      </c>
      <c r="C34" t="s">
        <v>44</v>
      </c>
      <c r="D34" t="s">
        <v>37</v>
      </c>
    </row>
    <row r="35" spans="1:4" x14ac:dyDescent="0.3">
      <c r="A35" t="s">
        <v>1223</v>
      </c>
      <c r="B35" t="s">
        <v>1224</v>
      </c>
      <c r="C35" t="s">
        <v>44</v>
      </c>
      <c r="D35" t="s">
        <v>37</v>
      </c>
    </row>
    <row r="36" spans="1:4" x14ac:dyDescent="0.3">
      <c r="A36" t="s">
        <v>1225</v>
      </c>
      <c r="B36" t="s">
        <v>1226</v>
      </c>
      <c r="C36" t="s">
        <v>125</v>
      </c>
      <c r="D36" t="s">
        <v>125</v>
      </c>
    </row>
    <row r="37" spans="1:4" x14ac:dyDescent="0.3">
      <c r="A37" t="s">
        <v>1227</v>
      </c>
      <c r="B37" t="s">
        <v>1228</v>
      </c>
      <c r="C37" t="s">
        <v>23</v>
      </c>
      <c r="D37" t="s">
        <v>23</v>
      </c>
    </row>
    <row r="38" spans="1:4" x14ac:dyDescent="0.3">
      <c r="A38" t="s">
        <v>1229</v>
      </c>
      <c r="B38" t="s">
        <v>1230</v>
      </c>
      <c r="C38" t="s">
        <v>23</v>
      </c>
      <c r="D38" t="s">
        <v>23</v>
      </c>
    </row>
    <row r="39" spans="1:4" x14ac:dyDescent="0.3">
      <c r="A39" t="s">
        <v>1231</v>
      </c>
      <c r="B39" t="s">
        <v>1232</v>
      </c>
      <c r="C39" t="s">
        <v>7</v>
      </c>
      <c r="D39" t="s">
        <v>7</v>
      </c>
    </row>
    <row r="40" spans="1:4" x14ac:dyDescent="0.3">
      <c r="A40" t="s">
        <v>1233</v>
      </c>
      <c r="B40" t="s">
        <v>1234</v>
      </c>
      <c r="C40" t="s">
        <v>7</v>
      </c>
      <c r="D40" t="s">
        <v>7</v>
      </c>
    </row>
    <row r="41" spans="1:4" x14ac:dyDescent="0.3">
      <c r="B41" t="s">
        <v>1235</v>
      </c>
      <c r="C41" t="s">
        <v>7</v>
      </c>
      <c r="D41" t="s">
        <v>7</v>
      </c>
    </row>
    <row r="42" spans="1:4" x14ac:dyDescent="0.3">
      <c r="A42" t="s">
        <v>1236</v>
      </c>
      <c r="B42" t="s">
        <v>1237</v>
      </c>
      <c r="C42" t="s">
        <v>23</v>
      </c>
      <c r="D42" t="s">
        <v>23</v>
      </c>
    </row>
    <row r="43" spans="1:4" x14ac:dyDescent="0.3">
      <c r="B43" t="s">
        <v>1238</v>
      </c>
      <c r="C43" t="s">
        <v>23</v>
      </c>
      <c r="D43" t="s">
        <v>23</v>
      </c>
    </row>
    <row r="44" spans="1:4" x14ac:dyDescent="0.3">
      <c r="A44" t="s">
        <v>1239</v>
      </c>
      <c r="B44" t="s">
        <v>1240</v>
      </c>
      <c r="C44" t="s">
        <v>23</v>
      </c>
      <c r="D44" t="s">
        <v>34</v>
      </c>
    </row>
    <row r="45" spans="1:4" x14ac:dyDescent="0.3">
      <c r="B45" t="s">
        <v>1241</v>
      </c>
      <c r="C45" t="s">
        <v>23</v>
      </c>
      <c r="D45" t="s">
        <v>34</v>
      </c>
    </row>
    <row r="46" spans="1:4" x14ac:dyDescent="0.3">
      <c r="A46" t="s">
        <v>1242</v>
      </c>
      <c r="B46" t="s">
        <v>1243</v>
      </c>
      <c r="C46" t="s">
        <v>31</v>
      </c>
      <c r="D46" t="s">
        <v>31</v>
      </c>
    </row>
    <row r="47" spans="1:4" x14ac:dyDescent="0.3">
      <c r="A47" t="s">
        <v>1244</v>
      </c>
      <c r="B47" t="s">
        <v>1245</v>
      </c>
      <c r="C47" t="s">
        <v>90</v>
      </c>
      <c r="D47" t="s">
        <v>37</v>
      </c>
    </row>
    <row r="48" spans="1:4" x14ac:dyDescent="0.3">
      <c r="A48" t="s">
        <v>1246</v>
      </c>
      <c r="B48" t="s">
        <v>1247</v>
      </c>
      <c r="C48" t="s">
        <v>90</v>
      </c>
      <c r="D48" t="s">
        <v>37</v>
      </c>
    </row>
    <row r="49" spans="1:4" x14ac:dyDescent="0.3">
      <c r="A49" t="s">
        <v>1248</v>
      </c>
      <c r="B49" t="s">
        <v>1249</v>
      </c>
      <c r="C49" t="s">
        <v>31</v>
      </c>
      <c r="D49" t="s">
        <v>31</v>
      </c>
    </row>
    <row r="50" spans="1:4" x14ac:dyDescent="0.3">
      <c r="A50" t="s">
        <v>1250</v>
      </c>
      <c r="B50" t="s">
        <v>1251</v>
      </c>
      <c r="C50" t="s">
        <v>31</v>
      </c>
      <c r="D50" t="s">
        <v>31</v>
      </c>
    </row>
    <row r="51" spans="1:4" x14ac:dyDescent="0.3">
      <c r="A51" t="s">
        <v>1252</v>
      </c>
      <c r="B51" t="s">
        <v>1253</v>
      </c>
      <c r="C51" t="s">
        <v>90</v>
      </c>
      <c r="D51" t="s">
        <v>90</v>
      </c>
    </row>
    <row r="52" spans="1:4" x14ac:dyDescent="0.3">
      <c r="A52" t="s">
        <v>1254</v>
      </c>
      <c r="B52" t="s">
        <v>1255</v>
      </c>
      <c r="C52" t="s">
        <v>28</v>
      </c>
      <c r="D52" t="s">
        <v>37</v>
      </c>
    </row>
    <row r="53" spans="1:4" x14ac:dyDescent="0.3">
      <c r="A53" t="s">
        <v>1256</v>
      </c>
      <c r="B53" t="s">
        <v>1257</v>
      </c>
      <c r="C53" t="s">
        <v>31</v>
      </c>
      <c r="D53" t="s">
        <v>31</v>
      </c>
    </row>
    <row r="54" spans="1:4" x14ac:dyDescent="0.3">
      <c r="A54" t="s">
        <v>1258</v>
      </c>
      <c r="B54" t="s">
        <v>1259</v>
      </c>
      <c r="C54" t="s">
        <v>31</v>
      </c>
      <c r="D54" t="s">
        <v>31</v>
      </c>
    </row>
    <row r="55" spans="1:4" x14ac:dyDescent="0.3">
      <c r="A55" t="s">
        <v>1260</v>
      </c>
      <c r="B55" t="s">
        <v>1261</v>
      </c>
      <c r="C55" t="s">
        <v>20</v>
      </c>
      <c r="D55" t="s">
        <v>20</v>
      </c>
    </row>
    <row r="56" spans="1:4" x14ac:dyDescent="0.3">
      <c r="A56" t="s">
        <v>1262</v>
      </c>
      <c r="B56" t="s">
        <v>1263</v>
      </c>
      <c r="C56" t="s">
        <v>115</v>
      </c>
      <c r="D56" t="s">
        <v>28</v>
      </c>
    </row>
    <row r="57" spans="1:4" x14ac:dyDescent="0.3">
      <c r="A57" t="s">
        <v>1264</v>
      </c>
      <c r="B57" t="s">
        <v>1265</v>
      </c>
      <c r="C57" t="s">
        <v>115</v>
      </c>
      <c r="D57" t="s">
        <v>28</v>
      </c>
    </row>
    <row r="58" spans="1:4" x14ac:dyDescent="0.3">
      <c r="A58" t="s">
        <v>1266</v>
      </c>
      <c r="B58" t="s">
        <v>1267</v>
      </c>
      <c r="C58" t="s">
        <v>89</v>
      </c>
      <c r="D58" t="s">
        <v>20</v>
      </c>
    </row>
    <row r="59" spans="1:4" x14ac:dyDescent="0.3">
      <c r="A59" t="s">
        <v>1268</v>
      </c>
      <c r="B59" t="s">
        <v>1269</v>
      </c>
      <c r="C59" t="s">
        <v>89</v>
      </c>
      <c r="D59" t="s">
        <v>20</v>
      </c>
    </row>
    <row r="60" spans="1:4" x14ac:dyDescent="0.3">
      <c r="A60" t="s">
        <v>1270</v>
      </c>
      <c r="B60" t="s">
        <v>1271</v>
      </c>
      <c r="C60" t="s">
        <v>110</v>
      </c>
      <c r="D60" t="s">
        <v>110</v>
      </c>
    </row>
    <row r="61" spans="1:4" x14ac:dyDescent="0.3">
      <c r="A61" t="s">
        <v>1272</v>
      </c>
      <c r="B61" t="s">
        <v>1273</v>
      </c>
      <c r="C61" t="s">
        <v>20</v>
      </c>
      <c r="D61" t="s">
        <v>55</v>
      </c>
    </row>
    <row r="62" spans="1:4" x14ac:dyDescent="0.3">
      <c r="A62" t="s">
        <v>1274</v>
      </c>
      <c r="B62" t="s">
        <v>1275</v>
      </c>
      <c r="C62" t="s">
        <v>31</v>
      </c>
      <c r="D62" t="s">
        <v>31</v>
      </c>
    </row>
    <row r="63" spans="1:4" x14ac:dyDescent="0.3">
      <c r="A63" t="s">
        <v>1276</v>
      </c>
      <c r="B63" t="s">
        <v>1277</v>
      </c>
      <c r="C63" t="s">
        <v>31</v>
      </c>
      <c r="D63" t="s">
        <v>37</v>
      </c>
    </row>
    <row r="64" spans="1:4" x14ac:dyDescent="0.3">
      <c r="A64" t="s">
        <v>1278</v>
      </c>
      <c r="B64" t="s">
        <v>1279</v>
      </c>
      <c r="C64" t="s">
        <v>90</v>
      </c>
      <c r="D64" t="s">
        <v>28</v>
      </c>
    </row>
    <row r="65" spans="1:4" x14ac:dyDescent="0.3">
      <c r="A65" t="s">
        <v>1280</v>
      </c>
      <c r="B65" t="s">
        <v>1281</v>
      </c>
      <c r="C65" t="s">
        <v>118</v>
      </c>
      <c r="D65" t="s">
        <v>34</v>
      </c>
    </row>
    <row r="66" spans="1:4" x14ac:dyDescent="0.3">
      <c r="A66" t="s">
        <v>1282</v>
      </c>
      <c r="B66" t="s">
        <v>1283</v>
      </c>
      <c r="C66" t="s">
        <v>118</v>
      </c>
      <c r="D66" t="s">
        <v>34</v>
      </c>
    </row>
    <row r="67" spans="1:4" x14ac:dyDescent="0.3">
      <c r="A67" t="s">
        <v>1284</v>
      </c>
      <c r="B67" t="s">
        <v>1285</v>
      </c>
      <c r="C67" t="s">
        <v>118</v>
      </c>
      <c r="D67" t="s">
        <v>34</v>
      </c>
    </row>
    <row r="68" spans="1:4" x14ac:dyDescent="0.3">
      <c r="A68" t="s">
        <v>1286</v>
      </c>
      <c r="B68" t="s">
        <v>1287</v>
      </c>
      <c r="C68" t="s">
        <v>31</v>
      </c>
      <c r="D68" t="s">
        <v>31</v>
      </c>
    </row>
    <row r="69" spans="1:4" x14ac:dyDescent="0.3">
      <c r="A69" t="s">
        <v>1288</v>
      </c>
      <c r="B69" t="s">
        <v>1289</v>
      </c>
      <c r="C69" t="s">
        <v>12</v>
      </c>
      <c r="D69" t="s">
        <v>12</v>
      </c>
    </row>
    <row r="70" spans="1:4" x14ac:dyDescent="0.3">
      <c r="A70" t="s">
        <v>1290</v>
      </c>
      <c r="B70" t="s">
        <v>1291</v>
      </c>
      <c r="C70" t="s">
        <v>12</v>
      </c>
      <c r="D70" t="s">
        <v>89</v>
      </c>
    </row>
    <row r="71" spans="1:4" x14ac:dyDescent="0.3">
      <c r="A71" t="s">
        <v>1292</v>
      </c>
      <c r="B71" t="s">
        <v>1293</v>
      </c>
      <c r="C71" t="s">
        <v>34</v>
      </c>
      <c r="D71" t="s">
        <v>34</v>
      </c>
    </row>
    <row r="72" spans="1:4" x14ac:dyDescent="0.3">
      <c r="A72" t="s">
        <v>1294</v>
      </c>
      <c r="B72" t="s">
        <v>1295</v>
      </c>
      <c r="C72" t="s">
        <v>34</v>
      </c>
      <c r="D72" t="s">
        <v>34</v>
      </c>
    </row>
    <row r="73" spans="1:4" x14ac:dyDescent="0.3">
      <c r="A73" t="s">
        <v>1296</v>
      </c>
      <c r="B73" t="s">
        <v>1297</v>
      </c>
      <c r="C73" t="s">
        <v>115</v>
      </c>
      <c r="D73" t="s">
        <v>44</v>
      </c>
    </row>
    <row r="74" spans="1:4" x14ac:dyDescent="0.3">
      <c r="A74" t="s">
        <v>1298</v>
      </c>
      <c r="B74" t="s">
        <v>1299</v>
      </c>
      <c r="C74" t="s">
        <v>115</v>
      </c>
      <c r="D74" t="s">
        <v>28</v>
      </c>
    </row>
    <row r="75" spans="1:4" x14ac:dyDescent="0.3">
      <c r="A75" t="s">
        <v>1300</v>
      </c>
      <c r="B75" t="s">
        <v>1301</v>
      </c>
      <c r="C75" t="s">
        <v>115</v>
      </c>
      <c r="D75" t="s">
        <v>12</v>
      </c>
    </row>
    <row r="76" spans="1:4" x14ac:dyDescent="0.3">
      <c r="A76" t="s">
        <v>1302</v>
      </c>
      <c r="B76" t="s">
        <v>1303</v>
      </c>
      <c r="C76" t="s">
        <v>115</v>
      </c>
      <c r="D76" t="s">
        <v>12</v>
      </c>
    </row>
    <row r="77" spans="1:4" x14ac:dyDescent="0.3">
      <c r="A77" t="s">
        <v>1304</v>
      </c>
      <c r="B77" t="s">
        <v>1305</v>
      </c>
      <c r="C77" t="s">
        <v>7</v>
      </c>
      <c r="D77" t="s">
        <v>7</v>
      </c>
    </row>
    <row r="78" spans="1:4" x14ac:dyDescent="0.3">
      <c r="A78" t="s">
        <v>1306</v>
      </c>
      <c r="B78" t="s">
        <v>1307</v>
      </c>
      <c r="C78" t="s">
        <v>23</v>
      </c>
      <c r="D78" t="s">
        <v>23</v>
      </c>
    </row>
    <row r="79" spans="1:4" x14ac:dyDescent="0.3">
      <c r="A79" t="s">
        <v>1308</v>
      </c>
      <c r="B79" t="s">
        <v>1309</v>
      </c>
      <c r="C79" t="s">
        <v>23</v>
      </c>
      <c r="D79" t="s">
        <v>23</v>
      </c>
    </row>
    <row r="80" spans="1:4" x14ac:dyDescent="0.3">
      <c r="A80" t="s">
        <v>1310</v>
      </c>
      <c r="B80" t="s">
        <v>1311</v>
      </c>
      <c r="C80" t="s">
        <v>23</v>
      </c>
      <c r="D80" t="s">
        <v>37</v>
      </c>
    </row>
    <row r="81" spans="1:4" x14ac:dyDescent="0.3">
      <c r="A81" t="s">
        <v>1312</v>
      </c>
      <c r="B81" t="s">
        <v>1313</v>
      </c>
      <c r="C81" t="s">
        <v>7</v>
      </c>
      <c r="D81" t="s">
        <v>134</v>
      </c>
    </row>
    <row r="82" spans="1:4" x14ac:dyDescent="0.3">
      <c r="A82" t="s">
        <v>1314</v>
      </c>
      <c r="B82" t="s">
        <v>1315</v>
      </c>
      <c r="C82" t="s">
        <v>7</v>
      </c>
      <c r="D82" t="s">
        <v>134</v>
      </c>
    </row>
    <row r="83" spans="1:4" x14ac:dyDescent="0.3">
      <c r="A83" t="s">
        <v>1316</v>
      </c>
      <c r="B83" t="s">
        <v>1317</v>
      </c>
      <c r="C83" t="s">
        <v>28</v>
      </c>
      <c r="D83" t="s">
        <v>134</v>
      </c>
    </row>
    <row r="84" spans="1:4" x14ac:dyDescent="0.3">
      <c r="A84" t="s">
        <v>1318</v>
      </c>
      <c r="B84" t="s">
        <v>1319</v>
      </c>
      <c r="C84" t="s">
        <v>125</v>
      </c>
      <c r="D84" t="s">
        <v>89</v>
      </c>
    </row>
    <row r="85" spans="1:4" x14ac:dyDescent="0.3">
      <c r="A85" t="s">
        <v>1320</v>
      </c>
      <c r="B85" t="s">
        <v>1321</v>
      </c>
      <c r="C85" t="s">
        <v>31</v>
      </c>
      <c r="D85" t="s">
        <v>31</v>
      </c>
    </row>
    <row r="86" spans="1:4" x14ac:dyDescent="0.3">
      <c r="A86" t="s">
        <v>1322</v>
      </c>
      <c r="B86" t="s">
        <v>1323</v>
      </c>
      <c r="C86" t="s">
        <v>34</v>
      </c>
      <c r="D86" t="s">
        <v>110</v>
      </c>
    </row>
    <row r="87" spans="1:4" x14ac:dyDescent="0.3">
      <c r="A87" t="s">
        <v>1324</v>
      </c>
      <c r="B87" t="s">
        <v>1325</v>
      </c>
      <c r="C87" t="s">
        <v>7</v>
      </c>
      <c r="D87" t="s">
        <v>7</v>
      </c>
    </row>
    <row r="88" spans="1:4" x14ac:dyDescent="0.3">
      <c r="A88" t="s">
        <v>1326</v>
      </c>
      <c r="B88" t="s">
        <v>1327</v>
      </c>
      <c r="C88" t="s">
        <v>125</v>
      </c>
      <c r="D88" t="s">
        <v>125</v>
      </c>
    </row>
    <row r="89" spans="1:4" x14ac:dyDescent="0.3">
      <c r="A89" t="s">
        <v>1328</v>
      </c>
      <c r="B89" t="s">
        <v>1329</v>
      </c>
      <c r="C89" t="s">
        <v>15</v>
      </c>
      <c r="D89" t="s">
        <v>15</v>
      </c>
    </row>
    <row r="90" spans="1:4" x14ac:dyDescent="0.3">
      <c r="A90" t="s">
        <v>1330</v>
      </c>
      <c r="B90" t="s">
        <v>1331</v>
      </c>
      <c r="C90" t="s">
        <v>55</v>
      </c>
      <c r="D90" t="s">
        <v>37</v>
      </c>
    </row>
    <row r="91" spans="1:4" x14ac:dyDescent="0.3">
      <c r="A91" t="s">
        <v>1332</v>
      </c>
      <c r="B91" t="s">
        <v>1333</v>
      </c>
      <c r="C91" t="s">
        <v>44</v>
      </c>
      <c r="D91" t="s">
        <v>37</v>
      </c>
    </row>
    <row r="92" spans="1:4" x14ac:dyDescent="0.3">
      <c r="A92" t="s">
        <v>1334</v>
      </c>
      <c r="B92" t="s">
        <v>1335</v>
      </c>
      <c r="C92" t="s">
        <v>7</v>
      </c>
      <c r="D92" t="s">
        <v>7</v>
      </c>
    </row>
    <row r="93" spans="1:4" x14ac:dyDescent="0.3">
      <c r="A93" t="s">
        <v>1336</v>
      </c>
      <c r="B93" t="s">
        <v>1337</v>
      </c>
      <c r="C93" t="s">
        <v>134</v>
      </c>
      <c r="D93" t="s">
        <v>134</v>
      </c>
    </row>
    <row r="94" spans="1:4" x14ac:dyDescent="0.3">
      <c r="A94" t="s">
        <v>1338</v>
      </c>
      <c r="B94" t="s">
        <v>1339</v>
      </c>
      <c r="C94" t="s">
        <v>34</v>
      </c>
      <c r="D94" t="s">
        <v>37</v>
      </c>
    </row>
    <row r="95" spans="1:4" x14ac:dyDescent="0.3">
      <c r="A95" t="s">
        <v>1340</v>
      </c>
      <c r="B95" t="s">
        <v>1341</v>
      </c>
      <c r="C95" t="s">
        <v>134</v>
      </c>
      <c r="D95" t="s">
        <v>34</v>
      </c>
    </row>
    <row r="96" spans="1:4" x14ac:dyDescent="0.3">
      <c r="A96" t="s">
        <v>1342</v>
      </c>
      <c r="B96" t="s">
        <v>1343</v>
      </c>
      <c r="C96" t="s">
        <v>31</v>
      </c>
      <c r="D96" t="s">
        <v>31</v>
      </c>
    </row>
    <row r="97" spans="1:4" x14ac:dyDescent="0.3">
      <c r="A97" t="s">
        <v>1344</v>
      </c>
      <c r="B97" t="s">
        <v>1345</v>
      </c>
      <c r="C97" t="s">
        <v>20</v>
      </c>
      <c r="D97" t="s">
        <v>12</v>
      </c>
    </row>
    <row r="98" spans="1:4" x14ac:dyDescent="0.3">
      <c r="A98" t="s">
        <v>1346</v>
      </c>
      <c r="B98" t="s">
        <v>1347</v>
      </c>
      <c r="C98" t="s">
        <v>110</v>
      </c>
      <c r="D98" t="s">
        <v>89</v>
      </c>
    </row>
    <row r="99" spans="1:4" x14ac:dyDescent="0.3">
      <c r="A99" t="s">
        <v>1348</v>
      </c>
      <c r="B99" t="s">
        <v>1349</v>
      </c>
      <c r="C99" t="s">
        <v>90</v>
      </c>
      <c r="D99" t="s">
        <v>90</v>
      </c>
    </row>
    <row r="100" spans="1:4" x14ac:dyDescent="0.3">
      <c r="A100" t="s">
        <v>1350</v>
      </c>
      <c r="B100" t="s">
        <v>1351</v>
      </c>
      <c r="C100" t="s">
        <v>134</v>
      </c>
      <c r="D100" t="s">
        <v>90</v>
      </c>
    </row>
    <row r="101" spans="1:4" x14ac:dyDescent="0.3">
      <c r="A101" t="s">
        <v>1352</v>
      </c>
      <c r="B101" t="s">
        <v>1353</v>
      </c>
      <c r="C101" t="s">
        <v>125</v>
      </c>
      <c r="D101" t="s">
        <v>90</v>
      </c>
    </row>
    <row r="102" spans="1:4" x14ac:dyDescent="0.3">
      <c r="B102" t="s">
        <v>1354</v>
      </c>
      <c r="C102" t="s">
        <v>125</v>
      </c>
      <c r="D102" t="s">
        <v>15</v>
      </c>
    </row>
    <row r="103" spans="1:4" x14ac:dyDescent="0.3">
      <c r="B103" t="s">
        <v>1355</v>
      </c>
      <c r="C103" t="s">
        <v>125</v>
      </c>
      <c r="D103" t="s">
        <v>23</v>
      </c>
    </row>
    <row r="104" spans="1:4" x14ac:dyDescent="0.3">
      <c r="B104" t="s">
        <v>1356</v>
      </c>
      <c r="C104" t="s">
        <v>125</v>
      </c>
      <c r="D104" t="s">
        <v>134</v>
      </c>
    </row>
    <row r="105" spans="1:4" x14ac:dyDescent="0.3">
      <c r="B105" t="s">
        <v>1357</v>
      </c>
      <c r="C105" t="s">
        <v>125</v>
      </c>
      <c r="D105" t="s">
        <v>37</v>
      </c>
    </row>
    <row r="106" spans="1:4" x14ac:dyDescent="0.3">
      <c r="B106" t="s">
        <v>1358</v>
      </c>
      <c r="C106" t="s">
        <v>125</v>
      </c>
      <c r="D106" t="s">
        <v>7</v>
      </c>
    </row>
    <row r="107" spans="1:4" x14ac:dyDescent="0.3">
      <c r="A107" t="s">
        <v>1359</v>
      </c>
      <c r="B107" t="s">
        <v>1360</v>
      </c>
      <c r="C107" t="s">
        <v>20</v>
      </c>
      <c r="D107" t="s">
        <v>20</v>
      </c>
    </row>
    <row r="108" spans="1:4" x14ac:dyDescent="0.3">
      <c r="A108" t="s">
        <v>1361</v>
      </c>
      <c r="B108" t="s">
        <v>1362</v>
      </c>
      <c r="C108" t="s">
        <v>20</v>
      </c>
      <c r="D108" t="s">
        <v>20</v>
      </c>
    </row>
    <row r="109" spans="1:4" x14ac:dyDescent="0.3">
      <c r="A109" t="s">
        <v>1363</v>
      </c>
      <c r="B109" t="s">
        <v>1364</v>
      </c>
      <c r="C109" t="s">
        <v>20</v>
      </c>
      <c r="D109" t="s">
        <v>20</v>
      </c>
    </row>
    <row r="110" spans="1:4" x14ac:dyDescent="0.3">
      <c r="A110" t="s">
        <v>1365</v>
      </c>
      <c r="B110" t="s">
        <v>1366</v>
      </c>
      <c r="C110" t="s">
        <v>89</v>
      </c>
      <c r="D110" t="s">
        <v>118</v>
      </c>
    </row>
    <row r="111" spans="1:4" x14ac:dyDescent="0.3">
      <c r="B111" t="s">
        <v>1367</v>
      </c>
      <c r="C111" t="s">
        <v>89</v>
      </c>
      <c r="D111" t="s">
        <v>118</v>
      </c>
    </row>
    <row r="112" spans="1:4" x14ac:dyDescent="0.3">
      <c r="A112" t="s">
        <v>1368</v>
      </c>
      <c r="B112" t="s">
        <v>1369</v>
      </c>
      <c r="C112" t="s">
        <v>23</v>
      </c>
      <c r="D112" t="s">
        <v>118</v>
      </c>
    </row>
    <row r="113" spans="1:4" x14ac:dyDescent="0.3">
      <c r="B113" t="s">
        <v>1370</v>
      </c>
      <c r="C113" t="s">
        <v>23</v>
      </c>
      <c r="D113" t="s">
        <v>118</v>
      </c>
    </row>
    <row r="114" spans="1:4" x14ac:dyDescent="0.3">
      <c r="A114" t="s">
        <v>1371</v>
      </c>
      <c r="B114" t="s">
        <v>1372</v>
      </c>
      <c r="C114" t="s">
        <v>15</v>
      </c>
      <c r="D114" t="s">
        <v>89</v>
      </c>
    </row>
    <row r="115" spans="1:4" x14ac:dyDescent="0.3">
      <c r="A115" t="s">
        <v>1373</v>
      </c>
      <c r="B115" t="s">
        <v>1374</v>
      </c>
      <c r="C115" t="s">
        <v>31</v>
      </c>
      <c r="D115" t="s">
        <v>31</v>
      </c>
    </row>
    <row r="116" spans="1:4" x14ac:dyDescent="0.3">
      <c r="A116" t="s">
        <v>1375</v>
      </c>
      <c r="B116" t="s">
        <v>1376</v>
      </c>
      <c r="C116" t="s">
        <v>90</v>
      </c>
      <c r="D116" t="s">
        <v>118</v>
      </c>
    </row>
    <row r="117" spans="1:4" x14ac:dyDescent="0.3">
      <c r="B117" t="s">
        <v>1377</v>
      </c>
      <c r="C117" t="s">
        <v>90</v>
      </c>
      <c r="D117" t="s">
        <v>118</v>
      </c>
    </row>
    <row r="118" spans="1:4" x14ac:dyDescent="0.3">
      <c r="A118" t="s">
        <v>1378</v>
      </c>
      <c r="B118" t="s">
        <v>1379</v>
      </c>
      <c r="C118" t="s">
        <v>20</v>
      </c>
      <c r="D118" t="s">
        <v>20</v>
      </c>
    </row>
    <row r="119" spans="1:4" x14ac:dyDescent="0.3">
      <c r="A119" t="s">
        <v>1380</v>
      </c>
      <c r="B119" t="s">
        <v>1381</v>
      </c>
      <c r="C119" t="s">
        <v>23</v>
      </c>
      <c r="D119" t="s">
        <v>23</v>
      </c>
    </row>
    <row r="120" spans="1:4" x14ac:dyDescent="0.3">
      <c r="A120" t="s">
        <v>1382</v>
      </c>
      <c r="B120" t="s">
        <v>1383</v>
      </c>
      <c r="C120" t="s">
        <v>23</v>
      </c>
      <c r="D120" t="s">
        <v>23</v>
      </c>
    </row>
    <row r="121" spans="1:4" x14ac:dyDescent="0.3">
      <c r="A121" t="s">
        <v>1384</v>
      </c>
      <c r="B121" t="s">
        <v>1385</v>
      </c>
      <c r="C121" t="s">
        <v>28</v>
      </c>
      <c r="D121" t="s">
        <v>28</v>
      </c>
    </row>
    <row r="122" spans="1:4" x14ac:dyDescent="0.3">
      <c r="A122" t="s">
        <v>1386</v>
      </c>
      <c r="B122" t="s">
        <v>1387</v>
      </c>
      <c r="C122" t="s">
        <v>7</v>
      </c>
      <c r="D122" t="s">
        <v>7</v>
      </c>
    </row>
    <row r="123" spans="1:4" x14ac:dyDescent="0.3">
      <c r="B123" t="s">
        <v>1388</v>
      </c>
      <c r="C123" t="s">
        <v>7</v>
      </c>
      <c r="D123" t="s">
        <v>37</v>
      </c>
    </row>
    <row r="124" spans="1:4" x14ac:dyDescent="0.3">
      <c r="A124" t="s">
        <v>1389</v>
      </c>
      <c r="B124" t="s">
        <v>1390</v>
      </c>
      <c r="C124" t="s">
        <v>31</v>
      </c>
      <c r="D124" t="s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95B3-5AEF-41B9-9B5B-60A2301DB76A}">
  <dimension ref="A1:D144"/>
  <sheetViews>
    <sheetView zoomScale="190" zoomScaleNormal="190" workbookViewId="0">
      <selection activeCell="G25" sqref="G25"/>
    </sheetView>
  </sheetViews>
  <sheetFormatPr defaultRowHeight="13.5" x14ac:dyDescent="0.3"/>
  <cols>
    <col min="1" max="1" width="8.6640625" bestFit="1" customWidth="1"/>
    <col min="2" max="2" width="23.6640625" bestFit="1" customWidth="1"/>
    <col min="3" max="3" width="8.1640625" bestFit="1" customWidth="1"/>
    <col min="4" max="5" width="10" bestFit="1" customWidth="1"/>
    <col min="6" max="7" width="11.6640625" bestFit="1" customWidth="1"/>
    <col min="8" max="8" width="23.6640625" bestFit="1" customWidth="1"/>
    <col min="9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1693</v>
      </c>
      <c r="B2" t="s">
        <v>1694</v>
      </c>
      <c r="C2" t="s">
        <v>7</v>
      </c>
      <c r="D2" t="s">
        <v>7</v>
      </c>
    </row>
    <row r="3" spans="1:4" x14ac:dyDescent="0.3">
      <c r="A3" t="s">
        <v>1695</v>
      </c>
      <c r="B3" t="s">
        <v>1696</v>
      </c>
      <c r="C3" t="s">
        <v>7</v>
      </c>
      <c r="D3" t="s">
        <v>7</v>
      </c>
    </row>
    <row r="4" spans="1:4" x14ac:dyDescent="0.3">
      <c r="A4" t="s">
        <v>1697</v>
      </c>
      <c r="B4" t="s">
        <v>1698</v>
      </c>
      <c r="C4" t="s">
        <v>7</v>
      </c>
      <c r="D4" t="s">
        <v>7</v>
      </c>
    </row>
    <row r="5" spans="1:4" x14ac:dyDescent="0.3">
      <c r="A5" t="s">
        <v>1699</v>
      </c>
      <c r="B5" t="s">
        <v>1700</v>
      </c>
      <c r="C5" t="s">
        <v>15</v>
      </c>
      <c r="D5" t="s">
        <v>15</v>
      </c>
    </row>
    <row r="6" spans="1:4" x14ac:dyDescent="0.3">
      <c r="A6" t="s">
        <v>1701</v>
      </c>
      <c r="B6" t="s">
        <v>1702</v>
      </c>
      <c r="C6" t="s">
        <v>15</v>
      </c>
      <c r="D6" t="s">
        <v>12</v>
      </c>
    </row>
    <row r="7" spans="1:4" x14ac:dyDescent="0.3">
      <c r="A7" t="s">
        <v>1703</v>
      </c>
      <c r="B7" t="s">
        <v>1704</v>
      </c>
      <c r="C7" t="s">
        <v>15</v>
      </c>
      <c r="D7" t="s">
        <v>12</v>
      </c>
    </row>
    <row r="8" spans="1:4" x14ac:dyDescent="0.3">
      <c r="A8" t="s">
        <v>1705</v>
      </c>
      <c r="B8" t="s">
        <v>1706</v>
      </c>
      <c r="C8" t="s">
        <v>23</v>
      </c>
      <c r="D8" t="s">
        <v>23</v>
      </c>
    </row>
    <row r="9" spans="1:4" x14ac:dyDescent="0.3">
      <c r="A9" t="s">
        <v>1707</v>
      </c>
      <c r="B9" t="s">
        <v>1708</v>
      </c>
      <c r="C9" t="s">
        <v>23</v>
      </c>
      <c r="D9" t="s">
        <v>34</v>
      </c>
    </row>
    <row r="10" spans="1:4" x14ac:dyDescent="0.3">
      <c r="A10" t="s">
        <v>1709</v>
      </c>
      <c r="B10" t="s">
        <v>1710</v>
      </c>
      <c r="C10" t="s">
        <v>23</v>
      </c>
      <c r="D10" t="s">
        <v>34</v>
      </c>
    </row>
    <row r="11" spans="1:4" x14ac:dyDescent="0.3">
      <c r="A11" t="s">
        <v>1711</v>
      </c>
      <c r="B11" t="s">
        <v>1712</v>
      </c>
      <c r="C11" t="s">
        <v>28</v>
      </c>
      <c r="D11" t="s">
        <v>28</v>
      </c>
    </row>
    <row r="12" spans="1:4" x14ac:dyDescent="0.3">
      <c r="A12" t="s">
        <v>1713</v>
      </c>
      <c r="B12" t="s">
        <v>1714</v>
      </c>
      <c r="C12" t="s">
        <v>28</v>
      </c>
      <c r="D12" t="s">
        <v>28</v>
      </c>
    </row>
    <row r="13" spans="1:4" x14ac:dyDescent="0.3">
      <c r="A13" t="s">
        <v>1715</v>
      </c>
      <c r="B13" t="s">
        <v>1716</v>
      </c>
      <c r="C13" t="s">
        <v>31</v>
      </c>
      <c r="D13" t="s">
        <v>31</v>
      </c>
    </row>
    <row r="14" spans="1:4" x14ac:dyDescent="0.3">
      <c r="B14" t="s">
        <v>1717</v>
      </c>
      <c r="C14" t="s">
        <v>28</v>
      </c>
      <c r="D14" t="s">
        <v>31</v>
      </c>
    </row>
    <row r="15" spans="1:4" x14ac:dyDescent="0.3">
      <c r="A15" t="s">
        <v>1718</v>
      </c>
      <c r="B15" t="s">
        <v>1719</v>
      </c>
      <c r="C15" t="s">
        <v>31</v>
      </c>
      <c r="D15" t="s">
        <v>31</v>
      </c>
    </row>
    <row r="16" spans="1:4" x14ac:dyDescent="0.3">
      <c r="B16" t="s">
        <v>1720</v>
      </c>
      <c r="C16" t="s">
        <v>28</v>
      </c>
      <c r="D16" t="s">
        <v>31</v>
      </c>
    </row>
    <row r="17" spans="1:4" x14ac:dyDescent="0.3">
      <c r="A17" t="s">
        <v>1721</v>
      </c>
      <c r="B17" t="s">
        <v>1722</v>
      </c>
      <c r="C17" t="s">
        <v>44</v>
      </c>
      <c r="D17" t="s">
        <v>44</v>
      </c>
    </row>
    <row r="18" spans="1:4" x14ac:dyDescent="0.3">
      <c r="A18" t="s">
        <v>1723</v>
      </c>
      <c r="B18" t="s">
        <v>1724</v>
      </c>
      <c r="C18" t="s">
        <v>44</v>
      </c>
      <c r="D18" t="s">
        <v>44</v>
      </c>
    </row>
    <row r="19" spans="1:4" x14ac:dyDescent="0.3">
      <c r="A19" t="s">
        <v>1725</v>
      </c>
      <c r="B19" t="s">
        <v>1726</v>
      </c>
      <c r="C19" t="s">
        <v>44</v>
      </c>
      <c r="D19" t="s">
        <v>37</v>
      </c>
    </row>
    <row r="20" spans="1:4" x14ac:dyDescent="0.3">
      <c r="A20" t="s">
        <v>1727</v>
      </c>
      <c r="B20" t="s">
        <v>1728</v>
      </c>
      <c r="C20" t="s">
        <v>44</v>
      </c>
      <c r="D20" t="s">
        <v>44</v>
      </c>
    </row>
    <row r="21" spans="1:4" x14ac:dyDescent="0.3">
      <c r="A21" t="s">
        <v>1729</v>
      </c>
      <c r="B21" t="s">
        <v>1730</v>
      </c>
      <c r="C21" t="s">
        <v>44</v>
      </c>
      <c r="D21" t="s">
        <v>115</v>
      </c>
    </row>
    <row r="22" spans="1:4" x14ac:dyDescent="0.3">
      <c r="A22" t="s">
        <v>1731</v>
      </c>
      <c r="B22" t="s">
        <v>1732</v>
      </c>
      <c r="C22" t="s">
        <v>23</v>
      </c>
      <c r="D22" t="s">
        <v>7</v>
      </c>
    </row>
    <row r="23" spans="1:4" x14ac:dyDescent="0.3">
      <c r="A23" t="s">
        <v>1733</v>
      </c>
      <c r="B23" t="s">
        <v>1734</v>
      </c>
      <c r="C23" t="s">
        <v>23</v>
      </c>
      <c r="D23" t="s">
        <v>7</v>
      </c>
    </row>
    <row r="24" spans="1:4" x14ac:dyDescent="0.3">
      <c r="A24" t="s">
        <v>1735</v>
      </c>
      <c r="B24" t="s">
        <v>1736</v>
      </c>
      <c r="C24" t="s">
        <v>23</v>
      </c>
      <c r="D24" t="s">
        <v>7</v>
      </c>
    </row>
    <row r="25" spans="1:4" x14ac:dyDescent="0.3">
      <c r="A25" t="s">
        <v>1737</v>
      </c>
      <c r="B25" t="s">
        <v>1738</v>
      </c>
      <c r="C25" t="s">
        <v>7</v>
      </c>
      <c r="D25" t="s">
        <v>7</v>
      </c>
    </row>
    <row r="26" spans="1:4" x14ac:dyDescent="0.3">
      <c r="A26" t="s">
        <v>1739</v>
      </c>
      <c r="B26" t="s">
        <v>1740</v>
      </c>
      <c r="C26" t="s">
        <v>7</v>
      </c>
      <c r="D26" t="s">
        <v>28</v>
      </c>
    </row>
    <row r="27" spans="1:4" x14ac:dyDescent="0.3">
      <c r="A27" t="s">
        <v>1741</v>
      </c>
      <c r="B27" t="s">
        <v>1742</v>
      </c>
      <c r="C27" t="s">
        <v>7</v>
      </c>
      <c r="D27" t="s">
        <v>28</v>
      </c>
    </row>
    <row r="28" spans="1:4" x14ac:dyDescent="0.3">
      <c r="A28" t="s">
        <v>1743</v>
      </c>
      <c r="B28" t="s">
        <v>1744</v>
      </c>
      <c r="C28" t="s">
        <v>31</v>
      </c>
      <c r="D28" t="s">
        <v>37</v>
      </c>
    </row>
    <row r="29" spans="1:4" x14ac:dyDescent="0.3">
      <c r="A29" t="s">
        <v>1745</v>
      </c>
      <c r="B29" t="s">
        <v>1746</v>
      </c>
      <c r="C29" t="s">
        <v>31</v>
      </c>
      <c r="D29" t="s">
        <v>37</v>
      </c>
    </row>
    <row r="30" spans="1:4" x14ac:dyDescent="0.3">
      <c r="A30" t="s">
        <v>1747</v>
      </c>
      <c r="B30" t="s">
        <v>1748</v>
      </c>
      <c r="C30" t="s">
        <v>23</v>
      </c>
      <c r="D30" t="s">
        <v>37</v>
      </c>
    </row>
    <row r="31" spans="1:4" x14ac:dyDescent="0.3">
      <c r="A31" t="s">
        <v>1749</v>
      </c>
      <c r="B31" t="s">
        <v>1750</v>
      </c>
      <c r="C31" t="s">
        <v>23</v>
      </c>
      <c r="D31" t="s">
        <v>37</v>
      </c>
    </row>
    <row r="32" spans="1:4" x14ac:dyDescent="0.3">
      <c r="A32" t="s">
        <v>1751</v>
      </c>
      <c r="B32" t="s">
        <v>1752</v>
      </c>
      <c r="C32" t="s">
        <v>20</v>
      </c>
      <c r="D32" t="s">
        <v>55</v>
      </c>
    </row>
    <row r="33" spans="1:4" x14ac:dyDescent="0.3">
      <c r="A33" t="s">
        <v>1753</v>
      </c>
      <c r="B33" t="s">
        <v>1754</v>
      </c>
      <c r="C33" t="s">
        <v>20</v>
      </c>
      <c r="D33" t="s">
        <v>55</v>
      </c>
    </row>
    <row r="34" spans="1:4" x14ac:dyDescent="0.3">
      <c r="A34" t="s">
        <v>1755</v>
      </c>
      <c r="B34" t="s">
        <v>1756</v>
      </c>
      <c r="C34" t="s">
        <v>20</v>
      </c>
      <c r="D34" t="s">
        <v>55</v>
      </c>
    </row>
    <row r="35" spans="1:4" x14ac:dyDescent="0.3">
      <c r="A35" t="s">
        <v>1757</v>
      </c>
      <c r="B35" t="s">
        <v>1758</v>
      </c>
      <c r="C35" t="s">
        <v>44</v>
      </c>
      <c r="D35" t="s">
        <v>23</v>
      </c>
    </row>
    <row r="36" spans="1:4" x14ac:dyDescent="0.3">
      <c r="A36" t="s">
        <v>1759</v>
      </c>
      <c r="B36" t="s">
        <v>1760</v>
      </c>
      <c r="C36" t="s">
        <v>44</v>
      </c>
      <c r="D36" t="s">
        <v>37</v>
      </c>
    </row>
    <row r="37" spans="1:4" x14ac:dyDescent="0.3">
      <c r="A37" t="s">
        <v>1761</v>
      </c>
      <c r="B37" t="s">
        <v>1762</v>
      </c>
      <c r="C37" t="s">
        <v>7</v>
      </c>
      <c r="D37" t="s">
        <v>7</v>
      </c>
    </row>
    <row r="38" spans="1:4" x14ac:dyDescent="0.3">
      <c r="A38" t="s">
        <v>1763</v>
      </c>
      <c r="B38" t="s">
        <v>1764</v>
      </c>
      <c r="C38" t="s">
        <v>7</v>
      </c>
      <c r="D38" t="s">
        <v>12</v>
      </c>
    </row>
    <row r="39" spans="1:4" x14ac:dyDescent="0.3">
      <c r="A39" t="s">
        <v>1765</v>
      </c>
      <c r="B39" t="s">
        <v>1766</v>
      </c>
      <c r="C39" t="s">
        <v>31</v>
      </c>
      <c r="D39" t="s">
        <v>31</v>
      </c>
    </row>
    <row r="40" spans="1:4" x14ac:dyDescent="0.3">
      <c r="A40" t="s">
        <v>1767</v>
      </c>
      <c r="B40" t="s">
        <v>1768</v>
      </c>
      <c r="C40" t="s">
        <v>31</v>
      </c>
      <c r="D40" t="s">
        <v>31</v>
      </c>
    </row>
    <row r="41" spans="1:4" x14ac:dyDescent="0.3">
      <c r="A41" t="s">
        <v>1769</v>
      </c>
      <c r="B41" t="s">
        <v>1770</v>
      </c>
      <c r="C41" t="s">
        <v>31</v>
      </c>
      <c r="D41" t="s">
        <v>31</v>
      </c>
    </row>
    <row r="42" spans="1:4" x14ac:dyDescent="0.3">
      <c r="A42" t="s">
        <v>1771</v>
      </c>
      <c r="B42" t="s">
        <v>1772</v>
      </c>
      <c r="C42" t="s">
        <v>44</v>
      </c>
      <c r="D42" t="s">
        <v>34</v>
      </c>
    </row>
    <row r="43" spans="1:4" x14ac:dyDescent="0.3">
      <c r="A43" t="s">
        <v>1773</v>
      </c>
      <c r="B43" t="s">
        <v>1774</v>
      </c>
      <c r="C43" t="s">
        <v>44</v>
      </c>
      <c r="D43" t="s">
        <v>37</v>
      </c>
    </row>
    <row r="44" spans="1:4" x14ac:dyDescent="0.3">
      <c r="A44" t="s">
        <v>1775</v>
      </c>
      <c r="B44" t="s">
        <v>1776</v>
      </c>
      <c r="C44" t="s">
        <v>44</v>
      </c>
      <c r="D44" t="s">
        <v>90</v>
      </c>
    </row>
    <row r="45" spans="1:4" x14ac:dyDescent="0.3">
      <c r="A45" t="s">
        <v>1777</v>
      </c>
      <c r="B45" t="s">
        <v>1778</v>
      </c>
      <c r="C45" t="s">
        <v>31</v>
      </c>
      <c r="D45" t="s">
        <v>31</v>
      </c>
    </row>
    <row r="46" spans="1:4" x14ac:dyDescent="0.3">
      <c r="A46" t="s">
        <v>1779</v>
      </c>
      <c r="B46" t="s">
        <v>1780</v>
      </c>
      <c r="C46" t="s">
        <v>31</v>
      </c>
      <c r="D46" t="s">
        <v>31</v>
      </c>
    </row>
    <row r="47" spans="1:4" x14ac:dyDescent="0.3">
      <c r="A47" t="s">
        <v>1781</v>
      </c>
      <c r="B47" t="s">
        <v>1782</v>
      </c>
      <c r="C47" t="s">
        <v>31</v>
      </c>
      <c r="D47" t="s">
        <v>31</v>
      </c>
    </row>
    <row r="48" spans="1:4" x14ac:dyDescent="0.3">
      <c r="A48" t="s">
        <v>1783</v>
      </c>
      <c r="B48" t="s">
        <v>1784</v>
      </c>
      <c r="C48" t="s">
        <v>12</v>
      </c>
      <c r="D48" t="s">
        <v>12</v>
      </c>
    </row>
    <row r="49" spans="1:4" x14ac:dyDescent="0.3">
      <c r="A49" t="s">
        <v>1785</v>
      </c>
      <c r="B49" t="s">
        <v>1786</v>
      </c>
      <c r="C49" t="s">
        <v>12</v>
      </c>
      <c r="D49" t="s">
        <v>12</v>
      </c>
    </row>
    <row r="50" spans="1:4" x14ac:dyDescent="0.3">
      <c r="A50" t="s">
        <v>1787</v>
      </c>
      <c r="B50" t="s">
        <v>1788</v>
      </c>
      <c r="C50" t="s">
        <v>31</v>
      </c>
      <c r="D50" t="s">
        <v>55</v>
      </c>
    </row>
    <row r="51" spans="1:4" x14ac:dyDescent="0.3">
      <c r="A51" t="s">
        <v>1789</v>
      </c>
      <c r="B51" t="s">
        <v>1790</v>
      </c>
      <c r="C51" t="s">
        <v>110</v>
      </c>
      <c r="D51" t="s">
        <v>110</v>
      </c>
    </row>
    <row r="52" spans="1:4" x14ac:dyDescent="0.3">
      <c r="A52" t="s">
        <v>1791</v>
      </c>
      <c r="B52" t="s">
        <v>1792</v>
      </c>
      <c r="C52" t="s">
        <v>31</v>
      </c>
      <c r="D52" t="s">
        <v>31</v>
      </c>
    </row>
    <row r="53" spans="1:4" x14ac:dyDescent="0.3">
      <c r="A53" t="s">
        <v>1793</v>
      </c>
      <c r="B53" t="s">
        <v>1794</v>
      </c>
      <c r="C53" t="s">
        <v>31</v>
      </c>
      <c r="D53" t="s">
        <v>31</v>
      </c>
    </row>
    <row r="54" spans="1:4" x14ac:dyDescent="0.3">
      <c r="A54" t="s">
        <v>1795</v>
      </c>
      <c r="B54" t="s">
        <v>1796</v>
      </c>
      <c r="C54" t="s">
        <v>28</v>
      </c>
      <c r="D54" t="s">
        <v>90</v>
      </c>
    </row>
    <row r="55" spans="1:4" x14ac:dyDescent="0.3">
      <c r="A55" t="s">
        <v>1797</v>
      </c>
      <c r="B55" t="s">
        <v>1798</v>
      </c>
      <c r="C55" t="s">
        <v>89</v>
      </c>
      <c r="D55" t="s">
        <v>55</v>
      </c>
    </row>
    <row r="56" spans="1:4" x14ac:dyDescent="0.3">
      <c r="A56" t="s">
        <v>1799</v>
      </c>
      <c r="B56" t="s">
        <v>1800</v>
      </c>
      <c r="C56" t="s">
        <v>89</v>
      </c>
      <c r="D56" t="s">
        <v>110</v>
      </c>
    </row>
    <row r="57" spans="1:4" x14ac:dyDescent="0.3">
      <c r="A57" t="s">
        <v>1801</v>
      </c>
      <c r="B57" t="s">
        <v>1802</v>
      </c>
      <c r="C57" t="s">
        <v>89</v>
      </c>
      <c r="D57" t="s">
        <v>110</v>
      </c>
    </row>
    <row r="58" spans="1:4" x14ac:dyDescent="0.3">
      <c r="A58" t="s">
        <v>1803</v>
      </c>
      <c r="B58" t="s">
        <v>1804</v>
      </c>
      <c r="C58" t="s">
        <v>89</v>
      </c>
      <c r="D58" t="s">
        <v>110</v>
      </c>
    </row>
    <row r="59" spans="1:4" x14ac:dyDescent="0.3">
      <c r="A59" t="s">
        <v>1805</v>
      </c>
      <c r="B59" t="s">
        <v>1806</v>
      </c>
      <c r="C59" t="s">
        <v>12</v>
      </c>
      <c r="D59" t="s">
        <v>20</v>
      </c>
    </row>
    <row r="60" spans="1:4" x14ac:dyDescent="0.3">
      <c r="A60" t="s">
        <v>1807</v>
      </c>
      <c r="B60" t="s">
        <v>1808</v>
      </c>
      <c r="C60" t="s">
        <v>12</v>
      </c>
      <c r="D60" t="s">
        <v>20</v>
      </c>
    </row>
    <row r="61" spans="1:4" x14ac:dyDescent="0.3">
      <c r="A61" t="s">
        <v>1809</v>
      </c>
      <c r="B61" t="s">
        <v>1810</v>
      </c>
      <c r="C61" t="s">
        <v>125</v>
      </c>
      <c r="D61" t="s">
        <v>125</v>
      </c>
    </row>
    <row r="62" spans="1:4" x14ac:dyDescent="0.3">
      <c r="A62" t="s">
        <v>1811</v>
      </c>
      <c r="B62" t="s">
        <v>1812</v>
      </c>
      <c r="C62" t="s">
        <v>125</v>
      </c>
      <c r="D62" t="s">
        <v>125</v>
      </c>
    </row>
    <row r="63" spans="1:4" x14ac:dyDescent="0.3">
      <c r="A63" t="s">
        <v>1813</v>
      </c>
      <c r="B63" t="s">
        <v>1814</v>
      </c>
      <c r="C63" t="s">
        <v>125</v>
      </c>
      <c r="D63" t="s">
        <v>125</v>
      </c>
    </row>
    <row r="64" spans="1:4" x14ac:dyDescent="0.3">
      <c r="A64" t="s">
        <v>1815</v>
      </c>
      <c r="B64" t="s">
        <v>1816</v>
      </c>
      <c r="C64" t="s">
        <v>125</v>
      </c>
      <c r="D64" t="s">
        <v>125</v>
      </c>
    </row>
    <row r="65" spans="1:4" x14ac:dyDescent="0.3">
      <c r="A65" t="s">
        <v>1817</v>
      </c>
      <c r="B65" t="s">
        <v>1818</v>
      </c>
      <c r="C65" t="s">
        <v>44</v>
      </c>
      <c r="D65" t="s">
        <v>44</v>
      </c>
    </row>
    <row r="66" spans="1:4" x14ac:dyDescent="0.3">
      <c r="A66" t="s">
        <v>1819</v>
      </c>
      <c r="B66" t="s">
        <v>1820</v>
      </c>
      <c r="C66" t="s">
        <v>44</v>
      </c>
      <c r="D66" t="s">
        <v>44</v>
      </c>
    </row>
    <row r="67" spans="1:4" x14ac:dyDescent="0.3">
      <c r="A67" t="s">
        <v>1821</v>
      </c>
      <c r="B67" t="s">
        <v>1822</v>
      </c>
      <c r="C67" t="s">
        <v>7</v>
      </c>
      <c r="D67" t="s">
        <v>115</v>
      </c>
    </row>
    <row r="68" spans="1:4" x14ac:dyDescent="0.3">
      <c r="A68" t="s">
        <v>1823</v>
      </c>
      <c r="B68" t="s">
        <v>1824</v>
      </c>
      <c r="C68" t="s">
        <v>115</v>
      </c>
      <c r="D68" t="s">
        <v>115</v>
      </c>
    </row>
    <row r="69" spans="1:4" x14ac:dyDescent="0.3">
      <c r="A69" t="s">
        <v>1825</v>
      </c>
      <c r="B69" t="s">
        <v>1826</v>
      </c>
      <c r="C69" t="s">
        <v>115</v>
      </c>
      <c r="D69" t="s">
        <v>115</v>
      </c>
    </row>
    <row r="70" spans="1:4" x14ac:dyDescent="0.3">
      <c r="A70" t="s">
        <v>1827</v>
      </c>
      <c r="B70" t="s">
        <v>1828</v>
      </c>
      <c r="C70" t="s">
        <v>23</v>
      </c>
      <c r="D70" t="s">
        <v>28</v>
      </c>
    </row>
    <row r="71" spans="1:4" x14ac:dyDescent="0.3">
      <c r="A71" t="s">
        <v>1829</v>
      </c>
      <c r="B71" t="s">
        <v>1830</v>
      </c>
      <c r="C71" t="s">
        <v>23</v>
      </c>
      <c r="D71" t="s">
        <v>28</v>
      </c>
    </row>
    <row r="72" spans="1:4" x14ac:dyDescent="0.3">
      <c r="A72" t="s">
        <v>1831</v>
      </c>
      <c r="B72" t="s">
        <v>1832</v>
      </c>
      <c r="C72" t="s">
        <v>23</v>
      </c>
      <c r="D72" t="s">
        <v>23</v>
      </c>
    </row>
    <row r="73" spans="1:4" x14ac:dyDescent="0.3">
      <c r="A73" t="s">
        <v>1833</v>
      </c>
      <c r="B73" t="s">
        <v>1834</v>
      </c>
      <c r="C73" t="s">
        <v>23</v>
      </c>
      <c r="D73" t="s">
        <v>23</v>
      </c>
    </row>
    <row r="74" spans="1:4" x14ac:dyDescent="0.3">
      <c r="A74" t="s">
        <v>1835</v>
      </c>
      <c r="B74" t="s">
        <v>1836</v>
      </c>
      <c r="C74" t="s">
        <v>15</v>
      </c>
      <c r="D74" t="s">
        <v>34</v>
      </c>
    </row>
    <row r="75" spans="1:4" x14ac:dyDescent="0.3">
      <c r="A75" t="s">
        <v>1837</v>
      </c>
      <c r="B75" t="s">
        <v>1838</v>
      </c>
      <c r="C75" t="s">
        <v>15</v>
      </c>
      <c r="D75" t="s">
        <v>34</v>
      </c>
    </row>
    <row r="76" spans="1:4" x14ac:dyDescent="0.3">
      <c r="A76" t="s">
        <v>1839</v>
      </c>
      <c r="B76" t="s">
        <v>1840</v>
      </c>
      <c r="C76" t="s">
        <v>15</v>
      </c>
      <c r="D76" t="s">
        <v>15</v>
      </c>
    </row>
    <row r="77" spans="1:4" x14ac:dyDescent="0.3">
      <c r="A77" t="s">
        <v>1841</v>
      </c>
      <c r="B77" t="s">
        <v>1842</v>
      </c>
      <c r="C77" t="s">
        <v>20</v>
      </c>
      <c r="D77" t="s">
        <v>20</v>
      </c>
    </row>
    <row r="78" spans="1:4" x14ac:dyDescent="0.3">
      <c r="A78" t="s">
        <v>1843</v>
      </c>
      <c r="B78" t="s">
        <v>1844</v>
      </c>
      <c r="C78" t="s">
        <v>20</v>
      </c>
      <c r="D78" t="s">
        <v>20</v>
      </c>
    </row>
    <row r="79" spans="1:4" x14ac:dyDescent="0.3">
      <c r="A79" t="s">
        <v>1845</v>
      </c>
      <c r="B79" t="s">
        <v>1846</v>
      </c>
      <c r="C79" t="s">
        <v>31</v>
      </c>
      <c r="D79" t="s">
        <v>31</v>
      </c>
    </row>
    <row r="80" spans="1:4" x14ac:dyDescent="0.3">
      <c r="A80" t="s">
        <v>1847</v>
      </c>
      <c r="B80" t="s">
        <v>1848</v>
      </c>
      <c r="C80" t="s">
        <v>34</v>
      </c>
      <c r="D80" t="s">
        <v>34</v>
      </c>
    </row>
    <row r="81" spans="1:4" x14ac:dyDescent="0.3">
      <c r="A81" t="s">
        <v>1849</v>
      </c>
      <c r="B81" t="s">
        <v>1850</v>
      </c>
      <c r="C81" t="s">
        <v>34</v>
      </c>
      <c r="D81" t="s">
        <v>118</v>
      </c>
    </row>
    <row r="82" spans="1:4" x14ac:dyDescent="0.3">
      <c r="A82" t="s">
        <v>1851</v>
      </c>
      <c r="B82" t="s">
        <v>1852</v>
      </c>
      <c r="C82" t="s">
        <v>34</v>
      </c>
      <c r="D82" t="s">
        <v>118</v>
      </c>
    </row>
    <row r="83" spans="1:4" x14ac:dyDescent="0.3">
      <c r="A83" t="s">
        <v>1853</v>
      </c>
      <c r="B83" t="s">
        <v>1854</v>
      </c>
      <c r="C83" t="s">
        <v>7</v>
      </c>
      <c r="D83" t="s">
        <v>7</v>
      </c>
    </row>
    <row r="84" spans="1:4" x14ac:dyDescent="0.3">
      <c r="A84" t="s">
        <v>1855</v>
      </c>
      <c r="B84" t="s">
        <v>1856</v>
      </c>
      <c r="C84" t="s">
        <v>7</v>
      </c>
      <c r="D84" t="s">
        <v>28</v>
      </c>
    </row>
    <row r="85" spans="1:4" x14ac:dyDescent="0.3">
      <c r="A85" t="s">
        <v>1857</v>
      </c>
      <c r="B85" t="s">
        <v>1858</v>
      </c>
      <c r="C85" t="s">
        <v>31</v>
      </c>
      <c r="D85" t="s">
        <v>37</v>
      </c>
    </row>
    <row r="86" spans="1:4" x14ac:dyDescent="0.3">
      <c r="A86" t="s">
        <v>1859</v>
      </c>
      <c r="B86" t="s">
        <v>1860</v>
      </c>
      <c r="C86" t="s">
        <v>118</v>
      </c>
      <c r="D86" t="s">
        <v>37</v>
      </c>
    </row>
    <row r="87" spans="1:4" x14ac:dyDescent="0.3">
      <c r="A87" t="s">
        <v>1861</v>
      </c>
      <c r="B87" t="s">
        <v>1862</v>
      </c>
      <c r="C87" t="s">
        <v>31</v>
      </c>
      <c r="D87" t="s">
        <v>31</v>
      </c>
    </row>
    <row r="88" spans="1:4" x14ac:dyDescent="0.3">
      <c r="A88" t="s">
        <v>1863</v>
      </c>
      <c r="B88" t="s">
        <v>1864</v>
      </c>
      <c r="C88" t="s">
        <v>115</v>
      </c>
      <c r="D88" t="s">
        <v>115</v>
      </c>
    </row>
    <row r="89" spans="1:4" x14ac:dyDescent="0.3">
      <c r="A89" t="s">
        <v>1865</v>
      </c>
      <c r="B89" t="s">
        <v>1866</v>
      </c>
      <c r="C89" t="s">
        <v>110</v>
      </c>
      <c r="D89" t="s">
        <v>20</v>
      </c>
    </row>
    <row r="90" spans="1:4" x14ac:dyDescent="0.3">
      <c r="A90" t="s">
        <v>1867</v>
      </c>
      <c r="B90" t="s">
        <v>1868</v>
      </c>
      <c r="C90" t="s">
        <v>110</v>
      </c>
      <c r="D90" t="s">
        <v>20</v>
      </c>
    </row>
    <row r="91" spans="1:4" x14ac:dyDescent="0.3">
      <c r="A91" t="s">
        <v>1869</v>
      </c>
      <c r="B91" t="s">
        <v>1870</v>
      </c>
      <c r="C91" t="s">
        <v>23</v>
      </c>
      <c r="D91" t="s">
        <v>34</v>
      </c>
    </row>
    <row r="92" spans="1:4" x14ac:dyDescent="0.3">
      <c r="A92" t="s">
        <v>1871</v>
      </c>
      <c r="B92" t="s">
        <v>1872</v>
      </c>
      <c r="C92" t="s">
        <v>23</v>
      </c>
      <c r="D92" t="s">
        <v>34</v>
      </c>
    </row>
    <row r="93" spans="1:4" x14ac:dyDescent="0.3">
      <c r="A93" t="s">
        <v>1873</v>
      </c>
      <c r="B93" t="s">
        <v>1874</v>
      </c>
      <c r="C93" t="s">
        <v>23</v>
      </c>
      <c r="D93" t="s">
        <v>23</v>
      </c>
    </row>
    <row r="94" spans="1:4" x14ac:dyDescent="0.3">
      <c r="A94" t="s">
        <v>1875</v>
      </c>
      <c r="B94" t="s">
        <v>1876</v>
      </c>
      <c r="C94" t="s">
        <v>23</v>
      </c>
      <c r="D94" t="s">
        <v>28</v>
      </c>
    </row>
    <row r="95" spans="1:4" x14ac:dyDescent="0.3">
      <c r="A95" t="s">
        <v>1877</v>
      </c>
      <c r="B95" t="s">
        <v>1878</v>
      </c>
      <c r="C95" t="s">
        <v>34</v>
      </c>
      <c r="D95" t="s">
        <v>20</v>
      </c>
    </row>
    <row r="96" spans="1:4" x14ac:dyDescent="0.3">
      <c r="A96" t="s">
        <v>1879</v>
      </c>
      <c r="B96" t="s">
        <v>1880</v>
      </c>
      <c r="C96" t="s">
        <v>34</v>
      </c>
      <c r="D96" t="s">
        <v>20</v>
      </c>
    </row>
    <row r="97" spans="1:4" x14ac:dyDescent="0.3">
      <c r="A97" t="s">
        <v>1881</v>
      </c>
      <c r="B97" t="s">
        <v>1882</v>
      </c>
      <c r="C97" t="s">
        <v>110</v>
      </c>
      <c r="D97" t="s">
        <v>7</v>
      </c>
    </row>
    <row r="98" spans="1:4" x14ac:dyDescent="0.3">
      <c r="A98" t="s">
        <v>1883</v>
      </c>
      <c r="B98" t="s">
        <v>1884</v>
      </c>
      <c r="C98" t="s">
        <v>110</v>
      </c>
      <c r="D98" t="s">
        <v>7</v>
      </c>
    </row>
    <row r="99" spans="1:4" x14ac:dyDescent="0.3">
      <c r="A99" t="s">
        <v>1885</v>
      </c>
      <c r="B99" t="s">
        <v>1886</v>
      </c>
      <c r="C99" t="s">
        <v>110</v>
      </c>
      <c r="D99" t="s">
        <v>44</v>
      </c>
    </row>
    <row r="100" spans="1:4" x14ac:dyDescent="0.3">
      <c r="A100" t="s">
        <v>1887</v>
      </c>
      <c r="B100" t="s">
        <v>1888</v>
      </c>
      <c r="C100" t="s">
        <v>110</v>
      </c>
      <c r="D100" t="s">
        <v>44</v>
      </c>
    </row>
    <row r="101" spans="1:4" x14ac:dyDescent="0.3">
      <c r="A101" t="s">
        <v>1889</v>
      </c>
      <c r="B101" t="s">
        <v>1890</v>
      </c>
      <c r="C101" t="s">
        <v>23</v>
      </c>
      <c r="D101" t="s">
        <v>23</v>
      </c>
    </row>
    <row r="102" spans="1:4" x14ac:dyDescent="0.3">
      <c r="A102" t="s">
        <v>1891</v>
      </c>
      <c r="B102" t="s">
        <v>1892</v>
      </c>
      <c r="C102" t="s">
        <v>23</v>
      </c>
      <c r="D102" t="s">
        <v>23</v>
      </c>
    </row>
    <row r="103" spans="1:4" x14ac:dyDescent="0.3">
      <c r="A103" t="s">
        <v>1893</v>
      </c>
      <c r="B103" t="s">
        <v>1894</v>
      </c>
      <c r="C103" t="s">
        <v>31</v>
      </c>
      <c r="D103" t="s">
        <v>31</v>
      </c>
    </row>
    <row r="104" spans="1:4" x14ac:dyDescent="0.3">
      <c r="B104" t="s">
        <v>1895</v>
      </c>
      <c r="C104" t="s">
        <v>15</v>
      </c>
      <c r="D104" t="s">
        <v>15</v>
      </c>
    </row>
    <row r="105" spans="1:4" x14ac:dyDescent="0.3">
      <c r="B105" t="s">
        <v>1896</v>
      </c>
      <c r="C105" t="s">
        <v>23</v>
      </c>
      <c r="D105" t="s">
        <v>23</v>
      </c>
    </row>
    <row r="106" spans="1:4" x14ac:dyDescent="0.3">
      <c r="B106" t="s">
        <v>1897</v>
      </c>
      <c r="C106" t="s">
        <v>134</v>
      </c>
      <c r="D106" t="s">
        <v>134</v>
      </c>
    </row>
    <row r="107" spans="1:4" x14ac:dyDescent="0.3">
      <c r="A107" t="s">
        <v>1898</v>
      </c>
      <c r="B107" t="s">
        <v>1899</v>
      </c>
      <c r="C107" t="s">
        <v>31</v>
      </c>
      <c r="D107" t="s">
        <v>31</v>
      </c>
    </row>
    <row r="108" spans="1:4" x14ac:dyDescent="0.3">
      <c r="A108" t="s">
        <v>1900</v>
      </c>
      <c r="B108" t="s">
        <v>1901</v>
      </c>
      <c r="C108" t="s">
        <v>90</v>
      </c>
      <c r="D108" t="s">
        <v>90</v>
      </c>
    </row>
    <row r="109" spans="1:4" x14ac:dyDescent="0.3">
      <c r="A109" t="s">
        <v>1902</v>
      </c>
      <c r="B109" t="s">
        <v>1903</v>
      </c>
      <c r="C109" t="s">
        <v>90</v>
      </c>
      <c r="D109" t="s">
        <v>90</v>
      </c>
    </row>
    <row r="110" spans="1:4" x14ac:dyDescent="0.3">
      <c r="A110" t="s">
        <v>1904</v>
      </c>
      <c r="B110" t="s">
        <v>1905</v>
      </c>
      <c r="C110" t="s">
        <v>90</v>
      </c>
      <c r="D110" t="s">
        <v>90</v>
      </c>
    </row>
    <row r="111" spans="1:4" x14ac:dyDescent="0.3">
      <c r="A111" t="s">
        <v>1906</v>
      </c>
      <c r="B111" t="s">
        <v>1907</v>
      </c>
      <c r="C111" t="s">
        <v>90</v>
      </c>
      <c r="D111" t="s">
        <v>90</v>
      </c>
    </row>
    <row r="112" spans="1:4" x14ac:dyDescent="0.3">
      <c r="A112" t="s">
        <v>1908</v>
      </c>
      <c r="B112" t="s">
        <v>1909</v>
      </c>
      <c r="C112" t="s">
        <v>7</v>
      </c>
      <c r="D112" t="s">
        <v>37</v>
      </c>
    </row>
    <row r="113" spans="1:4" x14ac:dyDescent="0.3">
      <c r="A113" t="s">
        <v>1910</v>
      </c>
      <c r="B113" t="s">
        <v>1911</v>
      </c>
      <c r="C113" t="s">
        <v>20</v>
      </c>
      <c r="D113" t="s">
        <v>20</v>
      </c>
    </row>
    <row r="114" spans="1:4" x14ac:dyDescent="0.3">
      <c r="A114" t="s">
        <v>1912</v>
      </c>
      <c r="B114" t="s">
        <v>1913</v>
      </c>
      <c r="C114" t="s">
        <v>28</v>
      </c>
      <c r="D114" t="s">
        <v>28</v>
      </c>
    </row>
    <row r="115" spans="1:4" x14ac:dyDescent="0.3">
      <c r="A115" t="s">
        <v>1914</v>
      </c>
      <c r="B115" t="s">
        <v>1915</v>
      </c>
      <c r="C115" t="s">
        <v>20</v>
      </c>
      <c r="D115" t="s">
        <v>20</v>
      </c>
    </row>
    <row r="116" spans="1:4" x14ac:dyDescent="0.3">
      <c r="A116" t="s">
        <v>1916</v>
      </c>
      <c r="B116" t="s">
        <v>1917</v>
      </c>
      <c r="C116" t="s">
        <v>134</v>
      </c>
      <c r="D116" t="s">
        <v>134</v>
      </c>
    </row>
    <row r="117" spans="1:4" x14ac:dyDescent="0.3">
      <c r="A117" t="s">
        <v>1918</v>
      </c>
      <c r="B117" t="s">
        <v>1919</v>
      </c>
      <c r="C117" t="s">
        <v>134</v>
      </c>
      <c r="D117" t="s">
        <v>134</v>
      </c>
    </row>
    <row r="118" spans="1:4" x14ac:dyDescent="0.3">
      <c r="A118" t="s">
        <v>1920</v>
      </c>
      <c r="B118" t="s">
        <v>1921</v>
      </c>
      <c r="C118" t="s">
        <v>134</v>
      </c>
      <c r="D118" t="s">
        <v>23</v>
      </c>
    </row>
    <row r="119" spans="1:4" x14ac:dyDescent="0.3">
      <c r="A119" t="s">
        <v>1922</v>
      </c>
      <c r="B119" t="s">
        <v>1923</v>
      </c>
      <c r="C119" t="s">
        <v>134</v>
      </c>
      <c r="D119" t="s">
        <v>23</v>
      </c>
    </row>
    <row r="120" spans="1:4" x14ac:dyDescent="0.3">
      <c r="A120" t="s">
        <v>1924</v>
      </c>
      <c r="B120" t="s">
        <v>1925</v>
      </c>
      <c r="C120" t="s">
        <v>134</v>
      </c>
      <c r="D120" t="s">
        <v>23</v>
      </c>
    </row>
    <row r="121" spans="1:4" x14ac:dyDescent="0.3">
      <c r="A121" t="s">
        <v>1926</v>
      </c>
      <c r="B121" t="s">
        <v>1927</v>
      </c>
      <c r="C121" t="s">
        <v>23</v>
      </c>
      <c r="D121" t="s">
        <v>23</v>
      </c>
    </row>
    <row r="122" spans="1:4" x14ac:dyDescent="0.3">
      <c r="A122" t="s">
        <v>1928</v>
      </c>
      <c r="B122" t="s">
        <v>1929</v>
      </c>
      <c r="C122" t="s">
        <v>23</v>
      </c>
      <c r="D122" t="s">
        <v>23</v>
      </c>
    </row>
    <row r="123" spans="1:4" x14ac:dyDescent="0.3">
      <c r="A123" t="s">
        <v>1930</v>
      </c>
      <c r="B123" t="s">
        <v>1931</v>
      </c>
      <c r="C123" t="s">
        <v>23</v>
      </c>
      <c r="D123" t="s">
        <v>23</v>
      </c>
    </row>
    <row r="124" spans="1:4" x14ac:dyDescent="0.3">
      <c r="A124" t="s">
        <v>1932</v>
      </c>
      <c r="B124" t="s">
        <v>1933</v>
      </c>
      <c r="C124" t="s">
        <v>23</v>
      </c>
      <c r="D124" t="s">
        <v>110</v>
      </c>
    </row>
    <row r="125" spans="1:4" x14ac:dyDescent="0.3">
      <c r="A125" t="s">
        <v>1934</v>
      </c>
      <c r="B125" t="s">
        <v>1935</v>
      </c>
      <c r="C125" t="s">
        <v>23</v>
      </c>
      <c r="D125" t="s">
        <v>23</v>
      </c>
    </row>
    <row r="126" spans="1:4" x14ac:dyDescent="0.3">
      <c r="A126" t="s">
        <v>1936</v>
      </c>
      <c r="B126" t="s">
        <v>1937</v>
      </c>
      <c r="C126" t="s">
        <v>118</v>
      </c>
      <c r="D126" t="s">
        <v>118</v>
      </c>
    </row>
    <row r="127" spans="1:4" x14ac:dyDescent="0.3">
      <c r="A127" t="s">
        <v>1938</v>
      </c>
      <c r="B127" t="s">
        <v>1939</v>
      </c>
      <c r="C127" t="s">
        <v>118</v>
      </c>
      <c r="D127" t="s">
        <v>118</v>
      </c>
    </row>
    <row r="128" spans="1:4" x14ac:dyDescent="0.3">
      <c r="A128" t="s">
        <v>1940</v>
      </c>
      <c r="B128" t="s">
        <v>1941</v>
      </c>
      <c r="C128" t="s">
        <v>118</v>
      </c>
      <c r="D128" t="s">
        <v>37</v>
      </c>
    </row>
    <row r="129" spans="1:4" x14ac:dyDescent="0.3">
      <c r="A129" t="s">
        <v>1942</v>
      </c>
      <c r="B129" t="s">
        <v>1943</v>
      </c>
      <c r="C129" t="s">
        <v>89</v>
      </c>
      <c r="D129" t="s">
        <v>20</v>
      </c>
    </row>
    <row r="130" spans="1:4" x14ac:dyDescent="0.3">
      <c r="A130" t="s">
        <v>1944</v>
      </c>
      <c r="B130" t="s">
        <v>1945</v>
      </c>
      <c r="C130" t="s">
        <v>89</v>
      </c>
      <c r="D130" t="s">
        <v>20</v>
      </c>
    </row>
    <row r="131" spans="1:4" x14ac:dyDescent="0.3">
      <c r="A131" t="s">
        <v>1946</v>
      </c>
      <c r="B131" t="s">
        <v>1947</v>
      </c>
      <c r="C131" t="s">
        <v>89</v>
      </c>
      <c r="D131" t="s">
        <v>20</v>
      </c>
    </row>
    <row r="132" spans="1:4" x14ac:dyDescent="0.3">
      <c r="A132" t="s">
        <v>1948</v>
      </c>
      <c r="B132" t="s">
        <v>1949</v>
      </c>
      <c r="C132" t="s">
        <v>110</v>
      </c>
      <c r="D132" t="s">
        <v>110</v>
      </c>
    </row>
    <row r="133" spans="1:4" x14ac:dyDescent="0.3">
      <c r="A133" t="s">
        <v>1950</v>
      </c>
      <c r="B133" t="s">
        <v>1951</v>
      </c>
      <c r="C133" t="s">
        <v>134</v>
      </c>
      <c r="D133" t="s">
        <v>134</v>
      </c>
    </row>
    <row r="134" spans="1:4" x14ac:dyDescent="0.3">
      <c r="A134" t="s">
        <v>1952</v>
      </c>
      <c r="B134" t="s">
        <v>1953</v>
      </c>
      <c r="C134" t="s">
        <v>89</v>
      </c>
      <c r="D134" t="s">
        <v>89</v>
      </c>
    </row>
    <row r="135" spans="1:4" x14ac:dyDescent="0.3">
      <c r="A135" t="s">
        <v>1954</v>
      </c>
      <c r="B135" t="s">
        <v>1955</v>
      </c>
      <c r="C135" t="s">
        <v>118</v>
      </c>
      <c r="D135" t="s">
        <v>20</v>
      </c>
    </row>
    <row r="136" spans="1:4" x14ac:dyDescent="0.3">
      <c r="A136" t="s">
        <v>1956</v>
      </c>
      <c r="B136" t="s">
        <v>1957</v>
      </c>
      <c r="C136" t="s">
        <v>118</v>
      </c>
      <c r="D136" t="s">
        <v>20</v>
      </c>
    </row>
    <row r="137" spans="1:4" x14ac:dyDescent="0.3">
      <c r="A137" t="s">
        <v>1958</v>
      </c>
      <c r="B137" t="s">
        <v>1959</v>
      </c>
      <c r="C137" t="s">
        <v>23</v>
      </c>
      <c r="D137" t="s">
        <v>23</v>
      </c>
    </row>
    <row r="138" spans="1:4" x14ac:dyDescent="0.3">
      <c r="A138" t="s">
        <v>1960</v>
      </c>
      <c r="B138" t="s">
        <v>1961</v>
      </c>
      <c r="C138" t="s">
        <v>34</v>
      </c>
      <c r="D138" t="s">
        <v>34</v>
      </c>
    </row>
    <row r="139" spans="1:4" x14ac:dyDescent="0.3">
      <c r="A139" t="s">
        <v>1962</v>
      </c>
      <c r="B139" t="s">
        <v>1963</v>
      </c>
      <c r="C139" t="s">
        <v>118</v>
      </c>
      <c r="D139" t="s">
        <v>37</v>
      </c>
    </row>
    <row r="140" spans="1:4" x14ac:dyDescent="0.3">
      <c r="A140" t="s">
        <v>1964</v>
      </c>
      <c r="B140" t="s">
        <v>1965</v>
      </c>
      <c r="C140" t="s">
        <v>89</v>
      </c>
      <c r="D140" t="s">
        <v>20</v>
      </c>
    </row>
    <row r="141" spans="1:4" x14ac:dyDescent="0.3">
      <c r="A141" t="s">
        <v>1966</v>
      </c>
      <c r="B141" t="s">
        <v>1967</v>
      </c>
      <c r="C141" t="s">
        <v>20</v>
      </c>
      <c r="D141" t="s">
        <v>20</v>
      </c>
    </row>
    <row r="142" spans="1:4" x14ac:dyDescent="0.3">
      <c r="B142" t="s">
        <v>1968</v>
      </c>
      <c r="C142" t="s">
        <v>20</v>
      </c>
      <c r="D142" t="s">
        <v>20</v>
      </c>
    </row>
    <row r="143" spans="1:4" x14ac:dyDescent="0.3">
      <c r="B143" t="s">
        <v>1969</v>
      </c>
      <c r="C143" t="s">
        <v>20</v>
      </c>
      <c r="D143" t="s">
        <v>20</v>
      </c>
    </row>
    <row r="144" spans="1:4" x14ac:dyDescent="0.3">
      <c r="B144" t="s">
        <v>1970</v>
      </c>
      <c r="C144" t="s">
        <v>20</v>
      </c>
      <c r="D144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1A77-E568-4CEE-9F99-0D937B7FBD03}">
  <dimension ref="A1:D107"/>
  <sheetViews>
    <sheetView zoomScale="175" zoomScaleNormal="175" workbookViewId="0">
      <selection activeCell="B9" sqref="B9"/>
    </sheetView>
  </sheetViews>
  <sheetFormatPr defaultRowHeight="13.5" x14ac:dyDescent="0.3"/>
  <cols>
    <col min="1" max="1" width="8.6640625" bestFit="1" customWidth="1"/>
    <col min="2" max="2" width="22" bestFit="1" customWidth="1"/>
    <col min="3" max="3" width="8.1640625" bestFit="1" customWidth="1"/>
    <col min="4" max="5" width="10" bestFit="1" customWidth="1"/>
    <col min="6" max="7" width="11.6640625" bestFit="1" customWidth="1"/>
    <col min="8" max="8" width="22" bestFit="1" customWidth="1"/>
    <col min="9" max="10" width="1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2177</v>
      </c>
    </row>
    <row r="2" spans="1:4" x14ac:dyDescent="0.3">
      <c r="A2" t="s">
        <v>1971</v>
      </c>
      <c r="B2" t="s">
        <v>1972</v>
      </c>
      <c r="C2" t="s">
        <v>7</v>
      </c>
      <c r="D2" t="s">
        <v>7</v>
      </c>
    </row>
    <row r="3" spans="1:4" x14ac:dyDescent="0.3">
      <c r="A3" t="s">
        <v>1973</v>
      </c>
      <c r="B3" t="s">
        <v>1974</v>
      </c>
      <c r="C3" t="s">
        <v>7</v>
      </c>
      <c r="D3" t="s">
        <v>7</v>
      </c>
    </row>
    <row r="4" spans="1:4" x14ac:dyDescent="0.3">
      <c r="A4" t="s">
        <v>1975</v>
      </c>
      <c r="B4" t="s">
        <v>1976</v>
      </c>
      <c r="C4" t="s">
        <v>7</v>
      </c>
      <c r="D4" t="s">
        <v>7</v>
      </c>
    </row>
    <row r="5" spans="1:4" x14ac:dyDescent="0.3">
      <c r="A5" t="s">
        <v>1977</v>
      </c>
      <c r="B5" t="s">
        <v>1978</v>
      </c>
      <c r="C5" t="s">
        <v>15</v>
      </c>
      <c r="D5" t="s">
        <v>15</v>
      </c>
    </row>
    <row r="6" spans="1:4" x14ac:dyDescent="0.3">
      <c r="A6" t="s">
        <v>1979</v>
      </c>
      <c r="B6" t="s">
        <v>1980</v>
      </c>
      <c r="C6" t="s">
        <v>15</v>
      </c>
      <c r="D6" t="s">
        <v>15</v>
      </c>
    </row>
    <row r="7" spans="1:4" x14ac:dyDescent="0.3">
      <c r="A7" t="s">
        <v>1981</v>
      </c>
      <c r="B7" t="s">
        <v>1982</v>
      </c>
      <c r="C7" t="s">
        <v>15</v>
      </c>
      <c r="D7" t="s">
        <v>15</v>
      </c>
    </row>
    <row r="8" spans="1:4" x14ac:dyDescent="0.3">
      <c r="B8" t="s">
        <v>1983</v>
      </c>
      <c r="C8" t="s">
        <v>15</v>
      </c>
      <c r="D8" t="s">
        <v>90</v>
      </c>
    </row>
    <row r="9" spans="1:4" x14ac:dyDescent="0.3">
      <c r="A9" t="s">
        <v>1984</v>
      </c>
      <c r="B9" t="s">
        <v>1985</v>
      </c>
      <c r="C9" t="s">
        <v>23</v>
      </c>
      <c r="D9" t="s">
        <v>23</v>
      </c>
    </row>
    <row r="10" spans="1:4" x14ac:dyDescent="0.3">
      <c r="A10" t="s">
        <v>1986</v>
      </c>
      <c r="B10" t="s">
        <v>1987</v>
      </c>
      <c r="C10" t="s">
        <v>23</v>
      </c>
      <c r="D10" t="s">
        <v>23</v>
      </c>
    </row>
    <row r="11" spans="1:4" x14ac:dyDescent="0.3">
      <c r="A11" t="s">
        <v>1988</v>
      </c>
      <c r="B11" t="s">
        <v>1989</v>
      </c>
      <c r="C11" t="s">
        <v>23</v>
      </c>
      <c r="D11" t="s">
        <v>23</v>
      </c>
    </row>
    <row r="12" spans="1:4" x14ac:dyDescent="0.3">
      <c r="A12" t="s">
        <v>1990</v>
      </c>
      <c r="B12" t="s">
        <v>1991</v>
      </c>
      <c r="C12" t="s">
        <v>31</v>
      </c>
      <c r="D12" t="s">
        <v>31</v>
      </c>
    </row>
    <row r="13" spans="1:4" x14ac:dyDescent="0.3">
      <c r="A13" t="s">
        <v>1992</v>
      </c>
      <c r="B13" t="s">
        <v>1993</v>
      </c>
      <c r="C13" t="s">
        <v>31</v>
      </c>
      <c r="D13" t="s">
        <v>31</v>
      </c>
    </row>
    <row r="14" spans="1:4" x14ac:dyDescent="0.3">
      <c r="A14" t="s">
        <v>1994</v>
      </c>
      <c r="B14" t="s">
        <v>1995</v>
      </c>
      <c r="C14" t="s">
        <v>31</v>
      </c>
      <c r="D14" t="s">
        <v>37</v>
      </c>
    </row>
    <row r="15" spans="1:4" x14ac:dyDescent="0.3">
      <c r="A15" t="s">
        <v>1996</v>
      </c>
      <c r="B15" t="s">
        <v>1997</v>
      </c>
      <c r="C15" t="s">
        <v>31</v>
      </c>
      <c r="D15" t="s">
        <v>37</v>
      </c>
    </row>
    <row r="16" spans="1:4" x14ac:dyDescent="0.3">
      <c r="A16" t="s">
        <v>1998</v>
      </c>
      <c r="B16" t="s">
        <v>1999</v>
      </c>
      <c r="C16" t="s">
        <v>44</v>
      </c>
      <c r="D16" t="s">
        <v>37</v>
      </c>
    </row>
    <row r="17" spans="1:4" x14ac:dyDescent="0.3">
      <c r="A17" t="s">
        <v>2000</v>
      </c>
      <c r="B17" t="s">
        <v>2001</v>
      </c>
      <c r="C17" t="s">
        <v>44</v>
      </c>
      <c r="D17" t="s">
        <v>37</v>
      </c>
    </row>
    <row r="18" spans="1:4" x14ac:dyDescent="0.3">
      <c r="A18" t="s">
        <v>2002</v>
      </c>
      <c r="B18" t="s">
        <v>2003</v>
      </c>
      <c r="C18" t="s">
        <v>44</v>
      </c>
      <c r="D18" t="s">
        <v>115</v>
      </c>
    </row>
    <row r="19" spans="1:4" x14ac:dyDescent="0.3">
      <c r="A19" t="s">
        <v>2004</v>
      </c>
      <c r="B19" t="s">
        <v>2005</v>
      </c>
      <c r="C19" t="s">
        <v>44</v>
      </c>
      <c r="D19" t="s">
        <v>115</v>
      </c>
    </row>
    <row r="20" spans="1:4" x14ac:dyDescent="0.3">
      <c r="A20" t="s">
        <v>2006</v>
      </c>
      <c r="B20" t="s">
        <v>2007</v>
      </c>
      <c r="C20" t="s">
        <v>115</v>
      </c>
      <c r="D20" t="s">
        <v>37</v>
      </c>
    </row>
    <row r="21" spans="1:4" x14ac:dyDescent="0.3">
      <c r="A21" t="s">
        <v>2008</v>
      </c>
      <c r="B21" t="s">
        <v>2009</v>
      </c>
      <c r="C21" t="s">
        <v>23</v>
      </c>
      <c r="D21" t="s">
        <v>125</v>
      </c>
    </row>
    <row r="22" spans="1:4" x14ac:dyDescent="0.3">
      <c r="A22" t="s">
        <v>2010</v>
      </c>
      <c r="B22" t="s">
        <v>2011</v>
      </c>
      <c r="C22" t="s">
        <v>23</v>
      </c>
      <c r="D22" t="s">
        <v>125</v>
      </c>
    </row>
    <row r="23" spans="1:4" x14ac:dyDescent="0.3">
      <c r="A23" t="s">
        <v>2012</v>
      </c>
      <c r="B23" t="s">
        <v>2013</v>
      </c>
      <c r="C23" t="s">
        <v>125</v>
      </c>
      <c r="D23" t="s">
        <v>125</v>
      </c>
    </row>
    <row r="24" spans="1:4" x14ac:dyDescent="0.3">
      <c r="A24" t="s">
        <v>2014</v>
      </c>
      <c r="B24" t="s">
        <v>2015</v>
      </c>
      <c r="C24" t="s">
        <v>55</v>
      </c>
      <c r="D24" t="s">
        <v>55</v>
      </c>
    </row>
    <row r="25" spans="1:4" x14ac:dyDescent="0.3">
      <c r="A25" t="s">
        <v>2016</v>
      </c>
      <c r="B25" t="s">
        <v>2017</v>
      </c>
      <c r="C25" t="s">
        <v>31</v>
      </c>
      <c r="D25" t="s">
        <v>55</v>
      </c>
    </row>
    <row r="26" spans="1:4" x14ac:dyDescent="0.3">
      <c r="A26" t="s">
        <v>2018</v>
      </c>
      <c r="B26" t="s">
        <v>2019</v>
      </c>
      <c r="C26" t="s">
        <v>55</v>
      </c>
      <c r="D26" t="s">
        <v>55</v>
      </c>
    </row>
    <row r="27" spans="1:4" x14ac:dyDescent="0.3">
      <c r="A27" t="s">
        <v>2020</v>
      </c>
      <c r="B27" t="s">
        <v>2021</v>
      </c>
      <c r="C27" t="s">
        <v>55</v>
      </c>
      <c r="D27" t="s">
        <v>37</v>
      </c>
    </row>
    <row r="28" spans="1:4" x14ac:dyDescent="0.3">
      <c r="A28" t="s">
        <v>2022</v>
      </c>
      <c r="B28" t="s">
        <v>2023</v>
      </c>
      <c r="C28" t="s">
        <v>20</v>
      </c>
      <c r="D28" t="s">
        <v>37</v>
      </c>
    </row>
    <row r="29" spans="1:4" x14ac:dyDescent="0.3">
      <c r="A29" t="s">
        <v>2024</v>
      </c>
      <c r="B29" t="s">
        <v>2025</v>
      </c>
      <c r="C29" t="s">
        <v>20</v>
      </c>
      <c r="D29" t="s">
        <v>37</v>
      </c>
    </row>
    <row r="30" spans="1:4" x14ac:dyDescent="0.3">
      <c r="A30" t="s">
        <v>2026</v>
      </c>
      <c r="B30" t="s">
        <v>2027</v>
      </c>
      <c r="C30" t="s">
        <v>125</v>
      </c>
      <c r="D30" t="s">
        <v>125</v>
      </c>
    </row>
    <row r="31" spans="1:4" x14ac:dyDescent="0.3">
      <c r="A31" t="s">
        <v>2028</v>
      </c>
      <c r="B31" t="s">
        <v>2029</v>
      </c>
      <c r="C31" t="s">
        <v>125</v>
      </c>
      <c r="D31" t="s">
        <v>125</v>
      </c>
    </row>
    <row r="32" spans="1:4" x14ac:dyDescent="0.3">
      <c r="A32" t="s">
        <v>2030</v>
      </c>
      <c r="B32" t="s">
        <v>2031</v>
      </c>
      <c r="C32" t="s">
        <v>125</v>
      </c>
      <c r="D32" t="s">
        <v>125</v>
      </c>
    </row>
    <row r="33" spans="1:4" x14ac:dyDescent="0.3">
      <c r="A33" t="s">
        <v>2032</v>
      </c>
      <c r="B33" t="s">
        <v>2033</v>
      </c>
      <c r="C33" t="s">
        <v>7</v>
      </c>
      <c r="D33" t="s">
        <v>7</v>
      </c>
    </row>
    <row r="34" spans="1:4" x14ac:dyDescent="0.3">
      <c r="A34" t="s">
        <v>2034</v>
      </c>
      <c r="B34" t="s">
        <v>2035</v>
      </c>
      <c r="C34" t="s">
        <v>23</v>
      </c>
      <c r="D34" t="s">
        <v>55</v>
      </c>
    </row>
    <row r="35" spans="1:4" x14ac:dyDescent="0.3">
      <c r="A35" t="s">
        <v>2036</v>
      </c>
      <c r="B35" t="s">
        <v>2037</v>
      </c>
      <c r="C35" t="s">
        <v>23</v>
      </c>
      <c r="D35" t="s">
        <v>55</v>
      </c>
    </row>
    <row r="36" spans="1:4" x14ac:dyDescent="0.3">
      <c r="A36" t="s">
        <v>2038</v>
      </c>
      <c r="B36" t="s">
        <v>2039</v>
      </c>
      <c r="C36" t="s">
        <v>110</v>
      </c>
      <c r="D36" t="s">
        <v>110</v>
      </c>
    </row>
    <row r="37" spans="1:4" x14ac:dyDescent="0.3">
      <c r="A37" t="s">
        <v>2040</v>
      </c>
      <c r="B37" t="s">
        <v>2041</v>
      </c>
      <c r="C37" t="s">
        <v>23</v>
      </c>
      <c r="D37" t="s">
        <v>23</v>
      </c>
    </row>
    <row r="38" spans="1:4" x14ac:dyDescent="0.3">
      <c r="A38" t="s">
        <v>2042</v>
      </c>
      <c r="B38" t="s">
        <v>2043</v>
      </c>
      <c r="C38" t="s">
        <v>7</v>
      </c>
      <c r="D38" t="s">
        <v>37</v>
      </c>
    </row>
    <row r="39" spans="1:4" x14ac:dyDescent="0.3">
      <c r="A39" t="s">
        <v>2044</v>
      </c>
      <c r="B39" t="s">
        <v>2045</v>
      </c>
      <c r="C39" t="s">
        <v>7</v>
      </c>
      <c r="D39" t="s">
        <v>37</v>
      </c>
    </row>
    <row r="40" spans="1:4" x14ac:dyDescent="0.3">
      <c r="A40" t="s">
        <v>2046</v>
      </c>
      <c r="B40" t="s">
        <v>2047</v>
      </c>
      <c r="C40" t="s">
        <v>7</v>
      </c>
      <c r="D40" t="s">
        <v>37</v>
      </c>
    </row>
    <row r="41" spans="1:4" x14ac:dyDescent="0.3">
      <c r="A41" t="s">
        <v>2048</v>
      </c>
      <c r="B41" t="s">
        <v>2049</v>
      </c>
      <c r="C41" t="s">
        <v>31</v>
      </c>
      <c r="D41" t="s">
        <v>31</v>
      </c>
    </row>
    <row r="42" spans="1:4" x14ac:dyDescent="0.3">
      <c r="A42" t="s">
        <v>2050</v>
      </c>
      <c r="B42" t="s">
        <v>2051</v>
      </c>
      <c r="C42" t="s">
        <v>7</v>
      </c>
      <c r="D42" t="s">
        <v>7</v>
      </c>
    </row>
    <row r="43" spans="1:4" x14ac:dyDescent="0.3">
      <c r="A43" t="s">
        <v>2052</v>
      </c>
      <c r="B43" t="s">
        <v>2053</v>
      </c>
      <c r="C43" t="s">
        <v>7</v>
      </c>
      <c r="D43" t="s">
        <v>7</v>
      </c>
    </row>
    <row r="44" spans="1:4" x14ac:dyDescent="0.3">
      <c r="A44" t="s">
        <v>2054</v>
      </c>
      <c r="B44" t="s">
        <v>2055</v>
      </c>
      <c r="C44" t="s">
        <v>44</v>
      </c>
      <c r="D44" t="s">
        <v>37</v>
      </c>
    </row>
    <row r="45" spans="1:4" x14ac:dyDescent="0.3">
      <c r="A45" t="s">
        <v>2056</v>
      </c>
      <c r="B45" t="s">
        <v>2057</v>
      </c>
      <c r="C45" t="s">
        <v>23</v>
      </c>
      <c r="D45" t="s">
        <v>34</v>
      </c>
    </row>
    <row r="46" spans="1:4" x14ac:dyDescent="0.3">
      <c r="B46" t="s">
        <v>2058</v>
      </c>
      <c r="C46" t="s">
        <v>115</v>
      </c>
      <c r="D46" t="s">
        <v>34</v>
      </c>
    </row>
    <row r="47" spans="1:4" x14ac:dyDescent="0.3">
      <c r="A47" t="s">
        <v>2059</v>
      </c>
      <c r="B47" t="s">
        <v>2060</v>
      </c>
      <c r="C47" t="s">
        <v>23</v>
      </c>
      <c r="D47" t="s">
        <v>34</v>
      </c>
    </row>
    <row r="48" spans="1:4" x14ac:dyDescent="0.3">
      <c r="A48" t="s">
        <v>2061</v>
      </c>
      <c r="B48" t="s">
        <v>2062</v>
      </c>
      <c r="C48" t="s">
        <v>20</v>
      </c>
      <c r="D48" t="s">
        <v>20</v>
      </c>
    </row>
    <row r="49" spans="1:4" x14ac:dyDescent="0.3">
      <c r="A49" t="s">
        <v>2063</v>
      </c>
      <c r="B49" t="s">
        <v>2064</v>
      </c>
      <c r="C49" t="s">
        <v>28</v>
      </c>
      <c r="D49" t="s">
        <v>28</v>
      </c>
    </row>
    <row r="50" spans="1:4" x14ac:dyDescent="0.3">
      <c r="A50" t="s">
        <v>2065</v>
      </c>
      <c r="B50" t="s">
        <v>2066</v>
      </c>
      <c r="C50" t="s">
        <v>28</v>
      </c>
      <c r="D50" t="s">
        <v>37</v>
      </c>
    </row>
    <row r="51" spans="1:4" x14ac:dyDescent="0.3">
      <c r="A51" t="s">
        <v>2067</v>
      </c>
      <c r="B51" t="s">
        <v>2068</v>
      </c>
      <c r="C51" t="s">
        <v>23</v>
      </c>
      <c r="D51" t="s">
        <v>20</v>
      </c>
    </row>
    <row r="52" spans="1:4" x14ac:dyDescent="0.3">
      <c r="B52" t="s">
        <v>2069</v>
      </c>
      <c r="C52" t="s">
        <v>115</v>
      </c>
      <c r="D52" t="s">
        <v>20</v>
      </c>
    </row>
    <row r="53" spans="1:4" x14ac:dyDescent="0.3">
      <c r="A53" t="s">
        <v>2070</v>
      </c>
      <c r="B53" t="s">
        <v>2071</v>
      </c>
      <c r="C53" t="s">
        <v>90</v>
      </c>
      <c r="D53" t="s">
        <v>90</v>
      </c>
    </row>
    <row r="54" spans="1:4" x14ac:dyDescent="0.3">
      <c r="A54" t="s">
        <v>2072</v>
      </c>
      <c r="B54" t="s">
        <v>2073</v>
      </c>
      <c r="C54" t="s">
        <v>20</v>
      </c>
      <c r="D54" t="s">
        <v>20</v>
      </c>
    </row>
    <row r="55" spans="1:4" x14ac:dyDescent="0.3">
      <c r="A55" t="s">
        <v>2074</v>
      </c>
      <c r="B55" t="s">
        <v>2075</v>
      </c>
      <c r="C55" t="s">
        <v>20</v>
      </c>
      <c r="D55" t="s">
        <v>20</v>
      </c>
    </row>
    <row r="56" spans="1:4" x14ac:dyDescent="0.3">
      <c r="A56" t="s">
        <v>2076</v>
      </c>
      <c r="B56" t="s">
        <v>2077</v>
      </c>
      <c r="C56" t="s">
        <v>31</v>
      </c>
      <c r="D56" t="s">
        <v>20</v>
      </c>
    </row>
    <row r="57" spans="1:4" x14ac:dyDescent="0.3">
      <c r="A57" t="s">
        <v>2078</v>
      </c>
      <c r="B57" t="s">
        <v>2079</v>
      </c>
      <c r="C57" t="s">
        <v>44</v>
      </c>
      <c r="D57" t="s">
        <v>44</v>
      </c>
    </row>
    <row r="58" spans="1:4" x14ac:dyDescent="0.3">
      <c r="A58" t="s">
        <v>2080</v>
      </c>
      <c r="B58" t="s">
        <v>2081</v>
      </c>
      <c r="C58" t="s">
        <v>44</v>
      </c>
      <c r="D58" t="s">
        <v>89</v>
      </c>
    </row>
    <row r="59" spans="1:4" x14ac:dyDescent="0.3">
      <c r="A59" t="s">
        <v>2082</v>
      </c>
      <c r="B59" t="s">
        <v>2083</v>
      </c>
      <c r="C59" t="s">
        <v>31</v>
      </c>
      <c r="D59" t="s">
        <v>31</v>
      </c>
    </row>
    <row r="60" spans="1:4" x14ac:dyDescent="0.3">
      <c r="A60" t="s">
        <v>2084</v>
      </c>
      <c r="B60" t="s">
        <v>2085</v>
      </c>
      <c r="C60" t="s">
        <v>34</v>
      </c>
      <c r="D60" t="s">
        <v>37</v>
      </c>
    </row>
    <row r="61" spans="1:4" x14ac:dyDescent="0.3">
      <c r="A61" t="s">
        <v>2086</v>
      </c>
      <c r="B61" t="s">
        <v>2087</v>
      </c>
      <c r="C61" t="s">
        <v>89</v>
      </c>
      <c r="D61" t="s">
        <v>34</v>
      </c>
    </row>
    <row r="62" spans="1:4" x14ac:dyDescent="0.3">
      <c r="A62" t="s">
        <v>2088</v>
      </c>
      <c r="B62" t="s">
        <v>2089</v>
      </c>
      <c r="C62" t="s">
        <v>55</v>
      </c>
      <c r="D62" t="s">
        <v>55</v>
      </c>
    </row>
    <row r="63" spans="1:4" x14ac:dyDescent="0.3">
      <c r="A63" t="s">
        <v>2090</v>
      </c>
      <c r="B63" t="s">
        <v>2091</v>
      </c>
      <c r="C63" t="s">
        <v>55</v>
      </c>
      <c r="D63" t="s">
        <v>55</v>
      </c>
    </row>
    <row r="64" spans="1:4" x14ac:dyDescent="0.3">
      <c r="A64" t="s">
        <v>2092</v>
      </c>
      <c r="B64" t="s">
        <v>2093</v>
      </c>
      <c r="C64" t="s">
        <v>23</v>
      </c>
      <c r="D64" t="s">
        <v>115</v>
      </c>
    </row>
    <row r="65" spans="1:4" x14ac:dyDescent="0.3">
      <c r="B65" t="s">
        <v>2094</v>
      </c>
      <c r="C65" t="s">
        <v>28</v>
      </c>
      <c r="D65" t="s">
        <v>115</v>
      </c>
    </row>
    <row r="66" spans="1:4" x14ac:dyDescent="0.3">
      <c r="A66" t="s">
        <v>2095</v>
      </c>
      <c r="B66" t="s">
        <v>2096</v>
      </c>
      <c r="C66" t="s">
        <v>44</v>
      </c>
      <c r="D66" t="s">
        <v>89</v>
      </c>
    </row>
    <row r="67" spans="1:4" x14ac:dyDescent="0.3">
      <c r="A67" t="s">
        <v>2097</v>
      </c>
      <c r="B67" t="s">
        <v>2098</v>
      </c>
      <c r="C67" t="s">
        <v>44</v>
      </c>
      <c r="D67" t="s">
        <v>110</v>
      </c>
    </row>
    <row r="68" spans="1:4" x14ac:dyDescent="0.3">
      <c r="A68" t="s">
        <v>2099</v>
      </c>
      <c r="B68" t="s">
        <v>2100</v>
      </c>
      <c r="C68" t="s">
        <v>44</v>
      </c>
      <c r="D68" t="s">
        <v>12</v>
      </c>
    </row>
    <row r="69" spans="1:4" x14ac:dyDescent="0.3">
      <c r="A69" t="s">
        <v>2101</v>
      </c>
      <c r="B69" t="s">
        <v>2102</v>
      </c>
      <c r="C69" t="s">
        <v>28</v>
      </c>
      <c r="D69" t="s">
        <v>134</v>
      </c>
    </row>
    <row r="70" spans="1:4" x14ac:dyDescent="0.3">
      <c r="B70" t="s">
        <v>2103</v>
      </c>
      <c r="C70" t="s">
        <v>12</v>
      </c>
      <c r="D70" t="s">
        <v>115</v>
      </c>
    </row>
    <row r="71" spans="1:4" x14ac:dyDescent="0.3">
      <c r="A71" t="s">
        <v>2104</v>
      </c>
      <c r="B71" t="s">
        <v>2105</v>
      </c>
      <c r="C71" t="s">
        <v>31</v>
      </c>
      <c r="D71" t="s">
        <v>31</v>
      </c>
    </row>
    <row r="72" spans="1:4" x14ac:dyDescent="0.3">
      <c r="A72" t="s">
        <v>2106</v>
      </c>
      <c r="B72" t="s">
        <v>2107</v>
      </c>
      <c r="C72" t="s">
        <v>31</v>
      </c>
      <c r="D72" t="s">
        <v>31</v>
      </c>
    </row>
    <row r="73" spans="1:4" x14ac:dyDescent="0.3">
      <c r="A73" t="s">
        <v>2108</v>
      </c>
      <c r="B73" t="s">
        <v>2109</v>
      </c>
      <c r="C73" t="s">
        <v>15</v>
      </c>
      <c r="D73" t="s">
        <v>15</v>
      </c>
    </row>
    <row r="74" spans="1:4" x14ac:dyDescent="0.3">
      <c r="A74" t="s">
        <v>2110</v>
      </c>
      <c r="B74" t="s">
        <v>2111</v>
      </c>
      <c r="C74" t="s">
        <v>15</v>
      </c>
      <c r="D74" t="s">
        <v>110</v>
      </c>
    </row>
    <row r="75" spans="1:4" x14ac:dyDescent="0.3">
      <c r="A75" t="s">
        <v>2112</v>
      </c>
      <c r="B75" t="s">
        <v>2113</v>
      </c>
      <c r="C75" t="s">
        <v>134</v>
      </c>
      <c r="D75" t="s">
        <v>34</v>
      </c>
    </row>
    <row r="76" spans="1:4" x14ac:dyDescent="0.3">
      <c r="A76" t="s">
        <v>2114</v>
      </c>
      <c r="B76" t="s">
        <v>2115</v>
      </c>
      <c r="C76" t="s">
        <v>134</v>
      </c>
      <c r="D76" t="s">
        <v>34</v>
      </c>
    </row>
    <row r="77" spans="1:4" x14ac:dyDescent="0.3">
      <c r="A77" t="s">
        <v>2116</v>
      </c>
      <c r="B77" t="s">
        <v>2117</v>
      </c>
      <c r="C77" t="s">
        <v>23</v>
      </c>
      <c r="D77" t="s">
        <v>110</v>
      </c>
    </row>
    <row r="78" spans="1:4" x14ac:dyDescent="0.3">
      <c r="B78" t="s">
        <v>2118</v>
      </c>
      <c r="C78" t="s">
        <v>90</v>
      </c>
      <c r="D78" t="s">
        <v>90</v>
      </c>
    </row>
    <row r="79" spans="1:4" x14ac:dyDescent="0.3">
      <c r="A79" t="s">
        <v>2119</v>
      </c>
      <c r="B79" t="s">
        <v>2120</v>
      </c>
      <c r="C79" t="s">
        <v>23</v>
      </c>
      <c r="D79" t="s">
        <v>23</v>
      </c>
    </row>
    <row r="80" spans="1:4" x14ac:dyDescent="0.3">
      <c r="A80" t="s">
        <v>2121</v>
      </c>
      <c r="B80" t="s">
        <v>2122</v>
      </c>
      <c r="C80" t="s">
        <v>23</v>
      </c>
      <c r="D80" t="s">
        <v>23</v>
      </c>
    </row>
    <row r="81" spans="1:4" x14ac:dyDescent="0.3">
      <c r="A81" t="s">
        <v>2123</v>
      </c>
      <c r="B81" t="s">
        <v>2124</v>
      </c>
      <c r="C81" t="s">
        <v>134</v>
      </c>
      <c r="D81" t="s">
        <v>37</v>
      </c>
    </row>
    <row r="82" spans="1:4" x14ac:dyDescent="0.3">
      <c r="A82" t="s">
        <v>2125</v>
      </c>
      <c r="B82" t="s">
        <v>2126</v>
      </c>
      <c r="C82" t="s">
        <v>23</v>
      </c>
      <c r="D82" t="s">
        <v>37</v>
      </c>
    </row>
    <row r="83" spans="1:4" x14ac:dyDescent="0.3">
      <c r="A83" t="s">
        <v>2127</v>
      </c>
      <c r="B83" t="s">
        <v>2128</v>
      </c>
      <c r="C83" t="s">
        <v>89</v>
      </c>
      <c r="D83" t="s">
        <v>37</v>
      </c>
    </row>
    <row r="84" spans="1:4" x14ac:dyDescent="0.3">
      <c r="A84" t="s">
        <v>2129</v>
      </c>
      <c r="B84" t="s">
        <v>2130</v>
      </c>
      <c r="C84" t="s">
        <v>28</v>
      </c>
      <c r="D84" t="s">
        <v>15</v>
      </c>
    </row>
    <row r="85" spans="1:4" x14ac:dyDescent="0.3">
      <c r="A85" t="s">
        <v>2131</v>
      </c>
      <c r="B85" t="s">
        <v>2132</v>
      </c>
      <c r="C85" t="s">
        <v>28</v>
      </c>
      <c r="D85" t="s">
        <v>15</v>
      </c>
    </row>
    <row r="86" spans="1:4" x14ac:dyDescent="0.3">
      <c r="A86" t="s">
        <v>2133</v>
      </c>
      <c r="B86" t="s">
        <v>2134</v>
      </c>
      <c r="C86" t="s">
        <v>23</v>
      </c>
      <c r="D86" t="s">
        <v>118</v>
      </c>
    </row>
    <row r="87" spans="1:4" x14ac:dyDescent="0.3">
      <c r="A87" t="s">
        <v>2135</v>
      </c>
      <c r="B87" t="s">
        <v>2136</v>
      </c>
      <c r="C87" t="s">
        <v>34</v>
      </c>
      <c r="D87" t="s">
        <v>34</v>
      </c>
    </row>
    <row r="88" spans="1:4" x14ac:dyDescent="0.3">
      <c r="A88" t="s">
        <v>2137</v>
      </c>
      <c r="B88" t="s">
        <v>2138</v>
      </c>
      <c r="C88" t="s">
        <v>34</v>
      </c>
      <c r="D88" t="s">
        <v>34</v>
      </c>
    </row>
    <row r="89" spans="1:4" x14ac:dyDescent="0.3">
      <c r="A89" t="s">
        <v>2139</v>
      </c>
      <c r="B89" t="s">
        <v>2140</v>
      </c>
      <c r="C89" t="s">
        <v>31</v>
      </c>
      <c r="D89" t="s">
        <v>31</v>
      </c>
    </row>
    <row r="90" spans="1:4" x14ac:dyDescent="0.3">
      <c r="A90" t="s">
        <v>2141</v>
      </c>
      <c r="B90" t="s">
        <v>2142</v>
      </c>
      <c r="C90" t="s">
        <v>31</v>
      </c>
      <c r="D90" t="s">
        <v>31</v>
      </c>
    </row>
    <row r="91" spans="1:4" x14ac:dyDescent="0.3">
      <c r="A91" t="s">
        <v>2143</v>
      </c>
      <c r="B91" t="s">
        <v>2144</v>
      </c>
      <c r="C91" t="s">
        <v>31</v>
      </c>
      <c r="D91" t="s">
        <v>31</v>
      </c>
    </row>
    <row r="92" spans="1:4" x14ac:dyDescent="0.3">
      <c r="A92" t="s">
        <v>2145</v>
      </c>
      <c r="B92" t="s">
        <v>2146</v>
      </c>
      <c r="C92" t="s">
        <v>12</v>
      </c>
      <c r="D92" t="s">
        <v>12</v>
      </c>
    </row>
    <row r="93" spans="1:4" x14ac:dyDescent="0.3">
      <c r="A93" t="s">
        <v>2147</v>
      </c>
      <c r="B93" t="s">
        <v>2148</v>
      </c>
      <c r="C93" t="s">
        <v>12</v>
      </c>
      <c r="D93" t="s">
        <v>12</v>
      </c>
    </row>
    <row r="94" spans="1:4" x14ac:dyDescent="0.3">
      <c r="A94" t="s">
        <v>2149</v>
      </c>
      <c r="B94" t="s">
        <v>2150</v>
      </c>
      <c r="C94" t="s">
        <v>134</v>
      </c>
      <c r="D94" t="s">
        <v>20</v>
      </c>
    </row>
    <row r="95" spans="1:4" x14ac:dyDescent="0.3">
      <c r="A95" t="s">
        <v>2151</v>
      </c>
      <c r="B95" t="s">
        <v>2152</v>
      </c>
      <c r="C95" t="s">
        <v>125</v>
      </c>
      <c r="D95" t="s">
        <v>125</v>
      </c>
    </row>
    <row r="96" spans="1:4" x14ac:dyDescent="0.3">
      <c r="A96" t="s">
        <v>2153</v>
      </c>
      <c r="B96" t="s">
        <v>2154</v>
      </c>
      <c r="C96" t="s">
        <v>15</v>
      </c>
      <c r="D96" t="s">
        <v>15</v>
      </c>
    </row>
    <row r="97" spans="1:4" x14ac:dyDescent="0.3">
      <c r="A97" t="s">
        <v>2155</v>
      </c>
      <c r="B97" t="s">
        <v>2156</v>
      </c>
      <c r="C97" t="s">
        <v>31</v>
      </c>
      <c r="D97" t="s">
        <v>31</v>
      </c>
    </row>
    <row r="98" spans="1:4" x14ac:dyDescent="0.3">
      <c r="A98" t="s">
        <v>2157</v>
      </c>
      <c r="B98" t="s">
        <v>2158</v>
      </c>
      <c r="C98" t="s">
        <v>31</v>
      </c>
      <c r="D98" t="s">
        <v>31</v>
      </c>
    </row>
    <row r="99" spans="1:4" x14ac:dyDescent="0.3">
      <c r="A99" t="s">
        <v>2159</v>
      </c>
      <c r="B99" t="s">
        <v>2160</v>
      </c>
      <c r="C99" t="s">
        <v>125</v>
      </c>
      <c r="D99" t="s">
        <v>125</v>
      </c>
    </row>
    <row r="100" spans="1:4" x14ac:dyDescent="0.3">
      <c r="A100" t="s">
        <v>2161</v>
      </c>
      <c r="B100" t="s">
        <v>2162</v>
      </c>
      <c r="C100" t="s">
        <v>15</v>
      </c>
      <c r="D100" t="s">
        <v>15</v>
      </c>
    </row>
    <row r="101" spans="1:4" x14ac:dyDescent="0.3">
      <c r="A101" t="s">
        <v>2163</v>
      </c>
      <c r="B101" t="s">
        <v>2164</v>
      </c>
      <c r="C101" t="s">
        <v>23</v>
      </c>
      <c r="D101" t="s">
        <v>23</v>
      </c>
    </row>
    <row r="102" spans="1:4" x14ac:dyDescent="0.3">
      <c r="A102" t="s">
        <v>2165</v>
      </c>
      <c r="B102" t="s">
        <v>2166</v>
      </c>
      <c r="C102" t="s">
        <v>110</v>
      </c>
      <c r="D102" t="s">
        <v>34</v>
      </c>
    </row>
    <row r="103" spans="1:4" x14ac:dyDescent="0.3">
      <c r="A103" t="s">
        <v>2167</v>
      </c>
      <c r="B103" t="s">
        <v>2168</v>
      </c>
      <c r="C103" t="s">
        <v>110</v>
      </c>
      <c r="D103" t="s">
        <v>34</v>
      </c>
    </row>
    <row r="104" spans="1:4" x14ac:dyDescent="0.3">
      <c r="A104" t="s">
        <v>2169</v>
      </c>
      <c r="B104" t="s">
        <v>2170</v>
      </c>
      <c r="C104" t="s">
        <v>110</v>
      </c>
      <c r="D104" t="s">
        <v>28</v>
      </c>
    </row>
    <row r="105" spans="1:4" x14ac:dyDescent="0.3">
      <c r="A105" t="s">
        <v>2171</v>
      </c>
      <c r="B105" t="s">
        <v>2172</v>
      </c>
      <c r="C105" t="s">
        <v>20</v>
      </c>
      <c r="D105" t="s">
        <v>37</v>
      </c>
    </row>
    <row r="106" spans="1:4" x14ac:dyDescent="0.3">
      <c r="A106" t="s">
        <v>2173</v>
      </c>
      <c r="B106" t="s">
        <v>2174</v>
      </c>
      <c r="C106" t="s">
        <v>15</v>
      </c>
      <c r="D106" t="s">
        <v>37</v>
      </c>
    </row>
    <row r="107" spans="1:4" x14ac:dyDescent="0.3">
      <c r="A107" t="s">
        <v>2175</v>
      </c>
      <c r="B107" t="s">
        <v>2176</v>
      </c>
      <c r="C107" t="s">
        <v>20</v>
      </c>
      <c r="D107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4D09-4ED0-4F07-9E31-BE14AED4A6A9}">
  <sheetPr>
    <tabColor rgb="FF00B050"/>
  </sheetPr>
  <dimension ref="A1:K188"/>
  <sheetViews>
    <sheetView tabSelected="1" zoomScale="175" zoomScaleNormal="175" workbookViewId="0">
      <selection activeCell="H6" sqref="H6"/>
    </sheetView>
  </sheetViews>
  <sheetFormatPr defaultColWidth="8.83203125" defaultRowHeight="13.5" x14ac:dyDescent="0.3"/>
  <cols>
    <col min="1" max="1" width="8.1640625" style="1" bestFit="1" customWidth="1"/>
    <col min="2" max="2" width="22.5" style="1" customWidth="1"/>
    <col min="3" max="3" width="8" style="1" bestFit="1" customWidth="1"/>
    <col min="4" max="4" width="9.5" style="1" bestFit="1" customWidth="1"/>
    <col min="5" max="5" width="12.33203125" style="1" bestFit="1" customWidth="1"/>
    <col min="6" max="6" width="13.33203125" style="1" bestFit="1" customWidth="1"/>
    <col min="7" max="7" width="24.33203125" style="1" bestFit="1" customWidth="1"/>
    <col min="8" max="8" width="30.5" style="1" customWidth="1"/>
    <col min="9" max="9" width="1.5" style="1" customWidth="1"/>
    <col min="10" max="10" width="20.5" style="1" customWidth="1"/>
    <col min="11" max="11" width="38.83203125" style="1" customWidth="1"/>
    <col min="12" max="16384" width="8.83203125" style="1"/>
  </cols>
  <sheetData>
    <row r="1" spans="1:11" ht="25.5" x14ac:dyDescent="0.3">
      <c r="A1" s="1" t="s">
        <v>2</v>
      </c>
      <c r="B1" s="1" t="s">
        <v>3</v>
      </c>
      <c r="C1" s="1" t="s">
        <v>4</v>
      </c>
      <c r="D1" s="1" t="s">
        <v>2177</v>
      </c>
      <c r="E1" s="8" t="s">
        <v>2212</v>
      </c>
      <c r="F1" s="8" t="s">
        <v>2213</v>
      </c>
      <c r="G1" s="8" t="s">
        <v>2214</v>
      </c>
      <c r="H1" s="7" t="s">
        <v>2216</v>
      </c>
      <c r="I1" s="8"/>
      <c r="J1" s="9" t="s">
        <v>2215</v>
      </c>
      <c r="K1" s="2"/>
    </row>
    <row r="2" spans="1:11" x14ac:dyDescent="0.3">
      <c r="A2" s="1" t="s">
        <v>1391</v>
      </c>
      <c r="B2" s="1" t="s">
        <v>1392</v>
      </c>
      <c r="C2" s="1" t="s">
        <v>7</v>
      </c>
      <c r="D2" s="1" t="s">
        <v>115</v>
      </c>
      <c r="E2" s="1" t="str">
        <f>IF(A2="",E1,B2)</f>
        <v>Bulbasaur</v>
      </c>
      <c r="F2" s="1" t="str">
        <f>IF(E2=B2,"",SUBSTITUTE(B2,E2,""))</f>
        <v/>
      </c>
      <c r="G2" s="1" t="str">
        <f>IF(F2="",E2,_xlfn.CONCAT(E2," (",F2,")"))</f>
        <v>Bulbasaur</v>
      </c>
      <c r="J2" s="3" t="str">
        <f>IFERROR(IF(FIND(B1,B2),SUBSTITUTE(B2,B1,"")),"")</f>
        <v/>
      </c>
      <c r="K2" s="1" t="str">
        <f>IF(J2="",B2,_xlfn.CONCAT(B1," (",B2,")"))</f>
        <v>Bulbasaur</v>
      </c>
    </row>
    <row r="3" spans="1:11" x14ac:dyDescent="0.3">
      <c r="A3" s="1" t="s">
        <v>1393</v>
      </c>
      <c r="B3" s="1" t="s">
        <v>1394</v>
      </c>
      <c r="C3" s="1" t="s">
        <v>7</v>
      </c>
      <c r="D3" s="1" t="s">
        <v>115</v>
      </c>
      <c r="E3" s="1" t="str">
        <f t="shared" ref="E3:E66" si="0">IF(A3="",E2,B3)</f>
        <v>Ivysaur</v>
      </c>
      <c r="F3" s="1" t="str">
        <f t="shared" ref="F3:F66" si="1">IF(E3=B3,"",SUBSTITUTE(B3,E3,""))</f>
        <v/>
      </c>
      <c r="G3" s="1" t="str">
        <f t="shared" ref="G3:G66" si="2">IF(F3="",E3,_xlfn.CONCAT(E3," (",F3,")"))</f>
        <v>Ivysaur</v>
      </c>
      <c r="J3" s="3" t="str">
        <f t="shared" ref="J3:J66" si="3">IFERROR(IF(FIND(B2,B3),SUBSTITUTE(B3,B2,"")),"")</f>
        <v/>
      </c>
      <c r="K3" s="1" t="str">
        <f t="shared" ref="K3:K66" si="4">IF(J3="",B3,_xlfn.CONCAT(B2," (",B3,")"))</f>
        <v>Ivysaur</v>
      </c>
    </row>
    <row r="4" spans="1:11" x14ac:dyDescent="0.3">
      <c r="A4" s="1" t="s">
        <v>1395</v>
      </c>
      <c r="B4" s="1" t="s">
        <v>1396</v>
      </c>
      <c r="C4" s="1" t="s">
        <v>7</v>
      </c>
      <c r="D4" s="1" t="s">
        <v>115</v>
      </c>
      <c r="E4" s="1" t="str">
        <f t="shared" si="0"/>
        <v>Venusaur</v>
      </c>
      <c r="F4" s="1" t="str">
        <f t="shared" si="1"/>
        <v/>
      </c>
      <c r="G4" s="1" t="str">
        <f t="shared" si="2"/>
        <v>Venusaur</v>
      </c>
      <c r="J4" s="3" t="str">
        <f t="shared" si="3"/>
        <v/>
      </c>
      <c r="K4" s="1" t="str">
        <f t="shared" si="4"/>
        <v>Venusaur</v>
      </c>
    </row>
    <row r="5" spans="1:11" x14ac:dyDescent="0.3">
      <c r="A5" s="1" t="s">
        <v>1397</v>
      </c>
      <c r="B5" s="1" t="s">
        <v>1398</v>
      </c>
      <c r="C5" s="1" t="s">
        <v>15</v>
      </c>
      <c r="D5" s="1" t="s">
        <v>15</v>
      </c>
      <c r="E5" s="1" t="str">
        <f t="shared" si="0"/>
        <v>Charmander</v>
      </c>
      <c r="F5" s="1" t="str">
        <f t="shared" si="1"/>
        <v/>
      </c>
      <c r="G5" s="1" t="str">
        <f t="shared" si="2"/>
        <v>Charmander</v>
      </c>
      <c r="J5" s="3" t="str">
        <f t="shared" si="3"/>
        <v/>
      </c>
      <c r="K5" s="1" t="str">
        <f t="shared" si="4"/>
        <v>Charmander</v>
      </c>
    </row>
    <row r="6" spans="1:11" x14ac:dyDescent="0.3">
      <c r="A6" s="1" t="s">
        <v>1399</v>
      </c>
      <c r="B6" s="1" t="s">
        <v>1400</v>
      </c>
      <c r="C6" s="1" t="s">
        <v>15</v>
      </c>
      <c r="D6" s="1" t="s">
        <v>15</v>
      </c>
      <c r="E6" s="1" t="str">
        <f t="shared" si="0"/>
        <v>Charmeleon</v>
      </c>
      <c r="F6" s="1" t="str">
        <f t="shared" si="1"/>
        <v/>
      </c>
      <c r="G6" s="1" t="str">
        <f t="shared" si="2"/>
        <v>Charmeleon</v>
      </c>
      <c r="J6" s="3" t="str">
        <f t="shared" si="3"/>
        <v/>
      </c>
      <c r="K6" s="1" t="str">
        <f t="shared" si="4"/>
        <v>Charmeleon</v>
      </c>
    </row>
    <row r="7" spans="1:11" x14ac:dyDescent="0.3">
      <c r="A7" s="1" t="s">
        <v>1401</v>
      </c>
      <c r="B7" s="1" t="s">
        <v>1402</v>
      </c>
      <c r="C7" s="1" t="s">
        <v>15</v>
      </c>
      <c r="D7" s="1" t="s">
        <v>37</v>
      </c>
      <c r="E7" s="1" t="str">
        <f t="shared" si="0"/>
        <v>Charizard</v>
      </c>
      <c r="F7" s="1" t="str">
        <f t="shared" si="1"/>
        <v/>
      </c>
      <c r="G7" s="1" t="str">
        <f t="shared" si="2"/>
        <v>Charizard</v>
      </c>
      <c r="J7" s="3" t="str">
        <f t="shared" si="3"/>
        <v/>
      </c>
      <c r="K7" s="1" t="str">
        <f t="shared" si="4"/>
        <v>Charizard</v>
      </c>
    </row>
    <row r="8" spans="1:11" x14ac:dyDescent="0.3">
      <c r="A8" s="1" t="s">
        <v>1403</v>
      </c>
      <c r="B8" s="1" t="s">
        <v>1404</v>
      </c>
      <c r="C8" s="1" t="s">
        <v>23</v>
      </c>
      <c r="D8" s="1" t="s">
        <v>23</v>
      </c>
      <c r="E8" s="1" t="str">
        <f t="shared" si="0"/>
        <v>Squirtle</v>
      </c>
      <c r="F8" s="1" t="str">
        <f t="shared" si="1"/>
        <v/>
      </c>
      <c r="G8" s="1" t="str">
        <f t="shared" si="2"/>
        <v>Squirtle</v>
      </c>
      <c r="J8" s="3" t="str">
        <f t="shared" si="3"/>
        <v/>
      </c>
      <c r="K8" s="1" t="str">
        <f t="shared" si="4"/>
        <v>Squirtle</v>
      </c>
    </row>
    <row r="9" spans="1:11" x14ac:dyDescent="0.3">
      <c r="A9" s="1" t="s">
        <v>1405</v>
      </c>
      <c r="B9" s="1" t="s">
        <v>1406</v>
      </c>
      <c r="C9" s="1" t="s">
        <v>23</v>
      </c>
      <c r="D9" s="1" t="s">
        <v>23</v>
      </c>
      <c r="E9" s="1" t="str">
        <f t="shared" si="0"/>
        <v>Wartortle</v>
      </c>
      <c r="F9" s="1" t="str">
        <f t="shared" si="1"/>
        <v/>
      </c>
      <c r="G9" s="1" t="str">
        <f t="shared" si="2"/>
        <v>Wartortle</v>
      </c>
      <c r="J9" s="3" t="str">
        <f t="shared" si="3"/>
        <v/>
      </c>
      <c r="K9" s="1" t="str">
        <f t="shared" si="4"/>
        <v>Wartortle</v>
      </c>
    </row>
    <row r="10" spans="1:11" x14ac:dyDescent="0.3">
      <c r="A10" s="1" t="s">
        <v>1407</v>
      </c>
      <c r="B10" s="1" t="s">
        <v>1408</v>
      </c>
      <c r="C10" s="1" t="s">
        <v>23</v>
      </c>
      <c r="D10" s="1" t="s">
        <v>23</v>
      </c>
      <c r="E10" s="1" t="str">
        <f t="shared" si="0"/>
        <v>Blastoise</v>
      </c>
      <c r="F10" s="1" t="str">
        <f t="shared" si="1"/>
        <v/>
      </c>
      <c r="G10" s="1" t="str">
        <f t="shared" si="2"/>
        <v>Blastoise</v>
      </c>
      <c r="J10" s="3" t="str">
        <f t="shared" si="3"/>
        <v/>
      </c>
      <c r="K10" s="1" t="str">
        <f t="shared" si="4"/>
        <v>Blastoise</v>
      </c>
    </row>
    <row r="11" spans="1:11" x14ac:dyDescent="0.3">
      <c r="A11" s="1" t="s">
        <v>1409</v>
      </c>
      <c r="B11" s="1" t="s">
        <v>1410</v>
      </c>
      <c r="C11" s="1" t="s">
        <v>44</v>
      </c>
      <c r="D11" s="1" t="s">
        <v>44</v>
      </c>
      <c r="E11" s="1" t="str">
        <f t="shared" si="0"/>
        <v>Caterpie</v>
      </c>
      <c r="F11" s="1" t="str">
        <f t="shared" si="1"/>
        <v/>
      </c>
      <c r="G11" s="1" t="str">
        <f t="shared" si="2"/>
        <v>Caterpie</v>
      </c>
      <c r="J11" s="3" t="str">
        <f t="shared" si="3"/>
        <v/>
      </c>
      <c r="K11" s="1" t="str">
        <f t="shared" si="4"/>
        <v>Caterpie</v>
      </c>
    </row>
    <row r="12" spans="1:11" x14ac:dyDescent="0.3">
      <c r="A12" s="1" t="s">
        <v>1411</v>
      </c>
      <c r="B12" s="1" t="s">
        <v>1412</v>
      </c>
      <c r="C12" s="1" t="s">
        <v>44</v>
      </c>
      <c r="D12" s="1" t="s">
        <v>44</v>
      </c>
      <c r="E12" s="1" t="str">
        <f t="shared" si="0"/>
        <v>Metapod</v>
      </c>
      <c r="F12" s="1" t="str">
        <f t="shared" si="1"/>
        <v/>
      </c>
      <c r="G12" s="1" t="str">
        <f t="shared" si="2"/>
        <v>Metapod</v>
      </c>
      <c r="J12" s="3" t="str">
        <f t="shared" si="3"/>
        <v/>
      </c>
      <c r="K12" s="1" t="str">
        <f t="shared" si="4"/>
        <v>Metapod</v>
      </c>
    </row>
    <row r="13" spans="1:11" x14ac:dyDescent="0.3">
      <c r="A13" s="1" t="s">
        <v>1413</v>
      </c>
      <c r="B13" s="1" t="s">
        <v>1414</v>
      </c>
      <c r="C13" s="1" t="s">
        <v>44</v>
      </c>
      <c r="D13" s="1" t="s">
        <v>37</v>
      </c>
      <c r="E13" s="1" t="str">
        <f t="shared" si="0"/>
        <v>Butterfree</v>
      </c>
      <c r="F13" s="1" t="str">
        <f t="shared" si="1"/>
        <v/>
      </c>
      <c r="G13" s="1" t="str">
        <f t="shared" si="2"/>
        <v>Butterfree</v>
      </c>
      <c r="J13" s="3" t="str">
        <f t="shared" si="3"/>
        <v/>
      </c>
      <c r="K13" s="1" t="str">
        <f t="shared" si="4"/>
        <v>Butterfree</v>
      </c>
    </row>
    <row r="14" spans="1:11" x14ac:dyDescent="0.3">
      <c r="A14" s="1" t="s">
        <v>1415</v>
      </c>
      <c r="B14" s="1" t="s">
        <v>1416</v>
      </c>
      <c r="C14" s="1" t="s">
        <v>44</v>
      </c>
      <c r="D14" s="1" t="s">
        <v>115</v>
      </c>
      <c r="E14" s="1" t="str">
        <f t="shared" si="0"/>
        <v>Weedle</v>
      </c>
      <c r="F14" s="1" t="str">
        <f t="shared" si="1"/>
        <v/>
      </c>
      <c r="G14" s="1" t="str">
        <f t="shared" si="2"/>
        <v>Weedle</v>
      </c>
      <c r="J14" s="3" t="str">
        <f t="shared" si="3"/>
        <v/>
      </c>
      <c r="K14" s="1" t="str">
        <f t="shared" si="4"/>
        <v>Weedle</v>
      </c>
    </row>
    <row r="15" spans="1:11" x14ac:dyDescent="0.3">
      <c r="A15" s="1" t="s">
        <v>1417</v>
      </c>
      <c r="B15" s="1" t="s">
        <v>1418</v>
      </c>
      <c r="C15" s="1" t="s">
        <v>44</v>
      </c>
      <c r="D15" s="1" t="s">
        <v>115</v>
      </c>
      <c r="E15" s="1" t="str">
        <f t="shared" si="0"/>
        <v>Kakuna</v>
      </c>
      <c r="F15" s="1" t="str">
        <f t="shared" si="1"/>
        <v/>
      </c>
      <c r="G15" s="1" t="str">
        <f t="shared" si="2"/>
        <v>Kakuna</v>
      </c>
      <c r="J15" s="3" t="str">
        <f t="shared" si="3"/>
        <v/>
      </c>
      <c r="K15" s="1" t="str">
        <f t="shared" si="4"/>
        <v>Kakuna</v>
      </c>
    </row>
    <row r="16" spans="1:11" x14ac:dyDescent="0.3">
      <c r="A16" s="1" t="s">
        <v>1419</v>
      </c>
      <c r="B16" s="1" t="s">
        <v>1420</v>
      </c>
      <c r="C16" s="1" t="s">
        <v>44</v>
      </c>
      <c r="D16" s="1" t="s">
        <v>115</v>
      </c>
      <c r="E16" s="1" t="str">
        <f t="shared" si="0"/>
        <v>Beedrill</v>
      </c>
      <c r="F16" s="1" t="str">
        <f t="shared" si="1"/>
        <v/>
      </c>
      <c r="G16" s="1" t="str">
        <f t="shared" si="2"/>
        <v>Beedrill</v>
      </c>
      <c r="J16" s="3" t="str">
        <f t="shared" si="3"/>
        <v/>
      </c>
      <c r="K16" s="1" t="str">
        <f t="shared" si="4"/>
        <v>Beedrill</v>
      </c>
    </row>
    <row r="17" spans="1:11" x14ac:dyDescent="0.3">
      <c r="A17" s="1" t="s">
        <v>1421</v>
      </c>
      <c r="B17" s="1" t="s">
        <v>1422</v>
      </c>
      <c r="C17" s="1" t="s">
        <v>31</v>
      </c>
      <c r="D17" s="1" t="s">
        <v>37</v>
      </c>
      <c r="E17" s="1" t="str">
        <f t="shared" si="0"/>
        <v>Pidgey</v>
      </c>
      <c r="F17" s="1" t="str">
        <f t="shared" si="1"/>
        <v/>
      </c>
      <c r="G17" s="1" t="str">
        <f t="shared" si="2"/>
        <v>Pidgey</v>
      </c>
      <c r="J17" s="3" t="str">
        <f t="shared" si="3"/>
        <v/>
      </c>
      <c r="K17" s="1" t="str">
        <f t="shared" si="4"/>
        <v>Pidgey</v>
      </c>
    </row>
    <row r="18" spans="1:11" x14ac:dyDescent="0.3">
      <c r="A18" s="1" t="s">
        <v>1423</v>
      </c>
      <c r="B18" s="1" t="s">
        <v>1424</v>
      </c>
      <c r="C18" s="1" t="s">
        <v>31</v>
      </c>
      <c r="D18" s="1" t="s">
        <v>37</v>
      </c>
      <c r="E18" s="1" t="str">
        <f t="shared" si="0"/>
        <v>Pidgeotto</v>
      </c>
      <c r="F18" s="1" t="str">
        <f t="shared" si="1"/>
        <v/>
      </c>
      <c r="G18" s="1" t="str">
        <f t="shared" si="2"/>
        <v>Pidgeotto</v>
      </c>
      <c r="J18" s="3" t="str">
        <f t="shared" si="3"/>
        <v/>
      </c>
      <c r="K18" s="1" t="str">
        <f t="shared" si="4"/>
        <v>Pidgeotto</v>
      </c>
    </row>
    <row r="19" spans="1:11" x14ac:dyDescent="0.3">
      <c r="A19" s="1" t="s">
        <v>1425</v>
      </c>
      <c r="B19" s="1" t="s">
        <v>1426</v>
      </c>
      <c r="C19" s="1" t="s">
        <v>31</v>
      </c>
      <c r="D19" s="1" t="s">
        <v>37</v>
      </c>
      <c r="E19" s="1" t="str">
        <f t="shared" si="0"/>
        <v>Pidgeot</v>
      </c>
      <c r="F19" s="1" t="str">
        <f t="shared" si="1"/>
        <v/>
      </c>
      <c r="G19" s="1" t="str">
        <f t="shared" si="2"/>
        <v>Pidgeot</v>
      </c>
      <c r="J19" s="3" t="str">
        <f t="shared" si="3"/>
        <v/>
      </c>
      <c r="K19" s="1" t="str">
        <f t="shared" si="4"/>
        <v>Pidgeot</v>
      </c>
    </row>
    <row r="20" spans="1:11" x14ac:dyDescent="0.3">
      <c r="A20" s="1" t="s">
        <v>1427</v>
      </c>
      <c r="B20" s="1" t="s">
        <v>1428</v>
      </c>
      <c r="C20" s="1" t="s">
        <v>31</v>
      </c>
      <c r="D20" s="1" t="s">
        <v>31</v>
      </c>
      <c r="E20" s="1" t="str">
        <f t="shared" si="0"/>
        <v>Rattata</v>
      </c>
      <c r="F20" s="1" t="str">
        <f t="shared" si="1"/>
        <v/>
      </c>
      <c r="G20" s="1" t="str">
        <f t="shared" si="2"/>
        <v>Rattata</v>
      </c>
      <c r="J20" s="3" t="str">
        <f t="shared" si="3"/>
        <v/>
      </c>
      <c r="K20" s="1" t="str">
        <f t="shared" si="4"/>
        <v>Rattata</v>
      </c>
    </row>
    <row r="21" spans="1:11" x14ac:dyDescent="0.3">
      <c r="B21" s="1" t="s">
        <v>2178</v>
      </c>
      <c r="C21" s="1" t="s">
        <v>28</v>
      </c>
      <c r="D21" s="1" t="s">
        <v>31</v>
      </c>
      <c r="E21" s="1" t="str">
        <f t="shared" si="0"/>
        <v>Rattata</v>
      </c>
      <c r="F21" s="1" t="str">
        <f t="shared" si="1"/>
        <v>Alolan Form</v>
      </c>
      <c r="G21" s="1" t="str">
        <f t="shared" si="2"/>
        <v>Rattata (Alolan Form)</v>
      </c>
      <c r="J21" s="3" t="str">
        <f t="shared" si="3"/>
        <v>Alolan Form</v>
      </c>
      <c r="K21" s="1" t="str">
        <f t="shared" si="4"/>
        <v>Rattata (RattataAlolan Form)</v>
      </c>
    </row>
    <row r="22" spans="1:11" x14ac:dyDescent="0.3">
      <c r="A22" s="1" t="s">
        <v>1429</v>
      </c>
      <c r="B22" s="1" t="s">
        <v>1430</v>
      </c>
      <c r="C22" s="1" t="s">
        <v>31</v>
      </c>
      <c r="D22" s="1" t="s">
        <v>31</v>
      </c>
      <c r="E22" s="1" t="str">
        <f t="shared" si="0"/>
        <v>Raticate</v>
      </c>
      <c r="F22" s="1" t="str">
        <f t="shared" si="1"/>
        <v/>
      </c>
      <c r="G22" s="1" t="str">
        <f t="shared" si="2"/>
        <v>Raticate</v>
      </c>
      <c r="J22" s="3" t="str">
        <f t="shared" si="3"/>
        <v/>
      </c>
      <c r="K22" s="1" t="str">
        <f t="shared" si="4"/>
        <v>Raticate</v>
      </c>
    </row>
    <row r="23" spans="1:11" x14ac:dyDescent="0.3">
      <c r="B23" s="1" t="s">
        <v>2179</v>
      </c>
      <c r="C23" s="1" t="s">
        <v>28</v>
      </c>
      <c r="D23" s="1" t="s">
        <v>31</v>
      </c>
      <c r="E23" s="1" t="str">
        <f t="shared" si="0"/>
        <v>Raticate</v>
      </c>
      <c r="F23" s="1" t="str">
        <f t="shared" si="1"/>
        <v>Alolan Form</v>
      </c>
      <c r="G23" s="1" t="str">
        <f t="shared" si="2"/>
        <v>Raticate (Alolan Form)</v>
      </c>
      <c r="J23" s="3" t="str">
        <f t="shared" si="3"/>
        <v>Alolan Form</v>
      </c>
      <c r="K23" s="1" t="str">
        <f t="shared" si="4"/>
        <v>Raticate (RaticateAlolan Form)</v>
      </c>
    </row>
    <row r="24" spans="1:11" x14ac:dyDescent="0.3">
      <c r="A24" s="1" t="s">
        <v>1431</v>
      </c>
      <c r="B24" s="1" t="s">
        <v>1432</v>
      </c>
      <c r="C24" s="1" t="s">
        <v>31</v>
      </c>
      <c r="D24" s="1" t="s">
        <v>37</v>
      </c>
      <c r="E24" s="1" t="str">
        <f t="shared" si="0"/>
        <v>Spearow</v>
      </c>
      <c r="F24" s="1" t="str">
        <f t="shared" si="1"/>
        <v/>
      </c>
      <c r="G24" s="1" t="str">
        <f t="shared" si="2"/>
        <v>Spearow</v>
      </c>
      <c r="J24" s="3" t="str">
        <f t="shared" si="3"/>
        <v/>
      </c>
      <c r="K24" s="1" t="str">
        <f t="shared" si="4"/>
        <v>Spearow</v>
      </c>
    </row>
    <row r="25" spans="1:11" x14ac:dyDescent="0.3">
      <c r="A25" s="1" t="s">
        <v>1433</v>
      </c>
      <c r="B25" s="1" t="s">
        <v>1434</v>
      </c>
      <c r="C25" s="1" t="s">
        <v>31</v>
      </c>
      <c r="D25" s="1" t="s">
        <v>37</v>
      </c>
      <c r="E25" s="1" t="str">
        <f t="shared" si="0"/>
        <v>Fearow</v>
      </c>
      <c r="F25" s="1" t="str">
        <f t="shared" si="1"/>
        <v/>
      </c>
      <c r="G25" s="1" t="str">
        <f t="shared" si="2"/>
        <v>Fearow</v>
      </c>
      <c r="J25" s="3" t="str">
        <f t="shared" si="3"/>
        <v/>
      </c>
      <c r="K25" s="1" t="str">
        <f t="shared" si="4"/>
        <v>Fearow</v>
      </c>
    </row>
    <row r="26" spans="1:11" x14ac:dyDescent="0.3">
      <c r="A26" s="1" t="s">
        <v>1435</v>
      </c>
      <c r="B26" s="1" t="s">
        <v>1436</v>
      </c>
      <c r="C26" s="1" t="s">
        <v>115</v>
      </c>
      <c r="D26" s="1" t="s">
        <v>115</v>
      </c>
      <c r="E26" s="1" t="str">
        <f t="shared" si="0"/>
        <v>Ekans</v>
      </c>
      <c r="F26" s="1" t="str">
        <f t="shared" si="1"/>
        <v/>
      </c>
      <c r="G26" s="1" t="str">
        <f t="shared" si="2"/>
        <v>Ekans</v>
      </c>
      <c r="J26" s="3" t="str">
        <f t="shared" si="3"/>
        <v/>
      </c>
      <c r="K26" s="1" t="str">
        <f t="shared" si="4"/>
        <v>Ekans</v>
      </c>
    </row>
    <row r="27" spans="1:11" x14ac:dyDescent="0.3">
      <c r="A27" s="1" t="s">
        <v>1437</v>
      </c>
      <c r="B27" s="1" t="s">
        <v>1438</v>
      </c>
      <c r="C27" s="1" t="s">
        <v>115</v>
      </c>
      <c r="D27" s="1" t="s">
        <v>115</v>
      </c>
      <c r="E27" s="1" t="str">
        <f t="shared" si="0"/>
        <v>Arbok</v>
      </c>
      <c r="F27" s="1" t="str">
        <f t="shared" si="1"/>
        <v/>
      </c>
      <c r="G27" s="1" t="str">
        <f t="shared" si="2"/>
        <v>Arbok</v>
      </c>
      <c r="J27" s="3" t="str">
        <f t="shared" si="3"/>
        <v/>
      </c>
      <c r="K27" s="1" t="str">
        <f t="shared" si="4"/>
        <v>Arbok</v>
      </c>
    </row>
    <row r="28" spans="1:11" x14ac:dyDescent="0.3">
      <c r="A28" s="1" t="s">
        <v>1439</v>
      </c>
      <c r="B28" s="1" t="s">
        <v>1440</v>
      </c>
      <c r="C28" s="1" t="s">
        <v>125</v>
      </c>
      <c r="D28" s="1" t="s">
        <v>125</v>
      </c>
      <c r="E28" s="1" t="str">
        <f t="shared" si="0"/>
        <v>Pikachu</v>
      </c>
      <c r="F28" s="1" t="str">
        <f t="shared" si="1"/>
        <v/>
      </c>
      <c r="G28" s="1" t="str">
        <f t="shared" si="2"/>
        <v>Pikachu</v>
      </c>
      <c r="J28" s="3" t="str">
        <f t="shared" si="3"/>
        <v/>
      </c>
      <c r="K28" s="1" t="str">
        <f t="shared" si="4"/>
        <v>Pikachu</v>
      </c>
    </row>
    <row r="29" spans="1:11" x14ac:dyDescent="0.3">
      <c r="A29" s="1" t="s">
        <v>1441</v>
      </c>
      <c r="B29" s="1" t="s">
        <v>1442</v>
      </c>
      <c r="C29" s="1" t="s">
        <v>125</v>
      </c>
      <c r="D29" s="1" t="s">
        <v>125</v>
      </c>
      <c r="E29" s="1" t="str">
        <f t="shared" si="0"/>
        <v>Raichu</v>
      </c>
      <c r="F29" s="1" t="str">
        <f t="shared" si="1"/>
        <v/>
      </c>
      <c r="G29" s="1" t="str">
        <f t="shared" si="2"/>
        <v>Raichu</v>
      </c>
      <c r="J29" s="3" t="str">
        <f t="shared" si="3"/>
        <v/>
      </c>
      <c r="K29" s="1" t="str">
        <f t="shared" si="4"/>
        <v>Raichu</v>
      </c>
    </row>
    <row r="30" spans="1:11" x14ac:dyDescent="0.3">
      <c r="B30" s="1" t="s">
        <v>2180</v>
      </c>
      <c r="C30" s="1" t="s">
        <v>125</v>
      </c>
      <c r="D30" s="1" t="s">
        <v>20</v>
      </c>
      <c r="E30" s="1" t="str">
        <f t="shared" si="0"/>
        <v>Raichu</v>
      </c>
      <c r="F30" s="1" t="str">
        <f t="shared" si="1"/>
        <v>Alolan Form</v>
      </c>
      <c r="G30" s="1" t="str">
        <f t="shared" si="2"/>
        <v>Raichu (Alolan Form)</v>
      </c>
      <c r="J30" s="3" t="str">
        <f t="shared" si="3"/>
        <v>Alolan Form</v>
      </c>
      <c r="K30" s="1" t="str">
        <f t="shared" si="4"/>
        <v>Raichu (RaichuAlolan Form)</v>
      </c>
    </row>
    <row r="31" spans="1:11" x14ac:dyDescent="0.3">
      <c r="A31" s="1" t="s">
        <v>1443</v>
      </c>
      <c r="B31" s="1" t="s">
        <v>1444</v>
      </c>
      <c r="C31" s="1" t="s">
        <v>34</v>
      </c>
      <c r="D31" s="1" t="s">
        <v>34</v>
      </c>
      <c r="E31" s="1" t="str">
        <f t="shared" si="0"/>
        <v>Sandshrew</v>
      </c>
      <c r="F31" s="1" t="str">
        <f t="shared" si="1"/>
        <v/>
      </c>
      <c r="G31" s="1" t="str">
        <f t="shared" si="2"/>
        <v>Sandshrew</v>
      </c>
      <c r="J31" s="3" t="str">
        <f t="shared" si="3"/>
        <v/>
      </c>
      <c r="K31" s="1" t="str">
        <f t="shared" si="4"/>
        <v>Sandshrew</v>
      </c>
    </row>
    <row r="32" spans="1:11" x14ac:dyDescent="0.3">
      <c r="B32" s="1" t="s">
        <v>2181</v>
      </c>
      <c r="C32" s="1" t="s">
        <v>134</v>
      </c>
      <c r="D32" s="1" t="s">
        <v>89</v>
      </c>
      <c r="E32" s="1" t="str">
        <f t="shared" si="0"/>
        <v>Sandshrew</v>
      </c>
      <c r="F32" s="1" t="str">
        <f t="shared" si="1"/>
        <v>Alolan Form</v>
      </c>
      <c r="G32" s="1" t="str">
        <f t="shared" si="2"/>
        <v>Sandshrew (Alolan Form)</v>
      </c>
      <c r="J32" s="3" t="str">
        <f t="shared" si="3"/>
        <v>Alolan Form</v>
      </c>
      <c r="K32" s="1" t="str">
        <f t="shared" si="4"/>
        <v>Sandshrew (SandshrewAlolan Form)</v>
      </c>
    </row>
    <row r="33" spans="1:11" x14ac:dyDescent="0.3">
      <c r="A33" s="1" t="s">
        <v>1445</v>
      </c>
      <c r="B33" s="1" t="s">
        <v>1446</v>
      </c>
      <c r="C33" s="1" t="s">
        <v>34</v>
      </c>
      <c r="D33" s="1" t="s">
        <v>34</v>
      </c>
      <c r="E33" s="1" t="str">
        <f t="shared" si="0"/>
        <v>Sandslash</v>
      </c>
      <c r="F33" s="1" t="str">
        <f t="shared" si="1"/>
        <v/>
      </c>
      <c r="G33" s="1" t="str">
        <f t="shared" si="2"/>
        <v>Sandslash</v>
      </c>
      <c r="J33" s="3" t="str">
        <f t="shared" si="3"/>
        <v/>
      </c>
      <c r="K33" s="1" t="str">
        <f t="shared" si="4"/>
        <v>Sandslash</v>
      </c>
    </row>
    <row r="34" spans="1:11" x14ac:dyDescent="0.3">
      <c r="B34" s="1" t="s">
        <v>2182</v>
      </c>
      <c r="C34" s="1" t="s">
        <v>134</v>
      </c>
      <c r="D34" s="1" t="s">
        <v>89</v>
      </c>
      <c r="E34" s="1" t="str">
        <f t="shared" si="0"/>
        <v>Sandslash</v>
      </c>
      <c r="F34" s="1" t="str">
        <f t="shared" si="1"/>
        <v>Alolan Form</v>
      </c>
      <c r="G34" s="1" t="str">
        <f t="shared" si="2"/>
        <v>Sandslash (Alolan Form)</v>
      </c>
      <c r="J34" s="3" t="str">
        <f t="shared" si="3"/>
        <v>Alolan Form</v>
      </c>
      <c r="K34" s="1" t="str">
        <f t="shared" si="4"/>
        <v>Sandslash (SandslashAlolan Form)</v>
      </c>
    </row>
    <row r="35" spans="1:11" x14ac:dyDescent="0.3">
      <c r="A35" s="1" t="s">
        <v>1447</v>
      </c>
      <c r="B35" s="1" t="s">
        <v>1448</v>
      </c>
      <c r="C35" s="1" t="s">
        <v>115</v>
      </c>
      <c r="D35" s="1" t="s">
        <v>115</v>
      </c>
      <c r="E35" s="1" t="str">
        <f t="shared" si="0"/>
        <v>Nidoran♀</v>
      </c>
      <c r="F35" s="1" t="str">
        <f t="shared" si="1"/>
        <v/>
      </c>
      <c r="G35" s="1" t="str">
        <f t="shared" si="2"/>
        <v>Nidoran♀</v>
      </c>
      <c r="J35" s="3" t="str">
        <f t="shared" si="3"/>
        <v/>
      </c>
      <c r="K35" s="1" t="str">
        <f t="shared" si="4"/>
        <v>Nidoran♀</v>
      </c>
    </row>
    <row r="36" spans="1:11" x14ac:dyDescent="0.3">
      <c r="A36" s="1" t="s">
        <v>1449</v>
      </c>
      <c r="B36" s="1" t="s">
        <v>1450</v>
      </c>
      <c r="C36" s="1" t="s">
        <v>115</v>
      </c>
      <c r="D36" s="1" t="s">
        <v>115</v>
      </c>
      <c r="E36" s="1" t="str">
        <f t="shared" si="0"/>
        <v>Nidorina</v>
      </c>
      <c r="F36" s="1" t="str">
        <f t="shared" si="1"/>
        <v/>
      </c>
      <c r="G36" s="1" t="str">
        <f t="shared" si="2"/>
        <v>Nidorina</v>
      </c>
      <c r="J36" s="3" t="str">
        <f t="shared" si="3"/>
        <v/>
      </c>
      <c r="K36" s="1" t="str">
        <f t="shared" si="4"/>
        <v>Nidorina</v>
      </c>
    </row>
    <row r="37" spans="1:11" x14ac:dyDescent="0.3">
      <c r="A37" s="1" t="s">
        <v>1451</v>
      </c>
      <c r="B37" s="1" t="s">
        <v>1452</v>
      </c>
      <c r="C37" s="1" t="s">
        <v>115</v>
      </c>
      <c r="D37" s="1" t="s">
        <v>34</v>
      </c>
      <c r="E37" s="1" t="str">
        <f t="shared" si="0"/>
        <v>Nidoqueen</v>
      </c>
      <c r="F37" s="1" t="str">
        <f t="shared" si="1"/>
        <v/>
      </c>
      <c r="G37" s="1" t="str">
        <f t="shared" si="2"/>
        <v>Nidoqueen</v>
      </c>
      <c r="J37" s="3" t="str">
        <f t="shared" si="3"/>
        <v/>
      </c>
      <c r="K37" s="1" t="str">
        <f t="shared" si="4"/>
        <v>Nidoqueen</v>
      </c>
    </row>
    <row r="38" spans="1:11" x14ac:dyDescent="0.3">
      <c r="A38" s="1" t="s">
        <v>1453</v>
      </c>
      <c r="B38" s="1" t="s">
        <v>1454</v>
      </c>
      <c r="C38" s="1" t="s">
        <v>115</v>
      </c>
      <c r="D38" s="1" t="s">
        <v>115</v>
      </c>
      <c r="E38" s="1" t="str">
        <f t="shared" si="0"/>
        <v>Nidoran♂</v>
      </c>
      <c r="F38" s="1" t="str">
        <f t="shared" si="1"/>
        <v/>
      </c>
      <c r="G38" s="1" t="str">
        <f t="shared" si="2"/>
        <v>Nidoran♂</v>
      </c>
      <c r="J38" s="3" t="str">
        <f t="shared" si="3"/>
        <v/>
      </c>
      <c r="K38" s="1" t="str">
        <f t="shared" si="4"/>
        <v>Nidoran♂</v>
      </c>
    </row>
    <row r="39" spans="1:11" x14ac:dyDescent="0.3">
      <c r="A39" s="1" t="s">
        <v>1455</v>
      </c>
      <c r="B39" s="1" t="s">
        <v>1456</v>
      </c>
      <c r="C39" s="1" t="s">
        <v>115</v>
      </c>
      <c r="D39" s="1" t="s">
        <v>115</v>
      </c>
      <c r="E39" s="1" t="str">
        <f t="shared" si="0"/>
        <v>Nidorino</v>
      </c>
      <c r="F39" s="1" t="str">
        <f t="shared" si="1"/>
        <v/>
      </c>
      <c r="G39" s="1" t="str">
        <f t="shared" si="2"/>
        <v>Nidorino</v>
      </c>
      <c r="J39" s="3" t="str">
        <f t="shared" si="3"/>
        <v/>
      </c>
      <c r="K39" s="1" t="str">
        <f t="shared" si="4"/>
        <v>Nidorino</v>
      </c>
    </row>
    <row r="40" spans="1:11" x14ac:dyDescent="0.3">
      <c r="A40" s="1" t="s">
        <v>1457</v>
      </c>
      <c r="B40" s="1" t="s">
        <v>1458</v>
      </c>
      <c r="C40" s="1" t="s">
        <v>115</v>
      </c>
      <c r="D40" s="1" t="s">
        <v>34</v>
      </c>
      <c r="E40" s="1" t="str">
        <f t="shared" si="0"/>
        <v>Nidoking</v>
      </c>
      <c r="F40" s="1" t="str">
        <f t="shared" si="1"/>
        <v/>
      </c>
      <c r="G40" s="1" t="str">
        <f t="shared" si="2"/>
        <v>Nidoking</v>
      </c>
      <c r="J40" s="3" t="str">
        <f t="shared" si="3"/>
        <v/>
      </c>
      <c r="K40" s="1" t="str">
        <f t="shared" si="4"/>
        <v>Nidoking</v>
      </c>
    </row>
    <row r="41" spans="1:11" x14ac:dyDescent="0.3">
      <c r="A41" s="1" t="s">
        <v>1459</v>
      </c>
      <c r="B41" s="1" t="s">
        <v>1460</v>
      </c>
      <c r="C41" s="1" t="s">
        <v>55</v>
      </c>
      <c r="D41" s="1" t="s">
        <v>55</v>
      </c>
      <c r="E41" s="1" t="str">
        <f t="shared" si="0"/>
        <v>Clefairy</v>
      </c>
      <c r="F41" s="1" t="str">
        <f t="shared" si="1"/>
        <v/>
      </c>
      <c r="G41" s="1" t="str">
        <f t="shared" si="2"/>
        <v>Clefairy</v>
      </c>
      <c r="J41" s="3" t="str">
        <f t="shared" si="3"/>
        <v/>
      </c>
      <c r="K41" s="1" t="str">
        <f t="shared" si="4"/>
        <v>Clefairy</v>
      </c>
    </row>
    <row r="42" spans="1:11" x14ac:dyDescent="0.3">
      <c r="A42" s="1" t="s">
        <v>1461</v>
      </c>
      <c r="B42" s="1" t="s">
        <v>1462</v>
      </c>
      <c r="C42" s="1" t="s">
        <v>55</v>
      </c>
      <c r="D42" s="1" t="s">
        <v>55</v>
      </c>
      <c r="E42" s="1" t="str">
        <f t="shared" si="0"/>
        <v>Clefable</v>
      </c>
      <c r="F42" s="1" t="str">
        <f t="shared" si="1"/>
        <v/>
      </c>
      <c r="G42" s="1" t="str">
        <f t="shared" si="2"/>
        <v>Clefable</v>
      </c>
      <c r="J42" s="3" t="str">
        <f t="shared" si="3"/>
        <v/>
      </c>
      <c r="K42" s="1" t="str">
        <f t="shared" si="4"/>
        <v>Clefable</v>
      </c>
    </row>
    <row r="43" spans="1:11" x14ac:dyDescent="0.3">
      <c r="A43" s="1" t="s">
        <v>1463</v>
      </c>
      <c r="B43" s="1" t="s">
        <v>1464</v>
      </c>
      <c r="C43" s="1" t="s">
        <v>15</v>
      </c>
      <c r="D43" s="1" t="s">
        <v>15</v>
      </c>
      <c r="E43" s="1" t="str">
        <f t="shared" si="0"/>
        <v>Vulpix</v>
      </c>
      <c r="F43" s="1" t="str">
        <f t="shared" si="1"/>
        <v/>
      </c>
      <c r="G43" s="1" t="str">
        <f t="shared" si="2"/>
        <v>Vulpix</v>
      </c>
      <c r="J43" s="3" t="str">
        <f t="shared" si="3"/>
        <v/>
      </c>
      <c r="K43" s="1" t="str">
        <f t="shared" si="4"/>
        <v>Vulpix</v>
      </c>
    </row>
    <row r="44" spans="1:11" x14ac:dyDescent="0.3">
      <c r="B44" s="1" t="s">
        <v>2183</v>
      </c>
      <c r="C44" s="1" t="s">
        <v>134</v>
      </c>
      <c r="D44" s="1" t="s">
        <v>134</v>
      </c>
      <c r="E44" s="1" t="str">
        <f t="shared" si="0"/>
        <v>Vulpix</v>
      </c>
      <c r="F44" s="1" t="str">
        <f t="shared" si="1"/>
        <v>Alolan Form</v>
      </c>
      <c r="G44" s="1" t="str">
        <f t="shared" si="2"/>
        <v>Vulpix (Alolan Form)</v>
      </c>
      <c r="J44" s="3" t="str">
        <f t="shared" si="3"/>
        <v>Alolan Form</v>
      </c>
      <c r="K44" s="1" t="str">
        <f t="shared" si="4"/>
        <v>Vulpix (VulpixAlolan Form)</v>
      </c>
    </row>
    <row r="45" spans="1:11" x14ac:dyDescent="0.3">
      <c r="A45" s="1" t="s">
        <v>1465</v>
      </c>
      <c r="B45" s="1" t="s">
        <v>1466</v>
      </c>
      <c r="C45" s="1" t="s">
        <v>15</v>
      </c>
      <c r="D45" s="1" t="s">
        <v>15</v>
      </c>
      <c r="E45" s="1" t="str">
        <f t="shared" si="0"/>
        <v>Ninetales</v>
      </c>
      <c r="F45" s="1" t="str">
        <f t="shared" si="1"/>
        <v/>
      </c>
      <c r="G45" s="1" t="str">
        <f t="shared" si="2"/>
        <v>Ninetales</v>
      </c>
      <c r="J45" s="3" t="str">
        <f t="shared" si="3"/>
        <v/>
      </c>
      <c r="K45" s="1" t="str">
        <f t="shared" si="4"/>
        <v>Ninetales</v>
      </c>
    </row>
    <row r="46" spans="1:11" x14ac:dyDescent="0.3">
      <c r="B46" s="1" t="s">
        <v>2184</v>
      </c>
      <c r="C46" s="1" t="s">
        <v>134</v>
      </c>
      <c r="D46" s="1" t="s">
        <v>55</v>
      </c>
      <c r="E46" s="1" t="str">
        <f t="shared" si="0"/>
        <v>Ninetales</v>
      </c>
      <c r="F46" s="1" t="str">
        <f t="shared" si="1"/>
        <v>Alolan Form</v>
      </c>
      <c r="G46" s="1" t="str">
        <f t="shared" si="2"/>
        <v>Ninetales (Alolan Form)</v>
      </c>
      <c r="J46" s="3" t="str">
        <f t="shared" si="3"/>
        <v>Alolan Form</v>
      </c>
      <c r="K46" s="1" t="str">
        <f t="shared" si="4"/>
        <v>Ninetales (NinetalesAlolan Form)</v>
      </c>
    </row>
    <row r="47" spans="1:11" x14ac:dyDescent="0.3">
      <c r="A47" s="1" t="s">
        <v>1467</v>
      </c>
      <c r="B47" s="1" t="s">
        <v>1468</v>
      </c>
      <c r="C47" s="1" t="s">
        <v>31</v>
      </c>
      <c r="D47" s="1" t="s">
        <v>55</v>
      </c>
      <c r="E47" s="1" t="str">
        <f t="shared" si="0"/>
        <v>Jigglypuff</v>
      </c>
      <c r="F47" s="1" t="str">
        <f t="shared" si="1"/>
        <v/>
      </c>
      <c r="G47" s="1" t="str">
        <f t="shared" si="2"/>
        <v>Jigglypuff</v>
      </c>
      <c r="J47" s="3" t="str">
        <f t="shared" si="3"/>
        <v/>
      </c>
      <c r="K47" s="1" t="str">
        <f t="shared" si="4"/>
        <v>Jigglypuff</v>
      </c>
    </row>
    <row r="48" spans="1:11" x14ac:dyDescent="0.3">
      <c r="A48" s="1" t="s">
        <v>1469</v>
      </c>
      <c r="B48" s="1" t="s">
        <v>1470</v>
      </c>
      <c r="C48" s="1" t="s">
        <v>31</v>
      </c>
      <c r="D48" s="1" t="s">
        <v>55</v>
      </c>
      <c r="E48" s="1" t="str">
        <f t="shared" si="0"/>
        <v>Wigglytuff</v>
      </c>
      <c r="F48" s="1" t="str">
        <f t="shared" si="1"/>
        <v/>
      </c>
      <c r="G48" s="1" t="str">
        <f t="shared" si="2"/>
        <v>Wigglytuff</v>
      </c>
      <c r="J48" s="3" t="str">
        <f t="shared" si="3"/>
        <v/>
      </c>
      <c r="K48" s="1" t="str">
        <f t="shared" si="4"/>
        <v>Wigglytuff</v>
      </c>
    </row>
    <row r="49" spans="1:11" x14ac:dyDescent="0.3">
      <c r="A49" s="1" t="s">
        <v>1471</v>
      </c>
      <c r="B49" s="1" t="s">
        <v>1472</v>
      </c>
      <c r="C49" s="1" t="s">
        <v>115</v>
      </c>
      <c r="D49" s="1" t="s">
        <v>37</v>
      </c>
      <c r="E49" s="1" t="str">
        <f t="shared" si="0"/>
        <v>Zubat</v>
      </c>
      <c r="F49" s="1" t="str">
        <f t="shared" si="1"/>
        <v/>
      </c>
      <c r="G49" s="1" t="str">
        <f t="shared" si="2"/>
        <v>Zubat</v>
      </c>
      <c r="J49" s="3" t="str">
        <f t="shared" si="3"/>
        <v/>
      </c>
      <c r="K49" s="1" t="str">
        <f t="shared" si="4"/>
        <v>Zubat</v>
      </c>
    </row>
    <row r="50" spans="1:11" x14ac:dyDescent="0.3">
      <c r="A50" s="1" t="s">
        <v>1473</v>
      </c>
      <c r="B50" s="1" t="s">
        <v>1474</v>
      </c>
      <c r="C50" s="1" t="s">
        <v>115</v>
      </c>
      <c r="D50" s="1" t="s">
        <v>37</v>
      </c>
      <c r="E50" s="1" t="str">
        <f t="shared" si="0"/>
        <v>Golbat</v>
      </c>
      <c r="F50" s="1" t="str">
        <f t="shared" si="1"/>
        <v/>
      </c>
      <c r="G50" s="1" t="str">
        <f t="shared" si="2"/>
        <v>Golbat</v>
      </c>
      <c r="J50" s="3" t="str">
        <f t="shared" si="3"/>
        <v/>
      </c>
      <c r="K50" s="1" t="str">
        <f t="shared" si="4"/>
        <v>Golbat</v>
      </c>
    </row>
    <row r="51" spans="1:11" x14ac:dyDescent="0.3">
      <c r="A51" s="1" t="s">
        <v>1475</v>
      </c>
      <c r="B51" s="1" t="s">
        <v>1476</v>
      </c>
      <c r="C51" s="1" t="s">
        <v>7</v>
      </c>
      <c r="D51" s="1" t="s">
        <v>115</v>
      </c>
      <c r="E51" s="1" t="str">
        <f t="shared" si="0"/>
        <v>Oddish</v>
      </c>
      <c r="F51" s="1" t="str">
        <f t="shared" si="1"/>
        <v/>
      </c>
      <c r="G51" s="1" t="str">
        <f t="shared" si="2"/>
        <v>Oddish</v>
      </c>
      <c r="J51" s="3" t="str">
        <f t="shared" si="3"/>
        <v/>
      </c>
      <c r="K51" s="1" t="str">
        <f t="shared" si="4"/>
        <v>Oddish</v>
      </c>
    </row>
    <row r="52" spans="1:11" x14ac:dyDescent="0.3">
      <c r="A52" s="1" t="s">
        <v>1477</v>
      </c>
      <c r="B52" s="1" t="s">
        <v>1478</v>
      </c>
      <c r="C52" s="1" t="s">
        <v>7</v>
      </c>
      <c r="D52" s="1" t="s">
        <v>115</v>
      </c>
      <c r="E52" s="1" t="str">
        <f t="shared" si="0"/>
        <v>Gloom</v>
      </c>
      <c r="F52" s="1" t="str">
        <f t="shared" si="1"/>
        <v/>
      </c>
      <c r="G52" s="1" t="str">
        <f t="shared" si="2"/>
        <v>Gloom</v>
      </c>
      <c r="J52" s="3" t="str">
        <f t="shared" si="3"/>
        <v/>
      </c>
      <c r="K52" s="1" t="str">
        <f t="shared" si="4"/>
        <v>Gloom</v>
      </c>
    </row>
    <row r="53" spans="1:11" x14ac:dyDescent="0.3">
      <c r="A53" s="1" t="s">
        <v>1479</v>
      </c>
      <c r="B53" s="1" t="s">
        <v>1480</v>
      </c>
      <c r="C53" s="1" t="s">
        <v>7</v>
      </c>
      <c r="D53" s="1" t="s">
        <v>115</v>
      </c>
      <c r="E53" s="1" t="str">
        <f t="shared" si="0"/>
        <v>Vileplume</v>
      </c>
      <c r="F53" s="1" t="str">
        <f t="shared" si="1"/>
        <v/>
      </c>
      <c r="G53" s="1" t="str">
        <f t="shared" si="2"/>
        <v>Vileplume</v>
      </c>
      <c r="J53" s="3" t="str">
        <f t="shared" si="3"/>
        <v/>
      </c>
      <c r="K53" s="1" t="str">
        <f t="shared" si="4"/>
        <v>Vileplume</v>
      </c>
    </row>
    <row r="54" spans="1:11" x14ac:dyDescent="0.3">
      <c r="A54" s="1" t="s">
        <v>1481</v>
      </c>
      <c r="B54" s="1" t="s">
        <v>1482</v>
      </c>
      <c r="C54" s="1" t="s">
        <v>44</v>
      </c>
      <c r="D54" s="1" t="s">
        <v>7</v>
      </c>
      <c r="E54" s="1" t="str">
        <f t="shared" si="0"/>
        <v>Paras</v>
      </c>
      <c r="F54" s="1" t="str">
        <f t="shared" si="1"/>
        <v/>
      </c>
      <c r="G54" s="1" t="str">
        <f t="shared" si="2"/>
        <v>Paras</v>
      </c>
      <c r="J54" s="3" t="str">
        <f t="shared" si="3"/>
        <v/>
      </c>
      <c r="K54" s="1" t="str">
        <f t="shared" si="4"/>
        <v>Paras</v>
      </c>
    </row>
    <row r="55" spans="1:11" x14ac:dyDescent="0.3">
      <c r="A55" s="1" t="s">
        <v>1483</v>
      </c>
      <c r="B55" s="1" t="s">
        <v>1484</v>
      </c>
      <c r="C55" s="1" t="s">
        <v>44</v>
      </c>
      <c r="D55" s="1" t="s">
        <v>7</v>
      </c>
      <c r="E55" s="1" t="str">
        <f t="shared" si="0"/>
        <v>Parasect</v>
      </c>
      <c r="F55" s="1" t="str">
        <f t="shared" si="1"/>
        <v/>
      </c>
      <c r="G55" s="1" t="str">
        <f t="shared" si="2"/>
        <v>Parasect</v>
      </c>
      <c r="J55" s="4" t="str">
        <f t="shared" si="3"/>
        <v>ect</v>
      </c>
      <c r="K55" s="1" t="str">
        <f t="shared" si="4"/>
        <v>Paras (Parasect)</v>
      </c>
    </row>
    <row r="56" spans="1:11" x14ac:dyDescent="0.3">
      <c r="A56" s="1" t="s">
        <v>1485</v>
      </c>
      <c r="B56" s="1" t="s">
        <v>1486</v>
      </c>
      <c r="C56" s="1" t="s">
        <v>44</v>
      </c>
      <c r="D56" s="1" t="s">
        <v>115</v>
      </c>
      <c r="E56" s="1" t="str">
        <f t="shared" si="0"/>
        <v>Venonat</v>
      </c>
      <c r="F56" s="1" t="str">
        <f t="shared" si="1"/>
        <v/>
      </c>
      <c r="G56" s="1" t="str">
        <f t="shared" si="2"/>
        <v>Venonat</v>
      </c>
      <c r="J56" s="3" t="str">
        <f t="shared" si="3"/>
        <v/>
      </c>
      <c r="K56" s="1" t="str">
        <f t="shared" si="4"/>
        <v>Venonat</v>
      </c>
    </row>
    <row r="57" spans="1:11" x14ac:dyDescent="0.3">
      <c r="A57" s="1" t="s">
        <v>1487</v>
      </c>
      <c r="B57" s="1" t="s">
        <v>1488</v>
      </c>
      <c r="C57" s="1" t="s">
        <v>44</v>
      </c>
      <c r="D57" s="1" t="s">
        <v>115</v>
      </c>
      <c r="E57" s="1" t="str">
        <f t="shared" si="0"/>
        <v>Venomoth</v>
      </c>
      <c r="F57" s="1" t="str">
        <f t="shared" si="1"/>
        <v/>
      </c>
      <c r="G57" s="1" t="str">
        <f t="shared" si="2"/>
        <v>Venomoth</v>
      </c>
      <c r="J57" s="3" t="str">
        <f t="shared" si="3"/>
        <v/>
      </c>
      <c r="K57" s="1" t="str">
        <f t="shared" si="4"/>
        <v>Venomoth</v>
      </c>
    </row>
    <row r="58" spans="1:11" x14ac:dyDescent="0.3">
      <c r="A58" s="1" t="s">
        <v>1489</v>
      </c>
      <c r="B58" s="1" t="s">
        <v>1490</v>
      </c>
      <c r="C58" s="1" t="s">
        <v>34</v>
      </c>
      <c r="D58" s="1" t="s">
        <v>34</v>
      </c>
      <c r="E58" s="1" t="str">
        <f t="shared" si="0"/>
        <v>Diglett</v>
      </c>
      <c r="F58" s="1" t="str">
        <f t="shared" si="1"/>
        <v/>
      </c>
      <c r="G58" s="1" t="str">
        <f t="shared" si="2"/>
        <v>Diglett</v>
      </c>
      <c r="J58" s="3" t="str">
        <f t="shared" si="3"/>
        <v/>
      </c>
      <c r="K58" s="1" t="str">
        <f t="shared" si="4"/>
        <v>Diglett</v>
      </c>
    </row>
    <row r="59" spans="1:11" x14ac:dyDescent="0.3">
      <c r="B59" s="1" t="s">
        <v>2185</v>
      </c>
      <c r="C59" s="1" t="s">
        <v>34</v>
      </c>
      <c r="D59" s="1" t="s">
        <v>89</v>
      </c>
      <c r="E59" s="1" t="str">
        <f t="shared" si="0"/>
        <v>Diglett</v>
      </c>
      <c r="F59" s="1" t="str">
        <f t="shared" si="1"/>
        <v>Alolan Form</v>
      </c>
      <c r="G59" s="1" t="str">
        <f t="shared" si="2"/>
        <v>Diglett (Alolan Form)</v>
      </c>
      <c r="J59" s="3" t="str">
        <f t="shared" si="3"/>
        <v>Alolan Form</v>
      </c>
      <c r="K59" s="1" t="str">
        <f t="shared" si="4"/>
        <v>Diglett (DiglettAlolan Form)</v>
      </c>
    </row>
    <row r="60" spans="1:11" x14ac:dyDescent="0.3">
      <c r="A60" s="1" t="s">
        <v>1491</v>
      </c>
      <c r="B60" s="1" t="s">
        <v>1492</v>
      </c>
      <c r="C60" s="1" t="s">
        <v>34</v>
      </c>
      <c r="D60" s="1" t="s">
        <v>34</v>
      </c>
      <c r="E60" s="1" t="str">
        <f t="shared" si="0"/>
        <v>Dugtrio</v>
      </c>
      <c r="F60" s="1" t="str">
        <f t="shared" si="1"/>
        <v/>
      </c>
      <c r="G60" s="1" t="str">
        <f t="shared" si="2"/>
        <v>Dugtrio</v>
      </c>
      <c r="J60" s="3" t="str">
        <f t="shared" si="3"/>
        <v/>
      </c>
      <c r="K60" s="1" t="str">
        <f t="shared" si="4"/>
        <v>Dugtrio</v>
      </c>
    </row>
    <row r="61" spans="1:11" x14ac:dyDescent="0.3">
      <c r="B61" s="1" t="s">
        <v>2186</v>
      </c>
      <c r="C61" s="1" t="s">
        <v>34</v>
      </c>
      <c r="D61" s="1" t="s">
        <v>89</v>
      </c>
      <c r="E61" s="1" t="str">
        <f t="shared" si="0"/>
        <v>Dugtrio</v>
      </c>
      <c r="F61" s="1" t="str">
        <f t="shared" si="1"/>
        <v>Alolan Form</v>
      </c>
      <c r="G61" s="1" t="str">
        <f t="shared" si="2"/>
        <v>Dugtrio (Alolan Form)</v>
      </c>
      <c r="J61" s="3" t="str">
        <f t="shared" si="3"/>
        <v>Alolan Form</v>
      </c>
      <c r="K61" s="1" t="str">
        <f t="shared" si="4"/>
        <v>Dugtrio (DugtrioAlolan Form)</v>
      </c>
    </row>
    <row r="62" spans="1:11" x14ac:dyDescent="0.3">
      <c r="A62" s="1" t="s">
        <v>1493</v>
      </c>
      <c r="B62" s="1" t="s">
        <v>1494</v>
      </c>
      <c r="C62" s="1" t="s">
        <v>31</v>
      </c>
      <c r="D62" s="1" t="s">
        <v>31</v>
      </c>
      <c r="E62" s="1" t="str">
        <f t="shared" si="0"/>
        <v>Meowth</v>
      </c>
      <c r="F62" s="1" t="str">
        <f t="shared" si="1"/>
        <v/>
      </c>
      <c r="G62" s="1" t="str">
        <f t="shared" si="2"/>
        <v>Meowth</v>
      </c>
      <c r="J62" s="3" t="str">
        <f t="shared" si="3"/>
        <v/>
      </c>
      <c r="K62" s="1" t="str">
        <f t="shared" si="4"/>
        <v>Meowth</v>
      </c>
    </row>
    <row r="63" spans="1:11" x14ac:dyDescent="0.3">
      <c r="B63" s="1" t="s">
        <v>2187</v>
      </c>
      <c r="C63" s="1" t="s">
        <v>28</v>
      </c>
      <c r="D63" s="1" t="s">
        <v>28</v>
      </c>
      <c r="E63" s="1" t="str">
        <f t="shared" si="0"/>
        <v>Meowth</v>
      </c>
      <c r="F63" s="1" t="str">
        <f t="shared" si="1"/>
        <v>Alolan Form</v>
      </c>
      <c r="G63" s="1" t="str">
        <f t="shared" si="2"/>
        <v>Meowth (Alolan Form)</v>
      </c>
      <c r="J63" s="3" t="str">
        <f t="shared" si="3"/>
        <v>Alolan Form</v>
      </c>
      <c r="K63" s="1" t="str">
        <f t="shared" si="4"/>
        <v>Meowth (MeowthAlolan Form)</v>
      </c>
    </row>
    <row r="64" spans="1:11" x14ac:dyDescent="0.3">
      <c r="B64" s="1" t="s">
        <v>2188</v>
      </c>
      <c r="C64" s="1" t="s">
        <v>89</v>
      </c>
      <c r="D64" s="1" t="s">
        <v>89</v>
      </c>
      <c r="E64" s="1" t="str">
        <f t="shared" si="0"/>
        <v>Meowth</v>
      </c>
      <c r="F64" s="1" t="str">
        <f t="shared" si="1"/>
        <v>Galarian Form</v>
      </c>
      <c r="G64" s="1" t="str">
        <f t="shared" si="2"/>
        <v>Meowth (Galarian Form)</v>
      </c>
      <c r="J64" s="3" t="str">
        <f t="shared" si="3"/>
        <v/>
      </c>
      <c r="K64" s="1" t="str">
        <f t="shared" si="4"/>
        <v>MeowthGalarian Form</v>
      </c>
    </row>
    <row r="65" spans="1:11" x14ac:dyDescent="0.3">
      <c r="A65" s="1" t="s">
        <v>1495</v>
      </c>
      <c r="B65" s="1" t="s">
        <v>1496</v>
      </c>
      <c r="C65" s="1" t="s">
        <v>31</v>
      </c>
      <c r="D65" s="1" t="s">
        <v>31</v>
      </c>
      <c r="E65" s="1" t="str">
        <f t="shared" si="0"/>
        <v>Persian</v>
      </c>
      <c r="F65" s="1" t="str">
        <f t="shared" si="1"/>
        <v/>
      </c>
      <c r="G65" s="1" t="str">
        <f t="shared" si="2"/>
        <v>Persian</v>
      </c>
      <c r="J65" s="3" t="str">
        <f t="shared" si="3"/>
        <v/>
      </c>
      <c r="K65" s="1" t="str">
        <f t="shared" si="4"/>
        <v>Persian</v>
      </c>
    </row>
    <row r="66" spans="1:11" x14ac:dyDescent="0.3">
      <c r="B66" s="1" t="s">
        <v>2189</v>
      </c>
      <c r="C66" s="1" t="s">
        <v>28</v>
      </c>
      <c r="D66" s="1" t="s">
        <v>28</v>
      </c>
      <c r="E66" s="1" t="str">
        <f t="shared" si="0"/>
        <v>Persian</v>
      </c>
      <c r="F66" s="1" t="str">
        <f t="shared" si="1"/>
        <v>Alolan Form</v>
      </c>
      <c r="G66" s="1" t="str">
        <f t="shared" si="2"/>
        <v>Persian (Alolan Form)</v>
      </c>
      <c r="J66" s="3" t="str">
        <f t="shared" si="3"/>
        <v>Alolan Form</v>
      </c>
      <c r="K66" s="1" t="str">
        <f t="shared" si="4"/>
        <v>Persian (PersianAlolan Form)</v>
      </c>
    </row>
    <row r="67" spans="1:11" x14ac:dyDescent="0.3">
      <c r="A67" s="1" t="s">
        <v>1497</v>
      </c>
      <c r="B67" s="1" t="s">
        <v>1498</v>
      </c>
      <c r="C67" s="1" t="s">
        <v>23</v>
      </c>
      <c r="D67" s="1" t="s">
        <v>23</v>
      </c>
      <c r="E67" s="1" t="str">
        <f t="shared" ref="E67:E130" si="5">IF(A67="",E66,B67)</f>
        <v>Psyduck</v>
      </c>
      <c r="F67" s="1" t="str">
        <f t="shared" ref="F67:F130" si="6">IF(E67=B67,"",SUBSTITUTE(B67,E67,""))</f>
        <v/>
      </c>
      <c r="G67" s="1" t="str">
        <f t="shared" ref="G67:G130" si="7">IF(F67="",E67,_xlfn.CONCAT(E67," (",F67,")"))</f>
        <v>Psyduck</v>
      </c>
      <c r="J67" s="3" t="str">
        <f t="shared" ref="J67:J130" si="8">IFERROR(IF(FIND(B66,B67),SUBSTITUTE(B67,B66,"")),"")</f>
        <v/>
      </c>
      <c r="K67" s="1" t="str">
        <f t="shared" ref="K67:K130" si="9">IF(J67="",B67,_xlfn.CONCAT(B66," (",B67,")"))</f>
        <v>Psyduck</v>
      </c>
    </row>
    <row r="68" spans="1:11" x14ac:dyDescent="0.3">
      <c r="A68" s="1" t="s">
        <v>1499</v>
      </c>
      <c r="B68" s="1" t="s">
        <v>1500</v>
      </c>
      <c r="C68" s="1" t="s">
        <v>23</v>
      </c>
      <c r="D68" s="1" t="s">
        <v>23</v>
      </c>
      <c r="E68" s="1" t="str">
        <f t="shared" si="5"/>
        <v>Golduck</v>
      </c>
      <c r="F68" s="1" t="str">
        <f t="shared" si="6"/>
        <v/>
      </c>
      <c r="G68" s="1" t="str">
        <f t="shared" si="7"/>
        <v>Golduck</v>
      </c>
      <c r="J68" s="3" t="str">
        <f t="shared" si="8"/>
        <v/>
      </c>
      <c r="K68" s="1" t="str">
        <f t="shared" si="9"/>
        <v>Golduck</v>
      </c>
    </row>
    <row r="69" spans="1:11" x14ac:dyDescent="0.3">
      <c r="A69" s="1" t="s">
        <v>1501</v>
      </c>
      <c r="B69" s="1" t="s">
        <v>1502</v>
      </c>
      <c r="C69" s="1" t="s">
        <v>12</v>
      </c>
      <c r="D69" s="1" t="s">
        <v>12</v>
      </c>
      <c r="E69" s="1" t="str">
        <f t="shared" si="5"/>
        <v>Mankey</v>
      </c>
      <c r="F69" s="1" t="str">
        <f t="shared" si="6"/>
        <v/>
      </c>
      <c r="G69" s="1" t="str">
        <f t="shared" si="7"/>
        <v>Mankey</v>
      </c>
      <c r="J69" s="3" t="str">
        <f t="shared" si="8"/>
        <v/>
      </c>
      <c r="K69" s="1" t="str">
        <f t="shared" si="9"/>
        <v>Mankey</v>
      </c>
    </row>
    <row r="70" spans="1:11" x14ac:dyDescent="0.3">
      <c r="A70" s="1" t="s">
        <v>1503</v>
      </c>
      <c r="B70" s="1" t="s">
        <v>1504</v>
      </c>
      <c r="C70" s="1" t="s">
        <v>12</v>
      </c>
      <c r="D70" s="1" t="s">
        <v>12</v>
      </c>
      <c r="E70" s="1" t="str">
        <f t="shared" si="5"/>
        <v>Primeape</v>
      </c>
      <c r="F70" s="1" t="str">
        <f t="shared" si="6"/>
        <v/>
      </c>
      <c r="G70" s="1" t="str">
        <f t="shared" si="7"/>
        <v>Primeape</v>
      </c>
      <c r="J70" s="3" t="str">
        <f t="shared" si="8"/>
        <v/>
      </c>
      <c r="K70" s="1" t="str">
        <f t="shared" si="9"/>
        <v>Primeape</v>
      </c>
    </row>
    <row r="71" spans="1:11" x14ac:dyDescent="0.3">
      <c r="A71" s="1" t="s">
        <v>1505</v>
      </c>
      <c r="B71" s="1" t="s">
        <v>1506</v>
      </c>
      <c r="C71" s="1" t="s">
        <v>15</v>
      </c>
      <c r="D71" s="1" t="s">
        <v>15</v>
      </c>
      <c r="E71" s="1" t="str">
        <f t="shared" si="5"/>
        <v>Growlithe</v>
      </c>
      <c r="F71" s="1" t="str">
        <f t="shared" si="6"/>
        <v/>
      </c>
      <c r="G71" s="1" t="str">
        <f t="shared" si="7"/>
        <v>Growlithe</v>
      </c>
      <c r="J71" s="3" t="str">
        <f t="shared" si="8"/>
        <v/>
      </c>
      <c r="K71" s="1" t="str">
        <f t="shared" si="9"/>
        <v>Growlithe</v>
      </c>
    </row>
    <row r="72" spans="1:11" x14ac:dyDescent="0.3">
      <c r="B72" s="1" t="s">
        <v>2190</v>
      </c>
      <c r="C72" s="1" t="s">
        <v>15</v>
      </c>
      <c r="D72" s="1" t="s">
        <v>110</v>
      </c>
      <c r="E72" s="1" t="str">
        <f t="shared" si="5"/>
        <v>Growlithe</v>
      </c>
      <c r="F72" s="1" t="str">
        <f t="shared" si="6"/>
        <v>Hisuian Form</v>
      </c>
      <c r="G72" s="1" t="str">
        <f t="shared" si="7"/>
        <v>Growlithe (Hisuian Form)</v>
      </c>
      <c r="J72" s="3" t="str">
        <f t="shared" si="8"/>
        <v>Hisuian Form</v>
      </c>
      <c r="K72" s="1" t="str">
        <f t="shared" si="9"/>
        <v>Growlithe (GrowlitheHisuian Form)</v>
      </c>
    </row>
    <row r="73" spans="1:11" x14ac:dyDescent="0.3">
      <c r="A73" s="1" t="s">
        <v>1507</v>
      </c>
      <c r="B73" s="1" t="s">
        <v>1508</v>
      </c>
      <c r="C73" s="1" t="s">
        <v>15</v>
      </c>
      <c r="D73" s="1" t="s">
        <v>15</v>
      </c>
      <c r="E73" s="1" t="str">
        <f t="shared" si="5"/>
        <v>Arcanine</v>
      </c>
      <c r="F73" s="1" t="str">
        <f t="shared" si="6"/>
        <v/>
      </c>
      <c r="G73" s="1" t="str">
        <f t="shared" si="7"/>
        <v>Arcanine</v>
      </c>
      <c r="J73" s="3" t="str">
        <f t="shared" si="8"/>
        <v/>
      </c>
      <c r="K73" s="1" t="str">
        <f t="shared" si="9"/>
        <v>Arcanine</v>
      </c>
    </row>
    <row r="74" spans="1:11" x14ac:dyDescent="0.3">
      <c r="B74" s="1" t="s">
        <v>2191</v>
      </c>
      <c r="C74" s="1" t="s">
        <v>15</v>
      </c>
      <c r="D74" s="1" t="s">
        <v>110</v>
      </c>
      <c r="E74" s="1" t="str">
        <f t="shared" si="5"/>
        <v>Arcanine</v>
      </c>
      <c r="F74" s="1" t="str">
        <f t="shared" si="6"/>
        <v>Hisuian Form</v>
      </c>
      <c r="G74" s="1" t="str">
        <f t="shared" si="7"/>
        <v>Arcanine (Hisuian Form)</v>
      </c>
      <c r="J74" s="3" t="str">
        <f t="shared" si="8"/>
        <v>Hisuian Form</v>
      </c>
      <c r="K74" s="1" t="str">
        <f t="shared" si="9"/>
        <v>Arcanine (ArcanineHisuian Form)</v>
      </c>
    </row>
    <row r="75" spans="1:11" x14ac:dyDescent="0.3">
      <c r="A75" s="1" t="s">
        <v>1509</v>
      </c>
      <c r="B75" s="1" t="s">
        <v>1510</v>
      </c>
      <c r="C75" s="1" t="s">
        <v>23</v>
      </c>
      <c r="D75" s="1" t="s">
        <v>23</v>
      </c>
      <c r="E75" s="1" t="str">
        <f t="shared" si="5"/>
        <v>Poliwag</v>
      </c>
      <c r="F75" s="1" t="str">
        <f t="shared" si="6"/>
        <v/>
      </c>
      <c r="G75" s="1" t="str">
        <f t="shared" si="7"/>
        <v>Poliwag</v>
      </c>
      <c r="J75" s="3" t="str">
        <f t="shared" si="8"/>
        <v/>
      </c>
      <c r="K75" s="1" t="str">
        <f t="shared" si="9"/>
        <v>Poliwag</v>
      </c>
    </row>
    <row r="76" spans="1:11" x14ac:dyDescent="0.3">
      <c r="A76" s="1" t="s">
        <v>1511</v>
      </c>
      <c r="B76" s="1" t="s">
        <v>1512</v>
      </c>
      <c r="C76" s="1" t="s">
        <v>23</v>
      </c>
      <c r="D76" s="1" t="s">
        <v>23</v>
      </c>
      <c r="E76" s="1" t="str">
        <f t="shared" si="5"/>
        <v>Poliwhirl</v>
      </c>
      <c r="F76" s="1" t="str">
        <f t="shared" si="6"/>
        <v/>
      </c>
      <c r="G76" s="1" t="str">
        <f t="shared" si="7"/>
        <v>Poliwhirl</v>
      </c>
      <c r="J76" s="3" t="str">
        <f t="shared" si="8"/>
        <v/>
      </c>
      <c r="K76" s="1" t="str">
        <f t="shared" si="9"/>
        <v>Poliwhirl</v>
      </c>
    </row>
    <row r="77" spans="1:11" x14ac:dyDescent="0.3">
      <c r="A77" s="1" t="s">
        <v>1513</v>
      </c>
      <c r="B77" s="1" t="s">
        <v>1514</v>
      </c>
      <c r="C77" s="1" t="s">
        <v>23</v>
      </c>
      <c r="D77" s="1" t="s">
        <v>12</v>
      </c>
      <c r="E77" s="1" t="str">
        <f t="shared" si="5"/>
        <v>Poliwrath</v>
      </c>
      <c r="F77" s="1" t="str">
        <f t="shared" si="6"/>
        <v/>
      </c>
      <c r="G77" s="1" t="str">
        <f t="shared" si="7"/>
        <v>Poliwrath</v>
      </c>
      <c r="J77" s="3" t="str">
        <f t="shared" si="8"/>
        <v/>
      </c>
      <c r="K77" s="1" t="str">
        <f t="shared" si="9"/>
        <v>Poliwrath</v>
      </c>
    </row>
    <row r="78" spans="1:11" x14ac:dyDescent="0.3">
      <c r="A78" s="1" t="s">
        <v>1515</v>
      </c>
      <c r="B78" s="1" t="s">
        <v>1516</v>
      </c>
      <c r="C78" s="1" t="s">
        <v>20</v>
      </c>
      <c r="D78" s="1" t="s">
        <v>20</v>
      </c>
      <c r="E78" s="1" t="str">
        <f t="shared" si="5"/>
        <v>Abra</v>
      </c>
      <c r="F78" s="1" t="str">
        <f t="shared" si="6"/>
        <v/>
      </c>
      <c r="G78" s="1" t="str">
        <f t="shared" si="7"/>
        <v>Abra</v>
      </c>
      <c r="J78" s="3" t="str">
        <f t="shared" si="8"/>
        <v/>
      </c>
      <c r="K78" s="1" t="str">
        <f t="shared" si="9"/>
        <v>Abra</v>
      </c>
    </row>
    <row r="79" spans="1:11" x14ac:dyDescent="0.3">
      <c r="A79" s="1" t="s">
        <v>1517</v>
      </c>
      <c r="B79" s="1" t="s">
        <v>1518</v>
      </c>
      <c r="C79" s="1" t="s">
        <v>20</v>
      </c>
      <c r="D79" s="1" t="s">
        <v>20</v>
      </c>
      <c r="E79" s="1" t="str">
        <f t="shared" si="5"/>
        <v>Kadabra</v>
      </c>
      <c r="F79" s="1" t="str">
        <f t="shared" si="6"/>
        <v/>
      </c>
      <c r="G79" s="1" t="str">
        <f t="shared" si="7"/>
        <v>Kadabra</v>
      </c>
      <c r="J79" s="3" t="str">
        <f t="shared" si="8"/>
        <v/>
      </c>
      <c r="K79" s="1" t="str">
        <f t="shared" si="9"/>
        <v>Kadabra</v>
      </c>
    </row>
    <row r="80" spans="1:11" x14ac:dyDescent="0.3">
      <c r="A80" s="1" t="s">
        <v>1519</v>
      </c>
      <c r="B80" s="1" t="s">
        <v>1520</v>
      </c>
      <c r="C80" s="1" t="s">
        <v>20</v>
      </c>
      <c r="D80" s="1" t="s">
        <v>20</v>
      </c>
      <c r="E80" s="1" t="str">
        <f t="shared" si="5"/>
        <v>Alakazam</v>
      </c>
      <c r="F80" s="1" t="str">
        <f t="shared" si="6"/>
        <v/>
      </c>
      <c r="G80" s="1" t="str">
        <f t="shared" si="7"/>
        <v>Alakazam</v>
      </c>
      <c r="J80" s="3" t="str">
        <f t="shared" si="8"/>
        <v/>
      </c>
      <c r="K80" s="1" t="str">
        <f t="shared" si="9"/>
        <v>Alakazam</v>
      </c>
    </row>
    <row r="81" spans="1:11" x14ac:dyDescent="0.3">
      <c r="A81" s="1" t="s">
        <v>1521</v>
      </c>
      <c r="B81" s="1" t="s">
        <v>1522</v>
      </c>
      <c r="C81" s="1" t="s">
        <v>12</v>
      </c>
      <c r="D81" s="1" t="s">
        <v>12</v>
      </c>
      <c r="E81" s="1" t="str">
        <f t="shared" si="5"/>
        <v>Machop</v>
      </c>
      <c r="F81" s="1" t="str">
        <f t="shared" si="6"/>
        <v/>
      </c>
      <c r="G81" s="1" t="str">
        <f t="shared" si="7"/>
        <v>Machop</v>
      </c>
      <c r="J81" s="3" t="str">
        <f t="shared" si="8"/>
        <v/>
      </c>
      <c r="K81" s="1" t="str">
        <f t="shared" si="9"/>
        <v>Machop</v>
      </c>
    </row>
    <row r="82" spans="1:11" x14ac:dyDescent="0.3">
      <c r="A82" s="1" t="s">
        <v>1523</v>
      </c>
      <c r="B82" s="1" t="s">
        <v>1524</v>
      </c>
      <c r="C82" s="1" t="s">
        <v>12</v>
      </c>
      <c r="D82" s="1" t="s">
        <v>12</v>
      </c>
      <c r="E82" s="1" t="str">
        <f t="shared" si="5"/>
        <v>Machoke</v>
      </c>
      <c r="F82" s="1" t="str">
        <f t="shared" si="6"/>
        <v/>
      </c>
      <c r="G82" s="1" t="str">
        <f t="shared" si="7"/>
        <v>Machoke</v>
      </c>
      <c r="J82" s="3" t="str">
        <f t="shared" si="8"/>
        <v/>
      </c>
      <c r="K82" s="1" t="str">
        <f t="shared" si="9"/>
        <v>Machoke</v>
      </c>
    </row>
    <row r="83" spans="1:11" x14ac:dyDescent="0.3">
      <c r="A83" s="1" t="s">
        <v>1525</v>
      </c>
      <c r="B83" s="1" t="s">
        <v>1526</v>
      </c>
      <c r="C83" s="1" t="s">
        <v>12</v>
      </c>
      <c r="D83" s="1" t="s">
        <v>12</v>
      </c>
      <c r="E83" s="1" t="str">
        <f t="shared" si="5"/>
        <v>Machamp</v>
      </c>
      <c r="F83" s="1" t="str">
        <f t="shared" si="6"/>
        <v/>
      </c>
      <c r="G83" s="1" t="str">
        <f t="shared" si="7"/>
        <v>Machamp</v>
      </c>
      <c r="J83" s="3" t="str">
        <f t="shared" si="8"/>
        <v/>
      </c>
      <c r="K83" s="1" t="str">
        <f t="shared" si="9"/>
        <v>Machamp</v>
      </c>
    </row>
    <row r="84" spans="1:11" x14ac:dyDescent="0.3">
      <c r="A84" s="1" t="s">
        <v>1527</v>
      </c>
      <c r="B84" s="1" t="s">
        <v>1528</v>
      </c>
      <c r="C84" s="1" t="s">
        <v>7</v>
      </c>
      <c r="D84" s="1" t="s">
        <v>115</v>
      </c>
      <c r="E84" s="1" t="str">
        <f t="shared" si="5"/>
        <v>Bellsprout</v>
      </c>
      <c r="F84" s="1" t="str">
        <f t="shared" si="6"/>
        <v/>
      </c>
      <c r="G84" s="1" t="str">
        <f t="shared" si="7"/>
        <v>Bellsprout</v>
      </c>
      <c r="J84" s="3" t="str">
        <f t="shared" si="8"/>
        <v/>
      </c>
      <c r="K84" s="1" t="str">
        <f t="shared" si="9"/>
        <v>Bellsprout</v>
      </c>
    </row>
    <row r="85" spans="1:11" x14ac:dyDescent="0.3">
      <c r="A85" s="1" t="s">
        <v>1529</v>
      </c>
      <c r="B85" s="1" t="s">
        <v>1530</v>
      </c>
      <c r="C85" s="1" t="s">
        <v>7</v>
      </c>
      <c r="D85" s="1" t="s">
        <v>115</v>
      </c>
      <c r="E85" s="1" t="str">
        <f t="shared" si="5"/>
        <v>Weepinbell</v>
      </c>
      <c r="F85" s="1" t="str">
        <f t="shared" si="6"/>
        <v/>
      </c>
      <c r="G85" s="1" t="str">
        <f t="shared" si="7"/>
        <v>Weepinbell</v>
      </c>
      <c r="J85" s="3" t="str">
        <f t="shared" si="8"/>
        <v/>
      </c>
      <c r="K85" s="1" t="str">
        <f t="shared" si="9"/>
        <v>Weepinbell</v>
      </c>
    </row>
    <row r="86" spans="1:11" x14ac:dyDescent="0.3">
      <c r="A86" s="1" t="s">
        <v>1531</v>
      </c>
      <c r="B86" s="1" t="s">
        <v>1532</v>
      </c>
      <c r="C86" s="1" t="s">
        <v>7</v>
      </c>
      <c r="D86" s="1" t="s">
        <v>115</v>
      </c>
      <c r="E86" s="1" t="str">
        <f t="shared" si="5"/>
        <v>Victreebel</v>
      </c>
      <c r="F86" s="1" t="str">
        <f t="shared" si="6"/>
        <v/>
      </c>
      <c r="G86" s="1" t="str">
        <f t="shared" si="7"/>
        <v>Victreebel</v>
      </c>
      <c r="J86" s="3" t="str">
        <f t="shared" si="8"/>
        <v/>
      </c>
      <c r="K86" s="1" t="str">
        <f t="shared" si="9"/>
        <v>Victreebel</v>
      </c>
    </row>
    <row r="87" spans="1:11" x14ac:dyDescent="0.3">
      <c r="A87" s="1" t="s">
        <v>1533</v>
      </c>
      <c r="B87" s="1" t="s">
        <v>1534</v>
      </c>
      <c r="C87" s="1" t="s">
        <v>23</v>
      </c>
      <c r="D87" s="1" t="s">
        <v>115</v>
      </c>
      <c r="E87" s="1" t="str">
        <f t="shared" si="5"/>
        <v>Tentacool</v>
      </c>
      <c r="F87" s="1" t="str">
        <f t="shared" si="6"/>
        <v/>
      </c>
      <c r="G87" s="1" t="str">
        <f t="shared" si="7"/>
        <v>Tentacool</v>
      </c>
      <c r="J87" s="3" t="str">
        <f t="shared" si="8"/>
        <v/>
      </c>
      <c r="K87" s="1" t="str">
        <f t="shared" si="9"/>
        <v>Tentacool</v>
      </c>
    </row>
    <row r="88" spans="1:11" x14ac:dyDescent="0.3">
      <c r="A88" s="1" t="s">
        <v>1535</v>
      </c>
      <c r="B88" s="1" t="s">
        <v>1536</v>
      </c>
      <c r="C88" s="1" t="s">
        <v>23</v>
      </c>
      <c r="D88" s="1" t="s">
        <v>115</v>
      </c>
      <c r="E88" s="1" t="str">
        <f t="shared" si="5"/>
        <v>Tentacruel</v>
      </c>
      <c r="F88" s="1" t="str">
        <f t="shared" si="6"/>
        <v/>
      </c>
      <c r="G88" s="1" t="str">
        <f t="shared" si="7"/>
        <v>Tentacruel</v>
      </c>
      <c r="J88" s="3" t="str">
        <f t="shared" si="8"/>
        <v/>
      </c>
      <c r="K88" s="1" t="str">
        <f t="shared" si="9"/>
        <v>Tentacruel</v>
      </c>
    </row>
    <row r="89" spans="1:11" x14ac:dyDescent="0.3">
      <c r="A89" s="1" t="s">
        <v>1537</v>
      </c>
      <c r="B89" s="1" t="s">
        <v>1538</v>
      </c>
      <c r="C89" s="1" t="s">
        <v>110</v>
      </c>
      <c r="D89" s="1" t="s">
        <v>34</v>
      </c>
      <c r="E89" s="1" t="str">
        <f t="shared" si="5"/>
        <v>Geodude</v>
      </c>
      <c r="F89" s="1" t="str">
        <f t="shared" si="6"/>
        <v/>
      </c>
      <c r="G89" s="1" t="str">
        <f t="shared" si="7"/>
        <v>Geodude</v>
      </c>
      <c r="J89" s="3" t="str">
        <f t="shared" si="8"/>
        <v/>
      </c>
      <c r="K89" s="1" t="str">
        <f t="shared" si="9"/>
        <v>Geodude</v>
      </c>
    </row>
    <row r="90" spans="1:11" x14ac:dyDescent="0.3">
      <c r="B90" s="1" t="s">
        <v>2192</v>
      </c>
      <c r="C90" s="1" t="s">
        <v>110</v>
      </c>
      <c r="D90" s="1" t="s">
        <v>125</v>
      </c>
      <c r="E90" s="1" t="str">
        <f t="shared" si="5"/>
        <v>Geodude</v>
      </c>
      <c r="F90" s="1" t="str">
        <f t="shared" si="6"/>
        <v>Alolan Form</v>
      </c>
      <c r="G90" s="1" t="str">
        <f t="shared" si="7"/>
        <v>Geodude (Alolan Form)</v>
      </c>
      <c r="J90" s="3" t="str">
        <f t="shared" si="8"/>
        <v>Alolan Form</v>
      </c>
      <c r="K90" s="1" t="str">
        <f t="shared" si="9"/>
        <v>Geodude (GeodudeAlolan Form)</v>
      </c>
    </row>
    <row r="91" spans="1:11" x14ac:dyDescent="0.3">
      <c r="A91" s="1" t="s">
        <v>1539</v>
      </c>
      <c r="B91" s="1" t="s">
        <v>1540</v>
      </c>
      <c r="C91" s="1" t="s">
        <v>110</v>
      </c>
      <c r="D91" s="1" t="s">
        <v>34</v>
      </c>
      <c r="E91" s="1" t="str">
        <f t="shared" si="5"/>
        <v>Graveler</v>
      </c>
      <c r="F91" s="1" t="str">
        <f t="shared" si="6"/>
        <v/>
      </c>
      <c r="G91" s="1" t="str">
        <f t="shared" si="7"/>
        <v>Graveler</v>
      </c>
      <c r="J91" s="3" t="str">
        <f t="shared" si="8"/>
        <v/>
      </c>
      <c r="K91" s="1" t="str">
        <f t="shared" si="9"/>
        <v>Graveler</v>
      </c>
    </row>
    <row r="92" spans="1:11" x14ac:dyDescent="0.3">
      <c r="B92" s="1" t="s">
        <v>2193</v>
      </c>
      <c r="C92" s="1" t="s">
        <v>110</v>
      </c>
      <c r="D92" s="1" t="s">
        <v>125</v>
      </c>
      <c r="E92" s="1" t="str">
        <f t="shared" si="5"/>
        <v>Graveler</v>
      </c>
      <c r="F92" s="1" t="str">
        <f t="shared" si="6"/>
        <v>Alolan Form</v>
      </c>
      <c r="G92" s="1" t="str">
        <f t="shared" si="7"/>
        <v>Graveler (Alolan Form)</v>
      </c>
      <c r="J92" s="3" t="str">
        <f t="shared" si="8"/>
        <v>Alolan Form</v>
      </c>
      <c r="K92" s="1" t="str">
        <f t="shared" si="9"/>
        <v>Graveler (GravelerAlolan Form)</v>
      </c>
    </row>
    <row r="93" spans="1:11" x14ac:dyDescent="0.3">
      <c r="A93" s="1" t="s">
        <v>1541</v>
      </c>
      <c r="B93" s="1" t="s">
        <v>1542</v>
      </c>
      <c r="C93" s="1" t="s">
        <v>110</v>
      </c>
      <c r="D93" s="1" t="s">
        <v>34</v>
      </c>
      <c r="E93" s="1" t="str">
        <f t="shared" si="5"/>
        <v>Golem</v>
      </c>
      <c r="F93" s="1" t="str">
        <f t="shared" si="6"/>
        <v/>
      </c>
      <c r="G93" s="1" t="str">
        <f t="shared" si="7"/>
        <v>Golem</v>
      </c>
      <c r="J93" s="3" t="str">
        <f t="shared" si="8"/>
        <v/>
      </c>
      <c r="K93" s="1" t="str">
        <f t="shared" si="9"/>
        <v>Golem</v>
      </c>
    </row>
    <row r="94" spans="1:11" x14ac:dyDescent="0.3">
      <c r="B94" s="1" t="s">
        <v>2194</v>
      </c>
      <c r="C94" s="1" t="s">
        <v>110</v>
      </c>
      <c r="D94" s="1" t="s">
        <v>125</v>
      </c>
      <c r="E94" s="1" t="str">
        <f t="shared" si="5"/>
        <v>Golem</v>
      </c>
      <c r="F94" s="1" t="str">
        <f t="shared" si="6"/>
        <v>Alolan Form</v>
      </c>
      <c r="G94" s="1" t="str">
        <f t="shared" si="7"/>
        <v>Golem (Alolan Form)</v>
      </c>
      <c r="J94" s="3" t="str">
        <f t="shared" si="8"/>
        <v>Alolan Form</v>
      </c>
      <c r="K94" s="1" t="str">
        <f t="shared" si="9"/>
        <v>Golem (GolemAlolan Form)</v>
      </c>
    </row>
    <row r="95" spans="1:11" x14ac:dyDescent="0.3">
      <c r="A95" s="1" t="s">
        <v>1543</v>
      </c>
      <c r="B95" s="1" t="s">
        <v>1544</v>
      </c>
      <c r="C95" s="1" t="s">
        <v>15</v>
      </c>
      <c r="D95" s="1" t="s">
        <v>15</v>
      </c>
      <c r="E95" s="1" t="str">
        <f t="shared" si="5"/>
        <v>Ponyta</v>
      </c>
      <c r="F95" s="1" t="str">
        <f t="shared" si="6"/>
        <v/>
      </c>
      <c r="G95" s="1" t="str">
        <f t="shared" si="7"/>
        <v>Ponyta</v>
      </c>
      <c r="J95" s="3" t="str">
        <f t="shared" si="8"/>
        <v/>
      </c>
      <c r="K95" s="1" t="str">
        <f t="shared" si="9"/>
        <v>Ponyta</v>
      </c>
    </row>
    <row r="96" spans="1:11" x14ac:dyDescent="0.3">
      <c r="B96" s="1" t="s">
        <v>2195</v>
      </c>
      <c r="C96" s="1" t="s">
        <v>20</v>
      </c>
      <c r="D96" s="1" t="s">
        <v>20</v>
      </c>
      <c r="E96" s="1" t="str">
        <f t="shared" si="5"/>
        <v>Ponyta</v>
      </c>
      <c r="F96" s="1" t="str">
        <f t="shared" si="6"/>
        <v>Galarian Form</v>
      </c>
      <c r="G96" s="1" t="str">
        <f t="shared" si="7"/>
        <v>Ponyta (Galarian Form)</v>
      </c>
      <c r="J96" s="3" t="str">
        <f t="shared" si="8"/>
        <v>Galarian Form</v>
      </c>
      <c r="K96" s="1" t="str">
        <f t="shared" si="9"/>
        <v>Ponyta (PonytaGalarian Form)</v>
      </c>
    </row>
    <row r="97" spans="1:11" x14ac:dyDescent="0.3">
      <c r="A97" s="1" t="s">
        <v>1545</v>
      </c>
      <c r="B97" s="1" t="s">
        <v>1546</v>
      </c>
      <c r="C97" s="1" t="s">
        <v>15</v>
      </c>
      <c r="D97" s="1" t="s">
        <v>15</v>
      </c>
      <c r="E97" s="1" t="str">
        <f t="shared" si="5"/>
        <v>Rapidash</v>
      </c>
      <c r="F97" s="1" t="str">
        <f t="shared" si="6"/>
        <v/>
      </c>
      <c r="G97" s="1" t="str">
        <f t="shared" si="7"/>
        <v>Rapidash</v>
      </c>
      <c r="J97" s="3" t="str">
        <f t="shared" si="8"/>
        <v/>
      </c>
      <c r="K97" s="1" t="str">
        <f t="shared" si="9"/>
        <v>Rapidash</v>
      </c>
    </row>
    <row r="98" spans="1:11" x14ac:dyDescent="0.3">
      <c r="B98" s="1" t="s">
        <v>2196</v>
      </c>
      <c r="C98" s="1" t="s">
        <v>20</v>
      </c>
      <c r="D98" s="1" t="s">
        <v>55</v>
      </c>
      <c r="E98" s="1" t="str">
        <f t="shared" si="5"/>
        <v>Rapidash</v>
      </c>
      <c r="F98" s="1" t="str">
        <f t="shared" si="6"/>
        <v>Galarian Form</v>
      </c>
      <c r="G98" s="1" t="str">
        <f t="shared" si="7"/>
        <v>Rapidash (Galarian Form)</v>
      </c>
      <c r="J98" s="3" t="str">
        <f t="shared" si="8"/>
        <v>Galarian Form</v>
      </c>
      <c r="K98" s="1" t="str">
        <f t="shared" si="9"/>
        <v>Rapidash (RapidashGalarian Form)</v>
      </c>
    </row>
    <row r="99" spans="1:11" x14ac:dyDescent="0.3">
      <c r="A99" s="1" t="s">
        <v>1547</v>
      </c>
      <c r="B99" s="1" t="s">
        <v>1548</v>
      </c>
      <c r="C99" s="1" t="s">
        <v>23</v>
      </c>
      <c r="D99" s="1" t="s">
        <v>20</v>
      </c>
      <c r="E99" s="1" t="str">
        <f t="shared" si="5"/>
        <v>Slowpoke</v>
      </c>
      <c r="F99" s="1" t="str">
        <f t="shared" si="6"/>
        <v/>
      </c>
      <c r="G99" s="1" t="str">
        <f t="shared" si="7"/>
        <v>Slowpoke</v>
      </c>
      <c r="J99" s="3" t="str">
        <f t="shared" si="8"/>
        <v/>
      </c>
      <c r="K99" s="1" t="str">
        <f t="shared" si="9"/>
        <v>Slowpoke</v>
      </c>
    </row>
    <row r="100" spans="1:11" x14ac:dyDescent="0.3">
      <c r="B100" s="1" t="s">
        <v>2197</v>
      </c>
      <c r="C100" s="1" t="s">
        <v>20</v>
      </c>
      <c r="D100" s="1" t="s">
        <v>20</v>
      </c>
      <c r="E100" s="1" t="str">
        <f t="shared" si="5"/>
        <v>Slowpoke</v>
      </c>
      <c r="F100" s="1" t="str">
        <f t="shared" si="6"/>
        <v>Galarian Form</v>
      </c>
      <c r="G100" s="1" t="str">
        <f t="shared" si="7"/>
        <v>Slowpoke (Galarian Form)</v>
      </c>
      <c r="J100" s="3" t="str">
        <f t="shared" si="8"/>
        <v>Galarian Form</v>
      </c>
      <c r="K100" s="1" t="str">
        <f t="shared" si="9"/>
        <v>Slowpoke (SlowpokeGalarian Form)</v>
      </c>
    </row>
    <row r="101" spans="1:11" x14ac:dyDescent="0.3">
      <c r="A101" s="1" t="s">
        <v>1549</v>
      </c>
      <c r="B101" s="1" t="s">
        <v>1550</v>
      </c>
      <c r="C101" s="1" t="s">
        <v>23</v>
      </c>
      <c r="D101" s="1" t="s">
        <v>20</v>
      </c>
      <c r="E101" s="1" t="str">
        <f t="shared" si="5"/>
        <v>Slowbro</v>
      </c>
      <c r="F101" s="1" t="str">
        <f t="shared" si="6"/>
        <v/>
      </c>
      <c r="G101" s="1" t="str">
        <f t="shared" si="7"/>
        <v>Slowbro</v>
      </c>
      <c r="J101" s="3" t="str">
        <f t="shared" si="8"/>
        <v/>
      </c>
      <c r="K101" s="1" t="str">
        <f t="shared" si="9"/>
        <v>Slowbro</v>
      </c>
    </row>
    <row r="102" spans="1:11" x14ac:dyDescent="0.3">
      <c r="B102" s="1" t="s">
        <v>2198</v>
      </c>
      <c r="C102" s="1" t="s">
        <v>115</v>
      </c>
      <c r="D102" s="1" t="s">
        <v>20</v>
      </c>
      <c r="E102" s="1" t="str">
        <f t="shared" si="5"/>
        <v>Slowbro</v>
      </c>
      <c r="F102" s="1" t="str">
        <f t="shared" si="6"/>
        <v>Galarian Form</v>
      </c>
      <c r="G102" s="1" t="str">
        <f t="shared" si="7"/>
        <v>Slowbro (Galarian Form)</v>
      </c>
      <c r="J102" s="3" t="str">
        <f t="shared" si="8"/>
        <v>Galarian Form</v>
      </c>
      <c r="K102" s="1" t="str">
        <f t="shared" si="9"/>
        <v>Slowbro (SlowbroGalarian Form)</v>
      </c>
    </row>
    <row r="103" spans="1:11" x14ac:dyDescent="0.3">
      <c r="A103" s="1" t="s">
        <v>1551</v>
      </c>
      <c r="B103" s="1" t="s">
        <v>1552</v>
      </c>
      <c r="C103" s="1" t="s">
        <v>125</v>
      </c>
      <c r="D103" s="1" t="s">
        <v>89</v>
      </c>
      <c r="E103" s="1" t="str">
        <f t="shared" si="5"/>
        <v>Magnemite</v>
      </c>
      <c r="F103" s="1" t="str">
        <f t="shared" si="6"/>
        <v/>
      </c>
      <c r="G103" s="1" t="str">
        <f t="shared" si="7"/>
        <v>Magnemite</v>
      </c>
      <c r="J103" s="3" t="str">
        <f t="shared" si="8"/>
        <v/>
      </c>
      <c r="K103" s="1" t="str">
        <f t="shared" si="9"/>
        <v>Magnemite</v>
      </c>
    </row>
    <row r="104" spans="1:11" x14ac:dyDescent="0.3">
      <c r="A104" s="1" t="s">
        <v>1553</v>
      </c>
      <c r="B104" s="1" t="s">
        <v>1554</v>
      </c>
      <c r="C104" s="1" t="s">
        <v>125</v>
      </c>
      <c r="D104" s="1" t="s">
        <v>89</v>
      </c>
      <c r="E104" s="1" t="str">
        <f t="shared" si="5"/>
        <v>Magneton</v>
      </c>
      <c r="F104" s="1" t="str">
        <f t="shared" si="6"/>
        <v/>
      </c>
      <c r="G104" s="1" t="str">
        <f t="shared" si="7"/>
        <v>Magneton</v>
      </c>
      <c r="J104" s="3" t="str">
        <f t="shared" si="8"/>
        <v/>
      </c>
      <c r="K104" s="1" t="str">
        <f t="shared" si="9"/>
        <v>Magneton</v>
      </c>
    </row>
    <row r="105" spans="1:11" x14ac:dyDescent="0.3">
      <c r="A105" s="1" t="s">
        <v>1555</v>
      </c>
      <c r="B105" s="1" t="s">
        <v>1556</v>
      </c>
      <c r="C105" s="1" t="s">
        <v>31</v>
      </c>
      <c r="D105" s="1" t="s">
        <v>37</v>
      </c>
      <c r="E105" s="1" t="str">
        <f t="shared" si="5"/>
        <v>Farfetch'd</v>
      </c>
      <c r="F105" s="1" t="str">
        <f t="shared" si="6"/>
        <v/>
      </c>
      <c r="G105" s="1" t="str">
        <f t="shared" si="7"/>
        <v>Farfetch'd</v>
      </c>
      <c r="J105" s="3" t="str">
        <f t="shared" si="8"/>
        <v/>
      </c>
      <c r="K105" s="1" t="str">
        <f t="shared" si="9"/>
        <v>Farfetch'd</v>
      </c>
    </row>
    <row r="106" spans="1:11" x14ac:dyDescent="0.3">
      <c r="B106" s="1" t="s">
        <v>2199</v>
      </c>
      <c r="C106" s="1" t="s">
        <v>12</v>
      </c>
      <c r="D106" s="1" t="s">
        <v>12</v>
      </c>
      <c r="E106" s="1" t="str">
        <f t="shared" si="5"/>
        <v>Farfetch'd</v>
      </c>
      <c r="F106" s="1" t="str">
        <f t="shared" si="6"/>
        <v>Galarian Form</v>
      </c>
      <c r="G106" s="1" t="str">
        <f t="shared" si="7"/>
        <v>Farfetch'd (Galarian Form)</v>
      </c>
      <c r="J106" s="3" t="str">
        <f t="shared" si="8"/>
        <v>Galarian Form</v>
      </c>
      <c r="K106" s="1" t="str">
        <f t="shared" si="9"/>
        <v>Farfetch'd (Farfetch'dGalarian Form)</v>
      </c>
    </row>
    <row r="107" spans="1:11" x14ac:dyDescent="0.3">
      <c r="A107" s="1" t="s">
        <v>1557</v>
      </c>
      <c r="B107" s="1" t="s">
        <v>1558</v>
      </c>
      <c r="C107" s="1" t="s">
        <v>31</v>
      </c>
      <c r="D107" s="1" t="s">
        <v>37</v>
      </c>
      <c r="E107" s="1" t="str">
        <f t="shared" si="5"/>
        <v>Doduo</v>
      </c>
      <c r="F107" s="1" t="str">
        <f t="shared" si="6"/>
        <v/>
      </c>
      <c r="G107" s="1" t="str">
        <f t="shared" si="7"/>
        <v>Doduo</v>
      </c>
      <c r="J107" s="3" t="str">
        <f t="shared" si="8"/>
        <v/>
      </c>
      <c r="K107" s="1" t="str">
        <f t="shared" si="9"/>
        <v>Doduo</v>
      </c>
    </row>
    <row r="108" spans="1:11" x14ac:dyDescent="0.3">
      <c r="A108" s="1" t="s">
        <v>1559</v>
      </c>
      <c r="B108" s="1" t="s">
        <v>1560</v>
      </c>
      <c r="C108" s="1" t="s">
        <v>31</v>
      </c>
      <c r="D108" s="1" t="s">
        <v>37</v>
      </c>
      <c r="E108" s="1" t="str">
        <f t="shared" si="5"/>
        <v>Dodrio</v>
      </c>
      <c r="F108" s="1" t="str">
        <f t="shared" si="6"/>
        <v/>
      </c>
      <c r="G108" s="1" t="str">
        <f t="shared" si="7"/>
        <v>Dodrio</v>
      </c>
      <c r="J108" s="3" t="str">
        <f t="shared" si="8"/>
        <v/>
      </c>
      <c r="K108" s="1" t="str">
        <f t="shared" si="9"/>
        <v>Dodrio</v>
      </c>
    </row>
    <row r="109" spans="1:11" x14ac:dyDescent="0.3">
      <c r="A109" s="1" t="s">
        <v>1561</v>
      </c>
      <c r="B109" s="1" t="s">
        <v>1562</v>
      </c>
      <c r="C109" s="1" t="s">
        <v>23</v>
      </c>
      <c r="D109" s="1" t="s">
        <v>23</v>
      </c>
      <c r="E109" s="1" t="str">
        <f t="shared" si="5"/>
        <v>Seel</v>
      </c>
      <c r="F109" s="1" t="str">
        <f t="shared" si="6"/>
        <v/>
      </c>
      <c r="G109" s="1" t="str">
        <f t="shared" si="7"/>
        <v>Seel</v>
      </c>
      <c r="J109" s="3" t="str">
        <f t="shared" si="8"/>
        <v/>
      </c>
      <c r="K109" s="1" t="str">
        <f t="shared" si="9"/>
        <v>Seel</v>
      </c>
    </row>
    <row r="110" spans="1:11" x14ac:dyDescent="0.3">
      <c r="A110" s="1" t="s">
        <v>1563</v>
      </c>
      <c r="B110" s="1" t="s">
        <v>1564</v>
      </c>
      <c r="C110" s="1" t="s">
        <v>23</v>
      </c>
      <c r="D110" s="1" t="s">
        <v>134</v>
      </c>
      <c r="E110" s="1" t="str">
        <f t="shared" si="5"/>
        <v>Dewgong</v>
      </c>
      <c r="F110" s="1" t="str">
        <f t="shared" si="6"/>
        <v/>
      </c>
      <c r="G110" s="1" t="str">
        <f t="shared" si="7"/>
        <v>Dewgong</v>
      </c>
      <c r="J110" s="3" t="str">
        <f t="shared" si="8"/>
        <v/>
      </c>
      <c r="K110" s="1" t="str">
        <f t="shared" si="9"/>
        <v>Dewgong</v>
      </c>
    </row>
    <row r="111" spans="1:11" x14ac:dyDescent="0.3">
      <c r="A111" s="1" t="s">
        <v>1565</v>
      </c>
      <c r="B111" s="1" t="s">
        <v>1566</v>
      </c>
      <c r="C111" s="1" t="s">
        <v>115</v>
      </c>
      <c r="D111" s="1" t="s">
        <v>115</v>
      </c>
      <c r="E111" s="1" t="str">
        <f t="shared" si="5"/>
        <v>Grimer</v>
      </c>
      <c r="F111" s="1" t="str">
        <f t="shared" si="6"/>
        <v/>
      </c>
      <c r="G111" s="1" t="str">
        <f t="shared" si="7"/>
        <v>Grimer</v>
      </c>
      <c r="J111" s="3" t="str">
        <f t="shared" si="8"/>
        <v/>
      </c>
      <c r="K111" s="1" t="str">
        <f t="shared" si="9"/>
        <v>Grimer</v>
      </c>
    </row>
    <row r="112" spans="1:11" x14ac:dyDescent="0.3">
      <c r="B112" s="1" t="s">
        <v>2200</v>
      </c>
      <c r="C112" s="1" t="s">
        <v>115</v>
      </c>
      <c r="D112" s="1" t="s">
        <v>28</v>
      </c>
      <c r="E112" s="1" t="str">
        <f t="shared" si="5"/>
        <v>Grimer</v>
      </c>
      <c r="F112" s="1" t="str">
        <f t="shared" si="6"/>
        <v>Alolan Form</v>
      </c>
      <c r="G112" s="1" t="str">
        <f t="shared" si="7"/>
        <v>Grimer (Alolan Form)</v>
      </c>
      <c r="J112" s="3" t="str">
        <f t="shared" si="8"/>
        <v>Alolan Form</v>
      </c>
      <c r="K112" s="1" t="str">
        <f t="shared" si="9"/>
        <v>Grimer (GrimerAlolan Form)</v>
      </c>
    </row>
    <row r="113" spans="1:11" x14ac:dyDescent="0.3">
      <c r="A113" s="1" t="s">
        <v>1567</v>
      </c>
      <c r="B113" s="1" t="s">
        <v>1568</v>
      </c>
      <c r="C113" s="1" t="s">
        <v>115</v>
      </c>
      <c r="D113" s="1" t="s">
        <v>115</v>
      </c>
      <c r="E113" s="1" t="str">
        <f t="shared" si="5"/>
        <v>Muk</v>
      </c>
      <c r="F113" s="1" t="str">
        <f t="shared" si="6"/>
        <v/>
      </c>
      <c r="G113" s="1" t="str">
        <f t="shared" si="7"/>
        <v>Muk</v>
      </c>
      <c r="J113" s="3" t="str">
        <f t="shared" si="8"/>
        <v/>
      </c>
      <c r="K113" s="1" t="str">
        <f t="shared" si="9"/>
        <v>Muk</v>
      </c>
    </row>
    <row r="114" spans="1:11" x14ac:dyDescent="0.3">
      <c r="B114" s="1" t="s">
        <v>2201</v>
      </c>
      <c r="C114" s="1" t="s">
        <v>115</v>
      </c>
      <c r="D114" s="1" t="s">
        <v>28</v>
      </c>
      <c r="E114" s="1" t="str">
        <f t="shared" si="5"/>
        <v>Muk</v>
      </c>
      <c r="F114" s="1" t="str">
        <f t="shared" si="6"/>
        <v>Alolan Form</v>
      </c>
      <c r="G114" s="1" t="str">
        <f t="shared" si="7"/>
        <v>Muk (Alolan Form)</v>
      </c>
      <c r="J114" s="3" t="str">
        <f t="shared" si="8"/>
        <v>Alolan Form</v>
      </c>
      <c r="K114" s="1" t="str">
        <f t="shared" si="9"/>
        <v>Muk (MukAlolan Form)</v>
      </c>
    </row>
    <row r="115" spans="1:11" x14ac:dyDescent="0.3">
      <c r="A115" s="1" t="s">
        <v>1569</v>
      </c>
      <c r="B115" s="1" t="s">
        <v>1570</v>
      </c>
      <c r="C115" s="1" t="s">
        <v>23</v>
      </c>
      <c r="D115" s="1" t="s">
        <v>23</v>
      </c>
      <c r="E115" s="1" t="str">
        <f t="shared" si="5"/>
        <v>Shellder</v>
      </c>
      <c r="F115" s="1" t="str">
        <f t="shared" si="6"/>
        <v/>
      </c>
      <c r="G115" s="1" t="str">
        <f t="shared" si="7"/>
        <v>Shellder</v>
      </c>
      <c r="J115" s="3" t="str">
        <f t="shared" si="8"/>
        <v/>
      </c>
      <c r="K115" s="1" t="str">
        <f t="shared" si="9"/>
        <v>Shellder</v>
      </c>
    </row>
    <row r="116" spans="1:11" x14ac:dyDescent="0.3">
      <c r="A116" s="1" t="s">
        <v>1571</v>
      </c>
      <c r="B116" s="1" t="s">
        <v>1572</v>
      </c>
      <c r="C116" s="1" t="s">
        <v>23</v>
      </c>
      <c r="D116" s="1" t="s">
        <v>134</v>
      </c>
      <c r="E116" s="1" t="str">
        <f t="shared" si="5"/>
        <v>Cloyster</v>
      </c>
      <c r="F116" s="1" t="str">
        <f t="shared" si="6"/>
        <v/>
      </c>
      <c r="G116" s="1" t="str">
        <f t="shared" si="7"/>
        <v>Cloyster</v>
      </c>
      <c r="J116" s="3" t="str">
        <f t="shared" si="8"/>
        <v/>
      </c>
      <c r="K116" s="1" t="str">
        <f t="shared" si="9"/>
        <v>Cloyster</v>
      </c>
    </row>
    <row r="117" spans="1:11" x14ac:dyDescent="0.3">
      <c r="A117" s="1" t="s">
        <v>1573</v>
      </c>
      <c r="B117" s="1" t="s">
        <v>1574</v>
      </c>
      <c r="C117" s="1" t="s">
        <v>90</v>
      </c>
      <c r="D117" s="1" t="s">
        <v>115</v>
      </c>
      <c r="E117" s="1" t="str">
        <f t="shared" si="5"/>
        <v>Gastly</v>
      </c>
      <c r="F117" s="1" t="str">
        <f t="shared" si="6"/>
        <v/>
      </c>
      <c r="G117" s="1" t="str">
        <f t="shared" si="7"/>
        <v>Gastly</v>
      </c>
      <c r="J117" s="3" t="str">
        <f t="shared" si="8"/>
        <v/>
      </c>
      <c r="K117" s="1" t="str">
        <f t="shared" si="9"/>
        <v>Gastly</v>
      </c>
    </row>
    <row r="118" spans="1:11" x14ac:dyDescent="0.3">
      <c r="A118" s="1" t="s">
        <v>1575</v>
      </c>
      <c r="B118" s="1" t="s">
        <v>1576</v>
      </c>
      <c r="C118" s="1" t="s">
        <v>90</v>
      </c>
      <c r="D118" s="1" t="s">
        <v>115</v>
      </c>
      <c r="E118" s="1" t="str">
        <f t="shared" si="5"/>
        <v>Haunter</v>
      </c>
      <c r="F118" s="1" t="str">
        <f t="shared" si="6"/>
        <v/>
      </c>
      <c r="G118" s="1" t="str">
        <f t="shared" si="7"/>
        <v>Haunter</v>
      </c>
      <c r="J118" s="3" t="str">
        <f t="shared" si="8"/>
        <v/>
      </c>
      <c r="K118" s="1" t="str">
        <f t="shared" si="9"/>
        <v>Haunter</v>
      </c>
    </row>
    <row r="119" spans="1:11" x14ac:dyDescent="0.3">
      <c r="A119" s="1" t="s">
        <v>1577</v>
      </c>
      <c r="B119" s="1" t="s">
        <v>1578</v>
      </c>
      <c r="C119" s="1" t="s">
        <v>90</v>
      </c>
      <c r="D119" s="1" t="s">
        <v>115</v>
      </c>
      <c r="E119" s="1" t="str">
        <f t="shared" si="5"/>
        <v>Gengar</v>
      </c>
      <c r="F119" s="1" t="str">
        <f t="shared" si="6"/>
        <v/>
      </c>
      <c r="G119" s="1" t="str">
        <f t="shared" si="7"/>
        <v>Gengar</v>
      </c>
      <c r="J119" s="3" t="str">
        <f t="shared" si="8"/>
        <v/>
      </c>
      <c r="K119" s="1" t="str">
        <f t="shared" si="9"/>
        <v>Gengar</v>
      </c>
    </row>
    <row r="120" spans="1:11" x14ac:dyDescent="0.3">
      <c r="A120" s="1" t="s">
        <v>1579</v>
      </c>
      <c r="B120" s="1" t="s">
        <v>1580</v>
      </c>
      <c r="C120" s="1" t="s">
        <v>110</v>
      </c>
      <c r="D120" s="1" t="s">
        <v>34</v>
      </c>
      <c r="E120" s="1" t="str">
        <f t="shared" si="5"/>
        <v>Onix</v>
      </c>
      <c r="F120" s="1" t="str">
        <f t="shared" si="6"/>
        <v/>
      </c>
      <c r="G120" s="1" t="str">
        <f t="shared" si="7"/>
        <v>Onix</v>
      </c>
      <c r="J120" s="3" t="str">
        <f t="shared" si="8"/>
        <v/>
      </c>
      <c r="K120" s="1" t="str">
        <f t="shared" si="9"/>
        <v>Onix</v>
      </c>
    </row>
    <row r="121" spans="1:11" x14ac:dyDescent="0.3">
      <c r="A121" s="1" t="s">
        <v>1581</v>
      </c>
      <c r="B121" s="1" t="s">
        <v>1582</v>
      </c>
      <c r="C121" s="1" t="s">
        <v>20</v>
      </c>
      <c r="D121" s="1" t="s">
        <v>20</v>
      </c>
      <c r="E121" s="1" t="str">
        <f t="shared" si="5"/>
        <v>Drowzee</v>
      </c>
      <c r="F121" s="1" t="str">
        <f t="shared" si="6"/>
        <v/>
      </c>
      <c r="G121" s="1" t="str">
        <f t="shared" si="7"/>
        <v>Drowzee</v>
      </c>
      <c r="J121" s="3" t="str">
        <f t="shared" si="8"/>
        <v/>
      </c>
      <c r="K121" s="1" t="str">
        <f t="shared" si="9"/>
        <v>Drowzee</v>
      </c>
    </row>
    <row r="122" spans="1:11" x14ac:dyDescent="0.3">
      <c r="A122" s="1" t="s">
        <v>1583</v>
      </c>
      <c r="B122" s="1" t="s">
        <v>1584</v>
      </c>
      <c r="C122" s="1" t="s">
        <v>20</v>
      </c>
      <c r="D122" s="1" t="s">
        <v>20</v>
      </c>
      <c r="E122" s="1" t="str">
        <f t="shared" si="5"/>
        <v>Hypno</v>
      </c>
      <c r="F122" s="1" t="str">
        <f t="shared" si="6"/>
        <v/>
      </c>
      <c r="G122" s="1" t="str">
        <f t="shared" si="7"/>
        <v>Hypno</v>
      </c>
      <c r="J122" s="3" t="str">
        <f t="shared" si="8"/>
        <v/>
      </c>
      <c r="K122" s="1" t="str">
        <f t="shared" si="9"/>
        <v>Hypno</v>
      </c>
    </row>
    <row r="123" spans="1:11" x14ac:dyDescent="0.3">
      <c r="A123" s="1" t="s">
        <v>1585</v>
      </c>
      <c r="B123" s="1" t="s">
        <v>1586</v>
      </c>
      <c r="C123" s="1" t="s">
        <v>23</v>
      </c>
      <c r="D123" s="1" t="s">
        <v>23</v>
      </c>
      <c r="E123" s="1" t="str">
        <f t="shared" si="5"/>
        <v>Krabby</v>
      </c>
      <c r="F123" s="1" t="str">
        <f t="shared" si="6"/>
        <v/>
      </c>
      <c r="G123" s="1" t="str">
        <f t="shared" si="7"/>
        <v>Krabby</v>
      </c>
      <c r="J123" s="3" t="str">
        <f t="shared" si="8"/>
        <v/>
      </c>
      <c r="K123" s="1" t="str">
        <f t="shared" si="9"/>
        <v>Krabby</v>
      </c>
    </row>
    <row r="124" spans="1:11" x14ac:dyDescent="0.3">
      <c r="A124" s="1" t="s">
        <v>1587</v>
      </c>
      <c r="B124" s="1" t="s">
        <v>1588</v>
      </c>
      <c r="C124" s="1" t="s">
        <v>23</v>
      </c>
      <c r="D124" s="1" t="s">
        <v>23</v>
      </c>
      <c r="E124" s="1" t="str">
        <f t="shared" si="5"/>
        <v>Kingler</v>
      </c>
      <c r="F124" s="1" t="str">
        <f t="shared" si="6"/>
        <v/>
      </c>
      <c r="G124" s="1" t="str">
        <f t="shared" si="7"/>
        <v>Kingler</v>
      </c>
      <c r="J124" s="3" t="str">
        <f t="shared" si="8"/>
        <v/>
      </c>
      <c r="K124" s="1" t="str">
        <f t="shared" si="9"/>
        <v>Kingler</v>
      </c>
    </row>
    <row r="125" spans="1:11" x14ac:dyDescent="0.3">
      <c r="A125" s="1" t="s">
        <v>1589</v>
      </c>
      <c r="B125" s="1" t="s">
        <v>1590</v>
      </c>
      <c r="C125" s="1" t="s">
        <v>125</v>
      </c>
      <c r="D125" s="1" t="s">
        <v>125</v>
      </c>
      <c r="E125" s="1" t="str">
        <f t="shared" si="5"/>
        <v>Voltorb</v>
      </c>
      <c r="F125" s="1" t="str">
        <f t="shared" si="6"/>
        <v/>
      </c>
      <c r="G125" s="1" t="str">
        <f t="shared" si="7"/>
        <v>Voltorb</v>
      </c>
      <c r="J125" s="3" t="str">
        <f t="shared" si="8"/>
        <v/>
      </c>
      <c r="K125" s="1" t="str">
        <f t="shared" si="9"/>
        <v>Voltorb</v>
      </c>
    </row>
    <row r="126" spans="1:11" x14ac:dyDescent="0.3">
      <c r="B126" s="1" t="s">
        <v>2202</v>
      </c>
      <c r="C126" s="1" t="s">
        <v>125</v>
      </c>
      <c r="D126" s="1" t="s">
        <v>7</v>
      </c>
      <c r="E126" s="1" t="str">
        <f t="shared" si="5"/>
        <v>Voltorb</v>
      </c>
      <c r="F126" s="1" t="str">
        <f t="shared" si="6"/>
        <v>Hisuian Form</v>
      </c>
      <c r="G126" s="1" t="str">
        <f t="shared" si="7"/>
        <v>Voltorb (Hisuian Form)</v>
      </c>
      <c r="J126" s="3" t="str">
        <f t="shared" si="8"/>
        <v>Hisuian Form</v>
      </c>
      <c r="K126" s="1" t="str">
        <f t="shared" si="9"/>
        <v>Voltorb (VoltorbHisuian Form)</v>
      </c>
    </row>
    <row r="127" spans="1:11" x14ac:dyDescent="0.3">
      <c r="A127" s="1" t="s">
        <v>1591</v>
      </c>
      <c r="B127" s="1" t="s">
        <v>1592</v>
      </c>
      <c r="C127" s="1" t="s">
        <v>125</v>
      </c>
      <c r="D127" s="1" t="s">
        <v>125</v>
      </c>
      <c r="E127" s="1" t="str">
        <f t="shared" si="5"/>
        <v>Electrode</v>
      </c>
      <c r="F127" s="1" t="str">
        <f t="shared" si="6"/>
        <v/>
      </c>
      <c r="G127" s="1" t="str">
        <f t="shared" si="7"/>
        <v>Electrode</v>
      </c>
      <c r="J127" s="3" t="str">
        <f t="shared" si="8"/>
        <v/>
      </c>
      <c r="K127" s="1" t="str">
        <f t="shared" si="9"/>
        <v>Electrode</v>
      </c>
    </row>
    <row r="128" spans="1:11" x14ac:dyDescent="0.3">
      <c r="B128" s="1" t="s">
        <v>2203</v>
      </c>
      <c r="C128" s="1" t="s">
        <v>125</v>
      </c>
      <c r="D128" s="1" t="s">
        <v>7</v>
      </c>
      <c r="E128" s="1" t="str">
        <f t="shared" si="5"/>
        <v>Electrode</v>
      </c>
      <c r="F128" s="1" t="str">
        <f t="shared" si="6"/>
        <v>Hisuian Form</v>
      </c>
      <c r="G128" s="1" t="str">
        <f t="shared" si="7"/>
        <v>Electrode (Hisuian Form)</v>
      </c>
      <c r="J128" s="3" t="str">
        <f t="shared" si="8"/>
        <v>Hisuian Form</v>
      </c>
      <c r="K128" s="1" t="str">
        <f t="shared" si="9"/>
        <v>Electrode (ElectrodeHisuian Form)</v>
      </c>
    </row>
    <row r="129" spans="1:11" x14ac:dyDescent="0.3">
      <c r="A129" s="1" t="s">
        <v>1593</v>
      </c>
      <c r="B129" s="1" t="s">
        <v>1594</v>
      </c>
      <c r="C129" s="1" t="s">
        <v>7</v>
      </c>
      <c r="D129" s="1" t="s">
        <v>20</v>
      </c>
      <c r="E129" s="1" t="str">
        <f t="shared" si="5"/>
        <v>Exeggcute</v>
      </c>
      <c r="F129" s="1" t="str">
        <f t="shared" si="6"/>
        <v/>
      </c>
      <c r="G129" s="1" t="str">
        <f t="shared" si="7"/>
        <v>Exeggcute</v>
      </c>
      <c r="J129" s="3" t="str">
        <f t="shared" si="8"/>
        <v/>
      </c>
      <c r="K129" s="1" t="str">
        <f t="shared" si="9"/>
        <v>Exeggcute</v>
      </c>
    </row>
    <row r="130" spans="1:11" x14ac:dyDescent="0.3">
      <c r="A130" s="1" t="s">
        <v>1595</v>
      </c>
      <c r="B130" s="1" t="s">
        <v>1596</v>
      </c>
      <c r="C130" s="1" t="s">
        <v>7</v>
      </c>
      <c r="D130" s="1" t="s">
        <v>20</v>
      </c>
      <c r="E130" s="1" t="str">
        <f t="shared" si="5"/>
        <v>Exeggutor</v>
      </c>
      <c r="F130" s="1" t="str">
        <f t="shared" si="6"/>
        <v/>
      </c>
      <c r="G130" s="1" t="str">
        <f t="shared" si="7"/>
        <v>Exeggutor</v>
      </c>
      <c r="J130" s="3" t="str">
        <f t="shared" si="8"/>
        <v/>
      </c>
      <c r="K130" s="1" t="str">
        <f t="shared" si="9"/>
        <v>Exeggutor</v>
      </c>
    </row>
    <row r="131" spans="1:11" x14ac:dyDescent="0.3">
      <c r="B131" s="1" t="s">
        <v>2204</v>
      </c>
      <c r="C131" s="1" t="s">
        <v>7</v>
      </c>
      <c r="D131" s="1" t="s">
        <v>118</v>
      </c>
      <c r="E131" s="1" t="str">
        <f t="shared" ref="E131:E188" si="10">IF(A131="",E130,B131)</f>
        <v>Exeggutor</v>
      </c>
      <c r="F131" s="1" t="str">
        <f t="shared" ref="F131:F188" si="11">IF(E131=B131,"",SUBSTITUTE(B131,E131,""))</f>
        <v>Alolan Form</v>
      </c>
      <c r="G131" s="1" t="str">
        <f t="shared" ref="G131:G188" si="12">IF(F131="",E131,_xlfn.CONCAT(E131," (",F131,")"))</f>
        <v>Exeggutor (Alolan Form)</v>
      </c>
      <c r="J131" s="3" t="str">
        <f t="shared" ref="J131:J188" si="13">IFERROR(IF(FIND(B130,B131),SUBSTITUTE(B131,B130,"")),"")</f>
        <v>Alolan Form</v>
      </c>
      <c r="K131" s="1" t="str">
        <f t="shared" ref="K131:K188" si="14">IF(J131="",B131,_xlfn.CONCAT(B130," (",B131,")"))</f>
        <v>Exeggutor (ExeggutorAlolan Form)</v>
      </c>
    </row>
    <row r="132" spans="1:11" x14ac:dyDescent="0.3">
      <c r="A132" s="1" t="s">
        <v>1597</v>
      </c>
      <c r="B132" s="1" t="s">
        <v>1598</v>
      </c>
      <c r="C132" s="1" t="s">
        <v>34</v>
      </c>
      <c r="D132" s="1" t="s">
        <v>34</v>
      </c>
      <c r="E132" s="1" t="str">
        <f t="shared" si="10"/>
        <v>Cubone</v>
      </c>
      <c r="F132" s="1" t="str">
        <f t="shared" si="11"/>
        <v/>
      </c>
      <c r="G132" s="1" t="str">
        <f t="shared" si="12"/>
        <v>Cubone</v>
      </c>
      <c r="J132" s="3" t="str">
        <f t="shared" si="13"/>
        <v/>
      </c>
      <c r="K132" s="1" t="str">
        <f t="shared" si="14"/>
        <v>Cubone</v>
      </c>
    </row>
    <row r="133" spans="1:11" x14ac:dyDescent="0.3">
      <c r="A133" s="1" t="s">
        <v>1599</v>
      </c>
      <c r="B133" s="1" t="s">
        <v>1600</v>
      </c>
      <c r="C133" s="1" t="s">
        <v>34</v>
      </c>
      <c r="D133" s="1" t="s">
        <v>34</v>
      </c>
      <c r="E133" s="1" t="str">
        <f t="shared" si="10"/>
        <v>Marowak</v>
      </c>
      <c r="F133" s="1" t="str">
        <f t="shared" si="11"/>
        <v/>
      </c>
      <c r="G133" s="1" t="str">
        <f t="shared" si="12"/>
        <v>Marowak</v>
      </c>
      <c r="J133" s="3" t="str">
        <f t="shared" si="13"/>
        <v/>
      </c>
      <c r="K133" s="1" t="str">
        <f t="shared" si="14"/>
        <v>Marowak</v>
      </c>
    </row>
    <row r="134" spans="1:11" x14ac:dyDescent="0.3">
      <c r="B134" s="1" t="s">
        <v>2205</v>
      </c>
      <c r="C134" s="1" t="s">
        <v>15</v>
      </c>
      <c r="D134" s="1" t="s">
        <v>90</v>
      </c>
      <c r="E134" s="1" t="str">
        <f t="shared" si="10"/>
        <v>Marowak</v>
      </c>
      <c r="F134" s="1" t="str">
        <f t="shared" si="11"/>
        <v>Alolan Form</v>
      </c>
      <c r="G134" s="1" t="str">
        <f t="shared" si="12"/>
        <v>Marowak (Alolan Form)</v>
      </c>
      <c r="J134" s="3" t="str">
        <f t="shared" si="13"/>
        <v>Alolan Form</v>
      </c>
      <c r="K134" s="1" t="str">
        <f t="shared" si="14"/>
        <v>Marowak (MarowakAlolan Form)</v>
      </c>
    </row>
    <row r="135" spans="1:11" x14ac:dyDescent="0.3">
      <c r="A135" s="1" t="s">
        <v>1601</v>
      </c>
      <c r="B135" s="1" t="s">
        <v>1602</v>
      </c>
      <c r="C135" s="1" t="s">
        <v>12</v>
      </c>
      <c r="D135" s="1" t="s">
        <v>12</v>
      </c>
      <c r="E135" s="1" t="str">
        <f t="shared" si="10"/>
        <v>Hitmonlee</v>
      </c>
      <c r="F135" s="1" t="str">
        <f t="shared" si="11"/>
        <v/>
      </c>
      <c r="G135" s="1" t="str">
        <f t="shared" si="12"/>
        <v>Hitmonlee</v>
      </c>
      <c r="J135" s="3" t="str">
        <f t="shared" si="13"/>
        <v/>
      </c>
      <c r="K135" s="1" t="str">
        <f t="shared" si="14"/>
        <v>Hitmonlee</v>
      </c>
    </row>
    <row r="136" spans="1:11" x14ac:dyDescent="0.3">
      <c r="A136" s="1" t="s">
        <v>1603</v>
      </c>
      <c r="B136" s="1" t="s">
        <v>1604</v>
      </c>
      <c r="C136" s="1" t="s">
        <v>12</v>
      </c>
      <c r="D136" s="1" t="s">
        <v>12</v>
      </c>
      <c r="E136" s="1" t="str">
        <f t="shared" si="10"/>
        <v>Hitmonchan</v>
      </c>
      <c r="F136" s="1" t="str">
        <f t="shared" si="11"/>
        <v/>
      </c>
      <c r="G136" s="1" t="str">
        <f t="shared" si="12"/>
        <v>Hitmonchan</v>
      </c>
      <c r="J136" s="3" t="str">
        <f t="shared" si="13"/>
        <v/>
      </c>
      <c r="K136" s="1" t="str">
        <f t="shared" si="14"/>
        <v>Hitmonchan</v>
      </c>
    </row>
    <row r="137" spans="1:11" x14ac:dyDescent="0.3">
      <c r="A137" s="1" t="s">
        <v>1605</v>
      </c>
      <c r="B137" s="1" t="s">
        <v>1606</v>
      </c>
      <c r="C137" s="1" t="s">
        <v>31</v>
      </c>
      <c r="D137" s="1" t="s">
        <v>31</v>
      </c>
      <c r="E137" s="1" t="str">
        <f t="shared" si="10"/>
        <v>Lickitung</v>
      </c>
      <c r="F137" s="1" t="str">
        <f t="shared" si="11"/>
        <v/>
      </c>
      <c r="G137" s="1" t="str">
        <f t="shared" si="12"/>
        <v>Lickitung</v>
      </c>
      <c r="J137" s="3" t="str">
        <f t="shared" si="13"/>
        <v/>
      </c>
      <c r="K137" s="1" t="str">
        <f t="shared" si="14"/>
        <v>Lickitung</v>
      </c>
    </row>
    <row r="138" spans="1:11" x14ac:dyDescent="0.3">
      <c r="A138" s="1" t="s">
        <v>1607</v>
      </c>
      <c r="B138" s="1" t="s">
        <v>1608</v>
      </c>
      <c r="C138" s="1" t="s">
        <v>115</v>
      </c>
      <c r="D138" s="1" t="s">
        <v>115</v>
      </c>
      <c r="E138" s="1" t="str">
        <f t="shared" si="10"/>
        <v>Koffing</v>
      </c>
      <c r="F138" s="1" t="str">
        <f t="shared" si="11"/>
        <v/>
      </c>
      <c r="G138" s="1" t="str">
        <f t="shared" si="12"/>
        <v>Koffing</v>
      </c>
      <c r="J138" s="3" t="str">
        <f t="shared" si="13"/>
        <v/>
      </c>
      <c r="K138" s="1" t="str">
        <f t="shared" si="14"/>
        <v>Koffing</v>
      </c>
    </row>
    <row r="139" spans="1:11" x14ac:dyDescent="0.3">
      <c r="A139" s="1" t="s">
        <v>1609</v>
      </c>
      <c r="B139" s="1" t="s">
        <v>1610</v>
      </c>
      <c r="C139" s="1" t="s">
        <v>115</v>
      </c>
      <c r="D139" s="1" t="s">
        <v>115</v>
      </c>
      <c r="E139" s="1" t="str">
        <f t="shared" si="10"/>
        <v>Weezing</v>
      </c>
      <c r="F139" s="1" t="str">
        <f t="shared" si="11"/>
        <v/>
      </c>
      <c r="G139" s="1" t="str">
        <f t="shared" si="12"/>
        <v>Weezing</v>
      </c>
      <c r="J139" s="3" t="str">
        <f t="shared" si="13"/>
        <v/>
      </c>
      <c r="K139" s="1" t="str">
        <f t="shared" si="14"/>
        <v>Weezing</v>
      </c>
    </row>
    <row r="140" spans="1:11" x14ac:dyDescent="0.3">
      <c r="B140" s="1" t="s">
        <v>2206</v>
      </c>
      <c r="C140" s="1" t="s">
        <v>115</v>
      </c>
      <c r="D140" s="1" t="s">
        <v>55</v>
      </c>
      <c r="E140" s="1" t="str">
        <f t="shared" si="10"/>
        <v>Weezing</v>
      </c>
      <c r="F140" s="1" t="str">
        <f t="shared" si="11"/>
        <v>Galarian Form</v>
      </c>
      <c r="G140" s="1" t="str">
        <f t="shared" si="12"/>
        <v>Weezing (Galarian Form)</v>
      </c>
      <c r="J140" s="3" t="str">
        <f t="shared" si="13"/>
        <v>Galarian Form</v>
      </c>
      <c r="K140" s="1" t="str">
        <f t="shared" si="14"/>
        <v>Weezing (WeezingGalarian Form)</v>
      </c>
    </row>
    <row r="141" spans="1:11" x14ac:dyDescent="0.3">
      <c r="A141" s="1" t="s">
        <v>1611</v>
      </c>
      <c r="B141" s="1" t="s">
        <v>1612</v>
      </c>
      <c r="C141" s="1" t="s">
        <v>34</v>
      </c>
      <c r="D141" s="1" t="s">
        <v>110</v>
      </c>
      <c r="E141" s="1" t="str">
        <f t="shared" si="10"/>
        <v>Rhyhorn</v>
      </c>
      <c r="F141" s="1" t="str">
        <f t="shared" si="11"/>
        <v/>
      </c>
      <c r="G141" s="1" t="str">
        <f t="shared" si="12"/>
        <v>Rhyhorn</v>
      </c>
      <c r="J141" s="3" t="str">
        <f t="shared" si="13"/>
        <v/>
      </c>
      <c r="K141" s="1" t="str">
        <f t="shared" si="14"/>
        <v>Rhyhorn</v>
      </c>
    </row>
    <row r="142" spans="1:11" x14ac:dyDescent="0.3">
      <c r="A142" s="1" t="s">
        <v>1613</v>
      </c>
      <c r="B142" s="1" t="s">
        <v>1614</v>
      </c>
      <c r="C142" s="1" t="s">
        <v>34</v>
      </c>
      <c r="D142" s="1" t="s">
        <v>110</v>
      </c>
      <c r="E142" s="1" t="str">
        <f t="shared" si="10"/>
        <v>Rhydon</v>
      </c>
      <c r="F142" s="1" t="str">
        <f t="shared" si="11"/>
        <v/>
      </c>
      <c r="G142" s="1" t="str">
        <f t="shared" si="12"/>
        <v>Rhydon</v>
      </c>
      <c r="J142" s="3" t="str">
        <f t="shared" si="13"/>
        <v/>
      </c>
      <c r="K142" s="1" t="str">
        <f t="shared" si="14"/>
        <v>Rhydon</v>
      </c>
    </row>
    <row r="143" spans="1:11" x14ac:dyDescent="0.3">
      <c r="A143" s="1" t="s">
        <v>1615</v>
      </c>
      <c r="B143" s="1" t="s">
        <v>1616</v>
      </c>
      <c r="C143" s="1" t="s">
        <v>31</v>
      </c>
      <c r="D143" s="1" t="s">
        <v>31</v>
      </c>
      <c r="E143" s="1" t="str">
        <f t="shared" si="10"/>
        <v>Chansey</v>
      </c>
      <c r="F143" s="1" t="str">
        <f t="shared" si="11"/>
        <v/>
      </c>
      <c r="G143" s="1" t="str">
        <f t="shared" si="12"/>
        <v>Chansey</v>
      </c>
      <c r="J143" s="3" t="str">
        <f t="shared" si="13"/>
        <v/>
      </c>
      <c r="K143" s="1" t="str">
        <f t="shared" si="14"/>
        <v>Chansey</v>
      </c>
    </row>
    <row r="144" spans="1:11" x14ac:dyDescent="0.3">
      <c r="A144" s="1" t="s">
        <v>1617</v>
      </c>
      <c r="B144" s="1" t="s">
        <v>1618</v>
      </c>
      <c r="C144" s="1" t="s">
        <v>7</v>
      </c>
      <c r="D144" s="1" t="s">
        <v>7</v>
      </c>
      <c r="E144" s="1" t="str">
        <f t="shared" si="10"/>
        <v>Tangela</v>
      </c>
      <c r="F144" s="1" t="str">
        <f t="shared" si="11"/>
        <v/>
      </c>
      <c r="G144" s="1" t="str">
        <f t="shared" si="12"/>
        <v>Tangela</v>
      </c>
      <c r="J144" s="3" t="str">
        <f t="shared" si="13"/>
        <v/>
      </c>
      <c r="K144" s="1" t="str">
        <f t="shared" si="14"/>
        <v>Tangela</v>
      </c>
    </row>
    <row r="145" spans="1:11" x14ac:dyDescent="0.3">
      <c r="A145" s="1" t="s">
        <v>1619</v>
      </c>
      <c r="B145" s="1" t="s">
        <v>1620</v>
      </c>
      <c r="C145" s="1" t="s">
        <v>31</v>
      </c>
      <c r="D145" s="1" t="s">
        <v>31</v>
      </c>
      <c r="E145" s="1" t="str">
        <f t="shared" si="10"/>
        <v>Kangaskhan</v>
      </c>
      <c r="F145" s="1" t="str">
        <f t="shared" si="11"/>
        <v/>
      </c>
      <c r="G145" s="1" t="str">
        <f t="shared" si="12"/>
        <v>Kangaskhan</v>
      </c>
      <c r="J145" s="3" t="str">
        <f t="shared" si="13"/>
        <v/>
      </c>
      <c r="K145" s="1" t="str">
        <f t="shared" si="14"/>
        <v>Kangaskhan</v>
      </c>
    </row>
    <row r="146" spans="1:11" x14ac:dyDescent="0.3">
      <c r="A146" s="1" t="s">
        <v>1621</v>
      </c>
      <c r="B146" s="1" t="s">
        <v>1622</v>
      </c>
      <c r="C146" s="1" t="s">
        <v>23</v>
      </c>
      <c r="D146" s="1" t="s">
        <v>23</v>
      </c>
      <c r="E146" s="1" t="str">
        <f t="shared" si="10"/>
        <v>Horsea</v>
      </c>
      <c r="F146" s="1" t="str">
        <f t="shared" si="11"/>
        <v/>
      </c>
      <c r="G146" s="1" t="str">
        <f t="shared" si="12"/>
        <v>Horsea</v>
      </c>
      <c r="J146" s="3" t="str">
        <f t="shared" si="13"/>
        <v/>
      </c>
      <c r="K146" s="1" t="str">
        <f t="shared" si="14"/>
        <v>Horsea</v>
      </c>
    </row>
    <row r="147" spans="1:11" x14ac:dyDescent="0.3">
      <c r="A147" s="1" t="s">
        <v>1623</v>
      </c>
      <c r="B147" s="1" t="s">
        <v>1624</v>
      </c>
      <c r="C147" s="1" t="s">
        <v>23</v>
      </c>
      <c r="D147" s="1" t="s">
        <v>23</v>
      </c>
      <c r="E147" s="1" t="str">
        <f t="shared" si="10"/>
        <v>Seadra</v>
      </c>
      <c r="F147" s="1" t="str">
        <f t="shared" si="11"/>
        <v/>
      </c>
      <c r="G147" s="1" t="str">
        <f t="shared" si="12"/>
        <v>Seadra</v>
      </c>
      <c r="J147" s="3" t="str">
        <f t="shared" si="13"/>
        <v/>
      </c>
      <c r="K147" s="1" t="str">
        <f t="shared" si="14"/>
        <v>Seadra</v>
      </c>
    </row>
    <row r="148" spans="1:11" x14ac:dyDescent="0.3">
      <c r="A148" s="1" t="s">
        <v>1625</v>
      </c>
      <c r="B148" s="1" t="s">
        <v>1626</v>
      </c>
      <c r="C148" s="1" t="s">
        <v>23</v>
      </c>
      <c r="D148" s="1" t="s">
        <v>23</v>
      </c>
      <c r="E148" s="1" t="str">
        <f t="shared" si="10"/>
        <v>Goldeen</v>
      </c>
      <c r="F148" s="1" t="str">
        <f t="shared" si="11"/>
        <v/>
      </c>
      <c r="G148" s="1" t="str">
        <f t="shared" si="12"/>
        <v>Goldeen</v>
      </c>
      <c r="J148" s="3" t="str">
        <f t="shared" si="13"/>
        <v/>
      </c>
      <c r="K148" s="1" t="str">
        <f t="shared" si="14"/>
        <v>Goldeen</v>
      </c>
    </row>
    <row r="149" spans="1:11" x14ac:dyDescent="0.3">
      <c r="A149" s="1" t="s">
        <v>1627</v>
      </c>
      <c r="B149" s="1" t="s">
        <v>1628</v>
      </c>
      <c r="C149" s="1" t="s">
        <v>23</v>
      </c>
      <c r="D149" s="1" t="s">
        <v>23</v>
      </c>
      <c r="E149" s="1" t="str">
        <f t="shared" si="10"/>
        <v>Seaking</v>
      </c>
      <c r="F149" s="1" t="str">
        <f t="shared" si="11"/>
        <v/>
      </c>
      <c r="G149" s="1" t="str">
        <f t="shared" si="12"/>
        <v>Seaking</v>
      </c>
      <c r="J149" s="3" t="str">
        <f t="shared" si="13"/>
        <v/>
      </c>
      <c r="K149" s="1" t="str">
        <f t="shared" si="14"/>
        <v>Seaking</v>
      </c>
    </row>
    <row r="150" spans="1:11" x14ac:dyDescent="0.3">
      <c r="A150" s="1" t="s">
        <v>1629</v>
      </c>
      <c r="B150" s="1" t="s">
        <v>1630</v>
      </c>
      <c r="C150" s="1" t="s">
        <v>23</v>
      </c>
      <c r="D150" s="1" t="s">
        <v>23</v>
      </c>
      <c r="E150" s="1" t="str">
        <f t="shared" si="10"/>
        <v>Staryu</v>
      </c>
      <c r="F150" s="1" t="str">
        <f t="shared" si="11"/>
        <v/>
      </c>
      <c r="G150" s="1" t="str">
        <f t="shared" si="12"/>
        <v>Staryu</v>
      </c>
      <c r="J150" s="3" t="str">
        <f t="shared" si="13"/>
        <v/>
      </c>
      <c r="K150" s="1" t="str">
        <f t="shared" si="14"/>
        <v>Staryu</v>
      </c>
    </row>
    <row r="151" spans="1:11" x14ac:dyDescent="0.3">
      <c r="A151" s="1" t="s">
        <v>1631</v>
      </c>
      <c r="B151" s="1" t="s">
        <v>1632</v>
      </c>
      <c r="C151" s="1" t="s">
        <v>23</v>
      </c>
      <c r="D151" s="1" t="s">
        <v>20</v>
      </c>
      <c r="E151" s="1" t="str">
        <f t="shared" si="10"/>
        <v>Starmie</v>
      </c>
      <c r="F151" s="1" t="str">
        <f t="shared" si="11"/>
        <v/>
      </c>
      <c r="G151" s="1" t="str">
        <f t="shared" si="12"/>
        <v>Starmie</v>
      </c>
      <c r="J151" s="3" t="str">
        <f t="shared" si="13"/>
        <v/>
      </c>
      <c r="K151" s="1" t="str">
        <f t="shared" si="14"/>
        <v>Starmie</v>
      </c>
    </row>
    <row r="152" spans="1:11" x14ac:dyDescent="0.3">
      <c r="A152" s="1" t="s">
        <v>1633</v>
      </c>
      <c r="B152" s="1" t="s">
        <v>1634</v>
      </c>
      <c r="C152" s="1" t="s">
        <v>20</v>
      </c>
      <c r="D152" s="1" t="s">
        <v>55</v>
      </c>
      <c r="E152" s="1" t="str">
        <f t="shared" si="10"/>
        <v>Mr. Mime</v>
      </c>
      <c r="F152" s="1" t="str">
        <f t="shared" si="11"/>
        <v/>
      </c>
      <c r="G152" s="1" t="str">
        <f t="shared" si="12"/>
        <v>Mr. Mime</v>
      </c>
      <c r="J152" s="3" t="str">
        <f t="shared" si="13"/>
        <v/>
      </c>
      <c r="K152" s="1" t="str">
        <f t="shared" si="14"/>
        <v>Mr. Mime</v>
      </c>
    </row>
    <row r="153" spans="1:11" x14ac:dyDescent="0.3">
      <c r="B153" s="1" t="s">
        <v>2207</v>
      </c>
      <c r="C153" s="1" t="s">
        <v>134</v>
      </c>
      <c r="D153" s="1" t="s">
        <v>20</v>
      </c>
      <c r="E153" s="1" t="str">
        <f t="shared" si="10"/>
        <v>Mr. Mime</v>
      </c>
      <c r="F153" s="1" t="str">
        <f t="shared" si="11"/>
        <v>Galarian Form</v>
      </c>
      <c r="G153" s="1" t="str">
        <f t="shared" si="12"/>
        <v>Mr. Mime (Galarian Form)</v>
      </c>
      <c r="J153" s="3" t="str">
        <f t="shared" si="13"/>
        <v>Galarian Form</v>
      </c>
      <c r="K153" s="1" t="str">
        <f t="shared" si="14"/>
        <v>Mr. Mime (Mr. MimeGalarian Form)</v>
      </c>
    </row>
    <row r="154" spans="1:11" x14ac:dyDescent="0.3">
      <c r="A154" s="1" t="s">
        <v>1635</v>
      </c>
      <c r="B154" s="1" t="s">
        <v>1636</v>
      </c>
      <c r="C154" s="1" t="s">
        <v>44</v>
      </c>
      <c r="D154" s="1" t="s">
        <v>37</v>
      </c>
      <c r="E154" s="1" t="str">
        <f t="shared" si="10"/>
        <v>Scyther</v>
      </c>
      <c r="F154" s="1" t="str">
        <f t="shared" si="11"/>
        <v/>
      </c>
      <c r="G154" s="1" t="str">
        <f t="shared" si="12"/>
        <v>Scyther</v>
      </c>
      <c r="J154" s="3" t="str">
        <f t="shared" si="13"/>
        <v/>
      </c>
      <c r="K154" s="1" t="str">
        <f t="shared" si="14"/>
        <v>Scyther</v>
      </c>
    </row>
    <row r="155" spans="1:11" x14ac:dyDescent="0.3">
      <c r="A155" s="1" t="s">
        <v>1637</v>
      </c>
      <c r="B155" s="1" t="s">
        <v>1638</v>
      </c>
      <c r="C155" s="1" t="s">
        <v>134</v>
      </c>
      <c r="D155" s="1" t="s">
        <v>20</v>
      </c>
      <c r="E155" s="1" t="str">
        <f t="shared" si="10"/>
        <v>Jynx</v>
      </c>
      <c r="F155" s="1" t="str">
        <f t="shared" si="11"/>
        <v/>
      </c>
      <c r="G155" s="1" t="str">
        <f t="shared" si="12"/>
        <v>Jynx</v>
      </c>
      <c r="J155" s="3" t="str">
        <f t="shared" si="13"/>
        <v/>
      </c>
      <c r="K155" s="1" t="str">
        <f t="shared" si="14"/>
        <v>Jynx</v>
      </c>
    </row>
    <row r="156" spans="1:11" x14ac:dyDescent="0.3">
      <c r="A156" s="1" t="s">
        <v>1639</v>
      </c>
      <c r="B156" s="1" t="s">
        <v>1640</v>
      </c>
      <c r="C156" s="1" t="s">
        <v>125</v>
      </c>
      <c r="D156" s="1" t="s">
        <v>125</v>
      </c>
      <c r="E156" s="1" t="str">
        <f t="shared" si="10"/>
        <v>Electabuzz</v>
      </c>
      <c r="F156" s="1" t="str">
        <f t="shared" si="11"/>
        <v/>
      </c>
      <c r="G156" s="1" t="str">
        <f t="shared" si="12"/>
        <v>Electabuzz</v>
      </c>
      <c r="J156" s="3" t="str">
        <f t="shared" si="13"/>
        <v/>
      </c>
      <c r="K156" s="1" t="str">
        <f t="shared" si="14"/>
        <v>Electabuzz</v>
      </c>
    </row>
    <row r="157" spans="1:11" x14ac:dyDescent="0.3">
      <c r="A157" s="1" t="s">
        <v>1641</v>
      </c>
      <c r="B157" s="1" t="s">
        <v>1642</v>
      </c>
      <c r="C157" s="1" t="s">
        <v>15</v>
      </c>
      <c r="D157" s="1" t="s">
        <v>15</v>
      </c>
      <c r="E157" s="1" t="str">
        <f t="shared" si="10"/>
        <v>Magmar</v>
      </c>
      <c r="F157" s="1" t="str">
        <f t="shared" si="11"/>
        <v/>
      </c>
      <c r="G157" s="1" t="str">
        <f t="shared" si="12"/>
        <v>Magmar</v>
      </c>
      <c r="J157" s="3" t="str">
        <f t="shared" si="13"/>
        <v/>
      </c>
      <c r="K157" s="1" t="str">
        <f t="shared" si="14"/>
        <v>Magmar</v>
      </c>
    </row>
    <row r="158" spans="1:11" x14ac:dyDescent="0.3">
      <c r="A158" s="1" t="s">
        <v>1643</v>
      </c>
      <c r="B158" s="1" t="s">
        <v>1644</v>
      </c>
      <c r="C158" s="1" t="s">
        <v>44</v>
      </c>
      <c r="D158" s="1" t="s">
        <v>44</v>
      </c>
      <c r="E158" s="1" t="str">
        <f t="shared" si="10"/>
        <v>Pinsir</v>
      </c>
      <c r="F158" s="1" t="str">
        <f t="shared" si="11"/>
        <v/>
      </c>
      <c r="G158" s="1" t="str">
        <f t="shared" si="12"/>
        <v>Pinsir</v>
      </c>
      <c r="J158" s="3" t="str">
        <f t="shared" si="13"/>
        <v/>
      </c>
      <c r="K158" s="1" t="str">
        <f t="shared" si="14"/>
        <v>Pinsir</v>
      </c>
    </row>
    <row r="159" spans="1:11" x14ac:dyDescent="0.3">
      <c r="A159" s="1" t="s">
        <v>1645</v>
      </c>
      <c r="B159" s="1" t="s">
        <v>1646</v>
      </c>
      <c r="C159" s="1" t="s">
        <v>31</v>
      </c>
      <c r="D159" s="1" t="s">
        <v>31</v>
      </c>
      <c r="E159" s="1" t="str">
        <f t="shared" si="10"/>
        <v>Tauros</v>
      </c>
      <c r="F159" s="1" t="str">
        <f t="shared" si="11"/>
        <v/>
      </c>
      <c r="G159" s="1" t="str">
        <f t="shared" si="12"/>
        <v>Tauros</v>
      </c>
      <c r="J159" s="3" t="str">
        <f t="shared" si="13"/>
        <v/>
      </c>
      <c r="K159" s="1" t="str">
        <f t="shared" si="14"/>
        <v>Tauros</v>
      </c>
    </row>
    <row r="160" spans="1:11" x14ac:dyDescent="0.3">
      <c r="B160" s="1" t="s">
        <v>2208</v>
      </c>
      <c r="C160" s="1" t="s">
        <v>12</v>
      </c>
      <c r="D160" s="1" t="s">
        <v>12</v>
      </c>
      <c r="E160" s="1" t="str">
        <f t="shared" si="10"/>
        <v>Tauros</v>
      </c>
      <c r="F160" s="1" t="str">
        <f t="shared" si="11"/>
        <v>Paldean Form</v>
      </c>
      <c r="G160" s="1" t="str">
        <f t="shared" si="12"/>
        <v>Tauros (Paldean Form)</v>
      </c>
      <c r="H160" s="1" t="str">
        <f>SUBSTITUTE(G160,F160,F160&amp;" - "&amp;Generation_I[[#This Row],[Type_1]])</f>
        <v>Tauros (Paldean Form - Fighting)</v>
      </c>
      <c r="J160" s="3" t="str">
        <f t="shared" si="13"/>
        <v>Paldean Form</v>
      </c>
      <c r="K160" s="1" t="str">
        <f t="shared" si="14"/>
        <v>Tauros (TaurosPaldean Form)</v>
      </c>
    </row>
    <row r="161" spans="1:11" x14ac:dyDescent="0.3">
      <c r="B161" s="1" t="s">
        <v>2208</v>
      </c>
      <c r="C161" s="1" t="s">
        <v>12</v>
      </c>
      <c r="D161" s="1" t="s">
        <v>15</v>
      </c>
      <c r="E161" s="1" t="str">
        <f t="shared" si="10"/>
        <v>Tauros</v>
      </c>
      <c r="F161" s="1" t="str">
        <f t="shared" si="11"/>
        <v>Paldean Form</v>
      </c>
      <c r="G161" s="1" t="str">
        <f t="shared" si="12"/>
        <v>Tauros (Paldean Form)</v>
      </c>
      <c r="H161" s="1" t="str">
        <f>SUBSTITUTE(G161,F161,F161&amp;" - "&amp;Generation_I[[#This Row],[Type_1]])</f>
        <v>Tauros (Paldean Form - Fire)</v>
      </c>
      <c r="J161" s="6" t="str">
        <f t="shared" si="13"/>
        <v/>
      </c>
      <c r="K161" s="1" t="str">
        <f t="shared" si="14"/>
        <v>TaurosPaldean Form</v>
      </c>
    </row>
    <row r="162" spans="1:11" x14ac:dyDescent="0.3">
      <c r="B162" s="1" t="s">
        <v>2208</v>
      </c>
      <c r="C162" s="1" t="s">
        <v>12</v>
      </c>
      <c r="D162" s="1" t="s">
        <v>23</v>
      </c>
      <c r="E162" s="1" t="str">
        <f t="shared" si="10"/>
        <v>Tauros</v>
      </c>
      <c r="F162" s="1" t="str">
        <f t="shared" si="11"/>
        <v>Paldean Form</v>
      </c>
      <c r="G162" s="1" t="str">
        <f t="shared" si="12"/>
        <v>Tauros (Paldean Form)</v>
      </c>
      <c r="H162" s="1" t="str">
        <f>SUBSTITUTE(G162,F162,F162&amp;" - "&amp;Generation_I[[#This Row],[Type_1]])</f>
        <v>Tauros (Paldean Form - Water)</v>
      </c>
      <c r="J162" s="6"/>
      <c r="K162" s="1" t="str">
        <f t="shared" si="14"/>
        <v>TaurosPaldean Form</v>
      </c>
    </row>
    <row r="163" spans="1:11" x14ac:dyDescent="0.3">
      <c r="A163" s="1" t="s">
        <v>1647</v>
      </c>
      <c r="B163" s="1" t="s">
        <v>1648</v>
      </c>
      <c r="C163" s="1" t="s">
        <v>23</v>
      </c>
      <c r="D163" s="1" t="s">
        <v>23</v>
      </c>
      <c r="E163" s="1" t="str">
        <f t="shared" si="10"/>
        <v>Magikarp</v>
      </c>
      <c r="F163" s="1" t="str">
        <f t="shared" si="11"/>
        <v/>
      </c>
      <c r="G163" s="1" t="str">
        <f t="shared" si="12"/>
        <v>Magikarp</v>
      </c>
      <c r="J163" s="3" t="str">
        <f t="shared" si="13"/>
        <v/>
      </c>
      <c r="K163" s="1" t="str">
        <f t="shared" si="14"/>
        <v>Magikarp</v>
      </c>
    </row>
    <row r="164" spans="1:11" x14ac:dyDescent="0.3">
      <c r="A164" s="1" t="s">
        <v>1649</v>
      </c>
      <c r="B164" s="1" t="s">
        <v>1650</v>
      </c>
      <c r="C164" s="1" t="s">
        <v>23</v>
      </c>
      <c r="D164" s="1" t="s">
        <v>37</v>
      </c>
      <c r="E164" s="1" t="str">
        <f t="shared" si="10"/>
        <v>Gyarados</v>
      </c>
      <c r="F164" s="1" t="str">
        <f t="shared" si="11"/>
        <v/>
      </c>
      <c r="G164" s="1" t="str">
        <f t="shared" si="12"/>
        <v>Gyarados</v>
      </c>
      <c r="J164" s="3" t="str">
        <f t="shared" si="13"/>
        <v/>
      </c>
      <c r="K164" s="1" t="str">
        <f t="shared" si="14"/>
        <v>Gyarados</v>
      </c>
    </row>
    <row r="165" spans="1:11" x14ac:dyDescent="0.3">
      <c r="A165" s="1" t="s">
        <v>1651</v>
      </c>
      <c r="B165" s="1" t="s">
        <v>1652</v>
      </c>
      <c r="C165" s="1" t="s">
        <v>23</v>
      </c>
      <c r="D165" s="1" t="s">
        <v>134</v>
      </c>
      <c r="E165" s="1" t="str">
        <f t="shared" si="10"/>
        <v>Lapras</v>
      </c>
      <c r="F165" s="1" t="str">
        <f t="shared" si="11"/>
        <v/>
      </c>
      <c r="G165" s="1" t="str">
        <f t="shared" si="12"/>
        <v>Lapras</v>
      </c>
      <c r="J165" s="3" t="str">
        <f t="shared" si="13"/>
        <v/>
      </c>
      <c r="K165" s="1" t="str">
        <f t="shared" si="14"/>
        <v>Lapras</v>
      </c>
    </row>
    <row r="166" spans="1:11" x14ac:dyDescent="0.3">
      <c r="A166" s="1" t="s">
        <v>1653</v>
      </c>
      <c r="B166" s="1" t="s">
        <v>1654</v>
      </c>
      <c r="C166" s="1" t="s">
        <v>31</v>
      </c>
      <c r="D166" s="1" t="s">
        <v>31</v>
      </c>
      <c r="E166" s="1" t="str">
        <f t="shared" si="10"/>
        <v>Ditto</v>
      </c>
      <c r="F166" s="1" t="str">
        <f t="shared" si="11"/>
        <v/>
      </c>
      <c r="G166" s="1" t="str">
        <f t="shared" si="12"/>
        <v>Ditto</v>
      </c>
      <c r="J166" s="3" t="str">
        <f t="shared" si="13"/>
        <v/>
      </c>
      <c r="K166" s="1" t="str">
        <f t="shared" si="14"/>
        <v>Ditto</v>
      </c>
    </row>
    <row r="167" spans="1:11" x14ac:dyDescent="0.3">
      <c r="A167" s="1" t="s">
        <v>1655</v>
      </c>
      <c r="B167" s="1" t="s">
        <v>1656</v>
      </c>
      <c r="C167" s="1" t="s">
        <v>31</v>
      </c>
      <c r="D167" s="1" t="s">
        <v>31</v>
      </c>
      <c r="E167" s="1" t="str">
        <f t="shared" si="10"/>
        <v>Eevee</v>
      </c>
      <c r="F167" s="1" t="str">
        <f t="shared" si="11"/>
        <v/>
      </c>
      <c r="G167" s="1" t="str">
        <f t="shared" si="12"/>
        <v>Eevee</v>
      </c>
      <c r="J167" s="3" t="str">
        <f t="shared" si="13"/>
        <v/>
      </c>
      <c r="K167" s="1" t="str">
        <f t="shared" si="14"/>
        <v>Eevee</v>
      </c>
    </row>
    <row r="168" spans="1:11" x14ac:dyDescent="0.3">
      <c r="A168" s="1" t="s">
        <v>1657</v>
      </c>
      <c r="B168" s="1" t="s">
        <v>1658</v>
      </c>
      <c r="C168" s="1" t="s">
        <v>23</v>
      </c>
      <c r="D168" s="1" t="s">
        <v>23</v>
      </c>
      <c r="E168" s="1" t="str">
        <f t="shared" si="10"/>
        <v>Vaporeon</v>
      </c>
      <c r="F168" s="1" t="str">
        <f t="shared" si="11"/>
        <v/>
      </c>
      <c r="G168" s="1" t="str">
        <f t="shared" si="12"/>
        <v>Vaporeon</v>
      </c>
      <c r="J168" s="3" t="str">
        <f t="shared" si="13"/>
        <v/>
      </c>
      <c r="K168" s="1" t="str">
        <f t="shared" si="14"/>
        <v>Vaporeon</v>
      </c>
    </row>
    <row r="169" spans="1:11" x14ac:dyDescent="0.3">
      <c r="A169" s="1" t="s">
        <v>1659</v>
      </c>
      <c r="B169" s="1" t="s">
        <v>1660</v>
      </c>
      <c r="C169" s="1" t="s">
        <v>125</v>
      </c>
      <c r="D169" s="1" t="s">
        <v>125</v>
      </c>
      <c r="E169" s="1" t="str">
        <f t="shared" si="10"/>
        <v>Jolteon</v>
      </c>
      <c r="F169" s="1" t="str">
        <f t="shared" si="11"/>
        <v/>
      </c>
      <c r="G169" s="1" t="str">
        <f t="shared" si="12"/>
        <v>Jolteon</v>
      </c>
      <c r="J169" s="3" t="str">
        <f t="shared" si="13"/>
        <v/>
      </c>
      <c r="K169" s="1" t="str">
        <f t="shared" si="14"/>
        <v>Jolteon</v>
      </c>
    </row>
    <row r="170" spans="1:11" x14ac:dyDescent="0.3">
      <c r="A170" s="1" t="s">
        <v>1661</v>
      </c>
      <c r="B170" s="1" t="s">
        <v>1662</v>
      </c>
      <c r="C170" s="1" t="s">
        <v>15</v>
      </c>
      <c r="D170" s="1" t="s">
        <v>15</v>
      </c>
      <c r="E170" s="1" t="str">
        <f t="shared" si="10"/>
        <v>Flareon</v>
      </c>
      <c r="F170" s="1" t="str">
        <f t="shared" si="11"/>
        <v/>
      </c>
      <c r="G170" s="1" t="str">
        <f t="shared" si="12"/>
        <v>Flareon</v>
      </c>
      <c r="J170" s="3" t="str">
        <f t="shared" si="13"/>
        <v/>
      </c>
      <c r="K170" s="1" t="str">
        <f t="shared" si="14"/>
        <v>Flareon</v>
      </c>
    </row>
    <row r="171" spans="1:11" x14ac:dyDescent="0.3">
      <c r="A171" s="1" t="s">
        <v>1663</v>
      </c>
      <c r="B171" s="1" t="s">
        <v>1664</v>
      </c>
      <c r="C171" s="1" t="s">
        <v>31</v>
      </c>
      <c r="D171" s="1" t="s">
        <v>31</v>
      </c>
      <c r="E171" s="1" t="str">
        <f t="shared" si="10"/>
        <v>Porygon</v>
      </c>
      <c r="F171" s="1" t="str">
        <f t="shared" si="11"/>
        <v/>
      </c>
      <c r="G171" s="1" t="str">
        <f t="shared" si="12"/>
        <v>Porygon</v>
      </c>
      <c r="J171" s="3" t="str">
        <f t="shared" si="13"/>
        <v/>
      </c>
      <c r="K171" s="1" t="str">
        <f t="shared" si="14"/>
        <v>Porygon</v>
      </c>
    </row>
    <row r="172" spans="1:11" x14ac:dyDescent="0.3">
      <c r="A172" s="1" t="s">
        <v>1665</v>
      </c>
      <c r="B172" s="1" t="s">
        <v>1666</v>
      </c>
      <c r="C172" s="1" t="s">
        <v>110</v>
      </c>
      <c r="D172" s="1" t="s">
        <v>23</v>
      </c>
      <c r="E172" s="1" t="str">
        <f t="shared" si="10"/>
        <v>Omanyte</v>
      </c>
      <c r="F172" s="1" t="str">
        <f t="shared" si="11"/>
        <v/>
      </c>
      <c r="G172" s="1" t="str">
        <f t="shared" si="12"/>
        <v>Omanyte</v>
      </c>
      <c r="J172" s="3" t="str">
        <f t="shared" si="13"/>
        <v/>
      </c>
      <c r="K172" s="1" t="str">
        <f t="shared" si="14"/>
        <v>Omanyte</v>
      </c>
    </row>
    <row r="173" spans="1:11" x14ac:dyDescent="0.3">
      <c r="A173" s="1" t="s">
        <v>1667</v>
      </c>
      <c r="B173" s="1" t="s">
        <v>1668</v>
      </c>
      <c r="C173" s="1" t="s">
        <v>110</v>
      </c>
      <c r="D173" s="1" t="s">
        <v>23</v>
      </c>
      <c r="E173" s="1" t="str">
        <f t="shared" si="10"/>
        <v>Omastar</v>
      </c>
      <c r="F173" s="1" t="str">
        <f t="shared" si="11"/>
        <v/>
      </c>
      <c r="G173" s="1" t="str">
        <f t="shared" si="12"/>
        <v>Omastar</v>
      </c>
      <c r="J173" s="3" t="str">
        <f t="shared" si="13"/>
        <v/>
      </c>
      <c r="K173" s="1" t="str">
        <f t="shared" si="14"/>
        <v>Omastar</v>
      </c>
    </row>
    <row r="174" spans="1:11" x14ac:dyDescent="0.3">
      <c r="A174" s="1" t="s">
        <v>1669</v>
      </c>
      <c r="B174" s="1" t="s">
        <v>1670</v>
      </c>
      <c r="C174" s="1" t="s">
        <v>110</v>
      </c>
      <c r="D174" s="1" t="s">
        <v>23</v>
      </c>
      <c r="E174" s="1" t="str">
        <f t="shared" si="10"/>
        <v>Kabuto</v>
      </c>
      <c r="F174" s="1" t="str">
        <f t="shared" si="11"/>
        <v/>
      </c>
      <c r="G174" s="1" t="str">
        <f t="shared" si="12"/>
        <v>Kabuto</v>
      </c>
      <c r="J174" s="3" t="str">
        <f t="shared" si="13"/>
        <v/>
      </c>
      <c r="K174" s="1" t="str">
        <f t="shared" si="14"/>
        <v>Kabuto</v>
      </c>
    </row>
    <row r="175" spans="1:11" x14ac:dyDescent="0.3">
      <c r="A175" s="1" t="s">
        <v>1671</v>
      </c>
      <c r="B175" s="1" t="s">
        <v>1672</v>
      </c>
      <c r="C175" s="1" t="s">
        <v>110</v>
      </c>
      <c r="D175" s="1" t="s">
        <v>23</v>
      </c>
      <c r="E175" s="1" t="str">
        <f t="shared" si="10"/>
        <v>Kabutops</v>
      </c>
      <c r="F175" s="1" t="str">
        <f t="shared" si="11"/>
        <v/>
      </c>
      <c r="G175" s="1" t="str">
        <f t="shared" si="12"/>
        <v>Kabutops</v>
      </c>
      <c r="J175" s="4" t="str">
        <f t="shared" si="13"/>
        <v>ps</v>
      </c>
      <c r="K175" s="1" t="str">
        <f t="shared" si="14"/>
        <v>Kabuto (Kabutops)</v>
      </c>
    </row>
    <row r="176" spans="1:11" x14ac:dyDescent="0.3">
      <c r="A176" s="1" t="s">
        <v>1673</v>
      </c>
      <c r="B176" s="1" t="s">
        <v>1674</v>
      </c>
      <c r="C176" s="1" t="s">
        <v>110</v>
      </c>
      <c r="D176" s="1" t="s">
        <v>37</v>
      </c>
      <c r="E176" s="1" t="str">
        <f t="shared" si="10"/>
        <v>Aerodactyl</v>
      </c>
      <c r="F176" s="1" t="str">
        <f t="shared" si="11"/>
        <v/>
      </c>
      <c r="G176" s="1" t="str">
        <f t="shared" si="12"/>
        <v>Aerodactyl</v>
      </c>
      <c r="J176" s="3" t="str">
        <f t="shared" si="13"/>
        <v/>
      </c>
      <c r="K176" s="1" t="str">
        <f t="shared" si="14"/>
        <v>Aerodactyl</v>
      </c>
    </row>
    <row r="177" spans="1:11" x14ac:dyDescent="0.3">
      <c r="A177" s="1" t="s">
        <v>1675</v>
      </c>
      <c r="B177" s="1" t="s">
        <v>1676</v>
      </c>
      <c r="C177" s="1" t="s">
        <v>31</v>
      </c>
      <c r="D177" s="1" t="s">
        <v>31</v>
      </c>
      <c r="E177" s="1" t="str">
        <f t="shared" si="10"/>
        <v>Snorlax</v>
      </c>
      <c r="F177" s="1" t="str">
        <f t="shared" si="11"/>
        <v/>
      </c>
      <c r="G177" s="1" t="str">
        <f t="shared" si="12"/>
        <v>Snorlax</v>
      </c>
      <c r="J177" s="3" t="str">
        <f t="shared" si="13"/>
        <v/>
      </c>
      <c r="K177" s="1" t="str">
        <f t="shared" si="14"/>
        <v>Snorlax</v>
      </c>
    </row>
    <row r="178" spans="1:11" x14ac:dyDescent="0.3">
      <c r="A178" s="1" t="s">
        <v>1677</v>
      </c>
      <c r="B178" s="1" t="s">
        <v>1678</v>
      </c>
      <c r="C178" s="1" t="s">
        <v>134</v>
      </c>
      <c r="D178" s="1" t="s">
        <v>37</v>
      </c>
      <c r="E178" s="1" t="str">
        <f t="shared" si="10"/>
        <v>Articuno</v>
      </c>
      <c r="F178" s="1" t="str">
        <f t="shared" si="11"/>
        <v/>
      </c>
      <c r="G178" s="1" t="str">
        <f t="shared" si="12"/>
        <v>Articuno</v>
      </c>
      <c r="J178" s="3" t="str">
        <f t="shared" si="13"/>
        <v/>
      </c>
      <c r="K178" s="1" t="str">
        <f t="shared" si="14"/>
        <v>Articuno</v>
      </c>
    </row>
    <row r="179" spans="1:11" x14ac:dyDescent="0.3">
      <c r="B179" s="1" t="s">
        <v>2209</v>
      </c>
      <c r="C179" s="1" t="s">
        <v>20</v>
      </c>
      <c r="D179" s="1" t="s">
        <v>37</v>
      </c>
      <c r="E179" s="1" t="str">
        <f t="shared" si="10"/>
        <v>Articuno</v>
      </c>
      <c r="F179" s="1" t="str">
        <f t="shared" si="11"/>
        <v>Galarian Form</v>
      </c>
      <c r="G179" s="1" t="str">
        <f t="shared" si="12"/>
        <v>Articuno (Galarian Form)</v>
      </c>
      <c r="J179" s="3" t="str">
        <f t="shared" si="13"/>
        <v>Galarian Form</v>
      </c>
      <c r="K179" s="1" t="str">
        <f t="shared" si="14"/>
        <v>Articuno (ArticunoGalarian Form)</v>
      </c>
    </row>
    <row r="180" spans="1:11" x14ac:dyDescent="0.3">
      <c r="A180" s="1" t="s">
        <v>1679</v>
      </c>
      <c r="B180" s="1" t="s">
        <v>1680</v>
      </c>
      <c r="C180" s="1" t="s">
        <v>125</v>
      </c>
      <c r="D180" s="1" t="s">
        <v>37</v>
      </c>
      <c r="E180" s="1" t="str">
        <f t="shared" si="10"/>
        <v>Zapdos</v>
      </c>
      <c r="F180" s="1" t="str">
        <f t="shared" si="11"/>
        <v/>
      </c>
      <c r="G180" s="1" t="str">
        <f t="shared" si="12"/>
        <v>Zapdos</v>
      </c>
      <c r="J180" s="3" t="str">
        <f t="shared" si="13"/>
        <v/>
      </c>
      <c r="K180" s="1" t="str">
        <f t="shared" si="14"/>
        <v>Zapdos</v>
      </c>
    </row>
    <row r="181" spans="1:11" x14ac:dyDescent="0.3">
      <c r="B181" s="1" t="s">
        <v>2210</v>
      </c>
      <c r="C181" s="1" t="s">
        <v>12</v>
      </c>
      <c r="D181" s="1" t="s">
        <v>37</v>
      </c>
      <c r="E181" s="1" t="str">
        <f t="shared" si="10"/>
        <v>Zapdos</v>
      </c>
      <c r="F181" s="1" t="str">
        <f t="shared" si="11"/>
        <v>Galarian Form</v>
      </c>
      <c r="G181" s="1" t="str">
        <f t="shared" si="12"/>
        <v>Zapdos (Galarian Form)</v>
      </c>
      <c r="J181" s="3" t="str">
        <f t="shared" si="13"/>
        <v>Galarian Form</v>
      </c>
      <c r="K181" s="1" t="str">
        <f t="shared" si="14"/>
        <v>Zapdos (ZapdosGalarian Form)</v>
      </c>
    </row>
    <row r="182" spans="1:11" x14ac:dyDescent="0.3">
      <c r="A182" s="1" t="s">
        <v>1681</v>
      </c>
      <c r="B182" s="1" t="s">
        <v>1682</v>
      </c>
      <c r="C182" s="1" t="s">
        <v>15</v>
      </c>
      <c r="D182" s="1" t="s">
        <v>37</v>
      </c>
      <c r="E182" s="1" t="str">
        <f t="shared" si="10"/>
        <v>Moltres</v>
      </c>
      <c r="F182" s="1" t="str">
        <f t="shared" si="11"/>
        <v/>
      </c>
      <c r="G182" s="1" t="str">
        <f t="shared" si="12"/>
        <v>Moltres</v>
      </c>
      <c r="J182" s="3" t="str">
        <f t="shared" si="13"/>
        <v/>
      </c>
      <c r="K182" s="1" t="str">
        <f t="shared" si="14"/>
        <v>Moltres</v>
      </c>
    </row>
    <row r="183" spans="1:11" x14ac:dyDescent="0.3">
      <c r="B183" s="1" t="s">
        <v>2211</v>
      </c>
      <c r="C183" s="1" t="s">
        <v>28</v>
      </c>
      <c r="D183" s="1" t="s">
        <v>37</v>
      </c>
      <c r="E183" s="1" t="str">
        <f t="shared" si="10"/>
        <v>Moltres</v>
      </c>
      <c r="F183" s="1" t="str">
        <f t="shared" si="11"/>
        <v>Galarian Form</v>
      </c>
      <c r="G183" s="1" t="str">
        <f t="shared" si="12"/>
        <v>Moltres (Galarian Form)</v>
      </c>
      <c r="J183" s="3" t="str">
        <f t="shared" si="13"/>
        <v>Galarian Form</v>
      </c>
      <c r="K183" s="1" t="str">
        <f t="shared" si="14"/>
        <v>Moltres (MoltresGalarian Form)</v>
      </c>
    </row>
    <row r="184" spans="1:11" x14ac:dyDescent="0.3">
      <c r="A184" s="1" t="s">
        <v>1683</v>
      </c>
      <c r="B184" s="1" t="s">
        <v>1684</v>
      </c>
      <c r="C184" s="1" t="s">
        <v>118</v>
      </c>
      <c r="D184" s="1" t="s">
        <v>118</v>
      </c>
      <c r="E184" s="1" t="str">
        <f t="shared" si="10"/>
        <v>Dratini</v>
      </c>
      <c r="F184" s="1" t="str">
        <f t="shared" si="11"/>
        <v/>
      </c>
      <c r="G184" s="1" t="str">
        <f t="shared" si="12"/>
        <v>Dratini</v>
      </c>
      <c r="J184" s="3" t="str">
        <f t="shared" si="13"/>
        <v/>
      </c>
      <c r="K184" s="1" t="str">
        <f t="shared" si="14"/>
        <v>Dratini</v>
      </c>
    </row>
    <row r="185" spans="1:11" x14ac:dyDescent="0.3">
      <c r="A185" s="1" t="s">
        <v>1685</v>
      </c>
      <c r="B185" s="1" t="s">
        <v>1686</v>
      </c>
      <c r="C185" s="1" t="s">
        <v>118</v>
      </c>
      <c r="D185" s="1" t="s">
        <v>118</v>
      </c>
      <c r="E185" s="1" t="str">
        <f t="shared" si="10"/>
        <v>Dragonair</v>
      </c>
      <c r="F185" s="1" t="str">
        <f t="shared" si="11"/>
        <v/>
      </c>
      <c r="G185" s="1" t="str">
        <f t="shared" si="12"/>
        <v>Dragonair</v>
      </c>
      <c r="J185" s="3" t="str">
        <f t="shared" si="13"/>
        <v/>
      </c>
      <c r="K185" s="1" t="str">
        <f t="shared" si="14"/>
        <v>Dragonair</v>
      </c>
    </row>
    <row r="186" spans="1:11" x14ac:dyDescent="0.3">
      <c r="A186" s="1" t="s">
        <v>1687</v>
      </c>
      <c r="B186" s="1" t="s">
        <v>1688</v>
      </c>
      <c r="C186" s="1" t="s">
        <v>118</v>
      </c>
      <c r="D186" s="1" t="s">
        <v>37</v>
      </c>
      <c r="E186" s="1" t="str">
        <f t="shared" si="10"/>
        <v>Dragonite</v>
      </c>
      <c r="F186" s="1" t="str">
        <f t="shared" si="11"/>
        <v/>
      </c>
      <c r="G186" s="1" t="str">
        <f t="shared" si="12"/>
        <v>Dragonite</v>
      </c>
      <c r="J186" s="3" t="str">
        <f t="shared" si="13"/>
        <v/>
      </c>
      <c r="K186" s="1" t="str">
        <f t="shared" si="14"/>
        <v>Dragonite</v>
      </c>
    </row>
    <row r="187" spans="1:11" x14ac:dyDescent="0.3">
      <c r="A187" s="1" t="s">
        <v>1689</v>
      </c>
      <c r="B187" s="1" t="s">
        <v>1690</v>
      </c>
      <c r="C187" s="1" t="s">
        <v>20</v>
      </c>
      <c r="D187" s="1" t="s">
        <v>20</v>
      </c>
      <c r="E187" s="1" t="str">
        <f t="shared" si="10"/>
        <v>Mewtwo</v>
      </c>
      <c r="F187" s="1" t="str">
        <f t="shared" si="11"/>
        <v/>
      </c>
      <c r="G187" s="1" t="str">
        <f t="shared" si="12"/>
        <v>Mewtwo</v>
      </c>
      <c r="J187" s="3" t="str">
        <f t="shared" si="13"/>
        <v/>
      </c>
      <c r="K187" s="1" t="str">
        <f t="shared" si="14"/>
        <v>Mewtwo</v>
      </c>
    </row>
    <row r="188" spans="1:11" ht="14.25" thickBot="1" x14ac:dyDescent="0.35">
      <c r="A188" s="1" t="s">
        <v>1691</v>
      </c>
      <c r="B188" s="1" t="s">
        <v>1692</v>
      </c>
      <c r="C188" s="1" t="s">
        <v>20</v>
      </c>
      <c r="D188" s="1" t="s">
        <v>20</v>
      </c>
      <c r="E188" s="1" t="str">
        <f t="shared" si="10"/>
        <v>Mew</v>
      </c>
      <c r="F188" s="1" t="str">
        <f t="shared" si="11"/>
        <v/>
      </c>
      <c r="G188" s="1" t="str">
        <f t="shared" si="12"/>
        <v>Mew</v>
      </c>
      <c r="J188" s="5" t="str">
        <f t="shared" si="13"/>
        <v/>
      </c>
      <c r="K188" s="1" t="str">
        <f t="shared" si="14"/>
        <v>Mew</v>
      </c>
    </row>
  </sheetData>
  <mergeCells count="1">
    <mergeCell ref="J161:J162"/>
  </mergeCells>
  <phoneticPr fontId="1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5 8 8 3 0 4 - d d e b - 4 8 b 2 - b 6 5 8 - 7 d f c 0 f 5 f 2 5 4 f "   x m l n s = " h t t p : / / s c h e m a s . m i c r o s o f t . c o m / D a t a M a s h u p " > A A A A A B o N A A B Q S w M E F A A C A A g A J Y w 0 V 0 0 5 8 3 m k A A A A 9 w A A A B I A H A B D b 2 5 m a W c v U G F j a 2 F n Z S 5 4 b W w g o h g A K K A U A A A A A A A A A A A A A A A A A A A A A A A A A A A A h Y + 9 D o I w G E V f h X S n f w 4 Y 8 l E G V 0 l M i M a 1 K R U a o R h a L O / m 4 C P 5 C p I o 6 u Z 4 T 8 5 w 7 u N 2 h 3 z q 2 u i q B 2 d 6 m y G G K Y q 0 V X 1 l b J 2 h 0 Z / i N c o F 7 K Q 6 y 1 p H s 2 x d O r k q Q 4 3 3 l 5 S Q E A I O K 9 w P N e G U M n I s t q V q d C f R R z b / 5 d h Y 5 6 V V G g k 4 v G I E x 4 x z n N A k w Q z I Q q E w 9 m v w O R h T I D 8 Q N m P r x 0 E L b e N 9 C W S Z Q N 4 n x B N Q S w M E F A A C A A g A J Y w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M N F e A F 5 x u F A o A A C F j A Q A T A B w A R m 9 y b X V s Y X M v U 2 V j d G l v b j E u b S C i G A A o o B Q A A A A A A A A A A A A A A A A A A A A A A A A A A A D t X X t P 1 F g U / 5 + E 7 z C p M Y F d F n Y e a H D D J o r u a q K G C N n d x B h S m C q E m Z Z 0 y o o x f i A / h 1 9 s 5 + U y U K b e t u d 5 e 0 w U 6 c z 0 3 H P u e f z u P b / b G U U n 2 V k S t w 5 m P 9 u / r a 6 s r o x O w z T q t + 4 F f 0 Z x l I b T N 7 w I W r u t Q Z S t r r T G f w 6 S y / Q k G l / 5 O z r e f J I m H 0 d R u p f E W R R n o 7 X g N M s u R o + 2 t o 4 v B 8 f h R d Q / C z e n / / 0 Q p v 0 o 3 o y j b O v j 2 f n Z 1 s u z U X a U v D / a T 8 7 v 7 3 X v P 9 4 Z J v H R 8 a e j 1 1 O R 4 e D 6 h X 5 0 d R R f D o + j N F j f m A 3 h X v D s K k v D k 2 w 8 0 s P w e B C 1 / k i T Y e t 5 N h x M h j r 5 u T m 9 v j Y b 7 E b r 8 + d g L x l c D u N 2 s N E K D h 8 / e f l s M 0 0 u 4 / 6 n R 3 F 2 + s v J 6 d m g v 7 a z 3 v q 9 9 d P 4 7 + G b y T / P H 8 V J t v b 2 J B m M L s L 4 3 f r s 1 4 n C 8 1 / / / 2 B 7 9 s s g H G X z K 7 3 1 j Z a b l K f f 7 7 g b B O 0 g e J c T W i B l m 0 R K N V 0 6 J F K 6 I n W p N i + 9 0 r o E X 8 a e P X f s D p V j t 3 4 u c 4 d O 7 g 5 d o t C Y j P N p j X H S h H C v 9 j i r 2 b N 8 e B K O k y b x 1 p B S z e b l k 5 U O 3 + C K t f I J s 7 4 9 F 1 N u V 0 / K L X e H b u 4 O H T V J u 9 w d 8 p r S l C c I V 6 y r a b U 5 5 S g c h J r W j l P 5 J b K s P f P j r O Y 5 H O V P R 4 z o z X s c J b j + n C 4 W 8 V 6 T i v j 0 D t 8 / f M N R 7 7 p D L 3 e H d o N g w P Q O C 7 a a a J F T q s B W N J B J R k D d t l W n p K 2 q + Z V O K E J o K 2 Y w U y 6 C u G A b B B w q N 6 d 5 T a v 5 v 0 5 A p S N X N L k G 6 Q R 1 9 f 1 q E R Z u G y w 0 W I g T k u X u s M 1 k b V + C 2 o C l A c u 6 M c h l K 4 O m 3 k a Q Q V O m O t h c c D t G t 2 / f J B 8 P o k F 0 k i X p r g O 8 D d 5 d U 6 7 2 T s P 4 w 4 R w 9 e k i m r C s p g S r z c M 0 j E f v k 3 Q 4 g 8 2 T F 0 d r R f y s j R t U r G z 8 / l Y W X W W 3 m C x 3 X e 8 u u d 5 b c n 3 7 x v U v 1 5 r s j w e T T M b 2 P A r 7 U T q 6 1 m b + y v z 6 2 i 2 l x / a b v + H x Y H B w E g 7 C d L S b p Z f R E i u 1 f 2 i m 3 E g m 1 n n d j 6 5 y K r 0 6 y F 3 a T 8 6 / f R 0 m c e 6 F + W D z F 4 / a y 0 z y J h o m / 4 7 H M R v e g k V m L 8 w v r 9 3 W b 2 M 6 s C / r q y t n 8 b J b L a c V N o V X 2 G 6 T E A t v i 0 H i / B W J A S T 9 Q W p T w M e D 1 G b b m Z A H 6 x G I j D x Y n 0 L s j 8 N 6 J e V A 5 S c D V H 4 X b A B S D r T W w s 6 V R y Y t U y A S y a T l G k T u i L R s R a k q 8 9 6 R m o y J S O i R l n M p V W X e j n O l H v m X 9 x G b T P 5 V D s S d S P 9 q D 6 W x 1 H c + G l T / E N k T / l V Q S m O p b 4 m 5 M k W s i l s V t y o u z 1 j q q z g i f 8 F w Q F 1 z l 2 p V G 5 L g N b c H W M S 1 s b + o u 3 X 2 r b O P 2 N l v T G u / R 9 P a 7 0 F C Y x I x R T 3 3 A j G Q D I I C M X j P 2 o H 1 C M z W P q h P Y T Z m Q L 0 S s 0 M M 6 t e U F q X P W h w 0 T B J 7 l G j t C 8 s U m K 1 9 Y b k G s 9 8 t L F t h 9 l a F 5 T v K W W X e Q V K T c 5 X M C W l r 3 7 u 8 j 9 k U 8 K 5 y Y O 5 z e 1 d 7 M L u S 3 l U v S s 9 S 3 0 F p U A V V 4 h d S t t M d W / t W x a 2 K W x U n q u K Y H U H D A U 3 G A Z h M C k M S z U Y S z o 3 5 B d 2 t M V + 2 M e / c 4 b 6 j J 1 + n y f 1 X U 3 r c D 2 l 6 3 A 8 h M S K J m K I e d 4 E Y w C + t g R R T U R v I j j 2 g m I r a P M A 7 8 w 8 a R p j E A N B A x O x 1 g I Y y J j E A N B l Q W r Q W C C P K W p Q T R 1 / 6 Z B F H Q B M 0 U 8 S V T / H 1 B + r M C R F W J D A 5 I c L K D G a n W l i h w u S E C C t 1 l L P K v G O h p t x S u h / z / q S a k s + U / X S e c F I D O + q r 6 k x q 8 g 6 4 Y L Z D v Y M + m I 0 B 7 8 A T J q n J O / h F 6 V n q W 0 4 N g o C U Q c Q M I j H J b t 7 B U K Z K p B P I M l U i n V C 4 v r G c u Y U G p g 1 M G 5 g m i k p M b q H B c Y P j B s f F h a F 6 Q I / J W r U l g S 0 J t A S y L S o A z F 2 C q L x g f y M q K y E q N 4 W n 3 P m V h K d 8 W w w S g R h S T E V t A J m 9 R W I A 6 d B F Y s q f u C E R U 9 E F A O n Q k H N T U c w 2 G u s a N i k g s q 5 h 0 w o i t R I 2 M S F S b G B T G + V A 6 Q u X K B Y 6 p D 0 q + o e o x 9 P B l h u m 1 C C K H g 5 b 8 p g G W r 5 o 0 v H Y p Z V d R B 6 7 t M K N S G + U V v o R S a v S w A O l q s y 7 4 2 o A j J I 5 Q T 1 b I A 1 E M a U E D h j G l O h 1 t j X U Q E E m V T n A J N 3 p B P / g K C K h y j 9 A i 0 h z 9 A 8 S I 3 b L / Q P V l M Z i h u W I L H T / g L 0 S v x B O k / N v c c G U X H U u T 5 j K t s 4 F D p O x d C 6 R m I y l c 5 F F d + 7 F l m m 2 T J N K P b W F n i 3 0 5 A N 6 G Q s 9 x N M J t l S 0 p a I t F W 2 p 6 A t 0 a O p i k 8 n c T V 2 u M p m 7 q Q t e y j N Z i / a 3 M 1 l a z m S 9 a M q h r C 7 N o a w u 5 O q c R E z R U Z k C M W V T a k V t I M 9 + A Y q p a L T y Z d / 5 f B G o f 2 O e L w K N E E y W J 2 i M Y X L z Q a O U 0 q K 1 t g G I 0 g m T h 8 k 6 p g I 4 c R U d m W P B 5 H z I R F j u x T x k I i x 7 Y 9 K s h e V / T E K u s A p C O a v M W 9 F q q h h T p O n c l y S q p E z Y R O f m p T N H 3 7 t q j k n + 8 A 4 P Y L a 7 v E M U m P w 1 7 z A J p W c x o x r M B r t 3 u I g p 4 + h E V p Q Z h x m b Y R 5 0 8 Q 7 d E Z K D D R 8 a P j R 8 S B S V m I Q R Q 5 i G M A 1 h G s L U n L P U Y 1 R M j r 6 h X A T f L M E I X L C / M Q L L M g I X P 9 D + o Z n u o A V + D l 7 3 o 6 u c S q 8 O c p f 2 k / N v X 4 d J n H t h P t j 8 x a P 2 M p M 4 E x l v 6 l e T x d g Y G u M D G h r j A 8 i V S C U x k I w 8 Q G 0 q G g 3 y a e w F Y i A f Y Q 8 4 N z 1 3 G i O o f 2 P S G E E j B J O 7 B R p j l A O V n 9 p w O / C g 6 Y T J w 2 Q 9 z x 3 Q w y p O H M f + g T O N U V j u x a Q x C s v e m I w j Y f m f U l X m z R E 1 N Q i T 2 y e s i j F F m s 5 H Q h B V U k w W r b B a X H 9 O n G m M 3 l V z z D a 1 d 3 g A k y f j H a K g N J b 6 h k 2 D U A 1 m 3 9 Q 7 X M S U c X Q i K 0 r P Y s Z m m E w N 7 9 B d f b 9 w p j E a P j R 8 K J X l Y g i T 1 d z q M S o m q c h Q r q F c L Y F s O N l w s u H k J T j Z m c a 4 Y D 2 j M R q N E Z P G 2 B g e 4 w 4 N j 3 E H E q y R i C l i / h W I K c 9 n r y Q G k p U J K K Y E w R D U 8 T A J h q C u i 0 l m A H V + T J 4 a a P h Q D p Q + O c p i h o J m C s p Q q L W k c O b t C U t p m L w 9 Y U k R k 2 I j L K 1 i E q e E J W Z K V Z m 3 W t U U B y b 3 0 7 k 7 Q l S g 6 u 9 5 O Z P Z v C t x m M 1 K 7 4 o k 5 i 6 w d 2 U W k 4 f j X a G m N J b 6 r m q D w A J T E O m E G 5 T p W X 2 T z p m f Z Z D H I I 9 B H q J s j U n K M N D E a m 7 1 s A u T z G b A T U o q M O j X A O j n T D l a 0 N 0 o R 0 q + S / X F P w 0 h 7 3 Q 7 J O S d 2 2 K Q y D u Q Y g r o L k V i A L / k t E g M 4 E P I i s T g f c k p r O M h k n d g X R e x z Q f r / I g c E N j w o b R o L d h C F O e U E 0 d f L C R / d 6 i 0 l I Z I 3 p G W F B H 7 7 N L S K i J 7 Q l p i p p x V 5 h W p m u J A 6 X 7 M 2 3 1 q C l T 9 O X E l 7 / h X 4 h A 7 W f 4 V S c Q t Q v / K L C L v w L 9 C T e l Z 6 j e f G w Q W K I N I f X e x Q Y C l v l + 4 k n c M 8 h j k M c j j Q c f e Q J O B J g N N 8 s J Q P e x C J H U Z c M P w T X f y z q L 9 j b x j z w u q / b y g / w B Q S w E C L Q A U A A I A C A A l j D R X T T n z e a Q A A A D 3 A A A A E g A A A A A A A A A A A A A A A A A A A A A A Q 2 9 u Z m l n L 1 B h Y 2 t h Z 2 U u e G 1 s U E s B A i 0 A F A A C A A g A J Y w 0 V w / K 6 a u k A A A A 6 Q A A A B M A A A A A A A A A A A A A A A A A 8 A A A A F t D b 2 5 0 Z W 5 0 X 1 R 5 c G V z X S 5 4 b W x Q S w E C L Q A U A A I A C A A l j D R X g B e c b h Q K A A A h Y w E A E w A A A A A A A A A A A A A A A A D h A Q A A R m 9 y b X V s Y X M v U 2 V j d G l v b j E u b V B L B Q Y A A A A A A w A D A M I A A A B C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Y w A A A A A A A L J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5 l c m F 0 a W 9 u J T I w S T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b H V t b l R 5 c G V z I i B W Y W x 1 Z T 0 i c 0 J n W U d C Z z 0 9 I i A v P j x F b n R y e S B U e X B l P S J G a W x s T G F z d F V w Z G F 0 Z W Q i I F Z h b H V l P S J k M j A y M y 0 w O S 0 y M F Q y M j o z M z o x M S 4 0 M j Q x N D A 2 W i I g L z 4 8 R W 5 0 c n k g V H l w Z T 0 i R m l s b F N 0 Y X R 1 c y I g V m F s d W U 9 I n N D b 2 1 w b G V 0 Z S I g L z 4 8 R W 5 0 c n k g V H l w Z T 0 i R m l s b E N v b H V t b k 5 h b W V z I i B W Y W x 1 Z T 0 i c 1 s m c X V v d D t O Z G V 4 J n F 1 b 3 Q 7 L C Z x d W 9 0 O 1 B v a 8 O p b W 9 u J n F 1 b 3 Q 7 L C Z x d W 9 0 O 1 R 5 c G U m c X V v d D s s J n F 1 b 3 Q 7 V H l w Z V 8 x J n F 1 b 3 Q 7 X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H Z W 5 l c m F 0 a W 9 u X 0 k i I C 8 + P E V u d H J 5 I F R 5 c G U 9 I l F 1 Z X J 5 S U Q i I F Z h b H V l P S J z N T Z h O T c 5 Z m Y t Z j I 1 Z S 0 0 N D I 2 L W J j N z k t N D I 4 M W V k Z D Y 1 N D E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I E k v Q X V 0 b 1 J l b W 9 2 Z W R D b 2 x 1 b W 5 z M S 5 7 T m R l e C w w f S Z x d W 9 0 O y w m c X V v d D t T Z W N 0 a W 9 u M S 9 H Z W 5 l c m F 0 a W 9 u I E k v Q X V 0 b 1 J l b W 9 2 Z W R D b 2 x 1 b W 5 z M S 5 7 U G 9 r w 6 l t b 2 4 s M X 0 m c X V v d D s s J n F 1 b 3 Q 7 U 2 V j d G l v b j E v R 2 V u Z X J h d G l v b i B J L 0 F 1 d G 9 S Z W 1 v d m V k Q 2 9 s d W 1 u c z E u e 1 R 5 c G U s M n 0 m c X V v d D s s J n F 1 b 3 Q 7 U 2 V j d G l v b j E v R 2 V u Z X J h d G l v b i B J L 0 F 1 d G 9 S Z W 1 v d m V k Q 2 9 s d W 1 u c z E u e 1 R 5 c G V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I E k v Q X V 0 b 1 J l b W 9 2 Z W R D b 2 x 1 b W 5 z M S 5 7 T m R l e C w w f S Z x d W 9 0 O y w m c X V v d D t T Z W N 0 a W 9 u M S 9 H Z W 5 l c m F 0 a W 9 u I E k v Q X V 0 b 1 J l b W 9 2 Z W R D b 2 x 1 b W 5 z M S 5 7 U G 9 r w 6 l t b 2 4 s M X 0 m c X V v d D s s J n F 1 b 3 Q 7 U 2 V j d G l v b j E v R 2 V u Z X J h d G l v b i B J L 0 F 1 d G 9 S Z W 1 v d m V k Q 2 9 s d W 1 u c z E u e 1 R 5 c G U s M n 0 m c X V v d D s s J n F 1 b 3 Q 7 U 2 V j d G l v b j E v R 2 V u Z X J h d G l v b i B J L 0 F 1 d G 9 S Z W 1 v d m V k Q 2 9 s d W 1 u c z E u e 1 R 5 c G V f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J S T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D k t M j B U M T Q 6 M T M 6 M j k u N D Q 5 M T Q z M l o i I C 8 + P E V u d H J 5 I F R 5 c G U 9 I k Z p b G x D b 2 x 1 b W 5 O Y W 1 l c y I g V m F s d W U 9 I n N b J n F 1 b 3 Q 7 T m R l e C Z x d W 9 0 O y w m c X V v d D t Q b 2 v D q W 1 v b i Z x d W 9 0 O y w m c X V v d D t U e X B l J n F 1 b 3 Q 7 L C Z x d W 9 0 O 1 R 5 c G V f M S Z x d W 9 0 O 1 0 i I C 8 + P E V u d H J 5 I F R 5 c G U 9 I k Z p b G x D b 2 x 1 b W 5 U e X B l c y I g V m F s d W U 9 I n N C Z 1 l H Q m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B J S S 9 B d X R v U m V t b 3 Z l Z E N v b H V t b n M x L n t O Z G V 4 L D B 9 J n F 1 b 3 Q 7 L C Z x d W 9 0 O 1 N l Y 3 R p b 2 4 x L 0 d l b m V y Y X R p b 2 4 g S U k v Q X V 0 b 1 J l b W 9 2 Z W R D b 2 x 1 b W 5 z M S 5 7 U G 9 r w 6 l t b 2 4 s M X 0 m c X V v d D s s J n F 1 b 3 Q 7 U 2 V j d G l v b j E v R 2 V u Z X J h d G l v b i B J S S 9 B d X R v U m V t b 3 Z l Z E N v b H V t b n M x L n t U e X B l L D J 9 J n F 1 b 3 Q 7 L C Z x d W 9 0 O 1 N l Y 3 R p b 2 4 x L 0 d l b m V y Y X R p b 2 4 g S U k v Q X V 0 b 1 J l b W 9 2 Z W R D b 2 x 1 b W 5 z M S 5 7 V H l w Z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l b m V y Y X R p b 2 4 g S U k v Q X V 0 b 1 J l b W 9 2 Z W R D b 2 x 1 b W 5 z M S 5 7 T m R l e C w w f S Z x d W 9 0 O y w m c X V v d D t T Z W N 0 a W 9 u M S 9 H Z W 5 l c m F 0 a W 9 u I E l J L 0 F 1 d G 9 S Z W 1 v d m V k Q 2 9 s d W 1 u c z E u e 1 B v a 8 O p b W 9 u L D F 9 J n F 1 b 3 Q 7 L C Z x d W 9 0 O 1 N l Y 3 R p b 2 4 x L 0 d l b m V y Y X R p b 2 4 g S U k v Q X V 0 b 1 J l b W 9 2 Z W R D b 2 x 1 b W 5 z M S 5 7 V H l w Z S w y f S Z x d W 9 0 O y w m c X V v d D t T Z W N 0 a W 9 u M S 9 H Z W 5 l c m F 0 a W 9 u I E l J L 0 F 1 d G 9 S Z W 1 v d m V k Q 2 9 s d W 1 u c z E u e 1 R 5 c G V f M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R 2 V u Z X J h d G l v b l 9 J S S I g L z 4 8 R W 5 0 c n k g V H l w Z T 0 i U X V l c n l J R C I g V m F s d W U 9 I n M 4 M D A 1 Y m I z N y 1 k Y j k z L T R h Y W Q t Y j c w O S 0 5 Y T Q 4 N T E x Y W V j M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A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E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J S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J S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B J S U k v Q X V 0 b 1 J l b W 9 2 Z W R D b 2 x 1 b W 5 z M S 5 7 T m R l e C w w f S Z x d W 9 0 O y w m c X V v d D t T Z W N 0 a W 9 u M S 9 H Z W 5 l c m F 0 a W 9 u I E l J S S 9 B d X R v U m V t b 3 Z l Z E N v b H V t b n M x L n t Q b 2 v D q W 1 v b i w x f S Z x d W 9 0 O y w m c X V v d D t T Z W N 0 a W 9 u M S 9 H Z W 5 l c m F 0 a W 9 u I E l J S S 9 B d X R v U m V t b 3 Z l Z E N v b H V t b n M x L n t U e X B l L D J 9 J n F 1 b 3 Q 7 L C Z x d W 9 0 O 1 N l Y 3 R p b 2 4 x L 0 d l b m V y Y X R p b 2 4 g S U l J L 0 F 1 d G 9 S Z W 1 v d m V k Q 2 9 s d W 1 u c z E u e 1 R 5 c G V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I E l J S S 9 B d X R v U m V t b 3 Z l Z E N v b H V t b n M x L n t O Z G V 4 L D B 9 J n F 1 b 3 Q 7 L C Z x d W 9 0 O 1 N l Y 3 R p b 2 4 x L 0 d l b m V y Y X R p b 2 4 g S U l J L 0 F 1 d G 9 S Z W 1 v d m V k Q 2 9 s d W 1 u c z E u e 1 B v a 8 O p b W 9 u L D F 9 J n F 1 b 3 Q 7 L C Z x d W 9 0 O 1 N l Y 3 R p b 2 4 x L 0 d l b m V y Y X R p b 2 4 g S U l J L 0 F 1 d G 9 S Z W 1 v d m V k Q 2 9 s d W 1 u c z E u e 1 R 5 c G U s M n 0 m c X V v d D s s J n F 1 b 3 Q 7 U 2 V j d G l v b j E v R 2 V u Z X J h d G l v b i B J S U k v Q X V 0 b 1 J l b W 9 2 Z W R D b 2 x 1 b W 5 z M S 5 7 V H l w Z V 8 x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Z G V 4 J n F 1 b 3 Q 7 L C Z x d W 9 0 O 1 B v a 8 O p b W 9 u J n F 1 b 3 Q 7 L C Z x d W 9 0 O 1 R 5 c G U m c X V v d D s s J n F 1 b 3 Q 7 V H l w Z V 8 x J n F 1 b 3 Q 7 X S I g L z 4 8 R W 5 0 c n k g V H l w Z T 0 i R m l s b E N v b H V t b l R 5 c G V z I i B W Y W x 1 Z T 0 i c 0 J n W U d C Z z 0 9 I i A v P j x F b n R y e S B U e X B l P S J G a W x s T G F z d F V w Z G F 0 Z W Q i I F Z h b H V l P S J k M j A y M y 0 w O S 0 y M F Q x N D o x N D o 0 N C 4 1 M D c 1 M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z I i A v P j x F b n R y e S B U e X B l P S J B Z G R l Z F R v R G F 0 Y U 1 v Z G V s I i B W Y W x 1 Z T 0 i b D A i I C 8 + P E V u d H J 5 I F R 5 c G U 9 I k Z p b G x U Y X J n Z X Q i I F Z h b H V l P S J z R 2 V u Z X J h d G l v b l 9 J S U k i I C 8 + P E V u d H J 5 I F R 5 c G U 9 I l F 1 Z X J 5 S U Q i I F Z h b H V l P S J z Y j Y 1 N j N l M D E t O G Q 1 M i 0 0 N z J i L T g 4 N D c t Y j Q 0 N j M y Y T Q x N W V j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E l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l J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V Y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4 g S V Y v Q X V 0 b 1 J l b W 9 2 Z W R D b 2 x 1 b W 5 z M S 5 7 T m R l e C w w f S Z x d W 9 0 O y w m c X V v d D t T Z W N 0 a W 9 u M S 9 H Z W 5 l c m F 0 a W 9 u I E l W L 0 F 1 d G 9 S Z W 1 v d m V k Q 2 9 s d W 1 u c z E u e 1 B v a 8 O p b W 9 u L D F 9 J n F 1 b 3 Q 7 L C Z x d W 9 0 O 1 N l Y 3 R p b 2 4 x L 0 d l b m V y Y X R p b 2 4 g S V Y v Q X V 0 b 1 J l b W 9 2 Z W R D b 2 x 1 b W 5 z M S 5 7 V H l w Z S w y f S Z x d W 9 0 O y w m c X V v d D t T Z W N 0 a W 9 u M S 9 H Z W 5 l c m F 0 a W 9 u I E l W L 0 F 1 d G 9 S Z W 1 v d m V k Q 2 9 s d W 1 u c z E u e 1 R 5 c G V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I E l W L 0 F 1 d G 9 S Z W 1 v d m V k Q 2 9 s d W 1 u c z E u e 0 5 k Z X g s M H 0 m c X V v d D s s J n F 1 b 3 Q 7 U 2 V j d G l v b j E v R 2 V u Z X J h d G l v b i B J V i 9 B d X R v U m V t b 3 Z l Z E N v b H V t b n M x L n t Q b 2 v D q W 1 v b i w x f S Z x d W 9 0 O y w m c X V v d D t T Z W N 0 a W 9 u M S 9 H Z W 5 l c m F 0 a W 9 u I E l W L 0 F 1 d G 9 S Z W 1 v d m V k Q 2 9 s d W 1 u c z E u e 1 R 5 c G U s M n 0 m c X V v d D s s J n F 1 b 3 Q 7 U 2 V j d G l v b j E v R 2 V u Z X J h d G l v b i B J V i 9 B d X R v U m V t b 3 Z l Z E N v b H V t b n M x L n t U e X B l X z E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k Z X g m c X V v d D s s J n F 1 b 3 Q 7 U G 9 r w 6 l t b 2 4 m c X V v d D s s J n F 1 b 3 Q 7 V H l w Z S Z x d W 9 0 O y w m c X V v d D t U e X B l X z E m c X V v d D t d I i A v P j x F b n R y e S B U e X B l P S J G a W x s Q 2 9 s d W 1 u V H l w Z X M i I F Z h b H V l P S J z Q m d Z R 0 J n P T 0 i I C 8 + P E V u d H J 5 I F R 5 c G U 9 I k Z p b G x M Y X N 0 V X B k Y X R l Z C I g V m F s d W U 9 I m Q y M D I z L T A 5 L T I w V D E 0 O j E 1 O j E z L j Y y M T Y 3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i I C 8 + P E V u d H J 5 I F R 5 c G U 9 I k F k Z G V k V G 9 E Y X R h T W 9 k Z W w i I F Z h b H V l P S J s M C I g L z 4 8 R W 5 0 c n k g V H l w Z T 0 i R m l s b F R h c m d l d C I g V m F s d W U 9 I n N H Z W 5 l c m F 0 a W 9 u X 0 l W I i A v P j x F b n R y e S B U e X B l P S J R d W V y e U l E I i B W Y W x 1 Z T 0 i c z I y O D Y 2 Z j M 0 L W N j N 2 Q t N D g 3 M C 1 i Z T Y y L W E w O T k 0 Y z R l N z V l O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m V y Y X R p b 2 4 l M j B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V Y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W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l b m V y Y X R p b 2 5 f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Q 6 M T U 6 M D M u M j Y z N T U 2 M l o i I C 8 + P E V u d H J 5 I F R 5 c G U 9 I k Z p b G x D b 2 x 1 b W 5 U e X B l c y I g V m F s d W U 9 I n N C Z 1 l H Q m c 9 P S I g L z 4 8 R W 5 0 c n k g V H l w Z T 0 i R m l s b E N v b H V t b k 5 h b W V z I i B W Y W x 1 Z T 0 i c 1 s m c X V v d D t O Z G V 4 J n F 1 b 3 Q 7 L C Z x d W 9 0 O 1 B v a 8 O p b W 9 u J n F 1 b 3 Q 7 L C Z x d W 9 0 O 1 R 5 c G U m c X V v d D s s J n F 1 b 3 Q 7 V H l w Z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B W L 0 F 1 d G 9 S Z W 1 v d m V k Q 2 9 s d W 1 u c z E u e 0 5 k Z X g s M H 0 m c X V v d D s s J n F 1 b 3 Q 7 U 2 V j d G l v b j E v R 2 V u Z X J h d G l v b i B W L 0 F 1 d G 9 S Z W 1 v d m V k Q 2 9 s d W 1 u c z E u e 1 B v a 8 O p b W 9 u L D F 9 J n F 1 b 3 Q 7 L C Z x d W 9 0 O 1 N l Y 3 R p b 2 4 x L 0 d l b m V y Y X R p b 2 4 g V i 9 B d X R v U m V t b 3 Z l Z E N v b H V t b n M x L n t U e X B l L D J 9 J n F 1 b 3 Q 7 L C Z x d W 9 0 O 1 N l Y 3 R p b 2 4 x L 0 d l b m V y Y X R p b 2 4 g V i 9 B d X R v U m V t b 3 Z l Z E N v b H V t b n M x L n t U e X B l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V u Z X J h d G l v b i B W L 0 F 1 d G 9 S Z W 1 v d m V k Q 2 9 s d W 1 u c z E u e 0 5 k Z X g s M H 0 m c X V v d D s s J n F 1 b 3 Q 7 U 2 V j d G l v b j E v R 2 V u Z X J h d G l v b i B W L 0 F 1 d G 9 S Z W 1 v d m V k Q 2 9 s d W 1 u c z E u e 1 B v a 8 O p b W 9 u L D F 9 J n F 1 b 3 Q 7 L C Z x d W 9 0 O 1 N l Y 3 R p b 2 4 x L 0 d l b m V y Y X R p b 2 4 g V i 9 B d X R v U m V t b 3 Z l Z E N v b H V t b n M x L n t U e X B l L D J 9 J n F 1 b 3 Q 7 L C Z x d W 9 0 O 1 N l Y 3 R p b 2 4 x L 0 d l b m V y Y X R p b 2 4 g V i 9 B d X R v U m V t b 3 Z l Z E N v b H V t b n M x L n t U e X B l X z E s M 3 0 m c X V v d D t d L C Z x d W 9 0 O 1 J l b G F 0 a W 9 u c 2 h p c E l u Z m 8 m c X V v d D s 6 W 1 1 9 I i A v P j x F b n R y e S B U e X B l P S J R d W V y e U l E I i B W Y W x 1 Z T 0 i c z Y 5 Z T l j Z T V i L W N i Z m U t N D B j N S 0 5 N z E w L T E 3 N j I y Z D c z Z j U 5 Z C I g L z 4 8 L 1 N 0 Y W J s Z U V u d H J p Z X M + P C 9 J d G V t P j x J d G V t P j x J d G V t T G 9 j Y X R p b 2 4 + P E l 0 Z W 1 U e X B l P k Z v c m 1 1 b G E 8 L 0 l 0 Z W 1 U e X B l P j x J d G V t U G F 0 a D 5 T Z W N 0 a W 9 u M S 9 H Z W 5 l c m F 0 a W 9 u J T I w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l b m V y Y X R p b 2 5 f V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Q 6 M T c 6 M D Y u M T M 4 M T A w M F o i I C 8 + P E V u d H J 5 I F R 5 c G U 9 I k Z p b G x D b 2 x 1 b W 5 U e X B l c y I g V m F s d W U 9 I n N C Z 1 l H Q m c 9 P S I g L z 4 8 R W 5 0 c n k g V H l w Z T 0 i R m l s b E N v b H V t b k 5 h b W V z I i B W Y W x 1 Z T 0 i c 1 s m c X V v d D t O Z G V 4 J n F 1 b 3 Q 7 L C Z x d W 9 0 O 1 B v a 8 O p b W 9 u J n F 1 b 3 Q 7 L C Z x d W 9 0 O 1 R 5 c G U m c X V v d D s s J n F 1 b 3 Q 7 V H l w Z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B W S S 9 B d X R v U m V t b 3 Z l Z E N v b H V t b n M x L n t O Z G V 4 L D B 9 J n F 1 b 3 Q 7 L C Z x d W 9 0 O 1 N l Y 3 R p b 2 4 x L 0 d l b m V y Y X R p b 2 4 g V k k v Q X V 0 b 1 J l b W 9 2 Z W R D b 2 x 1 b W 5 z M S 5 7 U G 9 r w 6 l t b 2 4 s M X 0 m c X V v d D s s J n F 1 b 3 Q 7 U 2 V j d G l v b j E v R 2 V u Z X J h d G l v b i B W S S 9 B d X R v U m V t b 3 Z l Z E N v b H V t b n M x L n t U e X B l L D J 9 J n F 1 b 3 Q 7 L C Z x d W 9 0 O 1 N l Y 3 R p b 2 4 x L 0 d l b m V y Y X R p b 2 4 g V k k v Q X V 0 b 1 J l b W 9 2 Z W R D b 2 x 1 b W 5 z M S 5 7 V H l w Z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l b m V y Y X R p b 2 4 g V k k v Q X V 0 b 1 J l b W 9 2 Z W R D b 2 x 1 b W 5 z M S 5 7 T m R l e C w w f S Z x d W 9 0 O y w m c X V v d D t T Z W N 0 a W 9 u M S 9 H Z W 5 l c m F 0 a W 9 u I F Z J L 0 F 1 d G 9 S Z W 1 v d m V k Q 2 9 s d W 1 u c z E u e 1 B v a 8 O p b W 9 u L D F 9 J n F 1 b 3 Q 7 L C Z x d W 9 0 O 1 N l Y 3 R p b 2 4 x L 0 d l b m V y Y X R p b 2 4 g V k k v Q X V 0 b 1 J l b W 9 2 Z W R D b 2 x 1 b W 5 z M S 5 7 V H l w Z S w y f S Z x d W 9 0 O y w m c X V v d D t T Z W N 0 a W 9 u M S 9 H Z W 5 l c m F 0 a W 9 u I F Z J L 0 F 1 d G 9 S Z W 1 v d m V k Q 2 9 s d W 1 u c z E u e 1 R 5 c G V f M S w z f S Z x d W 9 0 O 1 0 s J n F 1 b 3 Q 7 U m V s Y X R p b 2 5 z a G l w S W 5 m b y Z x d W 9 0 O z p b X X 0 i I C 8 + P E V u d H J 5 I F R 5 c G U 9 I l F 1 Z X J 5 S U Q i I F Z h b H V l P S J z N D Q 1 M j U 5 O T c t Z W Z k Z i 0 0 N m U y L T g 0 Y z Q t N z g x M D d m Y m R k M W Z i I i A v P j w v U 3 R h Y m x l R W 5 0 c m l l c z 4 8 L 0 l 0 Z W 0 + P E l 0 Z W 0 + P E l 0 Z W 1 M b 2 N h d G l v b j 4 8 S X R l b V R 5 c G U + R m 9 y b X V s Y T w v S X R l b V R 5 c G U + P E l 0 Z W 1 Q Y X R o P l N l Y 3 R p b 2 4 x L 0 d l b m V y Y X R p b 2 4 l M j B W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W S U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Z X J h d G l v b l 9 W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Q 6 M T Y 6 M z g u N z g z O T M z N F o i I C 8 + P E V u d H J 5 I F R 5 c G U 9 I k Z p b G x D b 2 x 1 b W 5 U e X B l c y I g V m F s d W U 9 I n N C Z 1 l H Q m c 9 P S I g L z 4 8 R W 5 0 c n k g V H l w Z T 0 i R m l s b E N v b H V t b k 5 h b W V z I i B W Y W x 1 Z T 0 i c 1 s m c X V v d D t O Z G V 4 J n F 1 b 3 Q 7 L C Z x d W 9 0 O 1 B v a 8 O p b W 9 u J n F 1 b 3 Q 7 L C Z x d W 9 0 O 1 R 5 c G U m c X V v d D s s J n F 1 b 3 Q 7 V H l w Z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B W S U k v Q X V 0 b 1 J l b W 9 2 Z W R D b 2 x 1 b W 5 z M S 5 7 T m R l e C w w f S Z x d W 9 0 O y w m c X V v d D t T Z W N 0 a W 9 u M S 9 H Z W 5 l c m F 0 a W 9 u I F Z J S S 9 B d X R v U m V t b 3 Z l Z E N v b H V t b n M x L n t Q b 2 v D q W 1 v b i w x f S Z x d W 9 0 O y w m c X V v d D t T Z W N 0 a W 9 u M S 9 H Z W 5 l c m F 0 a W 9 u I F Z J S S 9 B d X R v U m V t b 3 Z l Z E N v b H V t b n M x L n t U e X B l L D J 9 J n F 1 b 3 Q 7 L C Z x d W 9 0 O 1 N l Y 3 R p b 2 4 x L 0 d l b m V y Y X R p b 2 4 g V k l J L 0 F 1 d G 9 S Z W 1 v d m V k Q 2 9 s d W 1 u c z E u e 1 R 5 c G V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W 5 l c m F 0 a W 9 u I F Z J S S 9 B d X R v U m V t b 3 Z l Z E N v b H V t b n M x L n t O Z G V 4 L D B 9 J n F 1 b 3 Q 7 L C Z x d W 9 0 O 1 N l Y 3 R p b 2 4 x L 0 d l b m V y Y X R p b 2 4 g V k l J L 0 F 1 d G 9 S Z W 1 v d m V k Q 2 9 s d W 1 u c z E u e 1 B v a 8 O p b W 9 u L D F 9 J n F 1 b 3 Q 7 L C Z x d W 9 0 O 1 N l Y 3 R p b 2 4 x L 0 d l b m V y Y X R p b 2 4 g V k l J L 0 F 1 d G 9 S Z W 1 v d m V k Q 2 9 s d W 1 u c z E u e 1 R 5 c G U s M n 0 m c X V v d D s s J n F 1 b 3 Q 7 U 2 V j d G l v b j E v R 2 V u Z X J h d G l v b i B W S U k v Q X V 0 b 1 J l b W 9 2 Z W R D b 2 x 1 b W 5 z M S 5 7 V H l w Z V 8 x L D N 9 J n F 1 b 3 Q 7 X S w m c X V v d D t S Z W x h d G l v b n N o a X B J b m Z v J n F 1 b 3 Q 7 O l t d f S I g L z 4 8 R W 5 0 c n k g V H l w Z T 0 i U X V l c n l J R C I g V m F s d W U 9 I n N k Z j R i M G Z l M C 0 2 Y W Q z L T Q 3 M W Y t O D V l O S 0 x Y j c z Z j Z h Y j A 4 Z D M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F Z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l J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l J S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W 5 l c m F 0 a W 9 u X 1 Z J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0 O j E 3 O j E w L j I 5 N T A 4 N j R a I i A v P j x F b n R y e S B U e X B l P S J G a W x s Q 2 9 s d W 1 u V H l w Z X M i I F Z h b H V l P S J z Q m d Z R 0 J n P T 0 i I C 8 + P E V u d H J 5 I F R 5 c G U 9 I k Z p b G x D b 2 x 1 b W 5 O Y W 1 l c y I g V m F s d W U 9 I n N b J n F 1 b 3 Q 7 T m R l e C Z x d W 9 0 O y w m c X V v d D t Q b 2 v D q W 1 v b i Z x d W 9 0 O y w m c X V v d D t U e X B l J n F 1 b 3 Q 7 L C Z x d W 9 0 O 1 R 5 c G V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4 g V k l J S S 9 B d X R v U m V t b 3 Z l Z E N v b H V t b n M x L n t O Z G V 4 L D B 9 J n F 1 b 3 Q 7 L C Z x d W 9 0 O 1 N l Y 3 R p b 2 4 x L 0 d l b m V y Y X R p b 2 4 g V k l J S S 9 B d X R v U m V t b 3 Z l Z E N v b H V t b n M x L n t Q b 2 v D q W 1 v b i w x f S Z x d W 9 0 O y w m c X V v d D t T Z W N 0 a W 9 u M S 9 H Z W 5 l c m F 0 a W 9 u I F Z J S U k v Q X V 0 b 1 J l b W 9 2 Z W R D b 2 x 1 b W 5 z M S 5 7 V H l w Z S w y f S Z x d W 9 0 O y w m c X V v d D t T Z W N 0 a W 9 u M S 9 H Z W 5 l c m F 0 a W 9 u I F Z J S U k v Q X V 0 b 1 J l b W 9 2 Z W R D b 2 x 1 b W 5 z M S 5 7 V H l w Z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l b m V y Y X R p b 2 4 g V k l J S S 9 B d X R v U m V t b 3 Z l Z E N v b H V t b n M x L n t O Z G V 4 L D B 9 J n F 1 b 3 Q 7 L C Z x d W 9 0 O 1 N l Y 3 R p b 2 4 x L 0 d l b m V y Y X R p b 2 4 g V k l J S S 9 B d X R v U m V t b 3 Z l Z E N v b H V t b n M x L n t Q b 2 v D q W 1 v b i w x f S Z x d W 9 0 O y w m c X V v d D t T Z W N 0 a W 9 u M S 9 H Z W 5 l c m F 0 a W 9 u I F Z J S U k v Q X V 0 b 1 J l b W 9 2 Z W R D b 2 x 1 b W 5 z M S 5 7 V H l w Z S w y f S Z x d W 9 0 O y w m c X V v d D t T Z W N 0 a W 9 u M S 9 H Z W 5 l c m F 0 a W 9 u I F Z J S U k v Q X V 0 b 1 J l b W 9 2 Z W R D b 2 x 1 b W 5 z M S 5 7 V H l w Z V 8 x L D N 9 J n F 1 b 3 Q 7 X S w m c X V v d D t S Z W x h d G l v b n N o a X B J b m Z v J n F 1 b 3 Q 7 O l t d f S I g L z 4 8 R W 5 0 c n k g V H l w Z T 0 i U X V l c n l J R C I g V m F s d W U 9 I n N k Z m I x M D g 1 Y y 0 w Z G J j L T Q 0 N 2 Q t Y j Q 2 Y S 0 0 Y m I z Y W R m N D d h M j E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F Z J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S U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J W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W 5 l c m F 0 a W 9 u X 0 l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F Q x N D o x N z o x M y 4 0 O D A 4 M j g 0 W i I g L z 4 8 R W 5 0 c n k g V H l w Z T 0 i R m l s b E N v b H V t b l R 5 c G V z I i B W Y W x 1 Z T 0 i c 0 J n W U d C Z z 0 9 I i A v P j x F b n R y e S B U e X B l P S J G a W x s Q 2 9 s d W 1 u T m F t Z X M i I F Z h b H V l P S J z W y Z x d W 9 0 O 0 5 k Z X g m c X V v d D s s J n F 1 b 3 Q 7 U G 9 r w 6 l t b 2 4 m c X V v d D s s J n F 1 b 3 Q 7 V H l w Z S Z x d W 9 0 O y w m c X V v d D t U e X B l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I E l Y L 0 F 1 d G 9 S Z W 1 v d m V k Q 2 9 s d W 1 u c z E u e 0 5 k Z X g s M H 0 m c X V v d D s s J n F 1 b 3 Q 7 U 2 V j d G l v b j E v R 2 V u Z X J h d G l v b i B J W C 9 B d X R v U m V t b 3 Z l Z E N v b H V t b n M x L n t Q b 2 v D q W 1 v b i w x f S Z x d W 9 0 O y w m c X V v d D t T Z W N 0 a W 9 u M S 9 H Z W 5 l c m F 0 a W 9 u I E l Y L 0 F 1 d G 9 S Z W 1 v d m V k Q 2 9 s d W 1 u c z E u e 1 R 5 c G U s M n 0 m c X V v d D s s J n F 1 b 3 Q 7 U 2 V j d G l v b j E v R 2 V u Z X J h d G l v b i B J W C 9 B d X R v U m V t b 3 Z l Z E N v b H V t b n M x L n t U e X B l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V u Z X J h d G l v b i B J W C 9 B d X R v U m V t b 3 Z l Z E N v b H V t b n M x L n t O Z G V 4 L D B 9 J n F 1 b 3 Q 7 L C Z x d W 9 0 O 1 N l Y 3 R p b 2 4 x L 0 d l b m V y Y X R p b 2 4 g S V g v Q X V 0 b 1 J l b W 9 2 Z W R D b 2 x 1 b W 5 z M S 5 7 U G 9 r w 6 l t b 2 4 s M X 0 m c X V v d D s s J n F 1 b 3 Q 7 U 2 V j d G l v b j E v R 2 V u Z X J h d G l v b i B J W C 9 B d X R v U m V t b 3 Z l Z E N v b H V t b n M x L n t U e X B l L D J 9 J n F 1 b 3 Q 7 L C Z x d W 9 0 O 1 N l Y 3 R p b 2 4 x L 0 d l b m V y Y X R p b 2 4 g S V g v Q X V 0 b 1 J l b W 9 2 Z W R D b 2 x 1 b W 5 z M S 5 7 V H l w Z V 8 x L D N 9 J n F 1 b 3 Q 7 X S w m c X V v d D t S Z W x h d G l v b n N o a X B J b m Z v J n F 1 b 3 Q 7 O l t d f S I g L z 4 8 R W 5 0 c n k g V H l w Z T 0 i U X V l c n l J R C I g V m F s d W U 9 I n M 1 N 2 E 4 Z T V m M y 0 x N G J m L T Q z Y m U t Y T Q 0 M i 1 h N T c x N T I y N W E 5 Z D c i I C 8 + P C 9 T d G F i b G V F b n R y a W V z P j w v S X R l b T 4 8 S X R l b T 4 8 S X R l b U x v Y 2 F 0 a W 9 u P j x J d G V t V H l w Z T 5 G b 3 J t d W x h P C 9 J d G V t V H l w Z T 4 8 S X R l b V B h d G g + U 2 V j d G l v b j E v R 2 V u Z X J h d G l v b i U y M E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J W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V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V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W S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W S U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l M j B J W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U l J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E l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V k l J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U y M F Z J S U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J T I w S V g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n k P w b o Y E O U z r h o a l B N T Q A A A A A C A A A A A A A Q Z g A A A A E A A C A A A A D z U i 0 f d W R V y w T 9 P i 1 g P 9 V G G x 9 g Z O q C i G 6 d L k R D N r O y 8 g A A A A A O g A A A A A I A A C A A A A A r P B E X 0 S p H N a S w i F v 2 B D y p y x L S U m N R r R 3 b y x v M m U p Q O 1 A A A A C r T q o B 6 h b t j j W X F I 9 u A 3 S 1 f 5 / x y J I j w Z s H h y W x R O t n 8 1 V n m n 5 E o Z Y 7 l M Q z m 9 G 9 n D V 1 R r 4 c I N C z C w D 6 H k b d 7 1 V + K E p i P w z n D f J B 3 k X g g M j o z U A A A A A U G S o O 6 E d q X t X / I g 9 m x Z m Q 0 F w f S V B x 6 0 t 2 o 2 V l L h 0 b m W b F T G a P K h 8 y S L o E U i C E c 3 b c W 8 j z v J M r 0 C c 3 b h I o L u l + < / D a t a M a s h u p > 
</file>

<file path=customXml/itemProps1.xml><?xml version="1.0" encoding="utf-8"?>
<ds:datastoreItem xmlns:ds="http://schemas.openxmlformats.org/officeDocument/2006/customXml" ds:itemID="{43B2CA49-E1C2-4175-9D88-3977D3EB2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Generation IX</vt:lpstr>
      <vt:lpstr>Generation VIII</vt:lpstr>
      <vt:lpstr>Generation VII</vt:lpstr>
      <vt:lpstr>Generation VI</vt:lpstr>
      <vt:lpstr>Generation V</vt:lpstr>
      <vt:lpstr>Generation IV</vt:lpstr>
      <vt:lpstr>Generation III</vt:lpstr>
      <vt:lpstr>Generation II</vt:lpstr>
      <vt:lpstr>Generation 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Tran</dc:creator>
  <cp:lastModifiedBy>Deny Tran</cp:lastModifiedBy>
  <dcterms:created xsi:type="dcterms:W3CDTF">2023-09-20T11:49:02Z</dcterms:created>
  <dcterms:modified xsi:type="dcterms:W3CDTF">2023-09-21T00:52:19Z</dcterms:modified>
</cp:coreProperties>
</file>