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15"/>
  </bookViews>
  <sheets>
    <sheet name="Contribution (Group 4)" sheetId="1" r:id="rId1"/>
    <sheet name="Tasks" sheetId="2" r:id="rId2"/>
  </sheets>
  <calcPr calcId="144525"/>
</workbook>
</file>

<file path=xl/sharedStrings.xml><?xml version="1.0" encoding="utf-8"?>
<sst xmlns="http://schemas.openxmlformats.org/spreadsheetml/2006/main" count="153" uniqueCount="91">
  <si>
    <t>Course</t>
  </si>
  <si>
    <t>Class</t>
  </si>
  <si>
    <t>Group</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</si>
  <si>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</si>
  <si>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</si>
  <si>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</si>
  <si>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</si>
  <si>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</si>
  <si>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</si>
  <si>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</si>
  <si>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</si>
  <si>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</si>
  <si>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</si>
  <si>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</si>
  <si>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</si>
  <si>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</si>
  <si>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</si>
  <si>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</si>
  <si>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</si>
  <si>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</si>
  <si>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</si>
  <si>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</si>
  <si>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</si>
  <si>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</si>
  <si>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Đoàn Đặng Phương Nam</t>
  </si>
  <si>
    <t>Trần Nguyễn Minh Hoàng</t>
  </si>
  <si>
    <t>Trần Đăng Tuấn</t>
  </si>
  <si>
    <t>Nguyễn Tấn Châu</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</si>
  <si>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</si>
  <si>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</si>
  <si>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</si>
  <si>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</si>
  <si>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Add the structures of Year and Semester</t>
  </si>
  <si>
    <t>Write function to add a new School Year</t>
  </si>
  <si>
    <t>Write function to add a new Semester</t>
  </si>
  <si>
    <t>Write function to add a new Course</t>
  </si>
  <si>
    <t>Write function to view all semesters and access Semester</t>
  </si>
  <si>
    <t>Write function to view all courses</t>
  </si>
  <si>
    <t>Write function to update course's informations</t>
  </si>
  <si>
    <t>Write function to upload students file to a course</t>
  </si>
  <si>
    <t>Split all cpp files into 3 directories</t>
  </si>
  <si>
    <t>Design login screen</t>
  </si>
  <si>
    <t>Design View Profile and Change Password screen</t>
  </si>
  <si>
    <t>Design the screen of viewing all created school years</t>
  </si>
  <si>
    <t>Design the screen of adding and viewing all created semesters</t>
  </si>
  <si>
    <t>Find out how to insert sound</t>
  </si>
  <si>
    <t>Test system</t>
  </si>
  <si>
    <t>Make video about Student</t>
  </si>
  <si>
    <t>Create new repository and add other members as collaborators</t>
  </si>
  <si>
    <t>Create file structures.h and declare structure for class</t>
  </si>
  <si>
    <t>Add change password function</t>
  </si>
  <si>
    <t>Create a function for staff to add a new class</t>
  </si>
  <si>
    <t>Create a function for staff to add new students</t>
  </si>
  <si>
    <t>Create function to view all options with class</t>
  </si>
  <si>
    <t>Create a function to view scoreboard of all students in a course</t>
  </si>
  <si>
    <t>Create a function to update a student's score manually</t>
  </si>
  <si>
    <t>Create a function for students to view their scoreboard</t>
  </si>
  <si>
    <t>Design the interface for view scoreboard in course</t>
  </si>
  <si>
    <t>Create and design a function to view scoreboard of students in a class</t>
  </si>
  <si>
    <t>Design the 'Add New Class' screen</t>
  </si>
  <si>
    <t>Design the 'Delete Course' screen</t>
  </si>
  <si>
    <t>Design the view scoreboard screen of students</t>
  </si>
  <si>
    <t>Write section II in report, design and upload report to Messenger</t>
  </si>
  <si>
    <t>CREATE and DESIGN Class Menu</t>
  </si>
  <si>
    <t>DESIGN and CREATE View Course</t>
  </si>
  <si>
    <t>CREATE School Year Menu</t>
  </si>
  <si>
    <t>CREATE View School Year</t>
  </si>
  <si>
    <t>CREATE Semester Menu</t>
  </si>
  <si>
    <t>DESIGN Add new student</t>
  </si>
  <si>
    <t>CREATE Staff Menu</t>
  </si>
  <si>
    <t>CREATE Scoreboard Import</t>
  </si>
  <si>
    <t>CREATE Show Information</t>
  </si>
  <si>
    <t>CREATE 2 structs: Student and Course</t>
  </si>
  <si>
    <t>CREATE and DESIGN Update Scoreboard</t>
  </si>
  <si>
    <t>DESIGN Import StudentFile</t>
  </si>
  <si>
    <t>CREATE and DESIGN View Student In Class</t>
  </si>
  <si>
    <t>CREATE View Student In Course</t>
  </si>
  <si>
    <t>DESIGN View Class</t>
  </si>
  <si>
    <t>Make video about Staff</t>
  </si>
  <si>
    <t>DESIGN View Student’s Profile</t>
  </si>
  <si>
    <t xml:space="preserve">Create struct Scoreboard </t>
  </si>
  <si>
    <t>Create function Login for Staff and Student</t>
  </si>
  <si>
    <t>Creater helper function to upload information of student and create file list information student to test</t>
  </si>
  <si>
    <t>Write and design function addStudentToCourse to add a Student to Course</t>
  </si>
  <si>
    <t>Write and design function removeStudentFromCourse to delete Student in a Course</t>
  </si>
  <si>
    <t>Write and design function deleteCourse to remove Course in Semester</t>
  </si>
  <si>
    <t>Write and design function viewCourseInSemester to show list Course of student</t>
  </si>
  <si>
    <t>Write Section I of report and upload it to Messenger</t>
  </si>
  <si>
    <t>Write section III in report, design and upload report to Messenger</t>
  </si>
  <si>
    <t>Complete two excel files: Grading Scheme and Project Contribution</t>
  </si>
  <si>
    <t>Assist teammate Đoàn Đặng Phương Nam in testing system</t>
  </si>
</sst>
</file>

<file path=xl/styles.xml><?xml version="1.0" encoding="utf-8"?>
<styleSheet xmlns="http://schemas.openxmlformats.org/spreadsheetml/2006/main">
  <numFmts count="5">
    <numFmt numFmtId="176" formatCode="0.0"/>
    <numFmt numFmtId="42" formatCode="_(&quot;$&quot;* #,##0_);_(&quot;$&quot;* \(#,##0\);_(&quot;$&quot;* &quot;-&quot;_);_(@_)"/>
    <numFmt numFmtId="177" formatCode="_ * #,##0_ ;_ * \-#,##0_ ;_ * &quot;-&quot;_ ;_ @_ "/>
    <numFmt numFmtId="178" formatCode="_ * #,##0.00_ ;_ * \-#,##0.00_ ;_ * &quot;-&quot;??_ ;_ @_ "/>
    <numFmt numFmtId="44" formatCode="_(&quot;$&quot;* #,##0.00_);_(&quot;$&quot;* \(#,##0.00\);_(&quot;$&quot;* &quot;-&quot;??_);_(@_)"/>
  </numFmts>
  <fonts count="30">
    <font>
      <sz val="10"/>
      <color rgb="FF000000"/>
      <name val="Arial"/>
      <charset val="134"/>
      <scheme val="minor"/>
    </font>
    <font>
      <i/>
      <sz val="10"/>
      <color rgb="FFFF0000"/>
      <name val="Arial"/>
      <charset val="134"/>
      <scheme val="minor"/>
    </font>
    <font>
      <b/>
      <sz val="10"/>
      <color theme="1"/>
      <name val="Arial"/>
      <charset val="134"/>
      <scheme val="minor"/>
    </font>
    <font>
      <b/>
      <sz val="10"/>
      <color rgb="FFFFFFFF"/>
      <name val="Arial"/>
      <charset val="134"/>
      <scheme val="minor"/>
    </font>
    <font>
      <sz val="10"/>
      <color theme="1"/>
      <name val="Arial"/>
      <charset val="134"/>
      <scheme val="minor"/>
    </font>
    <font>
      <sz val="10"/>
      <color theme="1"/>
      <name val="Arial"/>
      <charset val="134"/>
    </font>
    <font>
      <sz val="10"/>
      <color theme="1"/>
      <name val="Arial"/>
      <charset val="134"/>
      <scheme val="minor"/>
    </font>
    <font>
      <b/>
      <sz val="16"/>
      <color rgb="FFFFFFFF"/>
      <name val="Arial"/>
      <charset val="134"/>
      <scheme val="minor"/>
    </font>
    <font>
      <b/>
      <sz val="16"/>
      <color theme="1"/>
      <name val="Arial"/>
      <charset val="134"/>
      <scheme val="minor"/>
    </font>
    <font>
      <sz val="10"/>
      <color rgb="FFFF0000"/>
      <name val="Arial"/>
      <charset val="134"/>
      <scheme val="minor"/>
    </font>
    <font>
      <sz val="11"/>
      <color theme="1"/>
      <name val="Arial"/>
      <charset val="134"/>
      <scheme val="minor"/>
    </font>
    <font>
      <sz val="11"/>
      <color theme="0"/>
      <name val="Arial"/>
      <charset val="0"/>
      <scheme val="minor"/>
    </font>
    <font>
      <sz val="11"/>
      <color theme="1"/>
      <name val="Arial"/>
      <charset val="0"/>
      <scheme val="minor"/>
    </font>
    <font>
      <u/>
      <sz val="11"/>
      <color rgb="FF0000FF"/>
      <name val="Arial"/>
      <charset val="0"/>
      <scheme val="minor"/>
    </font>
    <font>
      <b/>
      <sz val="11"/>
      <color rgb="FF3F3F3F"/>
      <name val="Arial"/>
      <charset val="0"/>
      <scheme val="minor"/>
    </font>
    <font>
      <b/>
      <sz val="11"/>
      <color rgb="FFFA7D00"/>
      <name val="Arial"/>
      <charset val="0"/>
      <scheme val="minor"/>
    </font>
    <font>
      <u/>
      <sz val="11"/>
      <color rgb="FF800080"/>
      <name val="Arial"/>
      <charset val="0"/>
      <scheme val="minor"/>
    </font>
    <font>
      <b/>
      <sz val="11"/>
      <color theme="3"/>
      <name val="Arial"/>
      <charset val="134"/>
      <scheme val="minor"/>
    </font>
    <font>
      <b/>
      <sz val="11"/>
      <color rgb="FFFFFFFF"/>
      <name val="Arial"/>
      <charset val="0"/>
      <scheme val="minor"/>
    </font>
    <font>
      <b/>
      <sz val="13"/>
      <color theme="3"/>
      <name val="Arial"/>
      <charset val="134"/>
      <scheme val="minor"/>
    </font>
    <font>
      <sz val="11"/>
      <color rgb="FFFF0000"/>
      <name val="Arial"/>
      <charset val="0"/>
      <scheme val="minor"/>
    </font>
    <font>
      <b/>
      <sz val="18"/>
      <color theme="3"/>
      <name val="Arial"/>
      <charset val="134"/>
      <scheme val="minor"/>
    </font>
    <font>
      <sz val="11"/>
      <color rgb="FFFA7D00"/>
      <name val="Arial"/>
      <charset val="0"/>
      <scheme val="minor"/>
    </font>
    <font>
      <sz val="11"/>
      <color rgb="FF3F3F76"/>
      <name val="Arial"/>
      <charset val="0"/>
      <scheme val="minor"/>
    </font>
    <font>
      <i/>
      <sz val="11"/>
      <color rgb="FF7F7F7F"/>
      <name val="Arial"/>
      <charset val="0"/>
      <scheme val="minor"/>
    </font>
    <font>
      <b/>
      <sz val="15"/>
      <color theme="3"/>
      <name val="Arial"/>
      <charset val="134"/>
      <scheme val="minor"/>
    </font>
    <font>
      <sz val="11"/>
      <color rgb="FF006100"/>
      <name val="Arial"/>
      <charset val="0"/>
      <scheme val="minor"/>
    </font>
    <font>
      <b/>
      <sz val="11"/>
      <color theme="1"/>
      <name val="Arial"/>
      <charset val="0"/>
      <scheme val="minor"/>
    </font>
    <font>
      <sz val="11"/>
      <color rgb="FF9C0006"/>
      <name val="Arial"/>
      <charset val="0"/>
      <scheme val="minor"/>
    </font>
    <font>
      <sz val="11"/>
      <color rgb="FF9C6500"/>
      <name val="Arial"/>
      <charset val="0"/>
      <scheme val="minor"/>
    </font>
  </fonts>
  <fills count="36">
    <fill>
      <patternFill patternType="none"/>
    </fill>
    <fill>
      <patternFill patternType="gray125"/>
    </fill>
    <fill>
      <patternFill patternType="solid">
        <fgColor theme="4"/>
        <bgColor theme="4"/>
      </patternFill>
    </fill>
    <fill>
      <patternFill patternType="solid">
        <fgColor rgb="FFD9D9D9"/>
        <bgColor rgb="FFD9D9D9"/>
      </patternFill>
    </fill>
    <fill>
      <patternFill patternType="solid">
        <fgColor rgb="FFEFEFEF"/>
        <bgColor rgb="FFEFEFEF"/>
      </patternFill>
    </fill>
    <fill>
      <patternFill patternType="solid">
        <fgColor theme="8"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rgb="FFFFCC99"/>
        <bgColor indexed="64"/>
      </patternFill>
    </fill>
    <fill>
      <patternFill patternType="solid">
        <fgColor theme="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C6EFCE"/>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rgb="FFFFC7CE"/>
        <bgColor indexed="64"/>
      </patternFill>
    </fill>
    <fill>
      <patternFill patternType="solid">
        <fgColor rgb="FFFFEB9C"/>
        <bgColor indexed="64"/>
      </patternFill>
    </fill>
    <fill>
      <patternFill patternType="solid">
        <fgColor theme="6"/>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bgColor indexed="64"/>
      </patternFill>
    </fill>
  </fills>
  <borders count="11">
    <border>
      <left/>
      <right/>
      <top/>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2" fillId="10" borderId="0" applyNumberFormat="0" applyBorder="0" applyAlignment="0" applyProtection="0">
      <alignment vertical="center"/>
    </xf>
    <xf numFmtId="178" fontId="10" fillId="0" borderId="0" applyFont="0" applyFill="0" applyBorder="0" applyAlignment="0" applyProtection="0">
      <alignment vertical="center"/>
    </xf>
    <xf numFmtId="177" fontId="10" fillId="0" borderId="0" applyFont="0" applyFill="0" applyBorder="0" applyAlignment="0" applyProtection="0">
      <alignment vertical="center"/>
    </xf>
    <xf numFmtId="42"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1" fillId="12" borderId="0" applyNumberFormat="0" applyBorder="0" applyAlignment="0" applyProtection="0">
      <alignment vertical="center"/>
    </xf>
    <xf numFmtId="0" fontId="16" fillId="0" borderId="0" applyNumberFormat="0" applyFill="0" applyBorder="0" applyAlignment="0" applyProtection="0">
      <alignment vertical="center"/>
    </xf>
    <xf numFmtId="0" fontId="18" fillId="13" borderId="6" applyNumberFormat="0" applyAlignment="0" applyProtection="0">
      <alignment vertical="center"/>
    </xf>
    <xf numFmtId="0" fontId="19" fillId="0" borderId="7" applyNumberFormat="0" applyFill="0" applyAlignment="0" applyProtection="0">
      <alignment vertical="center"/>
    </xf>
    <xf numFmtId="0" fontId="10" fillId="14" borderId="8" applyNumberFormat="0" applyFont="0" applyAlignment="0" applyProtection="0">
      <alignment vertical="center"/>
    </xf>
    <xf numFmtId="0" fontId="12" fillId="18" borderId="0" applyNumberFormat="0" applyBorder="0" applyAlignment="0" applyProtection="0">
      <alignment vertical="center"/>
    </xf>
    <xf numFmtId="0" fontId="20" fillId="0" borderId="0" applyNumberFormat="0" applyFill="0" applyBorder="0" applyAlignment="0" applyProtection="0">
      <alignment vertical="center"/>
    </xf>
    <xf numFmtId="0" fontId="12" fillId="17" borderId="0" applyNumberFormat="0" applyBorder="0" applyAlignment="0" applyProtection="0">
      <alignment vertical="center"/>
    </xf>
    <xf numFmtId="0" fontId="21"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7" applyNumberFormat="0" applyFill="0" applyAlignment="0" applyProtection="0">
      <alignment vertical="center"/>
    </xf>
    <xf numFmtId="0" fontId="17" fillId="0" borderId="5" applyNumberFormat="0" applyFill="0" applyAlignment="0" applyProtection="0">
      <alignment vertical="center"/>
    </xf>
    <xf numFmtId="0" fontId="17" fillId="0" borderId="0" applyNumberFormat="0" applyFill="0" applyBorder="0" applyAlignment="0" applyProtection="0">
      <alignment vertical="center"/>
    </xf>
    <xf numFmtId="0" fontId="23" fillId="22" borderId="4" applyNumberFormat="0" applyAlignment="0" applyProtection="0">
      <alignment vertical="center"/>
    </xf>
    <xf numFmtId="0" fontId="11" fillId="6" borderId="0" applyNumberFormat="0" applyBorder="0" applyAlignment="0" applyProtection="0">
      <alignment vertical="center"/>
    </xf>
    <xf numFmtId="0" fontId="26" fillId="26" borderId="0" applyNumberFormat="0" applyBorder="0" applyAlignment="0" applyProtection="0">
      <alignment vertical="center"/>
    </xf>
    <xf numFmtId="0" fontId="14" fillId="11" borderId="3" applyNumberFormat="0" applyAlignment="0" applyProtection="0">
      <alignment vertical="center"/>
    </xf>
    <xf numFmtId="0" fontId="12" fillId="28" borderId="0" applyNumberFormat="0" applyBorder="0" applyAlignment="0" applyProtection="0">
      <alignment vertical="center"/>
    </xf>
    <xf numFmtId="0" fontId="15" fillId="11" borderId="4" applyNumberFormat="0" applyAlignment="0" applyProtection="0">
      <alignment vertical="center"/>
    </xf>
    <xf numFmtId="0" fontId="22" fillId="0" borderId="9" applyNumberFormat="0" applyFill="0" applyAlignment="0" applyProtection="0">
      <alignment vertical="center"/>
    </xf>
    <xf numFmtId="0" fontId="27" fillId="0" borderId="10" applyNumberFormat="0" applyFill="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11" fillId="29" borderId="0" applyNumberFormat="0" applyBorder="0" applyAlignment="0" applyProtection="0">
      <alignment vertical="center"/>
    </xf>
    <xf numFmtId="0" fontId="12" fillId="21" borderId="0" applyNumberFormat="0" applyBorder="0" applyAlignment="0" applyProtection="0">
      <alignment vertical="center"/>
    </xf>
    <xf numFmtId="0" fontId="11" fillId="9" borderId="0" applyNumberFormat="0" applyBorder="0" applyAlignment="0" applyProtection="0">
      <alignment vertical="center"/>
    </xf>
    <xf numFmtId="0" fontId="11" fillId="20" borderId="0" applyNumberFormat="0" applyBorder="0" applyAlignment="0" applyProtection="0">
      <alignment vertical="center"/>
    </xf>
    <xf numFmtId="0" fontId="12" fillId="33" borderId="0" applyNumberFormat="0" applyBorder="0" applyAlignment="0" applyProtection="0">
      <alignment vertical="center"/>
    </xf>
    <xf numFmtId="0" fontId="12" fillId="19" borderId="0" applyNumberFormat="0" applyBorder="0" applyAlignment="0" applyProtection="0">
      <alignment vertical="center"/>
    </xf>
    <xf numFmtId="0" fontId="11" fillId="8" borderId="0" applyNumberFormat="0" applyBorder="0" applyAlignment="0" applyProtection="0">
      <alignment vertical="center"/>
    </xf>
    <xf numFmtId="0" fontId="11" fillId="32" borderId="0" applyNumberFormat="0" applyBorder="0" applyAlignment="0" applyProtection="0">
      <alignment vertical="center"/>
    </xf>
    <xf numFmtId="0" fontId="12" fillId="25" borderId="0" applyNumberFormat="0" applyBorder="0" applyAlignment="0" applyProtection="0">
      <alignment vertical="center"/>
    </xf>
    <xf numFmtId="0" fontId="11" fillId="35" borderId="0" applyNumberFormat="0" applyBorder="0" applyAlignment="0" applyProtection="0">
      <alignment vertical="center"/>
    </xf>
    <xf numFmtId="0" fontId="12" fillId="24" borderId="0" applyNumberFormat="0" applyBorder="0" applyAlignment="0" applyProtection="0">
      <alignment vertical="center"/>
    </xf>
    <xf numFmtId="0" fontId="12" fillId="27" borderId="0" applyNumberFormat="0" applyBorder="0" applyAlignment="0" applyProtection="0">
      <alignment vertical="center"/>
    </xf>
    <xf numFmtId="0" fontId="11" fillId="7" borderId="0" applyNumberFormat="0" applyBorder="0" applyAlignment="0" applyProtection="0">
      <alignment vertical="center"/>
    </xf>
    <xf numFmtId="0" fontId="12" fillId="16" borderId="0" applyNumberFormat="0" applyBorder="0" applyAlignment="0" applyProtection="0">
      <alignment vertical="center"/>
    </xf>
    <xf numFmtId="0" fontId="11" fillId="5" borderId="0" applyNumberFormat="0" applyBorder="0" applyAlignment="0" applyProtection="0">
      <alignment vertical="center"/>
    </xf>
    <xf numFmtId="0" fontId="11" fillId="23" borderId="0" applyNumberFormat="0" applyBorder="0" applyAlignment="0" applyProtection="0">
      <alignment vertical="center"/>
    </xf>
    <xf numFmtId="0" fontId="12" fillId="15" borderId="0" applyNumberFormat="0" applyBorder="0" applyAlignment="0" applyProtection="0">
      <alignment vertical="center"/>
    </xf>
    <xf numFmtId="0" fontId="11" fillId="34" borderId="0" applyNumberFormat="0" applyBorder="0" applyAlignment="0" applyProtection="0">
      <alignment vertical="center"/>
    </xf>
  </cellStyleXfs>
  <cellXfs count="26">
    <xf numFmtId="0" fontId="0" fillId="0" borderId="0" xfId="0" applyFont="1" applyAlignment="1"/>
    <xf numFmtId="0" fontId="0" fillId="0" borderId="0" xfId="0" applyFont="1" applyAlignment="1">
      <alignment horizontal="center" vertical="center"/>
    </xf>
    <xf numFmtId="0" fontId="1" fillId="0" borderId="0" xfId="0" applyFont="1" applyAlignment="1">
      <alignment vertical="top" wrapText="1"/>
    </xf>
    <xf numFmtId="0" fontId="2" fillId="0" borderId="0" xfId="0" applyFont="1" applyAlignment="1">
      <alignment vertical="top" wrapText="1"/>
    </xf>
    <xf numFmtId="0" fontId="3" fillId="2" borderId="0" xfId="0" applyFont="1" applyFill="1" applyAlignment="1">
      <alignment horizontal="center" vertical="top" wrapText="1"/>
    </xf>
    <xf numFmtId="0" fontId="4" fillId="0" borderId="0" xfId="0" applyFont="1" applyAlignment="1">
      <alignment horizontal="center" vertical="center" wrapText="1"/>
    </xf>
    <xf numFmtId="0" fontId="4" fillId="0" borderId="0" xfId="0" applyFont="1" applyAlignment="1">
      <alignment vertical="top" wrapText="1"/>
    </xf>
    <xf numFmtId="0" fontId="5" fillId="0" borderId="1" xfId="0" applyFont="1" applyBorder="1" applyAlignment="1">
      <alignment horizontal="center" vertical="center" wrapText="1"/>
    </xf>
    <xf numFmtId="0" fontId="5" fillId="0" borderId="1" xfId="0" applyFont="1" applyBorder="1" applyAlignment="1">
      <alignment vertical="top" wrapText="1"/>
    </xf>
    <xf numFmtId="0" fontId="6" fillId="0" borderId="0" xfId="0" applyFont="1" applyAlignment="1">
      <alignment horizontal="center" vertical="center" wrapText="1"/>
    </xf>
    <xf numFmtId="0" fontId="0" fillId="0" borderId="2" xfId="0" applyBorder="1" applyAlignment="1">
      <alignment horizontal="center" vertical="center"/>
    </xf>
    <xf numFmtId="0" fontId="3" fillId="2" borderId="0" xfId="0" applyFont="1" applyFill="1" applyAlignment="1">
      <alignment vertical="top" wrapText="1"/>
    </xf>
    <xf numFmtId="0" fontId="7" fillId="2" borderId="0" xfId="0" applyFont="1" applyFill="1" applyAlignment="1">
      <alignment horizontal="center" vertical="center"/>
    </xf>
    <xf numFmtId="0" fontId="8" fillId="0" borderId="0" xfId="0" applyFont="1" applyAlignment="1">
      <alignment horizontal="center"/>
    </xf>
    <xf numFmtId="0" fontId="4" fillId="3" borderId="0" xfId="0" applyFont="1" applyFill="1" applyAlignment="1"/>
    <xf numFmtId="0" fontId="4" fillId="3" borderId="0" xfId="0" applyFont="1" applyFill="1"/>
    <xf numFmtId="9" fontId="4" fillId="3" borderId="0" xfId="0" applyNumberFormat="1" applyFont="1" applyFill="1"/>
    <xf numFmtId="0" fontId="2" fillId="0" borderId="0" xfId="0" applyFont="1" applyAlignment="1"/>
    <xf numFmtId="0" fontId="9" fillId="0" borderId="0" xfId="0" applyFont="1" applyAlignment="1"/>
    <xf numFmtId="0" fontId="1" fillId="0" borderId="0" xfId="0" applyFont="1" applyAlignment="1">
      <alignment horizontal="left"/>
    </xf>
    <xf numFmtId="0" fontId="1" fillId="0" borderId="0" xfId="0" applyFont="1" applyAlignment="1">
      <alignment horizontal="right"/>
    </xf>
    <xf numFmtId="0" fontId="4" fillId="0" borderId="0" xfId="0" applyFont="1" applyAlignment="1"/>
    <xf numFmtId="0" fontId="2" fillId="0" borderId="0" xfId="0" applyFont="1"/>
    <xf numFmtId="9" fontId="4" fillId="4" borderId="0" xfId="0" applyNumberFormat="1" applyFont="1" applyFill="1"/>
    <xf numFmtId="9" fontId="2" fillId="0" borderId="0" xfId="0" applyNumberFormat="1" applyFont="1" applyAlignment="1"/>
    <xf numFmtId="176" fontId="2" fillId="3" borderId="0" xfId="0" applyNumberFormat="1" applyFont="1"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6" Type="http://schemas.openxmlformats.org/officeDocument/2006/relationships/image" Target="../media/image56.png"/><Relationship Id="rId55" Type="http://schemas.openxmlformats.org/officeDocument/2006/relationships/image" Target="../media/image55.png"/><Relationship Id="rId54" Type="http://schemas.openxmlformats.org/officeDocument/2006/relationships/image" Target="../media/image54.png"/><Relationship Id="rId53" Type="http://schemas.openxmlformats.org/officeDocument/2006/relationships/image" Target="../media/image53.png"/><Relationship Id="rId52" Type="http://schemas.openxmlformats.org/officeDocument/2006/relationships/image" Target="../media/image52.png"/><Relationship Id="rId51" Type="http://schemas.openxmlformats.org/officeDocument/2006/relationships/image" Target="../media/image51.png"/><Relationship Id="rId50" Type="http://schemas.openxmlformats.org/officeDocument/2006/relationships/image" Target="../media/image50.png"/><Relationship Id="rId5" Type="http://schemas.openxmlformats.org/officeDocument/2006/relationships/image" Target="../media/image5.png"/><Relationship Id="rId49" Type="http://schemas.openxmlformats.org/officeDocument/2006/relationships/image" Target="../media/image49.png"/><Relationship Id="rId48" Type="http://schemas.openxmlformats.org/officeDocument/2006/relationships/image" Target="../media/image48.png"/><Relationship Id="rId47" Type="http://schemas.openxmlformats.org/officeDocument/2006/relationships/image" Target="../media/image47.png"/><Relationship Id="rId46" Type="http://schemas.openxmlformats.org/officeDocument/2006/relationships/image" Target="../media/image46.png"/><Relationship Id="rId45" Type="http://schemas.openxmlformats.org/officeDocument/2006/relationships/image" Target="../media/image4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1</xdr:colOff>
      <xdr:row>3</xdr:row>
      <xdr:rowOff>1</xdr:rowOff>
    </xdr:from>
    <xdr:to>
      <xdr:col>6</xdr:col>
      <xdr:colOff>406</xdr:colOff>
      <xdr:row>4</xdr:row>
      <xdr:rowOff>21529</xdr:rowOff>
    </xdr:to>
    <xdr:pic>
      <xdr:nvPicPr>
        <xdr:cNvPr id="3" name="Picture 2"/>
        <xdr:cNvPicPr>
          <a:picLocks noChangeAspect="1"/>
        </xdr:cNvPicPr>
      </xdr:nvPicPr>
      <xdr:blipFill>
        <a:blip r:embed="rId1"/>
        <a:stretch>
          <a:fillRect/>
        </a:stretch>
      </xdr:blipFill>
      <xdr:spPr>
        <a:xfrm>
          <a:off x="10229850" y="485775"/>
          <a:ext cx="9210675" cy="468630"/>
        </a:xfrm>
        <a:prstGeom prst="rect">
          <a:avLst/>
        </a:prstGeom>
      </xdr:spPr>
    </xdr:pic>
    <xdr:clientData/>
  </xdr:twoCellAnchor>
  <xdr:twoCellAnchor editAs="oneCell">
    <xdr:from>
      <xdr:col>5</xdr:col>
      <xdr:colOff>0</xdr:colOff>
      <xdr:row>4</xdr:row>
      <xdr:rowOff>0</xdr:rowOff>
    </xdr:from>
    <xdr:to>
      <xdr:col>6</xdr:col>
      <xdr:colOff>19050</xdr:colOff>
      <xdr:row>4</xdr:row>
      <xdr:rowOff>455099</xdr:rowOff>
    </xdr:to>
    <xdr:pic>
      <xdr:nvPicPr>
        <xdr:cNvPr id="4" name="Picture 3"/>
        <xdr:cNvPicPr>
          <a:picLocks noChangeAspect="1"/>
        </xdr:cNvPicPr>
      </xdr:nvPicPr>
      <xdr:blipFill>
        <a:blip r:embed="rId2"/>
        <a:stretch>
          <a:fillRect/>
        </a:stretch>
      </xdr:blipFill>
      <xdr:spPr>
        <a:xfrm>
          <a:off x="10229850" y="933450"/>
          <a:ext cx="9229725" cy="454660"/>
        </a:xfrm>
        <a:prstGeom prst="rect">
          <a:avLst/>
        </a:prstGeom>
      </xdr:spPr>
    </xdr:pic>
    <xdr:clientData/>
  </xdr:twoCellAnchor>
  <xdr:twoCellAnchor editAs="oneCell">
    <xdr:from>
      <xdr:col>5</xdr:col>
      <xdr:colOff>0</xdr:colOff>
      <xdr:row>5</xdr:row>
      <xdr:rowOff>0</xdr:rowOff>
    </xdr:from>
    <xdr:to>
      <xdr:col>6</xdr:col>
      <xdr:colOff>19050</xdr:colOff>
      <xdr:row>5</xdr:row>
      <xdr:rowOff>429660</xdr:rowOff>
    </xdr:to>
    <xdr:pic>
      <xdr:nvPicPr>
        <xdr:cNvPr id="5" name="Picture 4"/>
        <xdr:cNvPicPr>
          <a:picLocks noChangeAspect="1"/>
        </xdr:cNvPicPr>
      </xdr:nvPicPr>
      <xdr:blipFill>
        <a:blip r:embed="rId3"/>
        <a:stretch>
          <a:fillRect/>
        </a:stretch>
      </xdr:blipFill>
      <xdr:spPr>
        <a:xfrm>
          <a:off x="10229850" y="1400175"/>
          <a:ext cx="9229725" cy="429260"/>
        </a:xfrm>
        <a:prstGeom prst="rect">
          <a:avLst/>
        </a:prstGeom>
      </xdr:spPr>
    </xdr:pic>
    <xdr:clientData/>
  </xdr:twoCellAnchor>
  <xdr:twoCellAnchor editAs="oneCell">
    <xdr:from>
      <xdr:col>5</xdr:col>
      <xdr:colOff>0</xdr:colOff>
      <xdr:row>6</xdr:row>
      <xdr:rowOff>0</xdr:rowOff>
    </xdr:from>
    <xdr:to>
      <xdr:col>6</xdr:col>
      <xdr:colOff>19050</xdr:colOff>
      <xdr:row>7</xdr:row>
      <xdr:rowOff>9657</xdr:rowOff>
    </xdr:to>
    <xdr:pic>
      <xdr:nvPicPr>
        <xdr:cNvPr id="6" name="Picture 5"/>
        <xdr:cNvPicPr>
          <a:picLocks noChangeAspect="1"/>
        </xdr:cNvPicPr>
      </xdr:nvPicPr>
      <xdr:blipFill>
        <a:blip r:embed="rId4"/>
        <a:stretch>
          <a:fillRect/>
        </a:stretch>
      </xdr:blipFill>
      <xdr:spPr>
        <a:xfrm>
          <a:off x="10229850" y="1828800"/>
          <a:ext cx="9229725" cy="981075"/>
        </a:xfrm>
        <a:prstGeom prst="rect">
          <a:avLst/>
        </a:prstGeom>
      </xdr:spPr>
    </xdr:pic>
    <xdr:clientData/>
  </xdr:twoCellAnchor>
  <xdr:twoCellAnchor editAs="oneCell">
    <xdr:from>
      <xdr:col>5</xdr:col>
      <xdr:colOff>1</xdr:colOff>
      <xdr:row>7</xdr:row>
      <xdr:rowOff>0</xdr:rowOff>
    </xdr:from>
    <xdr:to>
      <xdr:col>6</xdr:col>
      <xdr:colOff>9526</xdr:colOff>
      <xdr:row>8</xdr:row>
      <xdr:rowOff>152359</xdr:rowOff>
    </xdr:to>
    <xdr:pic>
      <xdr:nvPicPr>
        <xdr:cNvPr id="7" name="Picture 6"/>
        <xdr:cNvPicPr>
          <a:picLocks noChangeAspect="1"/>
        </xdr:cNvPicPr>
      </xdr:nvPicPr>
      <xdr:blipFill>
        <a:blip r:embed="rId5"/>
        <a:stretch>
          <a:fillRect/>
        </a:stretch>
      </xdr:blipFill>
      <xdr:spPr>
        <a:xfrm>
          <a:off x="10229850" y="2800350"/>
          <a:ext cx="9220200" cy="389890"/>
        </a:xfrm>
        <a:prstGeom prst="rect">
          <a:avLst/>
        </a:prstGeom>
      </xdr:spPr>
    </xdr:pic>
    <xdr:clientData/>
  </xdr:twoCellAnchor>
  <xdr:twoCellAnchor editAs="oneCell">
    <xdr:from>
      <xdr:col>5</xdr:col>
      <xdr:colOff>1</xdr:colOff>
      <xdr:row>9</xdr:row>
      <xdr:rowOff>0</xdr:rowOff>
    </xdr:from>
    <xdr:to>
      <xdr:col>6</xdr:col>
      <xdr:colOff>47626</xdr:colOff>
      <xdr:row>10</xdr:row>
      <xdr:rowOff>32601</xdr:rowOff>
    </xdr:to>
    <xdr:pic>
      <xdr:nvPicPr>
        <xdr:cNvPr id="8" name="Picture 7"/>
        <xdr:cNvPicPr>
          <a:picLocks noChangeAspect="1"/>
        </xdr:cNvPicPr>
      </xdr:nvPicPr>
      <xdr:blipFill>
        <a:blip r:embed="rId6"/>
        <a:stretch>
          <a:fillRect/>
        </a:stretch>
      </xdr:blipFill>
      <xdr:spPr>
        <a:xfrm>
          <a:off x="10229850" y="3200400"/>
          <a:ext cx="9258300" cy="413385"/>
        </a:xfrm>
        <a:prstGeom prst="rect">
          <a:avLst/>
        </a:prstGeom>
      </xdr:spPr>
    </xdr:pic>
    <xdr:clientData/>
  </xdr:twoCellAnchor>
  <xdr:twoCellAnchor editAs="oneCell">
    <xdr:from>
      <xdr:col>5</xdr:col>
      <xdr:colOff>0</xdr:colOff>
      <xdr:row>10</xdr:row>
      <xdr:rowOff>0</xdr:rowOff>
    </xdr:from>
    <xdr:to>
      <xdr:col>6</xdr:col>
      <xdr:colOff>0</xdr:colOff>
      <xdr:row>10</xdr:row>
      <xdr:rowOff>372869</xdr:rowOff>
    </xdr:to>
    <xdr:pic>
      <xdr:nvPicPr>
        <xdr:cNvPr id="9" name="Picture 8"/>
        <xdr:cNvPicPr>
          <a:picLocks noChangeAspect="1"/>
        </xdr:cNvPicPr>
      </xdr:nvPicPr>
      <xdr:blipFill>
        <a:blip r:embed="rId7"/>
        <a:stretch>
          <a:fillRect/>
        </a:stretch>
      </xdr:blipFill>
      <xdr:spPr>
        <a:xfrm>
          <a:off x="10229850" y="3581400"/>
          <a:ext cx="9210675" cy="372745"/>
        </a:xfrm>
        <a:prstGeom prst="rect">
          <a:avLst/>
        </a:prstGeom>
      </xdr:spPr>
    </xdr:pic>
    <xdr:clientData/>
  </xdr:twoCellAnchor>
  <xdr:twoCellAnchor editAs="oneCell">
    <xdr:from>
      <xdr:col>5</xdr:col>
      <xdr:colOff>0</xdr:colOff>
      <xdr:row>11</xdr:row>
      <xdr:rowOff>0</xdr:rowOff>
    </xdr:from>
    <xdr:to>
      <xdr:col>6</xdr:col>
      <xdr:colOff>19050</xdr:colOff>
      <xdr:row>12</xdr:row>
      <xdr:rowOff>3782</xdr:rowOff>
    </xdr:to>
    <xdr:pic>
      <xdr:nvPicPr>
        <xdr:cNvPr id="10" name="Picture 9"/>
        <xdr:cNvPicPr>
          <a:picLocks noChangeAspect="1"/>
        </xdr:cNvPicPr>
      </xdr:nvPicPr>
      <xdr:blipFill>
        <a:blip r:embed="rId8"/>
        <a:stretch>
          <a:fillRect/>
        </a:stretch>
      </xdr:blipFill>
      <xdr:spPr>
        <a:xfrm>
          <a:off x="10229850" y="3962400"/>
          <a:ext cx="9229725" cy="374650"/>
        </a:xfrm>
        <a:prstGeom prst="rect">
          <a:avLst/>
        </a:prstGeom>
      </xdr:spPr>
    </xdr:pic>
    <xdr:clientData/>
  </xdr:twoCellAnchor>
  <xdr:twoCellAnchor editAs="oneCell">
    <xdr:from>
      <xdr:col>5</xdr:col>
      <xdr:colOff>0</xdr:colOff>
      <xdr:row>12</xdr:row>
      <xdr:rowOff>0</xdr:rowOff>
    </xdr:from>
    <xdr:to>
      <xdr:col>6</xdr:col>
      <xdr:colOff>0</xdr:colOff>
      <xdr:row>13</xdr:row>
      <xdr:rowOff>2257</xdr:rowOff>
    </xdr:to>
    <xdr:pic>
      <xdr:nvPicPr>
        <xdr:cNvPr id="11" name="Picture 10"/>
        <xdr:cNvPicPr>
          <a:picLocks noChangeAspect="1"/>
        </xdr:cNvPicPr>
      </xdr:nvPicPr>
      <xdr:blipFill>
        <a:blip r:embed="rId9"/>
        <a:stretch>
          <a:fillRect/>
        </a:stretch>
      </xdr:blipFill>
      <xdr:spPr>
        <a:xfrm>
          <a:off x="10229850" y="4333875"/>
          <a:ext cx="9210675" cy="440055"/>
        </a:xfrm>
        <a:prstGeom prst="rect">
          <a:avLst/>
        </a:prstGeom>
      </xdr:spPr>
    </xdr:pic>
    <xdr:clientData/>
  </xdr:twoCellAnchor>
  <xdr:twoCellAnchor editAs="oneCell">
    <xdr:from>
      <xdr:col>5</xdr:col>
      <xdr:colOff>1</xdr:colOff>
      <xdr:row>13</xdr:row>
      <xdr:rowOff>1</xdr:rowOff>
    </xdr:from>
    <xdr:to>
      <xdr:col>6</xdr:col>
      <xdr:colOff>9526</xdr:colOff>
      <xdr:row>13</xdr:row>
      <xdr:rowOff>457071</xdr:rowOff>
    </xdr:to>
    <xdr:pic>
      <xdr:nvPicPr>
        <xdr:cNvPr id="12" name="Picture 11"/>
        <xdr:cNvPicPr>
          <a:picLocks noChangeAspect="1"/>
        </xdr:cNvPicPr>
      </xdr:nvPicPr>
      <xdr:blipFill>
        <a:blip r:embed="rId10"/>
        <a:stretch>
          <a:fillRect/>
        </a:stretch>
      </xdr:blipFill>
      <xdr:spPr>
        <a:xfrm>
          <a:off x="10229850" y="4772025"/>
          <a:ext cx="9220200" cy="456565"/>
        </a:xfrm>
        <a:prstGeom prst="rect">
          <a:avLst/>
        </a:prstGeom>
      </xdr:spPr>
    </xdr:pic>
    <xdr:clientData/>
  </xdr:twoCellAnchor>
  <xdr:twoCellAnchor editAs="oneCell">
    <xdr:from>
      <xdr:col>5</xdr:col>
      <xdr:colOff>0</xdr:colOff>
      <xdr:row>14</xdr:row>
      <xdr:rowOff>0</xdr:rowOff>
    </xdr:from>
    <xdr:to>
      <xdr:col>6</xdr:col>
      <xdr:colOff>0</xdr:colOff>
      <xdr:row>14</xdr:row>
      <xdr:rowOff>482276</xdr:rowOff>
    </xdr:to>
    <xdr:pic>
      <xdr:nvPicPr>
        <xdr:cNvPr id="13" name="Picture 12"/>
        <xdr:cNvPicPr>
          <a:picLocks noChangeAspect="1"/>
        </xdr:cNvPicPr>
      </xdr:nvPicPr>
      <xdr:blipFill>
        <a:blip r:embed="rId11"/>
        <a:stretch>
          <a:fillRect/>
        </a:stretch>
      </xdr:blipFill>
      <xdr:spPr>
        <a:xfrm>
          <a:off x="10229850" y="5238750"/>
          <a:ext cx="9210675" cy="481965"/>
        </a:xfrm>
        <a:prstGeom prst="rect">
          <a:avLst/>
        </a:prstGeom>
      </xdr:spPr>
    </xdr:pic>
    <xdr:clientData/>
  </xdr:twoCellAnchor>
  <xdr:twoCellAnchor editAs="oneCell">
    <xdr:from>
      <xdr:col>5</xdr:col>
      <xdr:colOff>0</xdr:colOff>
      <xdr:row>15</xdr:row>
      <xdr:rowOff>0</xdr:rowOff>
    </xdr:from>
    <xdr:to>
      <xdr:col>6</xdr:col>
      <xdr:colOff>9525</xdr:colOff>
      <xdr:row>16</xdr:row>
      <xdr:rowOff>24842</xdr:rowOff>
    </xdr:to>
    <xdr:pic>
      <xdr:nvPicPr>
        <xdr:cNvPr id="14" name="Picture 13"/>
        <xdr:cNvPicPr>
          <a:picLocks noChangeAspect="1"/>
        </xdr:cNvPicPr>
      </xdr:nvPicPr>
      <xdr:blipFill>
        <a:blip r:embed="rId12"/>
        <a:stretch>
          <a:fillRect/>
        </a:stretch>
      </xdr:blipFill>
      <xdr:spPr>
        <a:xfrm>
          <a:off x="10229850" y="5743575"/>
          <a:ext cx="9220200" cy="358140"/>
        </a:xfrm>
        <a:prstGeom prst="rect">
          <a:avLst/>
        </a:prstGeom>
      </xdr:spPr>
    </xdr:pic>
    <xdr:clientData/>
  </xdr:twoCellAnchor>
  <xdr:twoCellAnchor editAs="oneCell">
    <xdr:from>
      <xdr:col>5</xdr:col>
      <xdr:colOff>0</xdr:colOff>
      <xdr:row>16</xdr:row>
      <xdr:rowOff>0</xdr:rowOff>
    </xdr:from>
    <xdr:to>
      <xdr:col>6</xdr:col>
      <xdr:colOff>28575</xdr:colOff>
      <xdr:row>16</xdr:row>
      <xdr:rowOff>398243</xdr:rowOff>
    </xdr:to>
    <xdr:pic>
      <xdr:nvPicPr>
        <xdr:cNvPr id="15" name="Picture 14"/>
        <xdr:cNvPicPr>
          <a:picLocks noChangeAspect="1"/>
        </xdr:cNvPicPr>
      </xdr:nvPicPr>
      <xdr:blipFill>
        <a:blip r:embed="rId13"/>
        <a:stretch>
          <a:fillRect/>
        </a:stretch>
      </xdr:blipFill>
      <xdr:spPr>
        <a:xfrm>
          <a:off x="10229850" y="6076950"/>
          <a:ext cx="9239250" cy="398145"/>
        </a:xfrm>
        <a:prstGeom prst="rect">
          <a:avLst/>
        </a:prstGeom>
      </xdr:spPr>
    </xdr:pic>
    <xdr:clientData/>
  </xdr:twoCellAnchor>
  <xdr:twoCellAnchor editAs="oneCell">
    <xdr:from>
      <xdr:col>5</xdr:col>
      <xdr:colOff>0</xdr:colOff>
      <xdr:row>17</xdr:row>
      <xdr:rowOff>0</xdr:rowOff>
    </xdr:from>
    <xdr:to>
      <xdr:col>6</xdr:col>
      <xdr:colOff>19050</xdr:colOff>
      <xdr:row>18</xdr:row>
      <xdr:rowOff>20735</xdr:rowOff>
    </xdr:to>
    <xdr:pic>
      <xdr:nvPicPr>
        <xdr:cNvPr id="16" name="Picture 15"/>
        <xdr:cNvPicPr>
          <a:picLocks noChangeAspect="1"/>
        </xdr:cNvPicPr>
      </xdr:nvPicPr>
      <xdr:blipFill>
        <a:blip r:embed="rId14"/>
        <a:stretch>
          <a:fillRect/>
        </a:stretch>
      </xdr:blipFill>
      <xdr:spPr>
        <a:xfrm>
          <a:off x="10229850" y="6486525"/>
          <a:ext cx="9229725" cy="496570"/>
        </a:xfrm>
        <a:prstGeom prst="rect">
          <a:avLst/>
        </a:prstGeom>
      </xdr:spPr>
    </xdr:pic>
    <xdr:clientData/>
  </xdr:twoCellAnchor>
  <xdr:twoCellAnchor editAs="oneCell">
    <xdr:from>
      <xdr:col>5</xdr:col>
      <xdr:colOff>17103</xdr:colOff>
      <xdr:row>20</xdr:row>
      <xdr:rowOff>9525</xdr:rowOff>
    </xdr:from>
    <xdr:to>
      <xdr:col>6</xdr:col>
      <xdr:colOff>0</xdr:colOff>
      <xdr:row>21</xdr:row>
      <xdr:rowOff>47960</xdr:rowOff>
    </xdr:to>
    <xdr:pic>
      <xdr:nvPicPr>
        <xdr:cNvPr id="18" name="Picture 17"/>
        <xdr:cNvPicPr>
          <a:picLocks noChangeAspect="1"/>
        </xdr:cNvPicPr>
      </xdr:nvPicPr>
      <xdr:blipFill>
        <a:blip r:embed="rId15"/>
        <a:stretch>
          <a:fillRect/>
        </a:stretch>
      </xdr:blipFill>
      <xdr:spPr>
        <a:xfrm>
          <a:off x="10246360" y="9620250"/>
          <a:ext cx="9194165" cy="638175"/>
        </a:xfrm>
        <a:prstGeom prst="rect">
          <a:avLst/>
        </a:prstGeom>
      </xdr:spPr>
    </xdr:pic>
    <xdr:clientData/>
  </xdr:twoCellAnchor>
  <xdr:twoCellAnchor editAs="oneCell">
    <xdr:from>
      <xdr:col>5</xdr:col>
      <xdr:colOff>19050</xdr:colOff>
      <xdr:row>19</xdr:row>
      <xdr:rowOff>9526</xdr:rowOff>
    </xdr:from>
    <xdr:to>
      <xdr:col>5</xdr:col>
      <xdr:colOff>4124704</xdr:colOff>
      <xdr:row>20</xdr:row>
      <xdr:rowOff>21666</xdr:rowOff>
    </xdr:to>
    <xdr:pic>
      <xdr:nvPicPr>
        <xdr:cNvPr id="19" name="Picture 18"/>
        <xdr:cNvPicPr>
          <a:picLocks noChangeAspect="1"/>
        </xdr:cNvPicPr>
      </xdr:nvPicPr>
      <xdr:blipFill>
        <a:blip r:embed="rId16"/>
        <a:stretch>
          <a:fillRect/>
        </a:stretch>
      </xdr:blipFill>
      <xdr:spPr>
        <a:xfrm>
          <a:off x="10248900" y="7239000"/>
          <a:ext cx="4105275" cy="2393315"/>
        </a:xfrm>
        <a:prstGeom prst="rect">
          <a:avLst/>
        </a:prstGeom>
      </xdr:spPr>
    </xdr:pic>
    <xdr:clientData/>
  </xdr:twoCellAnchor>
  <xdr:twoCellAnchor editAs="oneCell">
    <xdr:from>
      <xdr:col>5</xdr:col>
      <xdr:colOff>-1</xdr:colOff>
      <xdr:row>21</xdr:row>
      <xdr:rowOff>0</xdr:rowOff>
    </xdr:from>
    <xdr:to>
      <xdr:col>6</xdr:col>
      <xdr:colOff>0</xdr:colOff>
      <xdr:row>22</xdr:row>
      <xdr:rowOff>39747</xdr:rowOff>
    </xdr:to>
    <xdr:pic>
      <xdr:nvPicPr>
        <xdr:cNvPr id="20" name="Picture 19"/>
        <xdr:cNvPicPr>
          <a:picLocks noChangeAspect="1"/>
        </xdr:cNvPicPr>
      </xdr:nvPicPr>
      <xdr:blipFill>
        <a:blip r:embed="rId17"/>
        <a:stretch>
          <a:fillRect/>
        </a:stretch>
      </xdr:blipFill>
      <xdr:spPr>
        <a:xfrm>
          <a:off x="10229215" y="10210800"/>
          <a:ext cx="9211310" cy="391795"/>
        </a:xfrm>
        <a:prstGeom prst="rect">
          <a:avLst/>
        </a:prstGeom>
      </xdr:spPr>
    </xdr:pic>
    <xdr:clientData/>
  </xdr:twoCellAnchor>
  <xdr:twoCellAnchor editAs="oneCell">
    <xdr:from>
      <xdr:col>5</xdr:col>
      <xdr:colOff>-1</xdr:colOff>
      <xdr:row>22</xdr:row>
      <xdr:rowOff>0</xdr:rowOff>
    </xdr:from>
    <xdr:to>
      <xdr:col>6</xdr:col>
      <xdr:colOff>406</xdr:colOff>
      <xdr:row>23</xdr:row>
      <xdr:rowOff>7354</xdr:rowOff>
    </xdr:to>
    <xdr:pic>
      <xdr:nvPicPr>
        <xdr:cNvPr id="21" name="Picture 20"/>
        <xdr:cNvPicPr>
          <a:picLocks noChangeAspect="1"/>
        </xdr:cNvPicPr>
      </xdr:nvPicPr>
      <xdr:blipFill>
        <a:blip r:embed="rId18"/>
        <a:stretch>
          <a:fillRect/>
        </a:stretch>
      </xdr:blipFill>
      <xdr:spPr>
        <a:xfrm>
          <a:off x="10229215" y="10563225"/>
          <a:ext cx="9211310" cy="464185"/>
        </a:xfrm>
        <a:prstGeom prst="rect">
          <a:avLst/>
        </a:prstGeom>
      </xdr:spPr>
    </xdr:pic>
    <xdr:clientData/>
  </xdr:twoCellAnchor>
  <xdr:twoCellAnchor editAs="oneCell">
    <xdr:from>
      <xdr:col>5</xdr:col>
      <xdr:colOff>0</xdr:colOff>
      <xdr:row>23</xdr:row>
      <xdr:rowOff>0</xdr:rowOff>
    </xdr:from>
    <xdr:to>
      <xdr:col>6</xdr:col>
      <xdr:colOff>406</xdr:colOff>
      <xdr:row>24</xdr:row>
      <xdr:rowOff>42911</xdr:rowOff>
    </xdr:to>
    <xdr:pic>
      <xdr:nvPicPr>
        <xdr:cNvPr id="22" name="Picture 21"/>
        <xdr:cNvPicPr>
          <a:picLocks noChangeAspect="1"/>
        </xdr:cNvPicPr>
      </xdr:nvPicPr>
      <xdr:blipFill>
        <a:blip r:embed="rId19"/>
        <a:stretch>
          <a:fillRect/>
        </a:stretch>
      </xdr:blipFill>
      <xdr:spPr>
        <a:xfrm>
          <a:off x="10229850" y="11020425"/>
          <a:ext cx="9210675" cy="414020"/>
        </a:xfrm>
        <a:prstGeom prst="rect">
          <a:avLst/>
        </a:prstGeom>
      </xdr:spPr>
    </xdr:pic>
    <xdr:clientData/>
  </xdr:twoCellAnchor>
  <xdr:twoCellAnchor editAs="oneCell">
    <xdr:from>
      <xdr:col>5</xdr:col>
      <xdr:colOff>-1</xdr:colOff>
      <xdr:row>23</xdr:row>
      <xdr:rowOff>485775</xdr:rowOff>
    </xdr:from>
    <xdr:to>
      <xdr:col>6</xdr:col>
      <xdr:colOff>406</xdr:colOff>
      <xdr:row>25</xdr:row>
      <xdr:rowOff>65753</xdr:rowOff>
    </xdr:to>
    <xdr:pic>
      <xdr:nvPicPr>
        <xdr:cNvPr id="23" name="Picture 22"/>
        <xdr:cNvPicPr>
          <a:picLocks noChangeAspect="1"/>
        </xdr:cNvPicPr>
      </xdr:nvPicPr>
      <xdr:blipFill>
        <a:blip r:embed="rId20"/>
        <a:stretch>
          <a:fillRect/>
        </a:stretch>
      </xdr:blipFill>
      <xdr:spPr>
        <a:xfrm>
          <a:off x="10229215" y="11391900"/>
          <a:ext cx="9211310" cy="417830"/>
        </a:xfrm>
        <a:prstGeom prst="rect">
          <a:avLst/>
        </a:prstGeom>
      </xdr:spPr>
    </xdr:pic>
    <xdr:clientData/>
  </xdr:twoCellAnchor>
  <xdr:twoCellAnchor editAs="oneCell">
    <xdr:from>
      <xdr:col>5</xdr:col>
      <xdr:colOff>1</xdr:colOff>
      <xdr:row>25</xdr:row>
      <xdr:rowOff>0</xdr:rowOff>
    </xdr:from>
    <xdr:to>
      <xdr:col>6</xdr:col>
      <xdr:colOff>19051</xdr:colOff>
      <xdr:row>26</xdr:row>
      <xdr:rowOff>7786</xdr:rowOff>
    </xdr:to>
    <xdr:pic>
      <xdr:nvPicPr>
        <xdr:cNvPr id="24" name="Picture 23"/>
        <xdr:cNvPicPr>
          <a:picLocks noChangeAspect="1"/>
        </xdr:cNvPicPr>
      </xdr:nvPicPr>
      <xdr:blipFill>
        <a:blip r:embed="rId21"/>
        <a:stretch>
          <a:fillRect/>
        </a:stretch>
      </xdr:blipFill>
      <xdr:spPr>
        <a:xfrm>
          <a:off x="10229850" y="11744325"/>
          <a:ext cx="9229725" cy="350520"/>
        </a:xfrm>
        <a:prstGeom prst="rect">
          <a:avLst/>
        </a:prstGeom>
      </xdr:spPr>
    </xdr:pic>
    <xdr:clientData/>
  </xdr:twoCellAnchor>
  <xdr:twoCellAnchor editAs="oneCell">
    <xdr:from>
      <xdr:col>5</xdr:col>
      <xdr:colOff>0</xdr:colOff>
      <xdr:row>26</xdr:row>
      <xdr:rowOff>0</xdr:rowOff>
    </xdr:from>
    <xdr:to>
      <xdr:col>6</xdr:col>
      <xdr:colOff>0</xdr:colOff>
      <xdr:row>27</xdr:row>
      <xdr:rowOff>4790</xdr:rowOff>
    </xdr:to>
    <xdr:pic>
      <xdr:nvPicPr>
        <xdr:cNvPr id="25" name="Picture 24"/>
        <xdr:cNvPicPr>
          <a:picLocks noChangeAspect="1"/>
        </xdr:cNvPicPr>
      </xdr:nvPicPr>
      <xdr:blipFill>
        <a:blip r:embed="rId22"/>
        <a:stretch>
          <a:fillRect/>
        </a:stretch>
      </xdr:blipFill>
      <xdr:spPr>
        <a:xfrm>
          <a:off x="10229850" y="12087225"/>
          <a:ext cx="9210675" cy="394970"/>
        </a:xfrm>
        <a:prstGeom prst="rect">
          <a:avLst/>
        </a:prstGeom>
      </xdr:spPr>
    </xdr:pic>
    <xdr:clientData/>
  </xdr:twoCellAnchor>
  <xdr:twoCellAnchor editAs="oneCell">
    <xdr:from>
      <xdr:col>5</xdr:col>
      <xdr:colOff>1</xdr:colOff>
      <xdr:row>27</xdr:row>
      <xdr:rowOff>1</xdr:rowOff>
    </xdr:from>
    <xdr:to>
      <xdr:col>6</xdr:col>
      <xdr:colOff>19051</xdr:colOff>
      <xdr:row>28</xdr:row>
      <xdr:rowOff>43404</xdr:rowOff>
    </xdr:to>
    <xdr:pic>
      <xdr:nvPicPr>
        <xdr:cNvPr id="26" name="Picture 25"/>
        <xdr:cNvPicPr>
          <a:picLocks noChangeAspect="1"/>
        </xdr:cNvPicPr>
      </xdr:nvPicPr>
      <xdr:blipFill>
        <a:blip r:embed="rId23"/>
        <a:stretch>
          <a:fillRect/>
        </a:stretch>
      </xdr:blipFill>
      <xdr:spPr>
        <a:xfrm>
          <a:off x="10229850" y="12477750"/>
          <a:ext cx="9229725" cy="795655"/>
        </a:xfrm>
        <a:prstGeom prst="rect">
          <a:avLst/>
        </a:prstGeom>
      </xdr:spPr>
    </xdr:pic>
    <xdr:clientData/>
  </xdr:twoCellAnchor>
  <xdr:twoCellAnchor editAs="oneCell">
    <xdr:from>
      <xdr:col>5</xdr:col>
      <xdr:colOff>0</xdr:colOff>
      <xdr:row>28</xdr:row>
      <xdr:rowOff>0</xdr:rowOff>
    </xdr:from>
    <xdr:to>
      <xdr:col>6</xdr:col>
      <xdr:colOff>19050</xdr:colOff>
      <xdr:row>29</xdr:row>
      <xdr:rowOff>31523</xdr:rowOff>
    </xdr:to>
    <xdr:pic>
      <xdr:nvPicPr>
        <xdr:cNvPr id="27" name="Picture 26"/>
        <xdr:cNvPicPr>
          <a:picLocks noChangeAspect="1"/>
        </xdr:cNvPicPr>
      </xdr:nvPicPr>
      <xdr:blipFill>
        <a:blip r:embed="rId24"/>
        <a:stretch>
          <a:fillRect/>
        </a:stretch>
      </xdr:blipFill>
      <xdr:spPr>
        <a:xfrm>
          <a:off x="10229850" y="13230225"/>
          <a:ext cx="9229725" cy="574040"/>
        </a:xfrm>
        <a:prstGeom prst="rect">
          <a:avLst/>
        </a:prstGeom>
      </xdr:spPr>
    </xdr:pic>
    <xdr:clientData/>
  </xdr:twoCellAnchor>
  <xdr:twoCellAnchor editAs="oneCell">
    <xdr:from>
      <xdr:col>4</xdr:col>
      <xdr:colOff>828674</xdr:colOff>
      <xdr:row>28</xdr:row>
      <xdr:rowOff>657224</xdr:rowOff>
    </xdr:from>
    <xdr:to>
      <xdr:col>6</xdr:col>
      <xdr:colOff>0</xdr:colOff>
      <xdr:row>30</xdr:row>
      <xdr:rowOff>50465</xdr:rowOff>
    </xdr:to>
    <xdr:pic>
      <xdr:nvPicPr>
        <xdr:cNvPr id="28" name="Picture 27"/>
        <xdr:cNvPicPr>
          <a:picLocks noChangeAspect="1"/>
        </xdr:cNvPicPr>
      </xdr:nvPicPr>
      <xdr:blipFill>
        <a:blip r:embed="rId25"/>
        <a:stretch>
          <a:fillRect/>
        </a:stretch>
      </xdr:blipFill>
      <xdr:spPr>
        <a:xfrm>
          <a:off x="10219690" y="13773150"/>
          <a:ext cx="9220835" cy="545465"/>
        </a:xfrm>
        <a:prstGeom prst="rect">
          <a:avLst/>
        </a:prstGeom>
      </xdr:spPr>
    </xdr:pic>
    <xdr:clientData/>
  </xdr:twoCellAnchor>
  <xdr:twoCellAnchor editAs="oneCell">
    <xdr:from>
      <xdr:col>5</xdr:col>
      <xdr:colOff>0</xdr:colOff>
      <xdr:row>30</xdr:row>
      <xdr:rowOff>1</xdr:rowOff>
    </xdr:from>
    <xdr:to>
      <xdr:col>6</xdr:col>
      <xdr:colOff>19050</xdr:colOff>
      <xdr:row>31</xdr:row>
      <xdr:rowOff>5413</xdr:rowOff>
    </xdr:to>
    <xdr:pic>
      <xdr:nvPicPr>
        <xdr:cNvPr id="29" name="Picture 28"/>
        <xdr:cNvPicPr>
          <a:picLocks noChangeAspect="1"/>
        </xdr:cNvPicPr>
      </xdr:nvPicPr>
      <xdr:blipFill>
        <a:blip r:embed="rId26"/>
        <a:stretch>
          <a:fillRect/>
        </a:stretch>
      </xdr:blipFill>
      <xdr:spPr>
        <a:xfrm>
          <a:off x="10229850" y="14268450"/>
          <a:ext cx="9229725" cy="414655"/>
        </a:xfrm>
        <a:prstGeom prst="rect">
          <a:avLst/>
        </a:prstGeom>
      </xdr:spPr>
    </xdr:pic>
    <xdr:clientData/>
  </xdr:twoCellAnchor>
  <xdr:twoCellAnchor editAs="oneCell">
    <xdr:from>
      <xdr:col>5</xdr:col>
      <xdr:colOff>-1</xdr:colOff>
      <xdr:row>31</xdr:row>
      <xdr:rowOff>0</xdr:rowOff>
    </xdr:from>
    <xdr:to>
      <xdr:col>6</xdr:col>
      <xdr:colOff>406</xdr:colOff>
      <xdr:row>32</xdr:row>
      <xdr:rowOff>30919</xdr:rowOff>
    </xdr:to>
    <xdr:pic>
      <xdr:nvPicPr>
        <xdr:cNvPr id="30" name="Picture 29"/>
        <xdr:cNvPicPr>
          <a:picLocks noChangeAspect="1"/>
        </xdr:cNvPicPr>
      </xdr:nvPicPr>
      <xdr:blipFill>
        <a:blip r:embed="rId27"/>
        <a:stretch>
          <a:fillRect/>
        </a:stretch>
      </xdr:blipFill>
      <xdr:spPr>
        <a:xfrm>
          <a:off x="10229215" y="14678025"/>
          <a:ext cx="9211310" cy="401955"/>
        </a:xfrm>
        <a:prstGeom prst="rect">
          <a:avLst/>
        </a:prstGeom>
      </xdr:spPr>
    </xdr:pic>
    <xdr:clientData/>
  </xdr:twoCellAnchor>
  <xdr:twoCellAnchor editAs="oneCell">
    <xdr:from>
      <xdr:col>5</xdr:col>
      <xdr:colOff>1</xdr:colOff>
      <xdr:row>32</xdr:row>
      <xdr:rowOff>0</xdr:rowOff>
    </xdr:from>
    <xdr:to>
      <xdr:col>6</xdr:col>
      <xdr:colOff>407</xdr:colOff>
      <xdr:row>33</xdr:row>
      <xdr:rowOff>27043</xdr:rowOff>
    </xdr:to>
    <xdr:pic>
      <xdr:nvPicPr>
        <xdr:cNvPr id="31" name="Picture 30"/>
        <xdr:cNvPicPr>
          <a:picLocks noChangeAspect="1"/>
        </xdr:cNvPicPr>
      </xdr:nvPicPr>
      <xdr:blipFill>
        <a:blip r:embed="rId28"/>
        <a:stretch>
          <a:fillRect/>
        </a:stretch>
      </xdr:blipFill>
      <xdr:spPr>
        <a:xfrm>
          <a:off x="10229850" y="15049500"/>
          <a:ext cx="9210675" cy="417195"/>
        </a:xfrm>
        <a:prstGeom prst="rect">
          <a:avLst/>
        </a:prstGeom>
      </xdr:spPr>
    </xdr:pic>
    <xdr:clientData/>
  </xdr:twoCellAnchor>
  <xdr:twoCellAnchor editAs="oneCell">
    <xdr:from>
      <xdr:col>5</xdr:col>
      <xdr:colOff>0</xdr:colOff>
      <xdr:row>33</xdr:row>
      <xdr:rowOff>0</xdr:rowOff>
    </xdr:from>
    <xdr:to>
      <xdr:col>5</xdr:col>
      <xdr:colOff>3721291</xdr:colOff>
      <xdr:row>33</xdr:row>
      <xdr:rowOff>1172692</xdr:rowOff>
    </xdr:to>
    <xdr:pic>
      <xdr:nvPicPr>
        <xdr:cNvPr id="32" name="Picture 31"/>
        <xdr:cNvPicPr>
          <a:picLocks noChangeAspect="1"/>
        </xdr:cNvPicPr>
      </xdr:nvPicPr>
      <xdr:blipFill>
        <a:blip r:embed="rId29"/>
        <a:stretch>
          <a:fillRect/>
        </a:stretch>
      </xdr:blipFill>
      <xdr:spPr>
        <a:xfrm>
          <a:off x="10229850" y="15440025"/>
          <a:ext cx="3721100" cy="1172210"/>
        </a:xfrm>
        <a:prstGeom prst="rect">
          <a:avLst/>
        </a:prstGeom>
      </xdr:spPr>
    </xdr:pic>
    <xdr:clientData/>
  </xdr:twoCellAnchor>
  <xdr:twoCellAnchor editAs="oneCell">
    <xdr:from>
      <xdr:col>5</xdr:col>
      <xdr:colOff>0</xdr:colOff>
      <xdr:row>43</xdr:row>
      <xdr:rowOff>1</xdr:rowOff>
    </xdr:from>
    <xdr:to>
      <xdr:col>6</xdr:col>
      <xdr:colOff>0</xdr:colOff>
      <xdr:row>44</xdr:row>
      <xdr:rowOff>5076</xdr:rowOff>
    </xdr:to>
    <xdr:pic>
      <xdr:nvPicPr>
        <xdr:cNvPr id="2" name="Picture 1"/>
        <xdr:cNvPicPr>
          <a:picLocks noChangeAspect="1"/>
        </xdr:cNvPicPr>
      </xdr:nvPicPr>
      <xdr:blipFill>
        <a:blip r:embed="rId30"/>
        <a:stretch>
          <a:fillRect/>
        </a:stretch>
      </xdr:blipFill>
      <xdr:spPr>
        <a:xfrm>
          <a:off x="10229850" y="23774400"/>
          <a:ext cx="9210675" cy="633095"/>
        </a:xfrm>
        <a:prstGeom prst="rect">
          <a:avLst/>
        </a:prstGeom>
      </xdr:spPr>
    </xdr:pic>
    <xdr:clientData/>
  </xdr:twoCellAnchor>
  <xdr:twoCellAnchor editAs="oneCell">
    <xdr:from>
      <xdr:col>5</xdr:col>
      <xdr:colOff>0</xdr:colOff>
      <xdr:row>34</xdr:row>
      <xdr:rowOff>1</xdr:rowOff>
    </xdr:from>
    <xdr:to>
      <xdr:col>6</xdr:col>
      <xdr:colOff>19050</xdr:colOff>
      <xdr:row>34</xdr:row>
      <xdr:rowOff>418099</xdr:rowOff>
    </xdr:to>
    <xdr:pic>
      <xdr:nvPicPr>
        <xdr:cNvPr id="33" name="Picture 32"/>
        <xdr:cNvPicPr>
          <a:picLocks noChangeAspect="1"/>
        </xdr:cNvPicPr>
      </xdr:nvPicPr>
      <xdr:blipFill>
        <a:blip r:embed="rId31"/>
        <a:stretch>
          <a:fillRect/>
        </a:stretch>
      </xdr:blipFill>
      <xdr:spPr>
        <a:xfrm>
          <a:off x="10229850" y="16611600"/>
          <a:ext cx="9229725" cy="417830"/>
        </a:xfrm>
        <a:prstGeom prst="rect">
          <a:avLst/>
        </a:prstGeom>
      </xdr:spPr>
    </xdr:pic>
    <xdr:clientData/>
  </xdr:twoCellAnchor>
  <xdr:twoCellAnchor editAs="oneCell">
    <xdr:from>
      <xdr:col>5</xdr:col>
      <xdr:colOff>9525</xdr:colOff>
      <xdr:row>34</xdr:row>
      <xdr:rowOff>409575</xdr:rowOff>
    </xdr:from>
    <xdr:to>
      <xdr:col>6</xdr:col>
      <xdr:colOff>28575</xdr:colOff>
      <xdr:row>35</xdr:row>
      <xdr:rowOff>12046</xdr:rowOff>
    </xdr:to>
    <xdr:pic>
      <xdr:nvPicPr>
        <xdr:cNvPr id="34" name="Picture 33"/>
        <xdr:cNvPicPr>
          <a:picLocks noChangeAspect="1"/>
        </xdr:cNvPicPr>
      </xdr:nvPicPr>
      <xdr:blipFill>
        <a:blip r:embed="rId32"/>
        <a:stretch>
          <a:fillRect/>
        </a:stretch>
      </xdr:blipFill>
      <xdr:spPr>
        <a:xfrm>
          <a:off x="10239375" y="17021175"/>
          <a:ext cx="9229725" cy="430530"/>
        </a:xfrm>
        <a:prstGeom prst="rect">
          <a:avLst/>
        </a:prstGeom>
      </xdr:spPr>
    </xdr:pic>
    <xdr:clientData/>
  </xdr:twoCellAnchor>
  <xdr:twoCellAnchor editAs="oneCell">
    <xdr:from>
      <xdr:col>5</xdr:col>
      <xdr:colOff>1</xdr:colOff>
      <xdr:row>35</xdr:row>
      <xdr:rowOff>1</xdr:rowOff>
    </xdr:from>
    <xdr:to>
      <xdr:col>6</xdr:col>
      <xdr:colOff>28576</xdr:colOff>
      <xdr:row>36</xdr:row>
      <xdr:rowOff>3176</xdr:rowOff>
    </xdr:to>
    <xdr:pic>
      <xdr:nvPicPr>
        <xdr:cNvPr id="35" name="Picture 34"/>
        <xdr:cNvPicPr>
          <a:picLocks noChangeAspect="1"/>
        </xdr:cNvPicPr>
      </xdr:nvPicPr>
      <xdr:blipFill>
        <a:blip r:embed="rId33"/>
        <a:stretch>
          <a:fillRect/>
        </a:stretch>
      </xdr:blipFill>
      <xdr:spPr>
        <a:xfrm>
          <a:off x="10229850" y="17440275"/>
          <a:ext cx="9239250" cy="889000"/>
        </a:xfrm>
        <a:prstGeom prst="rect">
          <a:avLst/>
        </a:prstGeom>
      </xdr:spPr>
    </xdr:pic>
    <xdr:clientData/>
  </xdr:twoCellAnchor>
  <xdr:twoCellAnchor editAs="oneCell">
    <xdr:from>
      <xdr:col>5</xdr:col>
      <xdr:colOff>0</xdr:colOff>
      <xdr:row>36</xdr:row>
      <xdr:rowOff>0</xdr:rowOff>
    </xdr:from>
    <xdr:to>
      <xdr:col>6</xdr:col>
      <xdr:colOff>19050</xdr:colOff>
      <xdr:row>37</xdr:row>
      <xdr:rowOff>321148</xdr:rowOff>
    </xdr:to>
    <xdr:pic>
      <xdr:nvPicPr>
        <xdr:cNvPr id="36" name="Picture 35"/>
        <xdr:cNvPicPr>
          <a:picLocks noChangeAspect="1"/>
        </xdr:cNvPicPr>
      </xdr:nvPicPr>
      <xdr:blipFill>
        <a:blip r:embed="rId34"/>
        <a:stretch>
          <a:fillRect/>
        </a:stretch>
      </xdr:blipFill>
      <xdr:spPr>
        <a:xfrm>
          <a:off x="10229850" y="18326100"/>
          <a:ext cx="9229725" cy="577850"/>
        </a:xfrm>
        <a:prstGeom prst="rect">
          <a:avLst/>
        </a:prstGeom>
      </xdr:spPr>
    </xdr:pic>
    <xdr:clientData/>
  </xdr:twoCellAnchor>
  <xdr:twoCellAnchor editAs="oneCell">
    <xdr:from>
      <xdr:col>5</xdr:col>
      <xdr:colOff>0</xdr:colOff>
      <xdr:row>38</xdr:row>
      <xdr:rowOff>0</xdr:rowOff>
    </xdr:from>
    <xdr:to>
      <xdr:col>6</xdr:col>
      <xdr:colOff>19050</xdr:colOff>
      <xdr:row>39</xdr:row>
      <xdr:rowOff>2748</xdr:rowOff>
    </xdr:to>
    <xdr:pic>
      <xdr:nvPicPr>
        <xdr:cNvPr id="37" name="Picture 36"/>
        <xdr:cNvPicPr>
          <a:picLocks noChangeAspect="1"/>
        </xdr:cNvPicPr>
      </xdr:nvPicPr>
      <xdr:blipFill>
        <a:blip r:embed="rId35"/>
        <a:stretch>
          <a:fillRect/>
        </a:stretch>
      </xdr:blipFill>
      <xdr:spPr>
        <a:xfrm>
          <a:off x="10229850" y="18916650"/>
          <a:ext cx="9229725" cy="450215"/>
        </a:xfrm>
        <a:prstGeom prst="rect">
          <a:avLst/>
        </a:prstGeom>
      </xdr:spPr>
    </xdr:pic>
    <xdr:clientData/>
  </xdr:twoCellAnchor>
  <xdr:twoCellAnchor editAs="oneCell">
    <xdr:from>
      <xdr:col>5</xdr:col>
      <xdr:colOff>0</xdr:colOff>
      <xdr:row>39</xdr:row>
      <xdr:rowOff>0</xdr:rowOff>
    </xdr:from>
    <xdr:to>
      <xdr:col>6</xdr:col>
      <xdr:colOff>19050</xdr:colOff>
      <xdr:row>39</xdr:row>
      <xdr:rowOff>3132293</xdr:rowOff>
    </xdr:to>
    <xdr:pic>
      <xdr:nvPicPr>
        <xdr:cNvPr id="39" name="Picture 38"/>
        <xdr:cNvPicPr>
          <a:picLocks noChangeAspect="1"/>
        </xdr:cNvPicPr>
      </xdr:nvPicPr>
      <xdr:blipFill>
        <a:blip r:embed="rId36"/>
        <a:stretch>
          <a:fillRect/>
        </a:stretch>
      </xdr:blipFill>
      <xdr:spPr>
        <a:xfrm>
          <a:off x="10229850" y="19364325"/>
          <a:ext cx="9229725" cy="3131820"/>
        </a:xfrm>
        <a:prstGeom prst="rect">
          <a:avLst/>
        </a:prstGeom>
      </xdr:spPr>
    </xdr:pic>
    <xdr:clientData/>
  </xdr:twoCellAnchor>
  <xdr:twoCellAnchor editAs="oneCell">
    <xdr:from>
      <xdr:col>5</xdr:col>
      <xdr:colOff>0</xdr:colOff>
      <xdr:row>40</xdr:row>
      <xdr:rowOff>0</xdr:rowOff>
    </xdr:from>
    <xdr:to>
      <xdr:col>6</xdr:col>
      <xdr:colOff>0</xdr:colOff>
      <xdr:row>41</xdr:row>
      <xdr:rowOff>9080</xdr:rowOff>
    </xdr:to>
    <xdr:pic>
      <xdr:nvPicPr>
        <xdr:cNvPr id="40" name="Picture 39"/>
        <xdr:cNvPicPr>
          <a:picLocks noChangeAspect="1"/>
        </xdr:cNvPicPr>
      </xdr:nvPicPr>
      <xdr:blipFill>
        <a:blip r:embed="rId37"/>
        <a:stretch>
          <a:fillRect/>
        </a:stretch>
      </xdr:blipFill>
      <xdr:spPr>
        <a:xfrm>
          <a:off x="10229850" y="22507575"/>
          <a:ext cx="9210675" cy="389890"/>
        </a:xfrm>
        <a:prstGeom prst="rect">
          <a:avLst/>
        </a:prstGeom>
      </xdr:spPr>
    </xdr:pic>
    <xdr:clientData/>
  </xdr:twoCellAnchor>
  <xdr:twoCellAnchor editAs="oneCell">
    <xdr:from>
      <xdr:col>5</xdr:col>
      <xdr:colOff>0</xdr:colOff>
      <xdr:row>41</xdr:row>
      <xdr:rowOff>0</xdr:rowOff>
    </xdr:from>
    <xdr:to>
      <xdr:col>6</xdr:col>
      <xdr:colOff>0</xdr:colOff>
      <xdr:row>41</xdr:row>
      <xdr:rowOff>486881</xdr:rowOff>
    </xdr:to>
    <xdr:pic>
      <xdr:nvPicPr>
        <xdr:cNvPr id="41" name="Picture 40"/>
        <xdr:cNvPicPr>
          <a:picLocks noChangeAspect="1"/>
        </xdr:cNvPicPr>
      </xdr:nvPicPr>
      <xdr:blipFill>
        <a:blip r:embed="rId38"/>
        <a:stretch>
          <a:fillRect/>
        </a:stretch>
      </xdr:blipFill>
      <xdr:spPr>
        <a:xfrm>
          <a:off x="10229850" y="22888575"/>
          <a:ext cx="9210675" cy="486410"/>
        </a:xfrm>
        <a:prstGeom prst="rect">
          <a:avLst/>
        </a:prstGeom>
      </xdr:spPr>
    </xdr:pic>
    <xdr:clientData/>
  </xdr:twoCellAnchor>
  <xdr:twoCellAnchor editAs="oneCell">
    <xdr:from>
      <xdr:col>5</xdr:col>
      <xdr:colOff>1</xdr:colOff>
      <xdr:row>42</xdr:row>
      <xdr:rowOff>1</xdr:rowOff>
    </xdr:from>
    <xdr:to>
      <xdr:col>6</xdr:col>
      <xdr:colOff>9526</xdr:colOff>
      <xdr:row>43</xdr:row>
      <xdr:rowOff>1857</xdr:rowOff>
    </xdr:to>
    <xdr:pic>
      <xdr:nvPicPr>
        <xdr:cNvPr id="42" name="Picture 41"/>
        <xdr:cNvPicPr>
          <a:picLocks noChangeAspect="1"/>
        </xdr:cNvPicPr>
      </xdr:nvPicPr>
      <xdr:blipFill>
        <a:blip r:embed="rId39"/>
        <a:stretch>
          <a:fillRect/>
        </a:stretch>
      </xdr:blipFill>
      <xdr:spPr>
        <a:xfrm>
          <a:off x="10229850" y="23374350"/>
          <a:ext cx="9220200" cy="401320"/>
        </a:xfrm>
        <a:prstGeom prst="rect">
          <a:avLst/>
        </a:prstGeom>
      </xdr:spPr>
    </xdr:pic>
    <xdr:clientData/>
  </xdr:twoCellAnchor>
  <xdr:twoCellAnchor editAs="oneCell">
    <xdr:from>
      <xdr:col>5</xdr:col>
      <xdr:colOff>0</xdr:colOff>
      <xdr:row>44</xdr:row>
      <xdr:rowOff>0</xdr:rowOff>
    </xdr:from>
    <xdr:to>
      <xdr:col>6</xdr:col>
      <xdr:colOff>9525</xdr:colOff>
      <xdr:row>45</xdr:row>
      <xdr:rowOff>2405</xdr:rowOff>
    </xdr:to>
    <xdr:pic>
      <xdr:nvPicPr>
        <xdr:cNvPr id="43" name="Picture 42"/>
        <xdr:cNvPicPr>
          <a:picLocks noChangeAspect="1"/>
        </xdr:cNvPicPr>
      </xdr:nvPicPr>
      <xdr:blipFill>
        <a:blip r:embed="rId40"/>
        <a:stretch>
          <a:fillRect/>
        </a:stretch>
      </xdr:blipFill>
      <xdr:spPr>
        <a:xfrm>
          <a:off x="10229850" y="24403050"/>
          <a:ext cx="9220200" cy="440055"/>
        </a:xfrm>
        <a:prstGeom prst="rect">
          <a:avLst/>
        </a:prstGeom>
      </xdr:spPr>
    </xdr:pic>
    <xdr:clientData/>
  </xdr:twoCellAnchor>
  <xdr:twoCellAnchor editAs="oneCell">
    <xdr:from>
      <xdr:col>5</xdr:col>
      <xdr:colOff>1</xdr:colOff>
      <xdr:row>46</xdr:row>
      <xdr:rowOff>0</xdr:rowOff>
    </xdr:from>
    <xdr:to>
      <xdr:col>6</xdr:col>
      <xdr:colOff>9526</xdr:colOff>
      <xdr:row>46</xdr:row>
      <xdr:rowOff>384829</xdr:rowOff>
    </xdr:to>
    <xdr:pic>
      <xdr:nvPicPr>
        <xdr:cNvPr id="45" name="Picture 44"/>
        <xdr:cNvPicPr>
          <a:picLocks noChangeAspect="1"/>
        </xdr:cNvPicPr>
      </xdr:nvPicPr>
      <xdr:blipFill>
        <a:blip r:embed="rId41"/>
        <a:stretch>
          <a:fillRect/>
        </a:stretch>
      </xdr:blipFill>
      <xdr:spPr>
        <a:xfrm>
          <a:off x="10229850" y="27955875"/>
          <a:ext cx="9220200" cy="384810"/>
        </a:xfrm>
        <a:prstGeom prst="rect">
          <a:avLst/>
        </a:prstGeom>
      </xdr:spPr>
    </xdr:pic>
    <xdr:clientData/>
  </xdr:twoCellAnchor>
  <xdr:twoCellAnchor editAs="oneCell">
    <xdr:from>
      <xdr:col>5</xdr:col>
      <xdr:colOff>9525</xdr:colOff>
      <xdr:row>46</xdr:row>
      <xdr:rowOff>371475</xdr:rowOff>
    </xdr:from>
    <xdr:to>
      <xdr:col>6</xdr:col>
      <xdr:colOff>28575</xdr:colOff>
      <xdr:row>47</xdr:row>
      <xdr:rowOff>1799266</xdr:rowOff>
    </xdr:to>
    <xdr:pic>
      <xdr:nvPicPr>
        <xdr:cNvPr id="46" name="Picture 45"/>
        <xdr:cNvPicPr>
          <a:picLocks noChangeAspect="1"/>
        </xdr:cNvPicPr>
      </xdr:nvPicPr>
      <xdr:blipFill>
        <a:blip r:embed="rId42"/>
        <a:stretch>
          <a:fillRect/>
        </a:stretch>
      </xdr:blipFill>
      <xdr:spPr>
        <a:xfrm>
          <a:off x="10239375" y="28327350"/>
          <a:ext cx="9229725" cy="2846705"/>
        </a:xfrm>
        <a:prstGeom prst="rect">
          <a:avLst/>
        </a:prstGeom>
      </xdr:spPr>
    </xdr:pic>
    <xdr:clientData/>
  </xdr:twoCellAnchor>
  <xdr:twoCellAnchor editAs="oneCell">
    <xdr:from>
      <xdr:col>5</xdr:col>
      <xdr:colOff>1</xdr:colOff>
      <xdr:row>45</xdr:row>
      <xdr:rowOff>0</xdr:rowOff>
    </xdr:from>
    <xdr:to>
      <xdr:col>6</xdr:col>
      <xdr:colOff>1</xdr:colOff>
      <xdr:row>45</xdr:row>
      <xdr:rowOff>3102605</xdr:rowOff>
    </xdr:to>
    <xdr:pic>
      <xdr:nvPicPr>
        <xdr:cNvPr id="47" name="Picture 46"/>
        <xdr:cNvPicPr>
          <a:picLocks noChangeAspect="1"/>
        </xdr:cNvPicPr>
      </xdr:nvPicPr>
      <xdr:blipFill>
        <a:blip r:embed="rId43"/>
        <a:stretch>
          <a:fillRect/>
        </a:stretch>
      </xdr:blipFill>
      <xdr:spPr>
        <a:xfrm>
          <a:off x="10229850" y="24841200"/>
          <a:ext cx="9210675" cy="3101975"/>
        </a:xfrm>
        <a:prstGeom prst="rect">
          <a:avLst/>
        </a:prstGeom>
      </xdr:spPr>
    </xdr:pic>
    <xdr:clientData/>
  </xdr:twoCellAnchor>
  <xdr:twoCellAnchor editAs="oneCell">
    <xdr:from>
      <xdr:col>5</xdr:col>
      <xdr:colOff>1</xdr:colOff>
      <xdr:row>48</xdr:row>
      <xdr:rowOff>0</xdr:rowOff>
    </xdr:from>
    <xdr:to>
      <xdr:col>6</xdr:col>
      <xdr:colOff>9526</xdr:colOff>
      <xdr:row>49</xdr:row>
      <xdr:rowOff>3778</xdr:rowOff>
    </xdr:to>
    <xdr:pic>
      <xdr:nvPicPr>
        <xdr:cNvPr id="48" name="Picture 47"/>
        <xdr:cNvPicPr>
          <a:picLocks noChangeAspect="1"/>
        </xdr:cNvPicPr>
      </xdr:nvPicPr>
      <xdr:blipFill>
        <a:blip r:embed="rId44"/>
        <a:stretch>
          <a:fillRect/>
        </a:stretch>
      </xdr:blipFill>
      <xdr:spPr>
        <a:xfrm>
          <a:off x="10229850" y="31184850"/>
          <a:ext cx="9220200" cy="3394075"/>
        </a:xfrm>
        <a:prstGeom prst="rect">
          <a:avLst/>
        </a:prstGeom>
      </xdr:spPr>
    </xdr:pic>
    <xdr:clientData/>
  </xdr:twoCellAnchor>
  <xdr:twoCellAnchor editAs="oneCell">
    <xdr:from>
      <xdr:col>5</xdr:col>
      <xdr:colOff>1</xdr:colOff>
      <xdr:row>50</xdr:row>
      <xdr:rowOff>1</xdr:rowOff>
    </xdr:from>
    <xdr:to>
      <xdr:col>6</xdr:col>
      <xdr:colOff>9526</xdr:colOff>
      <xdr:row>50</xdr:row>
      <xdr:rowOff>551969</xdr:rowOff>
    </xdr:to>
    <xdr:pic>
      <xdr:nvPicPr>
        <xdr:cNvPr id="49" name="Picture 48"/>
        <xdr:cNvPicPr>
          <a:picLocks noChangeAspect="1"/>
        </xdr:cNvPicPr>
      </xdr:nvPicPr>
      <xdr:blipFill>
        <a:blip r:embed="rId45"/>
        <a:stretch>
          <a:fillRect/>
        </a:stretch>
      </xdr:blipFill>
      <xdr:spPr>
        <a:xfrm>
          <a:off x="10229850" y="34861500"/>
          <a:ext cx="9220200" cy="551815"/>
        </a:xfrm>
        <a:prstGeom prst="rect">
          <a:avLst/>
        </a:prstGeom>
      </xdr:spPr>
    </xdr:pic>
    <xdr:clientData/>
  </xdr:twoCellAnchor>
  <xdr:twoCellAnchor editAs="oneCell">
    <xdr:from>
      <xdr:col>5</xdr:col>
      <xdr:colOff>1</xdr:colOff>
      <xdr:row>51</xdr:row>
      <xdr:rowOff>0</xdr:rowOff>
    </xdr:from>
    <xdr:to>
      <xdr:col>6</xdr:col>
      <xdr:colOff>9526</xdr:colOff>
      <xdr:row>52</xdr:row>
      <xdr:rowOff>1648</xdr:rowOff>
    </xdr:to>
    <xdr:pic>
      <xdr:nvPicPr>
        <xdr:cNvPr id="50" name="Picture 49"/>
        <xdr:cNvPicPr>
          <a:picLocks noChangeAspect="1"/>
        </xdr:cNvPicPr>
      </xdr:nvPicPr>
      <xdr:blipFill>
        <a:blip r:embed="rId46"/>
        <a:stretch>
          <a:fillRect/>
        </a:stretch>
      </xdr:blipFill>
      <xdr:spPr>
        <a:xfrm>
          <a:off x="10229850" y="35423475"/>
          <a:ext cx="9220200" cy="410845"/>
        </a:xfrm>
        <a:prstGeom prst="rect">
          <a:avLst/>
        </a:prstGeom>
      </xdr:spPr>
    </xdr:pic>
    <xdr:clientData/>
  </xdr:twoCellAnchor>
  <xdr:twoCellAnchor editAs="oneCell">
    <xdr:from>
      <xdr:col>5</xdr:col>
      <xdr:colOff>1</xdr:colOff>
      <xdr:row>52</xdr:row>
      <xdr:rowOff>0</xdr:rowOff>
    </xdr:from>
    <xdr:to>
      <xdr:col>6</xdr:col>
      <xdr:colOff>9526</xdr:colOff>
      <xdr:row>53</xdr:row>
      <xdr:rowOff>19155</xdr:rowOff>
    </xdr:to>
    <xdr:pic>
      <xdr:nvPicPr>
        <xdr:cNvPr id="51" name="Picture 50"/>
        <xdr:cNvPicPr>
          <a:picLocks noChangeAspect="1"/>
        </xdr:cNvPicPr>
      </xdr:nvPicPr>
      <xdr:blipFill>
        <a:blip r:embed="rId47"/>
        <a:stretch>
          <a:fillRect/>
        </a:stretch>
      </xdr:blipFill>
      <xdr:spPr>
        <a:xfrm>
          <a:off x="10229850" y="35833050"/>
          <a:ext cx="9220200" cy="1514475"/>
        </a:xfrm>
        <a:prstGeom prst="rect">
          <a:avLst/>
        </a:prstGeom>
      </xdr:spPr>
    </xdr:pic>
    <xdr:clientData/>
  </xdr:twoCellAnchor>
  <xdr:twoCellAnchor editAs="oneCell">
    <xdr:from>
      <xdr:col>5</xdr:col>
      <xdr:colOff>1</xdr:colOff>
      <xdr:row>53</xdr:row>
      <xdr:rowOff>1</xdr:rowOff>
    </xdr:from>
    <xdr:to>
      <xdr:col>6</xdr:col>
      <xdr:colOff>9526</xdr:colOff>
      <xdr:row>54</xdr:row>
      <xdr:rowOff>22311</xdr:rowOff>
    </xdr:to>
    <xdr:pic>
      <xdr:nvPicPr>
        <xdr:cNvPr id="52" name="Picture 51"/>
        <xdr:cNvPicPr>
          <a:picLocks noChangeAspect="1"/>
        </xdr:cNvPicPr>
      </xdr:nvPicPr>
      <xdr:blipFill>
        <a:blip r:embed="rId48"/>
        <a:stretch>
          <a:fillRect/>
        </a:stretch>
      </xdr:blipFill>
      <xdr:spPr>
        <a:xfrm>
          <a:off x="10229850" y="37328475"/>
          <a:ext cx="9220200" cy="422275"/>
        </a:xfrm>
        <a:prstGeom prst="rect">
          <a:avLst/>
        </a:prstGeom>
      </xdr:spPr>
    </xdr:pic>
    <xdr:clientData/>
  </xdr:twoCellAnchor>
  <xdr:twoCellAnchor editAs="oneCell">
    <xdr:from>
      <xdr:col>5</xdr:col>
      <xdr:colOff>0</xdr:colOff>
      <xdr:row>54</xdr:row>
      <xdr:rowOff>0</xdr:rowOff>
    </xdr:from>
    <xdr:to>
      <xdr:col>6</xdr:col>
      <xdr:colOff>9525</xdr:colOff>
      <xdr:row>55</xdr:row>
      <xdr:rowOff>6053</xdr:rowOff>
    </xdr:to>
    <xdr:pic>
      <xdr:nvPicPr>
        <xdr:cNvPr id="53" name="Picture 52"/>
        <xdr:cNvPicPr>
          <a:picLocks noChangeAspect="1"/>
        </xdr:cNvPicPr>
      </xdr:nvPicPr>
      <xdr:blipFill>
        <a:blip r:embed="rId49"/>
        <a:stretch>
          <a:fillRect/>
        </a:stretch>
      </xdr:blipFill>
      <xdr:spPr>
        <a:xfrm>
          <a:off x="10229850" y="37728525"/>
          <a:ext cx="9220200" cy="501015"/>
        </a:xfrm>
        <a:prstGeom prst="rect">
          <a:avLst/>
        </a:prstGeom>
      </xdr:spPr>
    </xdr:pic>
    <xdr:clientData/>
  </xdr:twoCellAnchor>
  <xdr:twoCellAnchor editAs="oneCell">
    <xdr:from>
      <xdr:col>5</xdr:col>
      <xdr:colOff>1</xdr:colOff>
      <xdr:row>55</xdr:row>
      <xdr:rowOff>0</xdr:rowOff>
    </xdr:from>
    <xdr:to>
      <xdr:col>6</xdr:col>
      <xdr:colOff>9526</xdr:colOff>
      <xdr:row>56</xdr:row>
      <xdr:rowOff>19878</xdr:rowOff>
    </xdr:to>
    <xdr:pic>
      <xdr:nvPicPr>
        <xdr:cNvPr id="54" name="Picture 53"/>
        <xdr:cNvPicPr>
          <a:picLocks noChangeAspect="1"/>
        </xdr:cNvPicPr>
      </xdr:nvPicPr>
      <xdr:blipFill>
        <a:blip r:embed="rId50"/>
        <a:stretch>
          <a:fillRect/>
        </a:stretch>
      </xdr:blipFill>
      <xdr:spPr>
        <a:xfrm>
          <a:off x="10229850" y="38223825"/>
          <a:ext cx="9220200" cy="400685"/>
        </a:xfrm>
        <a:prstGeom prst="rect">
          <a:avLst/>
        </a:prstGeom>
      </xdr:spPr>
    </xdr:pic>
    <xdr:clientData/>
  </xdr:twoCellAnchor>
  <xdr:twoCellAnchor editAs="oneCell">
    <xdr:from>
      <xdr:col>5</xdr:col>
      <xdr:colOff>0</xdr:colOff>
      <xdr:row>56</xdr:row>
      <xdr:rowOff>0</xdr:rowOff>
    </xdr:from>
    <xdr:to>
      <xdr:col>6</xdr:col>
      <xdr:colOff>0</xdr:colOff>
      <xdr:row>57</xdr:row>
      <xdr:rowOff>3126</xdr:rowOff>
    </xdr:to>
    <xdr:pic>
      <xdr:nvPicPr>
        <xdr:cNvPr id="55" name="Picture 54"/>
        <xdr:cNvPicPr>
          <a:picLocks noChangeAspect="1"/>
        </xdr:cNvPicPr>
      </xdr:nvPicPr>
      <xdr:blipFill>
        <a:blip r:embed="rId51"/>
        <a:stretch>
          <a:fillRect/>
        </a:stretch>
      </xdr:blipFill>
      <xdr:spPr>
        <a:xfrm>
          <a:off x="10229850" y="38604825"/>
          <a:ext cx="9210675" cy="431165"/>
        </a:xfrm>
        <a:prstGeom prst="rect">
          <a:avLst/>
        </a:prstGeom>
      </xdr:spPr>
    </xdr:pic>
    <xdr:clientData/>
  </xdr:twoCellAnchor>
  <xdr:twoCellAnchor editAs="oneCell">
    <xdr:from>
      <xdr:col>5</xdr:col>
      <xdr:colOff>0</xdr:colOff>
      <xdr:row>57</xdr:row>
      <xdr:rowOff>0</xdr:rowOff>
    </xdr:from>
    <xdr:to>
      <xdr:col>6</xdr:col>
      <xdr:colOff>9525</xdr:colOff>
      <xdr:row>58</xdr:row>
      <xdr:rowOff>3055</xdr:rowOff>
    </xdr:to>
    <xdr:pic>
      <xdr:nvPicPr>
        <xdr:cNvPr id="56" name="Picture 55"/>
        <xdr:cNvPicPr>
          <a:picLocks noChangeAspect="1"/>
        </xdr:cNvPicPr>
      </xdr:nvPicPr>
      <xdr:blipFill>
        <a:blip r:embed="rId52"/>
        <a:stretch>
          <a:fillRect/>
        </a:stretch>
      </xdr:blipFill>
      <xdr:spPr>
        <a:xfrm>
          <a:off x="10229850" y="39033450"/>
          <a:ext cx="9220200" cy="869315"/>
        </a:xfrm>
        <a:prstGeom prst="rect">
          <a:avLst/>
        </a:prstGeom>
      </xdr:spPr>
    </xdr:pic>
    <xdr:clientData/>
  </xdr:twoCellAnchor>
  <xdr:twoCellAnchor editAs="oneCell">
    <xdr:from>
      <xdr:col>5</xdr:col>
      <xdr:colOff>9525</xdr:colOff>
      <xdr:row>61</xdr:row>
      <xdr:rowOff>0</xdr:rowOff>
    </xdr:from>
    <xdr:to>
      <xdr:col>6</xdr:col>
      <xdr:colOff>1588</xdr:colOff>
      <xdr:row>97</xdr:row>
      <xdr:rowOff>77066</xdr:rowOff>
    </xdr:to>
    <xdr:pic>
      <xdr:nvPicPr>
        <xdr:cNvPr id="58" name="Picture 57"/>
        <xdr:cNvPicPr>
          <a:picLocks noChangeAspect="1"/>
        </xdr:cNvPicPr>
      </xdr:nvPicPr>
      <xdr:blipFill>
        <a:blip r:embed="rId53"/>
        <a:stretch>
          <a:fillRect/>
        </a:stretch>
      </xdr:blipFill>
      <xdr:spPr>
        <a:xfrm>
          <a:off x="10239375" y="43910250"/>
          <a:ext cx="9202420" cy="5906135"/>
        </a:xfrm>
        <a:prstGeom prst="rect">
          <a:avLst/>
        </a:prstGeom>
      </xdr:spPr>
    </xdr:pic>
    <xdr:clientData/>
  </xdr:twoCellAnchor>
  <xdr:twoCellAnchor editAs="oneCell">
    <xdr:from>
      <xdr:col>5</xdr:col>
      <xdr:colOff>0</xdr:colOff>
      <xdr:row>58</xdr:row>
      <xdr:rowOff>0</xdr:rowOff>
    </xdr:from>
    <xdr:to>
      <xdr:col>5</xdr:col>
      <xdr:colOff>1514686</xdr:colOff>
      <xdr:row>58</xdr:row>
      <xdr:rowOff>543001</xdr:rowOff>
    </xdr:to>
    <xdr:pic>
      <xdr:nvPicPr>
        <xdr:cNvPr id="59" name="Picture 58"/>
        <xdr:cNvPicPr>
          <a:picLocks noChangeAspect="1"/>
        </xdr:cNvPicPr>
      </xdr:nvPicPr>
      <xdr:blipFill>
        <a:blip r:embed="rId54"/>
        <a:stretch>
          <a:fillRect/>
        </a:stretch>
      </xdr:blipFill>
      <xdr:spPr>
        <a:xfrm>
          <a:off x="10229850" y="39900225"/>
          <a:ext cx="1514475" cy="542925"/>
        </a:xfrm>
        <a:prstGeom prst="rect">
          <a:avLst/>
        </a:prstGeom>
      </xdr:spPr>
    </xdr:pic>
    <xdr:clientData/>
  </xdr:twoCellAnchor>
  <xdr:oneCellAnchor>
    <xdr:from>
      <xdr:col>5</xdr:col>
      <xdr:colOff>0</xdr:colOff>
      <xdr:row>59</xdr:row>
      <xdr:rowOff>0</xdr:rowOff>
    </xdr:from>
    <xdr:ext cx="2762636" cy="1524213"/>
    <xdr:pic>
      <xdr:nvPicPr>
        <xdr:cNvPr id="65" name="Picture 64"/>
        <xdr:cNvPicPr>
          <a:picLocks noChangeAspect="1"/>
        </xdr:cNvPicPr>
      </xdr:nvPicPr>
      <xdr:blipFill>
        <a:blip r:embed="rId55"/>
        <a:stretch>
          <a:fillRect/>
        </a:stretch>
      </xdr:blipFill>
      <xdr:spPr>
        <a:xfrm>
          <a:off x="10229850" y="40452675"/>
          <a:ext cx="2762250" cy="1524000"/>
        </a:xfrm>
        <a:prstGeom prst="rect">
          <a:avLst/>
        </a:prstGeom>
      </xdr:spPr>
    </xdr:pic>
    <xdr:clientData/>
  </xdr:oneCellAnchor>
  <xdr:twoCellAnchor editAs="oneCell">
    <xdr:from>
      <xdr:col>5</xdr:col>
      <xdr:colOff>0</xdr:colOff>
      <xdr:row>60</xdr:row>
      <xdr:rowOff>0</xdr:rowOff>
    </xdr:from>
    <xdr:to>
      <xdr:col>5</xdr:col>
      <xdr:colOff>5048250</xdr:colOff>
      <xdr:row>61</xdr:row>
      <xdr:rowOff>9525</xdr:rowOff>
    </xdr:to>
    <xdr:pic>
      <xdr:nvPicPr>
        <xdr:cNvPr id="17" name="Picture 16"/>
        <xdr:cNvPicPr>
          <a:picLocks noChangeAspect="1"/>
        </xdr:cNvPicPr>
      </xdr:nvPicPr>
      <xdr:blipFill>
        <a:blip r:embed="rId56"/>
        <a:stretch>
          <a:fillRect/>
        </a:stretch>
      </xdr:blipFill>
      <xdr:spPr>
        <a:xfrm>
          <a:off x="10229850" y="42005250"/>
          <a:ext cx="5048250" cy="1914525"/>
        </a:xfrm>
        <a:prstGeom prst="rect">
          <a:avLst/>
        </a:prstGeom>
        <a:noFill/>
        <a:ln w="9525">
          <a:noFill/>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1010"/>
  <sheetViews>
    <sheetView tabSelected="1" topLeftCell="C1" workbookViewId="0">
      <selection activeCell="E10" sqref="E10"/>
    </sheetView>
  </sheetViews>
  <sheetFormatPr defaultColWidth="12.5714285714286" defaultRowHeight="15.75" customHeight="1"/>
  <cols>
    <col min="3" max="3" width="37.5714285714286" customWidth="1"/>
    <col min="5" max="9" width="18.8571428571429" customWidth="1"/>
    <col min="11" max="11" width="18.8571428571429" customWidth="1"/>
  </cols>
  <sheetData>
    <row r="1" ht="12.75" spans="2:11">
      <c r="B1" s="11" t="s">
        <v>0</v>
      </c>
      <c r="J1" s="22"/>
      <c r="K1" s="22"/>
    </row>
    <row r="2" ht="12.75" spans="2:11">
      <c r="B2" s="11" t="s">
        <v>1</v>
      </c>
      <c r="J2" s="22"/>
      <c r="K2" s="22"/>
    </row>
    <row r="3" ht="12.75" spans="2:11">
      <c r="B3" s="11" t="s">
        <v>2</v>
      </c>
      <c r="J3" s="22"/>
      <c r="K3" s="22"/>
    </row>
    <row r="4" ht="39" customHeight="1" spans="1:11">
      <c r="A4" s="12" t="s">
        <v>3</v>
      </c>
      <c r="H4" s="13"/>
      <c r="I4" s="13"/>
      <c r="J4" s="22"/>
      <c r="K4" s="22"/>
    </row>
    <row r="5" ht="12.75" spans="10:11">
      <c r="J5" s="22"/>
      <c r="K5" s="22"/>
    </row>
    <row r="6" ht="25.5" spans="3:11">
      <c r="C6" s="3" t="s">
        <v>4</v>
      </c>
      <c r="D6" s="14">
        <v>4</v>
      </c>
      <c r="J6" s="22"/>
      <c r="K6" s="22"/>
    </row>
    <row r="7" ht="12.75" spans="3:11">
      <c r="C7" s="3" t="s">
        <v>5</v>
      </c>
      <c r="D7" s="15">
        <f>SUM(D17:D25)</f>
        <v>59</v>
      </c>
      <c r="J7" s="22"/>
      <c r="K7" s="22"/>
    </row>
    <row r="8" ht="12.75" spans="3:11">
      <c r="C8" s="3" t="s">
        <v>6</v>
      </c>
      <c r="D8" s="15">
        <f>SUM(F17:F25)</f>
        <v>213.25</v>
      </c>
      <c r="J8" s="22"/>
      <c r="K8" s="22"/>
    </row>
    <row r="9" ht="12.75" spans="3:11">
      <c r="C9" s="3" t="s">
        <v>7</v>
      </c>
      <c r="D9" s="15">
        <f>SUM(H17:H25)</f>
        <v>270</v>
      </c>
      <c r="J9" s="22"/>
      <c r="K9" s="22"/>
    </row>
    <row r="10" ht="12.75" spans="3:11">
      <c r="C10" s="3" t="s">
        <v>8</v>
      </c>
      <c r="D10" s="16">
        <f>MAX((J17:J25))</f>
        <v>0.274440173610268</v>
      </c>
      <c r="J10" s="22"/>
      <c r="K10" s="22"/>
    </row>
    <row r="11" ht="12.75" spans="3:11">
      <c r="C11" s="17" t="s">
        <v>9</v>
      </c>
      <c r="D11" s="18">
        <v>10</v>
      </c>
      <c r="J11" s="22"/>
      <c r="K11" s="22"/>
    </row>
    <row r="12" ht="12.75" spans="10:11">
      <c r="J12" s="22"/>
      <c r="K12" s="22"/>
    </row>
    <row r="13" ht="12.75" spans="1:11">
      <c r="A13" s="19" t="s">
        <v>10</v>
      </c>
      <c r="K13" s="22"/>
    </row>
    <row r="14" ht="12.75" spans="1:11">
      <c r="A14" s="20" t="s">
        <v>11</v>
      </c>
      <c r="K14" s="22"/>
    </row>
    <row r="15" ht="12.75" spans="10:11">
      <c r="J15" s="22"/>
      <c r="K15" s="22"/>
    </row>
    <row r="16" ht="25.5" spans="1:12">
      <c r="A16" s="11" t="s">
        <v>12</v>
      </c>
      <c r="B16" s="11" t="s">
        <v>13</v>
      </c>
      <c r="C16" s="11" t="s">
        <v>14</v>
      </c>
      <c r="D16" s="11" t="s">
        <v>15</v>
      </c>
      <c r="E16" s="11" t="s">
        <v>16</v>
      </c>
      <c r="F16" s="11" t="s">
        <v>17</v>
      </c>
      <c r="G16" s="11" t="s">
        <v>18</v>
      </c>
      <c r="H16" s="11" t="s">
        <v>19</v>
      </c>
      <c r="I16" s="11" t="s">
        <v>20</v>
      </c>
      <c r="J16" s="11" t="s">
        <v>21</v>
      </c>
      <c r="K16" s="11" t="s">
        <v>22</v>
      </c>
      <c r="L16" s="11" t="s">
        <v>23</v>
      </c>
    </row>
    <row r="17" ht="12.75" spans="1:12">
      <c r="A17" s="21">
        <v>1</v>
      </c>
      <c r="B17">
        <v>22127280</v>
      </c>
      <c r="C17" t="s">
        <v>24</v>
      </c>
      <c r="D17" s="21">
        <v>16</v>
      </c>
      <c r="E17" s="16">
        <f t="shared" ref="E17:E21" si="0">IF($D$7=0,0,D17/$D$7)</f>
        <v>0.271186440677966</v>
      </c>
      <c r="F17" s="21">
        <v>43.5</v>
      </c>
      <c r="G17" s="16">
        <f t="shared" ref="G17:G21" si="1">IF($D$8=0,0,F17/$D$8)</f>
        <v>0.203985932004689</v>
      </c>
      <c r="H17" s="21">
        <v>94</v>
      </c>
      <c r="I17" s="23">
        <f t="shared" ref="I17:I21" si="2">IF($D$9=0,0,H17/$D$9)</f>
        <v>0.348148148148148</v>
      </c>
      <c r="J17" s="24">
        <f>(E17+G17+I17)/3</f>
        <v>0.274440173610268</v>
      </c>
      <c r="K17" s="25">
        <f t="shared" ref="K17:K21" si="3">IF(J17=$D$10,$D$11,ROUND(2*($D$11-1*$D$11*(1-J17/$D$10)),0)/2)</f>
        <v>10</v>
      </c>
      <c r="L17" s="15"/>
    </row>
    <row r="18" ht="12.75" spans="1:12">
      <c r="A18" s="21">
        <v>2</v>
      </c>
      <c r="B18">
        <v>22127131</v>
      </c>
      <c r="C18" t="s">
        <v>25</v>
      </c>
      <c r="D18" s="21">
        <v>15</v>
      </c>
      <c r="E18" s="16">
        <f t="shared" si="0"/>
        <v>0.254237288135593</v>
      </c>
      <c r="F18" s="21">
        <v>48.25</v>
      </c>
      <c r="G18" s="16">
        <f t="shared" si="1"/>
        <v>0.226260257913247</v>
      </c>
      <c r="H18" s="21">
        <v>77</v>
      </c>
      <c r="I18" s="23">
        <f t="shared" si="2"/>
        <v>0.285185185185185</v>
      </c>
      <c r="J18" s="24">
        <f t="shared" ref="J18:J21" si="4">(E18+G18+I18)/3</f>
        <v>0.255227577078009</v>
      </c>
      <c r="K18" s="25">
        <f t="shared" si="3"/>
        <v>9.5</v>
      </c>
      <c r="L18" s="15"/>
    </row>
    <row r="19" spans="1:12">
      <c r="A19" s="21">
        <v>3</v>
      </c>
      <c r="B19">
        <v>22127438</v>
      </c>
      <c r="C19" t="s">
        <v>26</v>
      </c>
      <c r="D19" s="21">
        <v>17</v>
      </c>
      <c r="E19" s="16">
        <f t="shared" si="0"/>
        <v>0.288135593220339</v>
      </c>
      <c r="F19" s="21">
        <v>55.25</v>
      </c>
      <c r="G19" s="16">
        <f t="shared" si="1"/>
        <v>0.259085580304807</v>
      </c>
      <c r="H19" s="21">
        <v>60</v>
      </c>
      <c r="I19" s="23">
        <f t="shared" si="2"/>
        <v>0.222222222222222</v>
      </c>
      <c r="J19" s="24">
        <f t="shared" si="4"/>
        <v>0.256481131915789</v>
      </c>
      <c r="K19" s="25">
        <f t="shared" si="3"/>
        <v>9.5</v>
      </c>
      <c r="L19" s="15"/>
    </row>
    <row r="20" spans="1:12">
      <c r="A20" s="21">
        <v>4</v>
      </c>
      <c r="B20">
        <v>22127043</v>
      </c>
      <c r="C20" t="s">
        <v>27</v>
      </c>
      <c r="D20" s="21">
        <v>11</v>
      </c>
      <c r="E20" s="16">
        <f t="shared" si="0"/>
        <v>0.186440677966102</v>
      </c>
      <c r="F20" s="21">
        <v>66.25</v>
      </c>
      <c r="G20" s="16">
        <f t="shared" si="1"/>
        <v>0.310668229777257</v>
      </c>
      <c r="H20" s="21">
        <v>39</v>
      </c>
      <c r="I20" s="23">
        <f t="shared" si="2"/>
        <v>0.144444444444444</v>
      </c>
      <c r="J20" s="24">
        <f t="shared" si="4"/>
        <v>0.213851117395934</v>
      </c>
      <c r="K20" s="25">
        <f t="shared" si="3"/>
        <v>8</v>
      </c>
      <c r="L20" s="15"/>
    </row>
    <row r="21" ht="12.75" spans="1:12">
      <c r="A21" s="21">
        <v>5</v>
      </c>
      <c r="D21" s="21">
        <v>0</v>
      </c>
      <c r="E21" s="16">
        <f t="shared" si="0"/>
        <v>0</v>
      </c>
      <c r="F21" s="21">
        <v>0</v>
      </c>
      <c r="G21" s="16">
        <f t="shared" si="1"/>
        <v>0</v>
      </c>
      <c r="H21" s="21">
        <v>0</v>
      </c>
      <c r="I21" s="23">
        <f t="shared" si="2"/>
        <v>0</v>
      </c>
      <c r="J21" s="24">
        <f t="shared" si="4"/>
        <v>0</v>
      </c>
      <c r="K21" s="25">
        <f t="shared" si="3"/>
        <v>0</v>
      </c>
      <c r="L21" s="15"/>
    </row>
    <row r="22" ht="12.75" spans="10:11">
      <c r="J22" s="22"/>
      <c r="K22" s="22"/>
    </row>
    <row r="23" ht="12.75" spans="10:11">
      <c r="J23" s="22"/>
      <c r="K23" s="22"/>
    </row>
    <row r="24" ht="12.75" spans="10:11">
      <c r="J24" s="22"/>
      <c r="K24" s="22"/>
    </row>
    <row r="25" ht="12.75" spans="10:11">
      <c r="J25" s="22"/>
      <c r="K25" s="22"/>
    </row>
    <row r="26" ht="12.75" spans="10:11">
      <c r="J26" s="22"/>
      <c r="K26" s="22"/>
    </row>
    <row r="27" ht="12.75" spans="10:11">
      <c r="J27" s="22"/>
      <c r="K27" s="22"/>
    </row>
    <row r="28" ht="12.75" spans="10:11">
      <c r="J28" s="22"/>
      <c r="K28" s="22"/>
    </row>
    <row r="29" ht="12.75" spans="10:11">
      <c r="J29" s="22"/>
      <c r="K29" s="22"/>
    </row>
    <row r="30" ht="12.75" spans="10:11">
      <c r="J30" s="22"/>
      <c r="K30" s="22"/>
    </row>
    <row r="31" ht="12.75" spans="10:11">
      <c r="J31" s="22"/>
      <c r="K31" s="22"/>
    </row>
    <row r="32" ht="12.75" spans="10:11">
      <c r="J32" s="22"/>
      <c r="K32" s="22"/>
    </row>
    <row r="33" ht="12.75" spans="10:11">
      <c r="J33" s="22"/>
      <c r="K33" s="22"/>
    </row>
    <row r="34" ht="12.75" spans="10:11">
      <c r="J34" s="22"/>
      <c r="K34" s="22"/>
    </row>
    <row r="35" ht="12.75" spans="10:11">
      <c r="J35" s="22"/>
      <c r="K35" s="22"/>
    </row>
    <row r="36" ht="12.75" spans="10:11">
      <c r="J36" s="22"/>
      <c r="K36" s="22"/>
    </row>
    <row r="37" ht="12.75" spans="10:11">
      <c r="J37" s="22"/>
      <c r="K37" s="22"/>
    </row>
    <row r="38" ht="12.75" spans="10:11">
      <c r="J38" s="22"/>
      <c r="K38" s="22"/>
    </row>
    <row r="39" ht="12.75" spans="10:11">
      <c r="J39" s="22"/>
      <c r="K39" s="22"/>
    </row>
    <row r="40" ht="12.75" spans="10:11">
      <c r="J40" s="22"/>
      <c r="K40" s="22"/>
    </row>
    <row r="41" ht="12.75" spans="10:11">
      <c r="J41" s="22"/>
      <c r="K41" s="22"/>
    </row>
    <row r="42" ht="12.75" spans="10:11">
      <c r="J42" s="22"/>
      <c r="K42" s="22"/>
    </row>
    <row r="43" ht="12.75" spans="10:11">
      <c r="J43" s="22"/>
      <c r="K43" s="22"/>
    </row>
    <row r="44" ht="12.75" spans="10:11">
      <c r="J44" s="22"/>
      <c r="K44" s="22"/>
    </row>
    <row r="45" ht="12.75" spans="10:11">
      <c r="J45" s="22"/>
      <c r="K45" s="22"/>
    </row>
    <row r="46" ht="12.75" spans="10:11">
      <c r="J46" s="22"/>
      <c r="K46" s="22"/>
    </row>
    <row r="47" ht="12.75" spans="10:11">
      <c r="J47" s="22"/>
      <c r="K47" s="22"/>
    </row>
    <row r="48" ht="12.75" spans="10:11">
      <c r="J48" s="22"/>
      <c r="K48" s="22"/>
    </row>
    <row r="49" ht="12.75" spans="10:11">
      <c r="J49" s="22"/>
      <c r="K49" s="22"/>
    </row>
    <row r="50" ht="12.75" spans="10:11">
      <c r="J50" s="22"/>
      <c r="K50" s="22"/>
    </row>
    <row r="51" ht="12.75" spans="10:11">
      <c r="J51" s="22"/>
      <c r="K51" s="22"/>
    </row>
    <row r="52" ht="12.75" spans="10:11">
      <c r="J52" s="22"/>
      <c r="K52" s="22"/>
    </row>
    <row r="53" ht="12.75" spans="10:11">
      <c r="J53" s="22"/>
      <c r="K53" s="22"/>
    </row>
    <row r="54" ht="12.75" spans="10:11">
      <c r="J54" s="22"/>
      <c r="K54" s="22"/>
    </row>
    <row r="55" ht="12.75" spans="10:11">
      <c r="J55" s="22"/>
      <c r="K55" s="22"/>
    </row>
    <row r="56" ht="12.75" spans="10:11">
      <c r="J56" s="22"/>
      <c r="K56" s="22"/>
    </row>
    <row r="57" ht="12.75" spans="10:11">
      <c r="J57" s="22"/>
      <c r="K57" s="22"/>
    </row>
    <row r="58" ht="12.75" spans="10:11">
      <c r="J58" s="22"/>
      <c r="K58" s="22"/>
    </row>
    <row r="59" ht="12.75" spans="10:11">
      <c r="J59" s="22"/>
      <c r="K59" s="22"/>
    </row>
    <row r="60" ht="12.75" spans="10:11">
      <c r="J60" s="22"/>
      <c r="K60" s="22"/>
    </row>
    <row r="61" ht="12.75" spans="10:11">
      <c r="J61" s="22"/>
      <c r="K61" s="22"/>
    </row>
    <row r="62" ht="12.75" spans="10:11">
      <c r="J62" s="22"/>
      <c r="K62" s="22"/>
    </row>
    <row r="63" ht="12.75" spans="10:11">
      <c r="J63" s="22"/>
      <c r="K63" s="22"/>
    </row>
    <row r="64" ht="12.75" spans="10:11">
      <c r="J64" s="22"/>
      <c r="K64" s="22"/>
    </row>
    <row r="65" ht="12.75" spans="10:11">
      <c r="J65" s="22"/>
      <c r="K65" s="22"/>
    </row>
    <row r="66" ht="12.75" spans="10:11">
      <c r="J66" s="22"/>
      <c r="K66" s="22"/>
    </row>
    <row r="67" ht="12.75" spans="10:11">
      <c r="J67" s="22"/>
      <c r="K67" s="22"/>
    </row>
    <row r="68" ht="12.75" spans="10:11">
      <c r="J68" s="22"/>
      <c r="K68" s="22"/>
    </row>
    <row r="69" ht="12.75" spans="10:11">
      <c r="J69" s="22"/>
      <c r="K69" s="22"/>
    </row>
    <row r="70" ht="12.75" spans="10:11">
      <c r="J70" s="22"/>
      <c r="K70" s="22"/>
    </row>
    <row r="71" ht="12.75" spans="10:11">
      <c r="J71" s="22"/>
      <c r="K71" s="22"/>
    </row>
    <row r="72" ht="12.75" spans="10:11">
      <c r="J72" s="22"/>
      <c r="K72" s="22"/>
    </row>
    <row r="73" ht="12.75" spans="10:11">
      <c r="J73" s="22"/>
      <c r="K73" s="22"/>
    </row>
    <row r="74" ht="12.75" spans="10:11">
      <c r="J74" s="22"/>
      <c r="K74" s="22"/>
    </row>
    <row r="75" ht="12.75" spans="10:11">
      <c r="J75" s="22"/>
      <c r="K75" s="22"/>
    </row>
    <row r="76" ht="12.75" spans="10:11">
      <c r="J76" s="22"/>
      <c r="K76" s="22"/>
    </row>
    <row r="77" ht="12.75" spans="10:11">
      <c r="J77" s="22"/>
      <c r="K77" s="22"/>
    </row>
    <row r="78" ht="12.75" spans="10:11">
      <c r="J78" s="22"/>
      <c r="K78" s="22"/>
    </row>
    <row r="79" ht="12.75" spans="10:11">
      <c r="J79" s="22"/>
      <c r="K79" s="22"/>
    </row>
    <row r="80" ht="12.75" spans="10:11">
      <c r="J80" s="22"/>
      <c r="K80" s="22"/>
    </row>
    <row r="81" ht="12.75" spans="10:11">
      <c r="J81" s="22"/>
      <c r="K81" s="22"/>
    </row>
    <row r="82" ht="12.75" spans="10:11">
      <c r="J82" s="22"/>
      <c r="K82" s="22"/>
    </row>
    <row r="83" ht="12.75" spans="10:11">
      <c r="J83" s="22"/>
      <c r="K83" s="22"/>
    </row>
    <row r="84" ht="12.75" spans="10:11">
      <c r="J84" s="22"/>
      <c r="K84" s="22"/>
    </row>
    <row r="85" ht="12.75" spans="10:11">
      <c r="J85" s="22"/>
      <c r="K85" s="22"/>
    </row>
    <row r="86" ht="12.75" spans="10:11">
      <c r="J86" s="22"/>
      <c r="K86" s="22"/>
    </row>
    <row r="87" ht="12.75" spans="10:11">
      <c r="J87" s="22"/>
      <c r="K87" s="22"/>
    </row>
    <row r="88" ht="12.75" spans="10:11">
      <c r="J88" s="22"/>
      <c r="K88" s="22"/>
    </row>
    <row r="89" ht="12.75" spans="10:11">
      <c r="J89" s="22"/>
      <c r="K89" s="22"/>
    </row>
    <row r="90" ht="12.75" spans="10:11">
      <c r="J90" s="22"/>
      <c r="K90" s="22"/>
    </row>
    <row r="91" ht="12.75" spans="10:11">
      <c r="J91" s="22"/>
      <c r="K91" s="22"/>
    </row>
    <row r="92" ht="12.75" spans="10:11">
      <c r="J92" s="22"/>
      <c r="K92" s="22"/>
    </row>
    <row r="93" ht="12.75" spans="10:11">
      <c r="J93" s="22"/>
      <c r="K93" s="22"/>
    </row>
    <row r="94" ht="12.75" spans="10:11">
      <c r="J94" s="22"/>
      <c r="K94" s="22"/>
    </row>
    <row r="95" ht="12.75" spans="10:11">
      <c r="J95" s="22"/>
      <c r="K95" s="22"/>
    </row>
    <row r="96" ht="12.75" spans="10:11">
      <c r="J96" s="22"/>
      <c r="K96" s="22"/>
    </row>
    <row r="97" ht="12.75" spans="10:11">
      <c r="J97" s="22"/>
      <c r="K97" s="22"/>
    </row>
    <row r="98" ht="12.75" spans="10:11">
      <c r="J98" s="22"/>
      <c r="K98" s="22"/>
    </row>
    <row r="99" ht="12.75" spans="10:11">
      <c r="J99" s="22"/>
      <c r="K99" s="22"/>
    </row>
    <row r="100" ht="12.75" spans="10:11">
      <c r="J100" s="22"/>
      <c r="K100" s="22"/>
    </row>
    <row r="101" ht="12.75" spans="10:11">
      <c r="J101" s="22"/>
      <c r="K101" s="22"/>
    </row>
    <row r="102" ht="12.75" spans="10:11">
      <c r="J102" s="22"/>
      <c r="K102" s="22"/>
    </row>
    <row r="103" ht="12.75" spans="10:11">
      <c r="J103" s="22"/>
      <c r="K103" s="22"/>
    </row>
    <row r="104" ht="12.75" spans="10:11">
      <c r="J104" s="22"/>
      <c r="K104" s="22"/>
    </row>
    <row r="105" ht="12.75" spans="10:11">
      <c r="J105" s="22"/>
      <c r="K105" s="22"/>
    </row>
    <row r="106" ht="12.75" spans="10:11">
      <c r="J106" s="22"/>
      <c r="K106" s="22"/>
    </row>
    <row r="107" ht="12.75" spans="10:11">
      <c r="J107" s="22"/>
      <c r="K107" s="22"/>
    </row>
    <row r="108" ht="12.75" spans="10:11">
      <c r="J108" s="22"/>
      <c r="K108" s="22"/>
    </row>
    <row r="109" ht="12.75" spans="10:11">
      <c r="J109" s="22"/>
      <c r="K109" s="22"/>
    </row>
    <row r="110" ht="12.75" spans="10:11">
      <c r="J110" s="22"/>
      <c r="K110" s="22"/>
    </row>
    <row r="111" ht="12.75" spans="10:11">
      <c r="J111" s="22"/>
      <c r="K111" s="22"/>
    </row>
    <row r="112" ht="12.75" spans="10:11">
      <c r="J112" s="22"/>
      <c r="K112" s="22"/>
    </row>
    <row r="113" ht="12.75" spans="10:11">
      <c r="J113" s="22"/>
      <c r="K113" s="22"/>
    </row>
    <row r="114" ht="12.75" spans="10:11">
      <c r="J114" s="22"/>
      <c r="K114" s="22"/>
    </row>
    <row r="115" ht="12.75" spans="10:11">
      <c r="J115" s="22"/>
      <c r="K115" s="22"/>
    </row>
    <row r="116" ht="12.75" spans="10:11">
      <c r="J116" s="22"/>
      <c r="K116" s="22"/>
    </row>
    <row r="117" ht="12.75" spans="10:11">
      <c r="J117" s="22"/>
      <c r="K117" s="22"/>
    </row>
    <row r="118" ht="12.75" spans="10:11">
      <c r="J118" s="22"/>
      <c r="K118" s="22"/>
    </row>
    <row r="119" ht="12.75" spans="10:11">
      <c r="J119" s="22"/>
      <c r="K119" s="22"/>
    </row>
    <row r="120" ht="12.75" spans="10:11">
      <c r="J120" s="22"/>
      <c r="K120" s="22"/>
    </row>
    <row r="121" ht="12.75" spans="10:11">
      <c r="J121" s="22"/>
      <c r="K121" s="22"/>
    </row>
    <row r="122" ht="12.75" spans="10:11">
      <c r="J122" s="22"/>
      <c r="K122" s="22"/>
    </row>
    <row r="123" ht="12.75" spans="10:11">
      <c r="J123" s="22"/>
      <c r="K123" s="22"/>
    </row>
    <row r="124" ht="12.75" spans="10:11">
      <c r="J124" s="22"/>
      <c r="K124" s="22"/>
    </row>
    <row r="125" ht="12.75" spans="10:11">
      <c r="J125" s="22"/>
      <c r="K125" s="22"/>
    </row>
    <row r="126" ht="12.75" spans="10:11">
      <c r="J126" s="22"/>
      <c r="K126" s="22"/>
    </row>
    <row r="127" ht="12.75" spans="10:11">
      <c r="J127" s="22"/>
      <c r="K127" s="22"/>
    </row>
    <row r="128" ht="12.75" spans="10:11">
      <c r="J128" s="22"/>
      <c r="K128" s="22"/>
    </row>
    <row r="129" ht="12.75" spans="10:11">
      <c r="J129" s="22"/>
      <c r="K129" s="22"/>
    </row>
    <row r="130" ht="12.75" spans="10:11">
      <c r="J130" s="22"/>
      <c r="K130" s="22"/>
    </row>
    <row r="131" ht="12.75" spans="10:11">
      <c r="J131" s="22"/>
      <c r="K131" s="22"/>
    </row>
    <row r="132" ht="12.75" spans="10:11">
      <c r="J132" s="22"/>
      <c r="K132" s="22"/>
    </row>
    <row r="133" ht="12.75" spans="10:11">
      <c r="J133" s="22"/>
      <c r="K133" s="22"/>
    </row>
    <row r="134" ht="12.75" spans="10:11">
      <c r="J134" s="22"/>
      <c r="K134" s="22"/>
    </row>
    <row r="135" ht="12.75" spans="10:11">
      <c r="J135" s="22"/>
      <c r="K135" s="22"/>
    </row>
    <row r="136" ht="12.75" spans="10:11">
      <c r="J136" s="22"/>
      <c r="K136" s="22"/>
    </row>
    <row r="137" ht="12.75" spans="10:11">
      <c r="J137" s="22"/>
      <c r="K137" s="22"/>
    </row>
    <row r="138" ht="12.75" spans="10:11">
      <c r="J138" s="22"/>
      <c r="K138" s="22"/>
    </row>
    <row r="139" ht="12.75" spans="10:11">
      <c r="J139" s="22"/>
      <c r="K139" s="22"/>
    </row>
    <row r="140" ht="12.75" spans="10:11">
      <c r="J140" s="22"/>
      <c r="K140" s="22"/>
    </row>
    <row r="141" ht="12.75" spans="10:11">
      <c r="J141" s="22"/>
      <c r="K141" s="22"/>
    </row>
    <row r="142" ht="12.75" spans="10:11">
      <c r="J142" s="22"/>
      <c r="K142" s="22"/>
    </row>
    <row r="143" ht="12.75" spans="10:11">
      <c r="J143" s="22"/>
      <c r="K143" s="22"/>
    </row>
    <row r="144" ht="12.75" spans="10:11">
      <c r="J144" s="22"/>
      <c r="K144" s="22"/>
    </row>
    <row r="145" ht="12.75" spans="10:11">
      <c r="J145" s="22"/>
      <c r="K145" s="22"/>
    </row>
    <row r="146" ht="12.75" spans="10:11">
      <c r="J146" s="22"/>
      <c r="K146" s="22"/>
    </row>
    <row r="147" ht="12.75" spans="10:11">
      <c r="J147" s="22"/>
      <c r="K147" s="22"/>
    </row>
    <row r="148" ht="12.75" spans="10:11">
      <c r="J148" s="22"/>
      <c r="K148" s="22"/>
    </row>
    <row r="149" ht="12.75" spans="10:11">
      <c r="J149" s="22"/>
      <c r="K149" s="22"/>
    </row>
    <row r="150" ht="12.75" spans="10:11">
      <c r="J150" s="22"/>
      <c r="K150" s="22"/>
    </row>
    <row r="151" ht="12.75" spans="10:11">
      <c r="J151" s="22"/>
      <c r="K151" s="22"/>
    </row>
    <row r="152" ht="12.75" spans="10:11">
      <c r="J152" s="22"/>
      <c r="K152" s="22"/>
    </row>
    <row r="153" ht="12.75" spans="10:11">
      <c r="J153" s="22"/>
      <c r="K153" s="22"/>
    </row>
    <row r="154" ht="12.75" spans="10:11">
      <c r="J154" s="22"/>
      <c r="K154" s="22"/>
    </row>
    <row r="155" ht="12.75" spans="10:11">
      <c r="J155" s="22"/>
      <c r="K155" s="22"/>
    </row>
    <row r="156" ht="12.75" spans="10:11">
      <c r="J156" s="22"/>
      <c r="K156" s="22"/>
    </row>
    <row r="157" ht="12.75" spans="10:11">
      <c r="J157" s="22"/>
      <c r="K157" s="22"/>
    </row>
    <row r="158" ht="12.75" spans="10:11">
      <c r="J158" s="22"/>
      <c r="K158" s="22"/>
    </row>
    <row r="159" ht="12.75" spans="10:11">
      <c r="J159" s="22"/>
      <c r="K159" s="22"/>
    </row>
    <row r="160" ht="12.75" spans="10:11">
      <c r="J160" s="22"/>
      <c r="K160" s="22"/>
    </row>
    <row r="161" ht="12.75" spans="10:11">
      <c r="J161" s="22"/>
      <c r="K161" s="22"/>
    </row>
    <row r="162" ht="12.75" spans="10:11">
      <c r="J162" s="22"/>
      <c r="K162" s="22"/>
    </row>
    <row r="163" ht="12.75" spans="10:11">
      <c r="J163" s="22"/>
      <c r="K163" s="22"/>
    </row>
    <row r="164" ht="12.75" spans="10:11">
      <c r="J164" s="22"/>
      <c r="K164" s="22"/>
    </row>
    <row r="165" ht="12.75" spans="10:11">
      <c r="J165" s="22"/>
      <c r="K165" s="22"/>
    </row>
    <row r="166" ht="12.75" spans="10:11">
      <c r="J166" s="22"/>
      <c r="K166" s="22"/>
    </row>
    <row r="167" ht="12.75" spans="10:11">
      <c r="J167" s="22"/>
      <c r="K167" s="22"/>
    </row>
    <row r="168" ht="12.75" spans="10:11">
      <c r="J168" s="22"/>
      <c r="K168" s="22"/>
    </row>
    <row r="169" ht="12.75" spans="10:11">
      <c r="J169" s="22"/>
      <c r="K169" s="22"/>
    </row>
    <row r="170" ht="12.75" spans="10:11">
      <c r="J170" s="22"/>
      <c r="K170" s="22"/>
    </row>
    <row r="171" ht="12.75" spans="10:11">
      <c r="J171" s="22"/>
      <c r="K171" s="22"/>
    </row>
    <row r="172" ht="12.75" spans="10:11">
      <c r="J172" s="22"/>
      <c r="K172" s="22"/>
    </row>
    <row r="173" ht="12.75" spans="10:11">
      <c r="J173" s="22"/>
      <c r="K173" s="22"/>
    </row>
    <row r="174" ht="12.75" spans="10:11">
      <c r="J174" s="22"/>
      <c r="K174" s="22"/>
    </row>
    <row r="175" ht="12.75" spans="10:11">
      <c r="J175" s="22"/>
      <c r="K175" s="22"/>
    </row>
    <row r="176" ht="12.75" spans="10:11">
      <c r="J176" s="22"/>
      <c r="K176" s="22"/>
    </row>
    <row r="177" ht="12.75" spans="10:11">
      <c r="J177" s="22"/>
      <c r="K177" s="22"/>
    </row>
    <row r="178" ht="12.75" spans="10:11">
      <c r="J178" s="22"/>
      <c r="K178" s="22"/>
    </row>
    <row r="179" ht="12.75" spans="10:11">
      <c r="J179" s="22"/>
      <c r="K179" s="22"/>
    </row>
    <row r="180" ht="12.75" spans="10:11">
      <c r="J180" s="22"/>
      <c r="K180" s="22"/>
    </row>
    <row r="181" ht="12.75" spans="10:11">
      <c r="J181" s="22"/>
      <c r="K181" s="22"/>
    </row>
    <row r="182" ht="12.75" spans="10:11">
      <c r="J182" s="22"/>
      <c r="K182" s="22"/>
    </row>
    <row r="183" ht="12.75" spans="10:11">
      <c r="J183" s="22"/>
      <c r="K183" s="22"/>
    </row>
    <row r="184" ht="12.75" spans="10:11">
      <c r="J184" s="22"/>
      <c r="K184" s="22"/>
    </row>
    <row r="185" ht="12.75" spans="10:11">
      <c r="J185" s="22"/>
      <c r="K185" s="22"/>
    </row>
    <row r="186" ht="12.75" spans="10:11">
      <c r="J186" s="22"/>
      <c r="K186" s="22"/>
    </row>
    <row r="187" ht="12.75" spans="10:11">
      <c r="J187" s="22"/>
      <c r="K187" s="22"/>
    </row>
    <row r="188" ht="12.75" spans="10:11">
      <c r="J188" s="22"/>
      <c r="K188" s="22"/>
    </row>
    <row r="189" ht="12.75" spans="10:11">
      <c r="J189" s="22"/>
      <c r="K189" s="22"/>
    </row>
    <row r="190" ht="12.75" spans="10:11">
      <c r="J190" s="22"/>
      <c r="K190" s="22"/>
    </row>
    <row r="191" ht="12.75" spans="10:11">
      <c r="J191" s="22"/>
      <c r="K191" s="22"/>
    </row>
    <row r="192" ht="12.75" spans="10:11">
      <c r="J192" s="22"/>
      <c r="K192" s="22"/>
    </row>
    <row r="193" ht="12.75" spans="10:11">
      <c r="J193" s="22"/>
      <c r="K193" s="22"/>
    </row>
    <row r="194" ht="12.75" spans="10:11">
      <c r="J194" s="22"/>
      <c r="K194" s="22"/>
    </row>
    <row r="195" ht="12.75" spans="10:11">
      <c r="J195" s="22"/>
      <c r="K195" s="22"/>
    </row>
    <row r="196" ht="12.75" spans="10:11">
      <c r="J196" s="22"/>
      <c r="K196" s="22"/>
    </row>
    <row r="197" ht="12.75" spans="10:11">
      <c r="J197" s="22"/>
      <c r="K197" s="22"/>
    </row>
    <row r="198" ht="12.75" spans="10:11">
      <c r="J198" s="22"/>
      <c r="K198" s="22"/>
    </row>
    <row r="199" ht="12.75" spans="10:11">
      <c r="J199" s="22"/>
      <c r="K199" s="22"/>
    </row>
    <row r="200" ht="12.75" spans="10:11">
      <c r="J200" s="22"/>
      <c r="K200" s="22"/>
    </row>
    <row r="201" ht="12.75" spans="10:11">
      <c r="J201" s="22"/>
      <c r="K201" s="22"/>
    </row>
    <row r="202" ht="12.75" spans="10:11">
      <c r="J202" s="22"/>
      <c r="K202" s="22"/>
    </row>
    <row r="203" ht="12.75" spans="10:11">
      <c r="J203" s="22"/>
      <c r="K203" s="22"/>
    </row>
    <row r="204" ht="12.75" spans="10:11">
      <c r="J204" s="22"/>
      <c r="K204" s="22"/>
    </row>
    <row r="205" ht="12.75" spans="10:11">
      <c r="J205" s="22"/>
      <c r="K205" s="22"/>
    </row>
    <row r="206" ht="12.75" spans="10:11">
      <c r="J206" s="22"/>
      <c r="K206" s="22"/>
    </row>
    <row r="207" ht="12.75" spans="10:11">
      <c r="J207" s="22"/>
      <c r="K207" s="22"/>
    </row>
    <row r="208" ht="12.75" spans="10:11">
      <c r="J208" s="22"/>
      <c r="K208" s="22"/>
    </row>
    <row r="209" ht="12.75" spans="10:11">
      <c r="J209" s="22"/>
      <c r="K209" s="22"/>
    </row>
    <row r="210" ht="12.75" spans="10:11">
      <c r="J210" s="22"/>
      <c r="K210" s="22"/>
    </row>
    <row r="211" ht="12.75" spans="10:11">
      <c r="J211" s="22"/>
      <c r="K211" s="22"/>
    </row>
    <row r="212" ht="12.75" spans="10:11">
      <c r="J212" s="22"/>
      <c r="K212" s="22"/>
    </row>
    <row r="213" ht="12.75" spans="10:11">
      <c r="J213" s="22"/>
      <c r="K213" s="22"/>
    </row>
    <row r="214" ht="12.75" spans="10:11">
      <c r="J214" s="22"/>
      <c r="K214" s="22"/>
    </row>
    <row r="215" ht="12.75" spans="10:11">
      <c r="J215" s="22"/>
      <c r="K215" s="22"/>
    </row>
    <row r="216" ht="12.75" spans="10:11">
      <c r="J216" s="22"/>
      <c r="K216" s="22"/>
    </row>
    <row r="217" ht="12.75" spans="10:11">
      <c r="J217" s="22"/>
      <c r="K217" s="22"/>
    </row>
    <row r="218" ht="12.75" spans="10:11">
      <c r="J218" s="22"/>
      <c r="K218" s="22"/>
    </row>
    <row r="219" ht="12.75" spans="10:11">
      <c r="J219" s="22"/>
      <c r="K219" s="22"/>
    </row>
    <row r="220" ht="12.75" spans="10:11">
      <c r="J220" s="22"/>
      <c r="K220" s="22"/>
    </row>
    <row r="221" ht="12.75" spans="10:11">
      <c r="J221" s="22"/>
      <c r="K221" s="22"/>
    </row>
    <row r="222" ht="12.75" spans="10:11">
      <c r="J222" s="22"/>
      <c r="K222" s="22"/>
    </row>
    <row r="223" ht="12.75" spans="10:11">
      <c r="J223" s="22"/>
      <c r="K223" s="22"/>
    </row>
    <row r="224" ht="12.75" spans="10:11">
      <c r="J224" s="22"/>
      <c r="K224" s="22"/>
    </row>
    <row r="225" ht="12.75" spans="10:11">
      <c r="J225" s="22"/>
      <c r="K225" s="22"/>
    </row>
    <row r="226" ht="12.75" spans="10:11">
      <c r="J226" s="22"/>
      <c r="K226" s="22"/>
    </row>
    <row r="227" ht="12.75" spans="10:11">
      <c r="J227" s="22"/>
      <c r="K227" s="22"/>
    </row>
    <row r="228" ht="12.75" spans="10:11">
      <c r="J228" s="22"/>
      <c r="K228" s="22"/>
    </row>
    <row r="229" ht="12.75" spans="10:11">
      <c r="J229" s="22"/>
      <c r="K229" s="22"/>
    </row>
    <row r="230" ht="12.75" spans="10:11">
      <c r="J230" s="22"/>
      <c r="K230" s="22"/>
    </row>
    <row r="231" ht="12.75" spans="10:11">
      <c r="J231" s="22"/>
      <c r="K231" s="22"/>
    </row>
    <row r="232" ht="12.75" spans="10:11">
      <c r="J232" s="22"/>
      <c r="K232" s="22"/>
    </row>
    <row r="233" ht="12.75" spans="10:11">
      <c r="J233" s="22"/>
      <c r="K233" s="22"/>
    </row>
    <row r="234" ht="12.75" spans="10:11">
      <c r="J234" s="22"/>
      <c r="K234" s="22"/>
    </row>
    <row r="235" ht="12.75" spans="10:11">
      <c r="J235" s="22"/>
      <c r="K235" s="22"/>
    </row>
    <row r="236" ht="12.75" spans="10:11">
      <c r="J236" s="22"/>
      <c r="K236" s="22"/>
    </row>
    <row r="237" ht="12.75" spans="10:11">
      <c r="J237" s="22"/>
      <c r="K237" s="22"/>
    </row>
    <row r="238" ht="12.75" spans="10:11">
      <c r="J238" s="22"/>
      <c r="K238" s="22"/>
    </row>
    <row r="239" ht="12.75" spans="10:11">
      <c r="J239" s="22"/>
      <c r="K239" s="22"/>
    </row>
    <row r="240" ht="12.75" spans="10:11">
      <c r="J240" s="22"/>
      <c r="K240" s="22"/>
    </row>
    <row r="241" ht="12.75" spans="10:11">
      <c r="J241" s="22"/>
      <c r="K241" s="22"/>
    </row>
    <row r="242" ht="12.75" spans="10:11">
      <c r="J242" s="22"/>
      <c r="K242" s="22"/>
    </row>
    <row r="243" ht="12.75" spans="10:11">
      <c r="J243" s="22"/>
      <c r="K243" s="22"/>
    </row>
    <row r="244" ht="12.75" spans="10:11">
      <c r="J244" s="22"/>
      <c r="K244" s="22"/>
    </row>
    <row r="245" ht="12.75" spans="10:11">
      <c r="J245" s="22"/>
      <c r="K245" s="22"/>
    </row>
    <row r="246" ht="12.75" spans="10:11">
      <c r="J246" s="22"/>
      <c r="K246" s="22"/>
    </row>
    <row r="247" ht="12.75" spans="10:11">
      <c r="J247" s="22"/>
      <c r="K247" s="22"/>
    </row>
    <row r="248" ht="12.75" spans="10:11">
      <c r="J248" s="22"/>
      <c r="K248" s="22"/>
    </row>
    <row r="249" ht="12.75" spans="10:11">
      <c r="J249" s="22"/>
      <c r="K249" s="22"/>
    </row>
    <row r="250" ht="12.75" spans="10:11">
      <c r="J250" s="22"/>
      <c r="K250" s="22"/>
    </row>
    <row r="251" ht="12.75" spans="10:11">
      <c r="J251" s="22"/>
      <c r="K251" s="22"/>
    </row>
    <row r="252" ht="12.75" spans="10:11">
      <c r="J252" s="22"/>
      <c r="K252" s="22"/>
    </row>
    <row r="253" ht="12.75" spans="10:11">
      <c r="J253" s="22"/>
      <c r="K253" s="22"/>
    </row>
    <row r="254" ht="12.75" spans="10:11">
      <c r="J254" s="22"/>
      <c r="K254" s="22"/>
    </row>
    <row r="255" ht="12.75" spans="10:11">
      <c r="J255" s="22"/>
      <c r="K255" s="22"/>
    </row>
    <row r="256" ht="12.75" spans="10:11">
      <c r="J256" s="22"/>
      <c r="K256" s="22"/>
    </row>
    <row r="257" ht="12.75" spans="10:11">
      <c r="J257" s="22"/>
      <c r="K257" s="22"/>
    </row>
    <row r="258" ht="12.75" spans="10:11">
      <c r="J258" s="22"/>
      <c r="K258" s="22"/>
    </row>
    <row r="259" ht="12.75" spans="10:11">
      <c r="J259" s="22"/>
      <c r="K259" s="22"/>
    </row>
    <row r="260" ht="12.75" spans="10:11">
      <c r="J260" s="22"/>
      <c r="K260" s="22"/>
    </row>
    <row r="261" ht="12.75" spans="10:11">
      <c r="J261" s="22"/>
      <c r="K261" s="22"/>
    </row>
    <row r="262" ht="12.75" spans="10:11">
      <c r="J262" s="22"/>
      <c r="K262" s="22"/>
    </row>
    <row r="263" ht="12.75" spans="10:11">
      <c r="J263" s="22"/>
      <c r="K263" s="22"/>
    </row>
    <row r="264" ht="12.75" spans="10:11">
      <c r="J264" s="22"/>
      <c r="K264" s="22"/>
    </row>
    <row r="265" ht="12.75" spans="10:11">
      <c r="J265" s="22"/>
      <c r="K265" s="22"/>
    </row>
    <row r="266" ht="12.75" spans="10:11">
      <c r="J266" s="22"/>
      <c r="K266" s="22"/>
    </row>
    <row r="267" ht="12.75" spans="10:11">
      <c r="J267" s="22"/>
      <c r="K267" s="22"/>
    </row>
    <row r="268" ht="12.75" spans="10:11">
      <c r="J268" s="22"/>
      <c r="K268" s="22"/>
    </row>
    <row r="269" ht="12.75" spans="10:11">
      <c r="J269" s="22"/>
      <c r="K269" s="22"/>
    </row>
    <row r="270" ht="12.75" spans="10:11">
      <c r="J270" s="22"/>
      <c r="K270" s="22"/>
    </row>
    <row r="271" ht="12.75" spans="10:11">
      <c r="J271" s="22"/>
      <c r="K271" s="22"/>
    </row>
    <row r="272" ht="12.75" spans="10:11">
      <c r="J272" s="22"/>
      <c r="K272" s="22"/>
    </row>
    <row r="273" ht="12.75" spans="10:11">
      <c r="J273" s="22"/>
      <c r="K273" s="22"/>
    </row>
    <row r="274" ht="12.75" spans="10:11">
      <c r="J274" s="22"/>
      <c r="K274" s="22"/>
    </row>
    <row r="275" ht="12.75" spans="10:11">
      <c r="J275" s="22"/>
      <c r="K275" s="22"/>
    </row>
    <row r="276" ht="12.75" spans="10:11">
      <c r="J276" s="22"/>
      <c r="K276" s="22"/>
    </row>
    <row r="277" ht="12.75" spans="10:11">
      <c r="J277" s="22"/>
      <c r="K277" s="22"/>
    </row>
    <row r="278" ht="12.75" spans="10:11">
      <c r="J278" s="22"/>
      <c r="K278" s="22"/>
    </row>
    <row r="279" ht="12.75" spans="10:11">
      <c r="J279" s="22"/>
      <c r="K279" s="22"/>
    </row>
    <row r="280" ht="12.75" spans="10:11">
      <c r="J280" s="22"/>
      <c r="K280" s="22"/>
    </row>
    <row r="281" ht="12.75" spans="10:11">
      <c r="J281" s="22"/>
      <c r="K281" s="22"/>
    </row>
    <row r="282" ht="12.75" spans="10:11">
      <c r="J282" s="22"/>
      <c r="K282" s="22"/>
    </row>
    <row r="283" ht="12.75" spans="10:11">
      <c r="J283" s="22"/>
      <c r="K283" s="22"/>
    </row>
    <row r="284" ht="12.75" spans="10:11">
      <c r="J284" s="22"/>
      <c r="K284" s="22"/>
    </row>
    <row r="285" ht="12.75" spans="10:11">
      <c r="J285" s="22"/>
      <c r="K285" s="22"/>
    </row>
    <row r="286" ht="12.75" spans="10:11">
      <c r="J286" s="22"/>
      <c r="K286" s="22"/>
    </row>
    <row r="287" ht="12.75" spans="10:11">
      <c r="J287" s="22"/>
      <c r="K287" s="22"/>
    </row>
    <row r="288" ht="12.75" spans="10:11">
      <c r="J288" s="22"/>
      <c r="K288" s="22"/>
    </row>
    <row r="289" ht="12.75" spans="10:11">
      <c r="J289" s="22"/>
      <c r="K289" s="22"/>
    </row>
    <row r="290" ht="12.75" spans="10:11">
      <c r="J290" s="22"/>
      <c r="K290" s="22"/>
    </row>
    <row r="291" ht="12.75" spans="10:11">
      <c r="J291" s="22"/>
      <c r="K291" s="22"/>
    </row>
    <row r="292" ht="12.75" spans="10:11">
      <c r="J292" s="22"/>
      <c r="K292" s="22"/>
    </row>
    <row r="293" ht="12.75" spans="10:11">
      <c r="J293" s="22"/>
      <c r="K293" s="22"/>
    </row>
    <row r="294" ht="12.75" spans="10:11">
      <c r="J294" s="22"/>
      <c r="K294" s="22"/>
    </row>
    <row r="295" ht="12.75" spans="10:11">
      <c r="J295" s="22"/>
      <c r="K295" s="22"/>
    </row>
    <row r="296" ht="12.75" spans="10:11">
      <c r="J296" s="22"/>
      <c r="K296" s="22"/>
    </row>
    <row r="297" ht="12.75" spans="10:11">
      <c r="J297" s="22"/>
      <c r="K297" s="22"/>
    </row>
    <row r="298" ht="12.75" spans="10:11">
      <c r="J298" s="22"/>
      <c r="K298" s="22"/>
    </row>
    <row r="299" ht="12.75" spans="10:11">
      <c r="J299" s="22"/>
      <c r="K299" s="22"/>
    </row>
    <row r="300" ht="12.75" spans="10:11">
      <c r="J300" s="22"/>
      <c r="K300" s="22"/>
    </row>
    <row r="301" ht="12.75" spans="10:11">
      <c r="J301" s="22"/>
      <c r="K301" s="22"/>
    </row>
    <row r="302" ht="12.75" spans="10:11">
      <c r="J302" s="22"/>
      <c r="K302" s="22"/>
    </row>
    <row r="303" ht="12.75" spans="10:11">
      <c r="J303" s="22"/>
      <c r="K303" s="22"/>
    </row>
    <row r="304" ht="12.75" spans="10:11">
      <c r="J304" s="22"/>
      <c r="K304" s="22"/>
    </row>
    <row r="305" ht="12.75" spans="10:11">
      <c r="J305" s="22"/>
      <c r="K305" s="22"/>
    </row>
    <row r="306" ht="12.75" spans="10:11">
      <c r="J306" s="22"/>
      <c r="K306" s="22"/>
    </row>
    <row r="307" ht="12.75" spans="10:11">
      <c r="J307" s="22"/>
      <c r="K307" s="22"/>
    </row>
    <row r="308" ht="12.75" spans="10:11">
      <c r="J308" s="22"/>
      <c r="K308" s="22"/>
    </row>
    <row r="309" ht="12.75" spans="10:11">
      <c r="J309" s="22"/>
      <c r="K309" s="22"/>
    </row>
    <row r="310" ht="12.75" spans="10:11">
      <c r="J310" s="22"/>
      <c r="K310" s="22"/>
    </row>
    <row r="311" ht="12.75" spans="10:11">
      <c r="J311" s="22"/>
      <c r="K311" s="22"/>
    </row>
    <row r="312" ht="12.75" spans="10:11">
      <c r="J312" s="22"/>
      <c r="K312" s="22"/>
    </row>
    <row r="313" ht="12.75" spans="10:11">
      <c r="J313" s="22"/>
      <c r="K313" s="22"/>
    </row>
    <row r="314" ht="12.75" spans="10:11">
      <c r="J314" s="22"/>
      <c r="K314" s="22"/>
    </row>
    <row r="315" ht="12.75" spans="10:11">
      <c r="J315" s="22"/>
      <c r="K315" s="22"/>
    </row>
    <row r="316" ht="12.75" spans="10:11">
      <c r="J316" s="22"/>
      <c r="K316" s="22"/>
    </row>
    <row r="317" ht="12.75" spans="10:11">
      <c r="J317" s="22"/>
      <c r="K317" s="22"/>
    </row>
    <row r="318" ht="12.75" spans="10:11">
      <c r="J318" s="22"/>
      <c r="K318" s="22"/>
    </row>
    <row r="319" ht="12.75" spans="10:11">
      <c r="J319" s="22"/>
      <c r="K319" s="22"/>
    </row>
    <row r="320" ht="12.75" spans="10:11">
      <c r="J320" s="22"/>
      <c r="K320" s="22"/>
    </row>
    <row r="321" ht="12.75" spans="10:11">
      <c r="J321" s="22"/>
      <c r="K321" s="22"/>
    </row>
    <row r="322" ht="12.75" spans="10:11">
      <c r="J322" s="22"/>
      <c r="K322" s="22"/>
    </row>
    <row r="323" ht="12.75" spans="10:11">
      <c r="J323" s="22"/>
      <c r="K323" s="22"/>
    </row>
    <row r="324" ht="12.75" spans="10:11">
      <c r="J324" s="22"/>
      <c r="K324" s="22"/>
    </row>
    <row r="325" ht="12.75" spans="10:11">
      <c r="J325" s="22"/>
      <c r="K325" s="22"/>
    </row>
    <row r="326" ht="12.75" spans="10:11">
      <c r="J326" s="22"/>
      <c r="K326" s="22"/>
    </row>
    <row r="327" ht="12.75" spans="10:11">
      <c r="J327" s="22"/>
      <c r="K327" s="22"/>
    </row>
    <row r="328" ht="12.75" spans="10:11">
      <c r="J328" s="22"/>
      <c r="K328" s="22"/>
    </row>
    <row r="329" ht="12.75" spans="10:11">
      <c r="J329" s="22"/>
      <c r="K329" s="22"/>
    </row>
    <row r="330" ht="12.75" spans="10:11">
      <c r="J330" s="22"/>
      <c r="K330" s="22"/>
    </row>
    <row r="331" ht="12.75" spans="10:11">
      <c r="J331" s="22"/>
      <c r="K331" s="22"/>
    </row>
    <row r="332" ht="12.75" spans="10:11">
      <c r="J332" s="22"/>
      <c r="K332" s="22"/>
    </row>
    <row r="333" ht="12.75" spans="10:11">
      <c r="J333" s="22"/>
      <c r="K333" s="22"/>
    </row>
    <row r="334" ht="12.75" spans="10:11">
      <c r="J334" s="22"/>
      <c r="K334" s="22"/>
    </row>
    <row r="335" ht="12.75" spans="10:11">
      <c r="J335" s="22"/>
      <c r="K335" s="22"/>
    </row>
    <row r="336" ht="12.75" spans="10:11">
      <c r="J336" s="22"/>
      <c r="K336" s="22"/>
    </row>
    <row r="337" ht="12.75" spans="10:11">
      <c r="J337" s="22"/>
      <c r="K337" s="22"/>
    </row>
    <row r="338" ht="12.75" spans="10:11">
      <c r="J338" s="22"/>
      <c r="K338" s="22"/>
    </row>
    <row r="339" ht="12.75" spans="10:11">
      <c r="J339" s="22"/>
      <c r="K339" s="22"/>
    </row>
    <row r="340" ht="12.75" spans="10:11">
      <c r="J340" s="22"/>
      <c r="K340" s="22"/>
    </row>
    <row r="341" ht="12.75" spans="10:11">
      <c r="J341" s="22"/>
      <c r="K341" s="22"/>
    </row>
    <row r="342" ht="12.75" spans="10:11">
      <c r="J342" s="22"/>
      <c r="K342" s="22"/>
    </row>
    <row r="343" ht="12.75" spans="10:11">
      <c r="J343" s="22"/>
      <c r="K343" s="22"/>
    </row>
    <row r="344" ht="12.75" spans="10:11">
      <c r="J344" s="22"/>
      <c r="K344" s="22"/>
    </row>
    <row r="345" ht="12.75" spans="10:11">
      <c r="J345" s="22"/>
      <c r="K345" s="22"/>
    </row>
    <row r="346" ht="12.75" spans="10:11">
      <c r="J346" s="22"/>
      <c r="K346" s="22"/>
    </row>
    <row r="347" ht="12.75" spans="10:11">
      <c r="J347" s="22"/>
      <c r="K347" s="22"/>
    </row>
    <row r="348" ht="12.75" spans="10:11">
      <c r="J348" s="22"/>
      <c r="K348" s="22"/>
    </row>
    <row r="349" ht="12.75" spans="10:11">
      <c r="J349" s="22"/>
      <c r="K349" s="22"/>
    </row>
    <row r="350" ht="12.75" spans="10:11">
      <c r="J350" s="22"/>
      <c r="K350" s="22"/>
    </row>
    <row r="351" ht="12.75" spans="10:11">
      <c r="J351" s="22"/>
      <c r="K351" s="22"/>
    </row>
    <row r="352" ht="12.75" spans="10:11">
      <c r="J352" s="22"/>
      <c r="K352" s="22"/>
    </row>
    <row r="353" ht="12.75" spans="10:11">
      <c r="J353" s="22"/>
      <c r="K353" s="22"/>
    </row>
    <row r="354" ht="12.75" spans="10:11">
      <c r="J354" s="22"/>
      <c r="K354" s="22"/>
    </row>
    <row r="355" ht="12.75" spans="10:11">
      <c r="J355" s="22"/>
      <c r="K355" s="22"/>
    </row>
    <row r="356" ht="12.75" spans="10:11">
      <c r="J356" s="22"/>
      <c r="K356" s="22"/>
    </row>
    <row r="357" ht="12.75" spans="10:11">
      <c r="J357" s="22"/>
      <c r="K357" s="22"/>
    </row>
    <row r="358" ht="12.75" spans="10:11">
      <c r="J358" s="22"/>
      <c r="K358" s="22"/>
    </row>
    <row r="359" ht="12.75" spans="10:11">
      <c r="J359" s="22"/>
      <c r="K359" s="22"/>
    </row>
    <row r="360" ht="12.75" spans="10:11">
      <c r="J360" s="22"/>
      <c r="K360" s="22"/>
    </row>
    <row r="361" ht="12.75" spans="10:11">
      <c r="J361" s="22"/>
      <c r="K361" s="22"/>
    </row>
    <row r="362" ht="12.75" spans="10:11">
      <c r="J362" s="22"/>
      <c r="K362" s="22"/>
    </row>
    <row r="363" ht="12.75" spans="10:11">
      <c r="J363" s="22"/>
      <c r="K363" s="22"/>
    </row>
    <row r="364" ht="12.75" spans="10:11">
      <c r="J364" s="22"/>
      <c r="K364" s="22"/>
    </row>
    <row r="365" ht="12.75" spans="10:11">
      <c r="J365" s="22"/>
      <c r="K365" s="22"/>
    </row>
    <row r="366" ht="12.75" spans="10:11">
      <c r="J366" s="22"/>
      <c r="K366" s="22"/>
    </row>
    <row r="367" ht="12.75" spans="10:11">
      <c r="J367" s="22"/>
      <c r="K367" s="22"/>
    </row>
    <row r="368" ht="12.75" spans="10:11">
      <c r="J368" s="22"/>
      <c r="K368" s="22"/>
    </row>
    <row r="369" ht="12.75" spans="10:11">
      <c r="J369" s="22"/>
      <c r="K369" s="22"/>
    </row>
    <row r="370" ht="12.75" spans="10:11">
      <c r="J370" s="22"/>
      <c r="K370" s="22"/>
    </row>
    <row r="371" ht="12.75" spans="10:11">
      <c r="J371" s="22"/>
      <c r="K371" s="22"/>
    </row>
    <row r="372" ht="12.75" spans="10:11">
      <c r="J372" s="22"/>
      <c r="K372" s="22"/>
    </row>
    <row r="373" ht="12.75" spans="10:11">
      <c r="J373" s="22"/>
      <c r="K373" s="22"/>
    </row>
    <row r="374" ht="12.75" spans="10:11">
      <c r="J374" s="22"/>
      <c r="K374" s="22"/>
    </row>
    <row r="375" ht="12.75" spans="10:11">
      <c r="J375" s="22"/>
      <c r="K375" s="22"/>
    </row>
    <row r="376" ht="12.75" spans="10:11">
      <c r="J376" s="22"/>
      <c r="K376" s="22"/>
    </row>
    <row r="377" ht="12.75" spans="10:11">
      <c r="J377" s="22"/>
      <c r="K377" s="22"/>
    </row>
    <row r="378" ht="12.75" spans="10:11">
      <c r="J378" s="22"/>
      <c r="K378" s="22"/>
    </row>
    <row r="379" ht="12.75" spans="10:11">
      <c r="J379" s="22"/>
      <c r="K379" s="22"/>
    </row>
    <row r="380" ht="12.75" spans="10:11">
      <c r="J380" s="22"/>
      <c r="K380" s="22"/>
    </row>
    <row r="381" ht="12.75" spans="10:11">
      <c r="J381" s="22"/>
      <c r="K381" s="22"/>
    </row>
    <row r="382" ht="12.75" spans="10:11">
      <c r="J382" s="22"/>
      <c r="K382" s="22"/>
    </row>
    <row r="383" ht="12.75" spans="10:11">
      <c r="J383" s="22"/>
      <c r="K383" s="22"/>
    </row>
    <row r="384" ht="12.75" spans="10:11">
      <c r="J384" s="22"/>
      <c r="K384" s="22"/>
    </row>
    <row r="385" ht="12.75" spans="10:11">
      <c r="J385" s="22"/>
      <c r="K385" s="22"/>
    </row>
    <row r="386" ht="12.75" spans="10:11">
      <c r="J386" s="22"/>
      <c r="K386" s="22"/>
    </row>
    <row r="387" ht="12.75" spans="10:11">
      <c r="J387" s="22"/>
      <c r="K387" s="22"/>
    </row>
    <row r="388" ht="12.75" spans="10:11">
      <c r="J388" s="22"/>
      <c r="K388" s="22"/>
    </row>
    <row r="389" ht="12.75" spans="10:11">
      <c r="J389" s="22"/>
      <c r="K389" s="22"/>
    </row>
    <row r="390" ht="12.75" spans="10:11">
      <c r="J390" s="22"/>
      <c r="K390" s="22"/>
    </row>
    <row r="391" ht="12.75" spans="10:11">
      <c r="J391" s="22"/>
      <c r="K391" s="22"/>
    </row>
    <row r="392" ht="12.75" spans="10:11">
      <c r="J392" s="22"/>
      <c r="K392" s="22"/>
    </row>
    <row r="393" ht="12.75" spans="10:11">
      <c r="J393" s="22"/>
      <c r="K393" s="22"/>
    </row>
    <row r="394" ht="12.75" spans="10:11">
      <c r="J394" s="22"/>
      <c r="K394" s="22"/>
    </row>
    <row r="395" ht="12.75" spans="10:11">
      <c r="J395" s="22"/>
      <c r="K395" s="22"/>
    </row>
    <row r="396" ht="12.75" spans="10:11">
      <c r="J396" s="22"/>
      <c r="K396" s="22"/>
    </row>
    <row r="397" ht="12.75" spans="10:11">
      <c r="J397" s="22"/>
      <c r="K397" s="22"/>
    </row>
    <row r="398" ht="12.75" spans="10:11">
      <c r="J398" s="22"/>
      <c r="K398" s="22"/>
    </row>
    <row r="399" ht="12.75" spans="10:11">
      <c r="J399" s="22"/>
      <c r="K399" s="22"/>
    </row>
    <row r="400" ht="12.75" spans="10:11">
      <c r="J400" s="22"/>
      <c r="K400" s="22"/>
    </row>
    <row r="401" ht="12.75" spans="10:11">
      <c r="J401" s="22"/>
      <c r="K401" s="22"/>
    </row>
    <row r="402" ht="12.75" spans="10:11">
      <c r="J402" s="22"/>
      <c r="K402" s="22"/>
    </row>
    <row r="403" ht="12.75" spans="10:11">
      <c r="J403" s="22"/>
      <c r="K403" s="22"/>
    </row>
    <row r="404" ht="12.75" spans="10:11">
      <c r="J404" s="22"/>
      <c r="K404" s="22"/>
    </row>
    <row r="405" ht="12.75" spans="10:11">
      <c r="J405" s="22"/>
      <c r="K405" s="22"/>
    </row>
    <row r="406" ht="12.75" spans="10:11">
      <c r="J406" s="22"/>
      <c r="K406" s="22"/>
    </row>
    <row r="407" ht="12.75" spans="10:11">
      <c r="J407" s="22"/>
      <c r="K407" s="22"/>
    </row>
    <row r="408" ht="12.75" spans="10:11">
      <c r="J408" s="22"/>
      <c r="K408" s="22"/>
    </row>
    <row r="409" ht="12.75" spans="10:11">
      <c r="J409" s="22"/>
      <c r="K409" s="22"/>
    </row>
    <row r="410" ht="12.75" spans="10:11">
      <c r="J410" s="22"/>
      <c r="K410" s="22"/>
    </row>
    <row r="411" ht="12.75" spans="10:11">
      <c r="J411" s="22"/>
      <c r="K411" s="22"/>
    </row>
    <row r="412" ht="12.75" spans="10:11">
      <c r="J412" s="22"/>
      <c r="K412" s="22"/>
    </row>
    <row r="413" ht="12.75" spans="10:11">
      <c r="J413" s="22"/>
      <c r="K413" s="22"/>
    </row>
    <row r="414" ht="12.75" spans="10:11">
      <c r="J414" s="22"/>
      <c r="K414" s="22"/>
    </row>
    <row r="415" ht="12.75" spans="10:11">
      <c r="J415" s="22"/>
      <c r="K415" s="22"/>
    </row>
    <row r="416" ht="12.75" spans="10:11">
      <c r="J416" s="22"/>
      <c r="K416" s="22"/>
    </row>
    <row r="417" ht="12.75" spans="10:11">
      <c r="J417" s="22"/>
      <c r="K417" s="22"/>
    </row>
    <row r="418" ht="12.75" spans="10:11">
      <c r="J418" s="22"/>
      <c r="K418" s="22"/>
    </row>
    <row r="419" ht="12.75" spans="10:11">
      <c r="J419" s="22"/>
      <c r="K419" s="22"/>
    </row>
    <row r="420" ht="12.75" spans="10:11">
      <c r="J420" s="22"/>
      <c r="K420" s="22"/>
    </row>
    <row r="421" ht="12.75" spans="10:11">
      <c r="J421" s="22"/>
      <c r="K421" s="22"/>
    </row>
    <row r="422" ht="12.75" spans="10:11">
      <c r="J422" s="22"/>
      <c r="K422" s="22"/>
    </row>
    <row r="423" ht="12.75" spans="10:11">
      <c r="J423" s="22"/>
      <c r="K423" s="22"/>
    </row>
    <row r="424" ht="12.75" spans="10:11">
      <c r="J424" s="22"/>
      <c r="K424" s="22"/>
    </row>
    <row r="425" ht="12.75" spans="10:11">
      <c r="J425" s="22"/>
      <c r="K425" s="22"/>
    </row>
    <row r="426" ht="12.75" spans="10:11">
      <c r="J426" s="22"/>
      <c r="K426" s="22"/>
    </row>
    <row r="427" ht="12.75" spans="10:11">
      <c r="J427" s="22"/>
      <c r="K427" s="22"/>
    </row>
    <row r="428" ht="12.75" spans="10:11">
      <c r="J428" s="22"/>
      <c r="K428" s="22"/>
    </row>
    <row r="429" ht="12.75" spans="10:11">
      <c r="J429" s="22"/>
      <c r="K429" s="22"/>
    </row>
    <row r="430" ht="12.75" spans="10:11">
      <c r="J430" s="22"/>
      <c r="K430" s="22"/>
    </row>
    <row r="431" ht="12.75" spans="10:11">
      <c r="J431" s="22"/>
      <c r="K431" s="22"/>
    </row>
    <row r="432" ht="12.75" spans="10:11">
      <c r="J432" s="22"/>
      <c r="K432" s="22"/>
    </row>
    <row r="433" ht="12.75" spans="10:11">
      <c r="J433" s="22"/>
      <c r="K433" s="22"/>
    </row>
    <row r="434" ht="12.75" spans="10:11">
      <c r="J434" s="22"/>
      <c r="K434" s="22"/>
    </row>
    <row r="435" ht="12.75" spans="10:11">
      <c r="J435" s="22"/>
      <c r="K435" s="22"/>
    </row>
    <row r="436" ht="12.75" spans="10:11">
      <c r="J436" s="22"/>
      <c r="K436" s="22"/>
    </row>
    <row r="437" ht="12.75" spans="10:11">
      <c r="J437" s="22"/>
      <c r="K437" s="22"/>
    </row>
    <row r="438" ht="12.75" spans="10:11">
      <c r="J438" s="22"/>
      <c r="K438" s="22"/>
    </row>
    <row r="439" ht="12.75" spans="10:11">
      <c r="J439" s="22"/>
      <c r="K439" s="22"/>
    </row>
    <row r="440" ht="12.75" spans="10:11">
      <c r="J440" s="22"/>
      <c r="K440" s="22"/>
    </row>
    <row r="441" ht="12.75" spans="10:11">
      <c r="J441" s="22"/>
      <c r="K441" s="22"/>
    </row>
    <row r="442" ht="12.75" spans="10:11">
      <c r="J442" s="22"/>
      <c r="K442" s="22"/>
    </row>
    <row r="443" ht="12.75" spans="10:11">
      <c r="J443" s="22"/>
      <c r="K443" s="22"/>
    </row>
    <row r="444" ht="12.75" spans="10:11">
      <c r="J444" s="22"/>
      <c r="K444" s="22"/>
    </row>
    <row r="445" ht="12.75" spans="10:11">
      <c r="J445" s="22"/>
      <c r="K445" s="22"/>
    </row>
    <row r="446" ht="12.75" spans="10:11">
      <c r="J446" s="22"/>
      <c r="K446" s="22"/>
    </row>
    <row r="447" ht="12.75" spans="10:11">
      <c r="J447" s="22"/>
      <c r="K447" s="22"/>
    </row>
    <row r="448" ht="12.75" spans="10:11">
      <c r="J448" s="22"/>
      <c r="K448" s="22"/>
    </row>
    <row r="449" ht="12.75" spans="10:11">
      <c r="J449" s="22"/>
      <c r="K449" s="22"/>
    </row>
    <row r="450" ht="12.75" spans="10:11">
      <c r="J450" s="22"/>
      <c r="K450" s="22"/>
    </row>
    <row r="451" ht="12.75" spans="10:11">
      <c r="J451" s="22"/>
      <c r="K451" s="22"/>
    </row>
    <row r="452" ht="12.75" spans="10:11">
      <c r="J452" s="22"/>
      <c r="K452" s="22"/>
    </row>
    <row r="453" ht="12.75" spans="10:11">
      <c r="J453" s="22"/>
      <c r="K453" s="22"/>
    </row>
    <row r="454" ht="12.75" spans="10:11">
      <c r="J454" s="22"/>
      <c r="K454" s="22"/>
    </row>
    <row r="455" ht="12.75" spans="10:11">
      <c r="J455" s="22"/>
      <c r="K455" s="22"/>
    </row>
    <row r="456" ht="12.75" spans="10:11">
      <c r="J456" s="22"/>
      <c r="K456" s="22"/>
    </row>
    <row r="457" ht="12.75" spans="10:11">
      <c r="J457" s="22"/>
      <c r="K457" s="22"/>
    </row>
    <row r="458" ht="12.75" spans="10:11">
      <c r="J458" s="22"/>
      <c r="K458" s="22"/>
    </row>
    <row r="459" ht="12.75" spans="10:11">
      <c r="J459" s="22"/>
      <c r="K459" s="22"/>
    </row>
    <row r="460" ht="12.75" spans="10:11">
      <c r="J460" s="22"/>
      <c r="K460" s="22"/>
    </row>
    <row r="461" ht="12.75" spans="10:11">
      <c r="J461" s="22"/>
      <c r="K461" s="22"/>
    </row>
    <row r="462" ht="12.75" spans="10:11">
      <c r="J462" s="22"/>
      <c r="K462" s="22"/>
    </row>
    <row r="463" ht="12.75" spans="10:11">
      <c r="J463" s="22"/>
      <c r="K463" s="22"/>
    </row>
    <row r="464" ht="12.75" spans="10:11">
      <c r="J464" s="22"/>
      <c r="K464" s="22"/>
    </row>
    <row r="465" ht="12.75" spans="10:11">
      <c r="J465" s="22"/>
      <c r="K465" s="22"/>
    </row>
    <row r="466" ht="12.75" spans="10:11">
      <c r="J466" s="22"/>
      <c r="K466" s="22"/>
    </row>
    <row r="467" ht="12.75" spans="10:11">
      <c r="J467" s="22"/>
      <c r="K467" s="22"/>
    </row>
    <row r="468" ht="12.75" spans="10:11">
      <c r="J468" s="22"/>
      <c r="K468" s="22"/>
    </row>
    <row r="469" ht="12.75" spans="10:11">
      <c r="J469" s="22"/>
      <c r="K469" s="22"/>
    </row>
    <row r="470" ht="12.75" spans="10:11">
      <c r="J470" s="22"/>
      <c r="K470" s="22"/>
    </row>
    <row r="471" ht="12.75" spans="10:11">
      <c r="J471" s="22"/>
      <c r="K471" s="22"/>
    </row>
    <row r="472" ht="12.75" spans="10:11">
      <c r="J472" s="22"/>
      <c r="K472" s="22"/>
    </row>
    <row r="473" ht="12.75" spans="10:11">
      <c r="J473" s="22"/>
      <c r="K473" s="22"/>
    </row>
    <row r="474" ht="12.75" spans="10:11">
      <c r="J474" s="22"/>
      <c r="K474" s="22"/>
    </row>
    <row r="475" ht="12.75" spans="10:11">
      <c r="J475" s="22"/>
      <c r="K475" s="22"/>
    </row>
    <row r="476" ht="12.75" spans="10:11">
      <c r="J476" s="22"/>
      <c r="K476" s="22"/>
    </row>
    <row r="477" ht="12.75" spans="10:11">
      <c r="J477" s="22"/>
      <c r="K477" s="22"/>
    </row>
    <row r="478" ht="12.75" spans="10:11">
      <c r="J478" s="22"/>
      <c r="K478" s="22"/>
    </row>
    <row r="479" ht="12.75" spans="10:11">
      <c r="J479" s="22"/>
      <c r="K479" s="22"/>
    </row>
    <row r="480" ht="12.75" spans="10:11">
      <c r="J480" s="22"/>
      <c r="K480" s="22"/>
    </row>
    <row r="481" ht="12.75" spans="10:11">
      <c r="J481" s="22"/>
      <c r="K481" s="22"/>
    </row>
    <row r="482" ht="12.75" spans="10:11">
      <c r="J482" s="22"/>
      <c r="K482" s="22"/>
    </row>
    <row r="483" ht="12.75" spans="10:11">
      <c r="J483" s="22"/>
      <c r="K483" s="22"/>
    </row>
    <row r="484" ht="12.75" spans="10:11">
      <c r="J484" s="22"/>
      <c r="K484" s="22"/>
    </row>
    <row r="485" ht="12.75" spans="10:11">
      <c r="J485" s="22"/>
      <c r="K485" s="22"/>
    </row>
    <row r="486" ht="12.75" spans="10:11">
      <c r="J486" s="22"/>
      <c r="K486" s="22"/>
    </row>
    <row r="487" ht="12.75" spans="10:11">
      <c r="J487" s="22"/>
      <c r="K487" s="22"/>
    </row>
    <row r="488" ht="12.75" spans="10:11">
      <c r="J488" s="22"/>
      <c r="K488" s="22"/>
    </row>
    <row r="489" ht="12.75" spans="10:11">
      <c r="J489" s="22"/>
      <c r="K489" s="22"/>
    </row>
    <row r="490" ht="12.75" spans="10:11">
      <c r="J490" s="22"/>
      <c r="K490" s="22"/>
    </row>
    <row r="491" ht="12.75" spans="10:11">
      <c r="J491" s="22"/>
      <c r="K491" s="22"/>
    </row>
    <row r="492" ht="12.75" spans="10:11">
      <c r="J492" s="22"/>
      <c r="K492" s="22"/>
    </row>
    <row r="493" ht="12.75" spans="10:11">
      <c r="J493" s="22"/>
      <c r="K493" s="22"/>
    </row>
    <row r="494" ht="12.75" spans="10:11">
      <c r="J494" s="22"/>
      <c r="K494" s="22"/>
    </row>
    <row r="495" ht="12.75" spans="10:11">
      <c r="J495" s="22"/>
      <c r="K495" s="22"/>
    </row>
    <row r="496" ht="12.75" spans="10:11">
      <c r="J496" s="22"/>
      <c r="K496" s="22"/>
    </row>
    <row r="497" ht="12.75" spans="10:11">
      <c r="J497" s="22"/>
      <c r="K497" s="22"/>
    </row>
    <row r="498" ht="12.75" spans="10:11">
      <c r="J498" s="22"/>
      <c r="K498" s="22"/>
    </row>
    <row r="499" ht="12.75" spans="10:11">
      <c r="J499" s="22"/>
      <c r="K499" s="22"/>
    </row>
    <row r="500" ht="12.75" spans="10:11">
      <c r="J500" s="22"/>
      <c r="K500" s="22"/>
    </row>
    <row r="501" ht="12.75" spans="10:11">
      <c r="J501" s="22"/>
      <c r="K501" s="22"/>
    </row>
    <row r="502" ht="12.75" spans="10:11">
      <c r="J502" s="22"/>
      <c r="K502" s="22"/>
    </row>
    <row r="503" ht="12.75" spans="10:11">
      <c r="J503" s="22"/>
      <c r="K503" s="22"/>
    </row>
    <row r="504" ht="12.75" spans="10:11">
      <c r="J504" s="22"/>
      <c r="K504" s="22"/>
    </row>
    <row r="505" ht="12.75" spans="10:11">
      <c r="J505" s="22"/>
      <c r="K505" s="22"/>
    </row>
    <row r="506" ht="12.75" spans="10:11">
      <c r="J506" s="22"/>
      <c r="K506" s="22"/>
    </row>
    <row r="507" ht="12.75" spans="10:11">
      <c r="J507" s="22"/>
      <c r="K507" s="22"/>
    </row>
    <row r="508" ht="12.75" spans="10:11">
      <c r="J508" s="22"/>
      <c r="K508" s="22"/>
    </row>
    <row r="509" ht="12.75" spans="10:11">
      <c r="J509" s="22"/>
      <c r="K509" s="22"/>
    </row>
    <row r="510" ht="12.75" spans="10:11">
      <c r="J510" s="22"/>
      <c r="K510" s="22"/>
    </row>
    <row r="511" ht="12.75" spans="10:11">
      <c r="J511" s="22"/>
      <c r="K511" s="22"/>
    </row>
    <row r="512" ht="12.75" spans="10:11">
      <c r="J512" s="22"/>
      <c r="K512" s="22"/>
    </row>
    <row r="513" ht="12.75" spans="10:11">
      <c r="J513" s="22"/>
      <c r="K513" s="22"/>
    </row>
    <row r="514" ht="12.75" spans="10:11">
      <c r="J514" s="22"/>
      <c r="K514" s="22"/>
    </row>
    <row r="515" ht="12.75" spans="10:11">
      <c r="J515" s="22"/>
      <c r="K515" s="22"/>
    </row>
    <row r="516" ht="12.75" spans="10:11">
      <c r="J516" s="22"/>
      <c r="K516" s="22"/>
    </row>
    <row r="517" ht="12.75" spans="10:11">
      <c r="J517" s="22"/>
      <c r="K517" s="22"/>
    </row>
    <row r="518" ht="12.75" spans="10:11">
      <c r="J518" s="22"/>
      <c r="K518" s="22"/>
    </row>
    <row r="519" ht="12.75" spans="10:11">
      <c r="J519" s="22"/>
      <c r="K519" s="22"/>
    </row>
    <row r="520" ht="12.75" spans="10:11">
      <c r="J520" s="22"/>
      <c r="K520" s="22"/>
    </row>
    <row r="521" ht="12.75" spans="10:11">
      <c r="J521" s="22"/>
      <c r="K521" s="22"/>
    </row>
    <row r="522" ht="12.75" spans="10:11">
      <c r="J522" s="22"/>
      <c r="K522" s="22"/>
    </row>
    <row r="523" ht="12.75" spans="10:11">
      <c r="J523" s="22"/>
      <c r="K523" s="22"/>
    </row>
    <row r="524" ht="12.75" spans="10:11">
      <c r="J524" s="22"/>
      <c r="K524" s="22"/>
    </row>
    <row r="525" ht="12.75" spans="10:11">
      <c r="J525" s="22"/>
      <c r="K525" s="22"/>
    </row>
    <row r="526" ht="12.75" spans="10:11">
      <c r="J526" s="22"/>
      <c r="K526" s="22"/>
    </row>
    <row r="527" ht="12.75" spans="10:11">
      <c r="J527" s="22"/>
      <c r="K527" s="22"/>
    </row>
    <row r="528" ht="12.75" spans="10:11">
      <c r="J528" s="22"/>
      <c r="K528" s="22"/>
    </row>
    <row r="529" ht="12.75" spans="10:11">
      <c r="J529" s="22"/>
      <c r="K529" s="22"/>
    </row>
    <row r="530" ht="12.75" spans="10:11">
      <c r="J530" s="22"/>
      <c r="K530" s="22"/>
    </row>
    <row r="531" ht="12.75" spans="10:11">
      <c r="J531" s="22"/>
      <c r="K531" s="22"/>
    </row>
    <row r="532" ht="12.75" spans="10:11">
      <c r="J532" s="22"/>
      <c r="K532" s="22"/>
    </row>
    <row r="533" ht="12.75" spans="10:11">
      <c r="J533" s="22"/>
      <c r="K533" s="22"/>
    </row>
    <row r="534" ht="12.75" spans="10:11">
      <c r="J534" s="22"/>
      <c r="K534" s="22"/>
    </row>
    <row r="535" ht="12.75" spans="10:11">
      <c r="J535" s="22"/>
      <c r="K535" s="22"/>
    </row>
    <row r="536" ht="12.75" spans="10:11">
      <c r="J536" s="22"/>
      <c r="K536" s="22"/>
    </row>
    <row r="537" ht="12.75" spans="10:11">
      <c r="J537" s="22"/>
      <c r="K537" s="22"/>
    </row>
    <row r="538" ht="12.75" spans="10:11">
      <c r="J538" s="22"/>
      <c r="K538" s="22"/>
    </row>
    <row r="539" ht="12.75" spans="10:11">
      <c r="J539" s="22"/>
      <c r="K539" s="22"/>
    </row>
    <row r="540" ht="12.75" spans="10:11">
      <c r="J540" s="22"/>
      <c r="K540" s="22"/>
    </row>
    <row r="541" ht="12.75" spans="10:11">
      <c r="J541" s="22"/>
      <c r="K541" s="22"/>
    </row>
    <row r="542" ht="12.75" spans="10:11">
      <c r="J542" s="22"/>
      <c r="K542" s="22"/>
    </row>
    <row r="543" ht="12.75" spans="10:11">
      <c r="J543" s="22"/>
      <c r="K543" s="22"/>
    </row>
    <row r="544" ht="12.75" spans="10:11">
      <c r="J544" s="22"/>
      <c r="K544" s="22"/>
    </row>
    <row r="545" ht="12.75" spans="10:11">
      <c r="J545" s="22"/>
      <c r="K545" s="22"/>
    </row>
    <row r="546" ht="12.75" spans="10:11">
      <c r="J546" s="22"/>
      <c r="K546" s="22"/>
    </row>
    <row r="547" ht="12.75" spans="10:11">
      <c r="J547" s="22"/>
      <c r="K547" s="22"/>
    </row>
    <row r="548" ht="12.75" spans="10:11">
      <c r="J548" s="22"/>
      <c r="K548" s="22"/>
    </row>
    <row r="549" ht="12.75" spans="10:11">
      <c r="J549" s="22"/>
      <c r="K549" s="22"/>
    </row>
    <row r="550" ht="12.75" spans="10:11">
      <c r="J550" s="22"/>
      <c r="K550" s="22"/>
    </row>
    <row r="551" ht="12.75" spans="10:11">
      <c r="J551" s="22"/>
      <c r="K551" s="22"/>
    </row>
    <row r="552" ht="12.75" spans="10:11">
      <c r="J552" s="22"/>
      <c r="K552" s="22"/>
    </row>
    <row r="553" ht="12.75" spans="10:11">
      <c r="J553" s="22"/>
      <c r="K553" s="22"/>
    </row>
    <row r="554" ht="12.75" spans="10:11">
      <c r="J554" s="22"/>
      <c r="K554" s="22"/>
    </row>
    <row r="555" ht="12.75" spans="10:11">
      <c r="J555" s="22"/>
      <c r="K555" s="22"/>
    </row>
    <row r="556" ht="12.75" spans="10:11">
      <c r="J556" s="22"/>
      <c r="K556" s="22"/>
    </row>
    <row r="557" ht="12.75" spans="10:11">
      <c r="J557" s="22"/>
      <c r="K557" s="22"/>
    </row>
    <row r="558" ht="12.75" spans="10:11">
      <c r="J558" s="22"/>
      <c r="K558" s="22"/>
    </row>
    <row r="559" ht="12.75" spans="10:11">
      <c r="J559" s="22"/>
      <c r="K559" s="22"/>
    </row>
    <row r="560" ht="12.75" spans="10:11">
      <c r="J560" s="22"/>
      <c r="K560" s="22"/>
    </row>
    <row r="561" ht="12.75" spans="10:11">
      <c r="J561" s="22"/>
      <c r="K561" s="22"/>
    </row>
    <row r="562" ht="12.75" spans="10:11">
      <c r="J562" s="22"/>
      <c r="K562" s="22"/>
    </row>
    <row r="563" ht="12.75" spans="10:11">
      <c r="J563" s="22"/>
      <c r="K563" s="22"/>
    </row>
    <row r="564" ht="12.75" spans="10:11">
      <c r="J564" s="22"/>
      <c r="K564" s="22"/>
    </row>
    <row r="565" ht="12.75" spans="10:11">
      <c r="J565" s="22"/>
      <c r="K565" s="22"/>
    </row>
    <row r="566" ht="12.75" spans="10:11">
      <c r="J566" s="22"/>
      <c r="K566" s="22"/>
    </row>
    <row r="567" ht="12.75" spans="10:11">
      <c r="J567" s="22"/>
      <c r="K567" s="22"/>
    </row>
    <row r="568" ht="12.75" spans="10:11">
      <c r="J568" s="22"/>
      <c r="K568" s="22"/>
    </row>
    <row r="569" ht="12.75" spans="10:11">
      <c r="J569" s="22"/>
      <c r="K569" s="22"/>
    </row>
    <row r="570" ht="12.75" spans="10:11">
      <c r="J570" s="22"/>
      <c r="K570" s="22"/>
    </row>
    <row r="571" ht="12.75" spans="10:11">
      <c r="J571" s="22"/>
      <c r="K571" s="22"/>
    </row>
    <row r="572" ht="12.75" spans="10:11">
      <c r="J572" s="22"/>
      <c r="K572" s="22"/>
    </row>
    <row r="573" ht="12.75" spans="10:11">
      <c r="J573" s="22"/>
      <c r="K573" s="22"/>
    </row>
    <row r="574" ht="12.75" spans="10:11">
      <c r="J574" s="22"/>
      <c r="K574" s="22"/>
    </row>
    <row r="575" ht="12.75" spans="10:11">
      <c r="J575" s="22"/>
      <c r="K575" s="22"/>
    </row>
    <row r="576" ht="12.75" spans="10:11">
      <c r="J576" s="22"/>
      <c r="K576" s="22"/>
    </row>
    <row r="577" ht="12.75" spans="10:11">
      <c r="J577" s="22"/>
      <c r="K577" s="22"/>
    </row>
    <row r="578" ht="12.75" spans="10:11">
      <c r="J578" s="22"/>
      <c r="K578" s="22"/>
    </row>
    <row r="579" ht="12.75" spans="10:11">
      <c r="J579" s="22"/>
      <c r="K579" s="22"/>
    </row>
    <row r="580" ht="12.75" spans="10:11">
      <c r="J580" s="22"/>
      <c r="K580" s="22"/>
    </row>
    <row r="581" ht="12.75" spans="10:11">
      <c r="J581" s="22"/>
      <c r="K581" s="22"/>
    </row>
    <row r="582" ht="12.75" spans="10:11">
      <c r="J582" s="22"/>
      <c r="K582" s="22"/>
    </row>
    <row r="583" ht="12.75" spans="10:11">
      <c r="J583" s="22"/>
      <c r="K583" s="22"/>
    </row>
    <row r="584" ht="12.75" spans="10:11">
      <c r="J584" s="22"/>
      <c r="K584" s="22"/>
    </row>
    <row r="585" ht="12.75" spans="10:11">
      <c r="J585" s="22"/>
      <c r="K585" s="22"/>
    </row>
    <row r="586" ht="12.75" spans="10:11">
      <c r="J586" s="22"/>
      <c r="K586" s="22"/>
    </row>
    <row r="587" ht="12.75" spans="10:11">
      <c r="J587" s="22"/>
      <c r="K587" s="22"/>
    </row>
    <row r="588" ht="12.75" spans="10:11">
      <c r="J588" s="22"/>
      <c r="K588" s="22"/>
    </row>
    <row r="589" ht="12.75" spans="10:11">
      <c r="J589" s="22"/>
      <c r="K589" s="22"/>
    </row>
    <row r="590" ht="12.75" spans="10:11">
      <c r="J590" s="22"/>
      <c r="K590" s="22"/>
    </row>
    <row r="591" ht="12.75" spans="10:11">
      <c r="J591" s="22"/>
      <c r="K591" s="22"/>
    </row>
    <row r="592" ht="12.75" spans="10:11">
      <c r="J592" s="22"/>
      <c r="K592" s="22"/>
    </row>
    <row r="593" ht="12.75" spans="10:11">
      <c r="J593" s="22"/>
      <c r="K593" s="22"/>
    </row>
    <row r="594" ht="12.75" spans="10:11">
      <c r="J594" s="22"/>
      <c r="K594" s="22"/>
    </row>
    <row r="595" ht="12.75" spans="10:11">
      <c r="J595" s="22"/>
      <c r="K595" s="22"/>
    </row>
    <row r="596" ht="12.75" spans="10:11">
      <c r="J596" s="22"/>
      <c r="K596" s="22"/>
    </row>
    <row r="597" ht="12.75" spans="10:11">
      <c r="J597" s="22"/>
      <c r="K597" s="22"/>
    </row>
    <row r="598" ht="12.75" spans="10:11">
      <c r="J598" s="22"/>
      <c r="K598" s="22"/>
    </row>
    <row r="599" ht="12.75" spans="10:11">
      <c r="J599" s="22"/>
      <c r="K599" s="22"/>
    </row>
    <row r="600" ht="12.75" spans="10:11">
      <c r="J600" s="22"/>
      <c r="K600" s="22"/>
    </row>
    <row r="601" ht="12.75" spans="10:11">
      <c r="J601" s="22"/>
      <c r="K601" s="22"/>
    </row>
    <row r="602" ht="12.75" spans="10:11">
      <c r="J602" s="22"/>
      <c r="K602" s="22"/>
    </row>
    <row r="603" ht="12.75" spans="10:11">
      <c r="J603" s="22"/>
      <c r="K603" s="22"/>
    </row>
    <row r="604" ht="12.75" spans="10:11">
      <c r="J604" s="22"/>
      <c r="K604" s="22"/>
    </row>
    <row r="605" ht="12.75" spans="10:11">
      <c r="J605" s="22"/>
      <c r="K605" s="22"/>
    </row>
    <row r="606" ht="12.75" spans="10:11">
      <c r="J606" s="22"/>
      <c r="K606" s="22"/>
    </row>
    <row r="607" ht="12.75" spans="10:11">
      <c r="J607" s="22"/>
      <c r="K607" s="22"/>
    </row>
    <row r="608" ht="12.75" spans="10:11">
      <c r="J608" s="22"/>
      <c r="K608" s="22"/>
    </row>
    <row r="609" ht="12.75" spans="10:11">
      <c r="J609" s="22"/>
      <c r="K609" s="22"/>
    </row>
    <row r="610" ht="12.75" spans="10:11">
      <c r="J610" s="22"/>
      <c r="K610" s="22"/>
    </row>
    <row r="611" ht="12.75" spans="10:11">
      <c r="J611" s="22"/>
      <c r="K611" s="22"/>
    </row>
    <row r="612" ht="12.75" spans="10:11">
      <c r="J612" s="22"/>
      <c r="K612" s="22"/>
    </row>
    <row r="613" ht="12.75" spans="10:11">
      <c r="J613" s="22"/>
      <c r="K613" s="22"/>
    </row>
    <row r="614" ht="12.75" spans="10:11">
      <c r="J614" s="22"/>
      <c r="K614" s="22"/>
    </row>
    <row r="615" ht="12.75" spans="10:11">
      <c r="J615" s="22"/>
      <c r="K615" s="22"/>
    </row>
    <row r="616" ht="12.75" spans="10:11">
      <c r="J616" s="22"/>
      <c r="K616" s="22"/>
    </row>
    <row r="617" ht="12.75" spans="10:11">
      <c r="J617" s="22"/>
      <c r="K617" s="22"/>
    </row>
    <row r="618" ht="12.75" spans="10:11">
      <c r="J618" s="22"/>
      <c r="K618" s="22"/>
    </row>
    <row r="619" ht="12.75" spans="10:11">
      <c r="J619" s="22"/>
      <c r="K619" s="22"/>
    </row>
    <row r="620" ht="12.75" spans="10:11">
      <c r="J620" s="22"/>
      <c r="K620" s="22"/>
    </row>
    <row r="621" ht="12.75" spans="10:11">
      <c r="J621" s="22"/>
      <c r="K621" s="22"/>
    </row>
    <row r="622" ht="12.75" spans="10:11">
      <c r="J622" s="22"/>
      <c r="K622" s="22"/>
    </row>
    <row r="623" ht="12.75" spans="10:11">
      <c r="J623" s="22"/>
      <c r="K623" s="22"/>
    </row>
    <row r="624" ht="12.75" spans="10:11">
      <c r="J624" s="22"/>
      <c r="K624" s="22"/>
    </row>
    <row r="625" ht="12.75" spans="10:11">
      <c r="J625" s="22"/>
      <c r="K625" s="22"/>
    </row>
    <row r="626" ht="12.75" spans="10:11">
      <c r="J626" s="22"/>
      <c r="K626" s="22"/>
    </row>
    <row r="627" ht="12.75" spans="10:11">
      <c r="J627" s="22"/>
      <c r="K627" s="22"/>
    </row>
    <row r="628" ht="12.75" spans="10:11">
      <c r="J628" s="22"/>
      <c r="K628" s="22"/>
    </row>
    <row r="629" ht="12.75" spans="10:11">
      <c r="J629" s="22"/>
      <c r="K629" s="22"/>
    </row>
    <row r="630" ht="12.75" spans="10:11">
      <c r="J630" s="22"/>
      <c r="K630" s="22"/>
    </row>
    <row r="631" ht="12.75" spans="10:11">
      <c r="J631" s="22"/>
      <c r="K631" s="22"/>
    </row>
    <row r="632" ht="12.75" spans="10:11">
      <c r="J632" s="22"/>
      <c r="K632" s="22"/>
    </row>
    <row r="633" ht="12.75" spans="10:11">
      <c r="J633" s="22"/>
      <c r="K633" s="22"/>
    </row>
    <row r="634" ht="12.75" spans="10:11">
      <c r="J634" s="22"/>
      <c r="K634" s="22"/>
    </row>
    <row r="635" ht="12.75" spans="10:11">
      <c r="J635" s="22"/>
      <c r="K635" s="22"/>
    </row>
    <row r="636" ht="12.75" spans="10:11">
      <c r="J636" s="22"/>
      <c r="K636" s="22"/>
    </row>
    <row r="637" ht="12.75" spans="10:11">
      <c r="J637" s="22"/>
      <c r="K637" s="22"/>
    </row>
    <row r="638" ht="12.75" spans="10:11">
      <c r="J638" s="22"/>
      <c r="K638" s="22"/>
    </row>
    <row r="639" ht="12.75" spans="10:11">
      <c r="J639" s="22"/>
      <c r="K639" s="22"/>
    </row>
    <row r="640" ht="12.75" spans="10:11">
      <c r="J640" s="22"/>
      <c r="K640" s="22"/>
    </row>
    <row r="641" ht="12.75" spans="10:11">
      <c r="J641" s="22"/>
      <c r="K641" s="22"/>
    </row>
    <row r="642" ht="12.75" spans="10:11">
      <c r="J642" s="22"/>
      <c r="K642" s="22"/>
    </row>
    <row r="643" ht="12.75" spans="10:11">
      <c r="J643" s="22"/>
      <c r="K643" s="22"/>
    </row>
    <row r="644" ht="12.75" spans="10:11">
      <c r="J644" s="22"/>
      <c r="K644" s="22"/>
    </row>
    <row r="645" ht="12.75" spans="10:11">
      <c r="J645" s="22"/>
      <c r="K645" s="22"/>
    </row>
    <row r="646" ht="12.75" spans="10:11">
      <c r="J646" s="22"/>
      <c r="K646" s="22"/>
    </row>
    <row r="647" ht="12.75" spans="10:11">
      <c r="J647" s="22"/>
      <c r="K647" s="22"/>
    </row>
    <row r="648" ht="12.75" spans="10:11">
      <c r="J648" s="22"/>
      <c r="K648" s="22"/>
    </row>
    <row r="649" ht="12.75" spans="10:11">
      <c r="J649" s="22"/>
      <c r="K649" s="22"/>
    </row>
    <row r="650" ht="12.75" spans="10:11">
      <c r="J650" s="22"/>
      <c r="K650" s="22"/>
    </row>
    <row r="651" ht="12.75" spans="10:11">
      <c r="J651" s="22"/>
      <c r="K651" s="22"/>
    </row>
    <row r="652" ht="12.75" spans="10:11">
      <c r="J652" s="22"/>
      <c r="K652" s="22"/>
    </row>
    <row r="653" ht="12.75" spans="10:11">
      <c r="J653" s="22"/>
      <c r="K653" s="22"/>
    </row>
    <row r="654" ht="12.75" spans="10:11">
      <c r="J654" s="22"/>
      <c r="K654" s="22"/>
    </row>
    <row r="655" ht="12.75" spans="10:11">
      <c r="J655" s="22"/>
      <c r="K655" s="22"/>
    </row>
    <row r="656" ht="12.75" spans="10:11">
      <c r="J656" s="22"/>
      <c r="K656" s="22"/>
    </row>
    <row r="657" ht="12.75" spans="10:11">
      <c r="J657" s="22"/>
      <c r="K657" s="22"/>
    </row>
    <row r="658" ht="12.75" spans="10:11">
      <c r="J658" s="22"/>
      <c r="K658" s="22"/>
    </row>
    <row r="659" ht="12.75" spans="10:11">
      <c r="J659" s="22"/>
      <c r="K659" s="22"/>
    </row>
    <row r="660" ht="12.75" spans="10:11">
      <c r="J660" s="22"/>
      <c r="K660" s="22"/>
    </row>
    <row r="661" ht="12.75" spans="10:11">
      <c r="J661" s="22"/>
      <c r="K661" s="22"/>
    </row>
    <row r="662" ht="12.75" spans="10:11">
      <c r="J662" s="22"/>
      <c r="K662" s="22"/>
    </row>
    <row r="663" ht="12.75" spans="10:11">
      <c r="J663" s="22"/>
      <c r="K663" s="22"/>
    </row>
    <row r="664" ht="12.75" spans="10:11">
      <c r="J664" s="22"/>
      <c r="K664" s="22"/>
    </row>
    <row r="665" ht="12.75" spans="10:11">
      <c r="J665" s="22"/>
      <c r="K665" s="22"/>
    </row>
    <row r="666" ht="12.75" spans="10:11">
      <c r="J666" s="22"/>
      <c r="K666" s="22"/>
    </row>
    <row r="667" ht="12.75" spans="10:11">
      <c r="J667" s="22"/>
      <c r="K667" s="22"/>
    </row>
    <row r="668" ht="12.75" spans="10:11">
      <c r="J668" s="22"/>
      <c r="K668" s="22"/>
    </row>
    <row r="669" ht="12.75" spans="10:11">
      <c r="J669" s="22"/>
      <c r="K669" s="22"/>
    </row>
    <row r="670" ht="12.75" spans="10:11">
      <c r="J670" s="22"/>
      <c r="K670" s="22"/>
    </row>
    <row r="671" ht="12.75" spans="10:11">
      <c r="J671" s="22"/>
      <c r="K671" s="22"/>
    </row>
    <row r="672" ht="12.75" spans="10:11">
      <c r="J672" s="22"/>
      <c r="K672" s="22"/>
    </row>
    <row r="673" ht="12.75" spans="10:11">
      <c r="J673" s="22"/>
      <c r="K673" s="22"/>
    </row>
    <row r="674" ht="12.75" spans="10:11">
      <c r="J674" s="22"/>
      <c r="K674" s="22"/>
    </row>
    <row r="675" ht="12.75" spans="10:11">
      <c r="J675" s="22"/>
      <c r="K675" s="22"/>
    </row>
    <row r="676" ht="12.75" spans="10:11">
      <c r="J676" s="22"/>
      <c r="K676" s="22"/>
    </row>
    <row r="677" ht="12.75" spans="10:11">
      <c r="J677" s="22"/>
      <c r="K677" s="22"/>
    </row>
    <row r="678" ht="12.75" spans="10:11">
      <c r="J678" s="22"/>
      <c r="K678" s="22"/>
    </row>
    <row r="679" ht="12.75" spans="10:11">
      <c r="J679" s="22"/>
      <c r="K679" s="22"/>
    </row>
    <row r="680" ht="12.75" spans="10:11">
      <c r="J680" s="22"/>
      <c r="K680" s="22"/>
    </row>
    <row r="681" ht="12.75" spans="10:11">
      <c r="J681" s="22"/>
      <c r="K681" s="22"/>
    </row>
    <row r="682" ht="12.75" spans="10:11">
      <c r="J682" s="22"/>
      <c r="K682" s="22"/>
    </row>
    <row r="683" ht="12.75" spans="10:11">
      <c r="J683" s="22"/>
      <c r="K683" s="22"/>
    </row>
    <row r="684" ht="12.75" spans="10:11">
      <c r="J684" s="22"/>
      <c r="K684" s="22"/>
    </row>
    <row r="685" ht="12.75" spans="10:11">
      <c r="J685" s="22"/>
      <c r="K685" s="22"/>
    </row>
    <row r="686" ht="12.75" spans="10:11">
      <c r="J686" s="22"/>
      <c r="K686" s="22"/>
    </row>
    <row r="687" ht="12.75" spans="10:11">
      <c r="J687" s="22"/>
      <c r="K687" s="22"/>
    </row>
    <row r="688" ht="12.75" spans="10:11">
      <c r="J688" s="22"/>
      <c r="K688" s="22"/>
    </row>
    <row r="689" ht="12.75" spans="10:11">
      <c r="J689" s="22"/>
      <c r="K689" s="22"/>
    </row>
    <row r="690" ht="12.75" spans="10:11">
      <c r="J690" s="22"/>
      <c r="K690" s="22"/>
    </row>
    <row r="691" ht="12.75" spans="10:11">
      <c r="J691" s="22"/>
      <c r="K691" s="22"/>
    </row>
    <row r="692" ht="12.75" spans="10:11">
      <c r="J692" s="22"/>
      <c r="K692" s="22"/>
    </row>
    <row r="693" ht="12.75" spans="10:11">
      <c r="J693" s="22"/>
      <c r="K693" s="22"/>
    </row>
    <row r="694" ht="12.75" spans="10:11">
      <c r="J694" s="22"/>
      <c r="K694" s="22"/>
    </row>
    <row r="695" ht="12.75" spans="10:11">
      <c r="J695" s="22"/>
      <c r="K695" s="22"/>
    </row>
    <row r="696" ht="12.75" spans="10:11">
      <c r="J696" s="22"/>
      <c r="K696" s="22"/>
    </row>
    <row r="697" ht="12.75" spans="10:11">
      <c r="J697" s="22"/>
      <c r="K697" s="22"/>
    </row>
    <row r="698" ht="12.75" spans="10:11">
      <c r="J698" s="22"/>
      <c r="K698" s="22"/>
    </row>
    <row r="699" ht="12.75" spans="10:11">
      <c r="J699" s="22"/>
      <c r="K699" s="22"/>
    </row>
    <row r="700" ht="12.75" spans="10:11">
      <c r="J700" s="22"/>
      <c r="K700" s="22"/>
    </row>
    <row r="701" ht="12.75" spans="10:11">
      <c r="J701" s="22"/>
      <c r="K701" s="22"/>
    </row>
    <row r="702" ht="12.75" spans="10:11">
      <c r="J702" s="22"/>
      <c r="K702" s="22"/>
    </row>
    <row r="703" ht="12.75" spans="10:11">
      <c r="J703" s="22"/>
      <c r="K703" s="22"/>
    </row>
    <row r="704" ht="12.75" spans="10:11">
      <c r="J704" s="22"/>
      <c r="K704" s="22"/>
    </row>
    <row r="705" ht="12.75" spans="10:11">
      <c r="J705" s="22"/>
      <c r="K705" s="22"/>
    </row>
    <row r="706" ht="12.75" spans="10:11">
      <c r="J706" s="22"/>
      <c r="K706" s="22"/>
    </row>
    <row r="707" ht="12.75" spans="10:11">
      <c r="J707" s="22"/>
      <c r="K707" s="22"/>
    </row>
    <row r="708" ht="12.75" spans="10:11">
      <c r="J708" s="22"/>
      <c r="K708" s="22"/>
    </row>
    <row r="709" ht="12.75" spans="10:11">
      <c r="J709" s="22"/>
      <c r="K709" s="22"/>
    </row>
    <row r="710" ht="12.75" spans="10:11">
      <c r="J710" s="22"/>
      <c r="K710" s="22"/>
    </row>
    <row r="711" ht="12.75" spans="10:11">
      <c r="J711" s="22"/>
      <c r="K711" s="22"/>
    </row>
    <row r="712" ht="12.75" spans="10:11">
      <c r="J712" s="22"/>
      <c r="K712" s="22"/>
    </row>
    <row r="713" ht="12.75" spans="10:11">
      <c r="J713" s="22"/>
      <c r="K713" s="22"/>
    </row>
    <row r="714" ht="12.75" spans="10:11">
      <c r="J714" s="22"/>
      <c r="K714" s="22"/>
    </row>
    <row r="715" ht="12.75" spans="10:11">
      <c r="J715" s="22"/>
      <c r="K715" s="22"/>
    </row>
    <row r="716" ht="12.75" spans="10:11">
      <c r="J716" s="22"/>
      <c r="K716" s="22"/>
    </row>
    <row r="717" ht="12.75" spans="10:11">
      <c r="J717" s="22"/>
      <c r="K717" s="22"/>
    </row>
    <row r="718" ht="12.75" spans="10:11">
      <c r="J718" s="22"/>
      <c r="K718" s="22"/>
    </row>
    <row r="719" ht="12.75" spans="10:11">
      <c r="J719" s="22"/>
      <c r="K719" s="22"/>
    </row>
    <row r="720" ht="12.75" spans="10:11">
      <c r="J720" s="22"/>
      <c r="K720" s="22"/>
    </row>
    <row r="721" ht="12.75" spans="10:11">
      <c r="J721" s="22"/>
      <c r="K721" s="22"/>
    </row>
    <row r="722" ht="12.75" spans="10:11">
      <c r="J722" s="22"/>
      <c r="K722" s="22"/>
    </row>
    <row r="723" ht="12.75" spans="10:11">
      <c r="J723" s="22"/>
      <c r="K723" s="22"/>
    </row>
    <row r="724" ht="12.75" spans="10:11">
      <c r="J724" s="22"/>
      <c r="K724" s="22"/>
    </row>
    <row r="725" ht="12.75" spans="10:11">
      <c r="J725" s="22"/>
      <c r="K725" s="22"/>
    </row>
    <row r="726" ht="12.75" spans="10:11">
      <c r="J726" s="22"/>
      <c r="K726" s="22"/>
    </row>
    <row r="727" ht="12.75" spans="10:11">
      <c r="J727" s="22"/>
      <c r="K727" s="22"/>
    </row>
    <row r="728" ht="12.75" spans="10:11">
      <c r="J728" s="22"/>
      <c r="K728" s="22"/>
    </row>
    <row r="729" ht="12.75" spans="10:11">
      <c r="J729" s="22"/>
      <c r="K729" s="22"/>
    </row>
    <row r="730" ht="12.75" spans="10:11">
      <c r="J730" s="22"/>
      <c r="K730" s="22"/>
    </row>
    <row r="731" ht="12.75" spans="10:11">
      <c r="J731" s="22"/>
      <c r="K731" s="22"/>
    </row>
    <row r="732" ht="12.75" spans="10:11">
      <c r="J732" s="22"/>
      <c r="K732" s="22"/>
    </row>
    <row r="733" ht="12.75" spans="10:11">
      <c r="J733" s="22"/>
      <c r="K733" s="22"/>
    </row>
    <row r="734" ht="12.75" spans="10:11">
      <c r="J734" s="22"/>
      <c r="K734" s="22"/>
    </row>
    <row r="735" ht="12.75" spans="10:11">
      <c r="J735" s="22"/>
      <c r="K735" s="22"/>
    </row>
    <row r="736" ht="12.75" spans="10:11">
      <c r="J736" s="22"/>
      <c r="K736" s="22"/>
    </row>
    <row r="737" ht="12.75" spans="10:11">
      <c r="J737" s="22"/>
      <c r="K737" s="22"/>
    </row>
    <row r="738" ht="12.75" spans="10:11">
      <c r="J738" s="22"/>
      <c r="K738" s="22"/>
    </row>
    <row r="739" ht="12.75" spans="10:11">
      <c r="J739" s="22"/>
      <c r="K739" s="22"/>
    </row>
    <row r="740" ht="12.75" spans="10:11">
      <c r="J740" s="22"/>
      <c r="K740" s="22"/>
    </row>
    <row r="741" ht="12.75" spans="10:11">
      <c r="J741" s="22"/>
      <c r="K741" s="22"/>
    </row>
    <row r="742" ht="12.75" spans="10:11">
      <c r="J742" s="22"/>
      <c r="K742" s="22"/>
    </row>
    <row r="743" ht="12.75" spans="10:11">
      <c r="J743" s="22"/>
      <c r="K743" s="22"/>
    </row>
    <row r="744" ht="12.75" spans="10:11">
      <c r="J744" s="22"/>
      <c r="K744" s="22"/>
    </row>
    <row r="745" ht="12.75" spans="10:11">
      <c r="J745" s="22"/>
      <c r="K745" s="22"/>
    </row>
    <row r="746" ht="12.75" spans="10:11">
      <c r="J746" s="22"/>
      <c r="K746" s="22"/>
    </row>
    <row r="747" ht="12.75" spans="10:11">
      <c r="J747" s="22"/>
      <c r="K747" s="22"/>
    </row>
    <row r="748" ht="12.75" spans="10:11">
      <c r="J748" s="22"/>
      <c r="K748" s="22"/>
    </row>
    <row r="749" ht="12.75" spans="10:11">
      <c r="J749" s="22"/>
      <c r="K749" s="22"/>
    </row>
    <row r="750" ht="12.75" spans="10:11">
      <c r="J750" s="22"/>
      <c r="K750" s="22"/>
    </row>
    <row r="751" ht="12.75" spans="10:11">
      <c r="J751" s="22"/>
      <c r="K751" s="22"/>
    </row>
    <row r="752" ht="12.75" spans="10:11">
      <c r="J752" s="22"/>
      <c r="K752" s="22"/>
    </row>
    <row r="753" ht="12.75" spans="10:11">
      <c r="J753" s="22"/>
      <c r="K753" s="22"/>
    </row>
    <row r="754" ht="12.75" spans="10:11">
      <c r="J754" s="22"/>
      <c r="K754" s="22"/>
    </row>
    <row r="755" ht="12.75" spans="10:11">
      <c r="J755" s="22"/>
      <c r="K755" s="22"/>
    </row>
    <row r="756" ht="12.75" spans="10:11">
      <c r="J756" s="22"/>
      <c r="K756" s="22"/>
    </row>
    <row r="757" ht="12.75" spans="10:11">
      <c r="J757" s="22"/>
      <c r="K757" s="22"/>
    </row>
    <row r="758" ht="12.75" spans="10:11">
      <c r="J758" s="22"/>
      <c r="K758" s="22"/>
    </row>
    <row r="759" ht="12.75" spans="10:11">
      <c r="J759" s="22"/>
      <c r="K759" s="22"/>
    </row>
    <row r="760" ht="12.75" spans="10:11">
      <c r="J760" s="22"/>
      <c r="K760" s="22"/>
    </row>
    <row r="761" ht="12.75" spans="10:11">
      <c r="J761" s="22"/>
      <c r="K761" s="22"/>
    </row>
    <row r="762" ht="12.75" spans="10:11">
      <c r="J762" s="22"/>
      <c r="K762" s="22"/>
    </row>
    <row r="763" ht="12.75" spans="10:11">
      <c r="J763" s="22"/>
      <c r="K763" s="22"/>
    </row>
    <row r="764" ht="12.75" spans="10:11">
      <c r="J764" s="22"/>
      <c r="K764" s="22"/>
    </row>
    <row r="765" ht="12.75" spans="10:11">
      <c r="J765" s="22"/>
      <c r="K765" s="22"/>
    </row>
    <row r="766" ht="12.75" spans="10:11">
      <c r="J766" s="22"/>
      <c r="K766" s="22"/>
    </row>
    <row r="767" ht="12.75" spans="10:11">
      <c r="J767" s="22"/>
      <c r="K767" s="22"/>
    </row>
    <row r="768" ht="12.75" spans="10:11">
      <c r="J768" s="22"/>
      <c r="K768" s="22"/>
    </row>
    <row r="769" ht="12.75" spans="10:11">
      <c r="J769" s="22"/>
      <c r="K769" s="22"/>
    </row>
    <row r="770" ht="12.75" spans="10:11">
      <c r="J770" s="22"/>
      <c r="K770" s="22"/>
    </row>
    <row r="771" ht="12.75" spans="10:11">
      <c r="J771" s="22"/>
      <c r="K771" s="22"/>
    </row>
    <row r="772" ht="12.75" spans="10:11">
      <c r="J772" s="22"/>
      <c r="K772" s="22"/>
    </row>
    <row r="773" ht="12.75" spans="10:11">
      <c r="J773" s="22"/>
      <c r="K773" s="22"/>
    </row>
    <row r="774" ht="12.75" spans="10:11">
      <c r="J774" s="22"/>
      <c r="K774" s="22"/>
    </row>
    <row r="775" ht="12.75" spans="10:11">
      <c r="J775" s="22"/>
      <c r="K775" s="22"/>
    </row>
    <row r="776" ht="12.75" spans="10:11">
      <c r="J776" s="22"/>
      <c r="K776" s="22"/>
    </row>
    <row r="777" ht="12.75" spans="10:11">
      <c r="J777" s="22"/>
      <c r="K777" s="22"/>
    </row>
    <row r="778" ht="12.75" spans="10:11">
      <c r="J778" s="22"/>
      <c r="K778" s="22"/>
    </row>
    <row r="779" ht="12.75" spans="10:11">
      <c r="J779" s="22"/>
      <c r="K779" s="22"/>
    </row>
    <row r="780" ht="12.75" spans="10:11">
      <c r="J780" s="22"/>
      <c r="K780" s="22"/>
    </row>
    <row r="781" ht="12.75" spans="10:11">
      <c r="J781" s="22"/>
      <c r="K781" s="22"/>
    </row>
    <row r="782" ht="12.75" spans="10:11">
      <c r="J782" s="22"/>
      <c r="K782" s="22"/>
    </row>
    <row r="783" ht="12.75" spans="10:11">
      <c r="J783" s="22"/>
      <c r="K783" s="22"/>
    </row>
    <row r="784" ht="12.75" spans="10:11">
      <c r="J784" s="22"/>
      <c r="K784" s="22"/>
    </row>
    <row r="785" ht="12.75" spans="10:11">
      <c r="J785" s="22"/>
      <c r="K785" s="22"/>
    </row>
    <row r="786" ht="12.75" spans="10:11">
      <c r="J786" s="22"/>
      <c r="K786" s="22"/>
    </row>
    <row r="787" ht="12.75" spans="10:11">
      <c r="J787" s="22"/>
      <c r="K787" s="22"/>
    </row>
    <row r="788" ht="12.75" spans="10:11">
      <c r="J788" s="22"/>
      <c r="K788" s="22"/>
    </row>
    <row r="789" ht="12.75" spans="10:11">
      <c r="J789" s="22"/>
      <c r="K789" s="22"/>
    </row>
    <row r="790" ht="12.75" spans="10:11">
      <c r="J790" s="22"/>
      <c r="K790" s="22"/>
    </row>
    <row r="791" ht="12.75" spans="10:11">
      <c r="J791" s="22"/>
      <c r="K791" s="22"/>
    </row>
    <row r="792" ht="12.75" spans="10:11">
      <c r="J792" s="22"/>
      <c r="K792" s="22"/>
    </row>
    <row r="793" ht="12.75" spans="10:11">
      <c r="J793" s="22"/>
      <c r="K793" s="22"/>
    </row>
    <row r="794" ht="12.75" spans="10:11">
      <c r="J794" s="22"/>
      <c r="K794" s="22"/>
    </row>
    <row r="795" ht="12.75" spans="10:11">
      <c r="J795" s="22"/>
      <c r="K795" s="22"/>
    </row>
    <row r="796" ht="12.75" spans="10:11">
      <c r="J796" s="22"/>
      <c r="K796" s="22"/>
    </row>
    <row r="797" ht="12.75" spans="10:11">
      <c r="J797" s="22"/>
      <c r="K797" s="22"/>
    </row>
    <row r="798" ht="12.75" spans="10:11">
      <c r="J798" s="22"/>
      <c r="K798" s="22"/>
    </row>
    <row r="799" ht="12.75" spans="10:11">
      <c r="J799" s="22"/>
      <c r="K799" s="22"/>
    </row>
    <row r="800" ht="12.75" spans="10:11">
      <c r="J800" s="22"/>
      <c r="K800" s="22"/>
    </row>
    <row r="801" ht="12.75" spans="10:11">
      <c r="J801" s="22"/>
      <c r="K801" s="22"/>
    </row>
    <row r="802" ht="12.75" spans="10:11">
      <c r="J802" s="22"/>
      <c r="K802" s="22"/>
    </row>
    <row r="803" ht="12.75" spans="10:11">
      <c r="J803" s="22"/>
      <c r="K803" s="22"/>
    </row>
    <row r="804" ht="12.75" spans="10:11">
      <c r="J804" s="22"/>
      <c r="K804" s="22"/>
    </row>
    <row r="805" ht="12.75" spans="10:11">
      <c r="J805" s="22"/>
      <c r="K805" s="22"/>
    </row>
    <row r="806" ht="12.75" spans="10:11">
      <c r="J806" s="22"/>
      <c r="K806" s="22"/>
    </row>
    <row r="807" ht="12.75" spans="10:11">
      <c r="J807" s="22"/>
      <c r="K807" s="22"/>
    </row>
    <row r="808" ht="12.75" spans="10:11">
      <c r="J808" s="22"/>
      <c r="K808" s="22"/>
    </row>
    <row r="809" ht="12.75" spans="10:11">
      <c r="J809" s="22"/>
      <c r="K809" s="22"/>
    </row>
    <row r="810" ht="12.75" spans="10:11">
      <c r="J810" s="22"/>
      <c r="K810" s="22"/>
    </row>
    <row r="811" ht="12.75" spans="10:11">
      <c r="J811" s="22"/>
      <c r="K811" s="22"/>
    </row>
    <row r="812" ht="12.75" spans="10:11">
      <c r="J812" s="22"/>
      <c r="K812" s="22"/>
    </row>
    <row r="813" ht="12.75" spans="10:11">
      <c r="J813" s="22"/>
      <c r="K813" s="22"/>
    </row>
    <row r="814" ht="12.75" spans="10:11">
      <c r="J814" s="22"/>
      <c r="K814" s="22"/>
    </row>
    <row r="815" ht="12.75" spans="10:11">
      <c r="J815" s="22"/>
      <c r="K815" s="22"/>
    </row>
    <row r="816" ht="12.75" spans="10:11">
      <c r="J816" s="22"/>
      <c r="K816" s="22"/>
    </row>
    <row r="817" ht="12.75" spans="10:11">
      <c r="J817" s="22"/>
      <c r="K817" s="22"/>
    </row>
    <row r="818" ht="12.75" spans="10:11">
      <c r="J818" s="22"/>
      <c r="K818" s="22"/>
    </row>
    <row r="819" ht="12.75" spans="10:11">
      <c r="J819" s="22"/>
      <c r="K819" s="22"/>
    </row>
    <row r="820" ht="12.75" spans="10:11">
      <c r="J820" s="22"/>
      <c r="K820" s="22"/>
    </row>
    <row r="821" ht="12.75" spans="10:11">
      <c r="J821" s="22"/>
      <c r="K821" s="22"/>
    </row>
    <row r="822" ht="12.75" spans="10:11">
      <c r="J822" s="22"/>
      <c r="K822" s="22"/>
    </row>
    <row r="823" ht="12.75" spans="10:11">
      <c r="J823" s="22"/>
      <c r="K823" s="22"/>
    </row>
    <row r="824" ht="12.75" spans="10:11">
      <c r="J824" s="22"/>
      <c r="K824" s="22"/>
    </row>
    <row r="825" ht="12.75" spans="10:11">
      <c r="J825" s="22"/>
      <c r="K825" s="22"/>
    </row>
    <row r="826" ht="12.75" spans="10:11">
      <c r="J826" s="22"/>
      <c r="K826" s="22"/>
    </row>
    <row r="827" ht="12.75" spans="10:11">
      <c r="J827" s="22"/>
      <c r="K827" s="22"/>
    </row>
    <row r="828" ht="12.75" spans="10:11">
      <c r="J828" s="22"/>
      <c r="K828" s="22"/>
    </row>
    <row r="829" ht="12.75" spans="10:11">
      <c r="J829" s="22"/>
      <c r="K829" s="22"/>
    </row>
    <row r="830" ht="12.75" spans="10:11">
      <c r="J830" s="22"/>
      <c r="K830" s="22"/>
    </row>
    <row r="831" ht="12.75" spans="10:11">
      <c r="J831" s="22"/>
      <c r="K831" s="22"/>
    </row>
    <row r="832" ht="12.75" spans="10:11">
      <c r="J832" s="22"/>
      <c r="K832" s="22"/>
    </row>
    <row r="833" ht="12.75" spans="10:11">
      <c r="J833" s="22"/>
      <c r="K833" s="22"/>
    </row>
    <row r="834" ht="12.75" spans="10:11">
      <c r="J834" s="22"/>
      <c r="K834" s="22"/>
    </row>
    <row r="835" ht="12.75" spans="10:11">
      <c r="J835" s="22"/>
      <c r="K835" s="22"/>
    </row>
    <row r="836" ht="12.75" spans="10:11">
      <c r="J836" s="22"/>
      <c r="K836" s="22"/>
    </row>
    <row r="837" ht="12.75" spans="10:11">
      <c r="J837" s="22"/>
      <c r="K837" s="22"/>
    </row>
    <row r="838" ht="12.75" spans="10:11">
      <c r="J838" s="22"/>
      <c r="K838" s="22"/>
    </row>
    <row r="839" ht="12.75" spans="10:11">
      <c r="J839" s="22"/>
      <c r="K839" s="22"/>
    </row>
    <row r="840" ht="12.75" spans="10:11">
      <c r="J840" s="22"/>
      <c r="K840" s="22"/>
    </row>
    <row r="841" ht="12.75" spans="10:11">
      <c r="J841" s="22"/>
      <c r="K841" s="22"/>
    </row>
    <row r="842" ht="12.75" spans="10:11">
      <c r="J842" s="22"/>
      <c r="K842" s="22"/>
    </row>
    <row r="843" ht="12.75" spans="10:11">
      <c r="J843" s="22"/>
      <c r="K843" s="22"/>
    </row>
    <row r="844" ht="12.75" spans="10:11">
      <c r="J844" s="22"/>
      <c r="K844" s="22"/>
    </row>
    <row r="845" ht="12.75" spans="10:11">
      <c r="J845" s="22"/>
      <c r="K845" s="22"/>
    </row>
    <row r="846" ht="12.75" spans="10:11">
      <c r="J846" s="22"/>
      <c r="K846" s="22"/>
    </row>
    <row r="847" ht="12.75" spans="10:11">
      <c r="J847" s="22"/>
      <c r="K847" s="22"/>
    </row>
    <row r="848" ht="12.75" spans="10:11">
      <c r="J848" s="22"/>
      <c r="K848" s="22"/>
    </row>
    <row r="849" ht="12.75" spans="10:11">
      <c r="J849" s="22"/>
      <c r="K849" s="22"/>
    </row>
    <row r="850" ht="12.75" spans="10:11">
      <c r="J850" s="22"/>
      <c r="K850" s="22"/>
    </row>
    <row r="851" ht="12.75" spans="10:11">
      <c r="J851" s="22"/>
      <c r="K851" s="22"/>
    </row>
    <row r="852" ht="12.75" spans="10:11">
      <c r="J852" s="22"/>
      <c r="K852" s="22"/>
    </row>
    <row r="853" ht="12.75" spans="10:11">
      <c r="J853" s="22"/>
      <c r="K853" s="22"/>
    </row>
    <row r="854" ht="12.75" spans="10:11">
      <c r="J854" s="22"/>
      <c r="K854" s="22"/>
    </row>
    <row r="855" ht="12.75" spans="10:11">
      <c r="J855" s="22"/>
      <c r="K855" s="22"/>
    </row>
    <row r="856" ht="12.75" spans="10:11">
      <c r="J856" s="22"/>
      <c r="K856" s="22"/>
    </row>
    <row r="857" ht="12.75" spans="10:11">
      <c r="J857" s="22"/>
      <c r="K857" s="22"/>
    </row>
    <row r="858" ht="12.75" spans="10:11">
      <c r="J858" s="22"/>
      <c r="K858" s="22"/>
    </row>
    <row r="859" ht="12.75" spans="10:11">
      <c r="J859" s="22"/>
      <c r="K859" s="22"/>
    </row>
    <row r="860" ht="12.75" spans="10:11">
      <c r="J860" s="22"/>
      <c r="K860" s="22"/>
    </row>
    <row r="861" ht="12.75" spans="10:11">
      <c r="J861" s="22"/>
      <c r="K861" s="22"/>
    </row>
    <row r="862" ht="12.75" spans="10:11">
      <c r="J862" s="22"/>
      <c r="K862" s="22"/>
    </row>
    <row r="863" ht="12.75" spans="10:11">
      <c r="J863" s="22"/>
      <c r="K863" s="22"/>
    </row>
    <row r="864" ht="12.75" spans="10:11">
      <c r="J864" s="22"/>
      <c r="K864" s="22"/>
    </row>
    <row r="865" ht="12.75" spans="10:11">
      <c r="J865" s="22"/>
      <c r="K865" s="22"/>
    </row>
    <row r="866" ht="12.75" spans="10:11">
      <c r="J866" s="22"/>
      <c r="K866" s="22"/>
    </row>
    <row r="867" ht="12.75" spans="10:11">
      <c r="J867" s="22"/>
      <c r="K867" s="22"/>
    </row>
    <row r="868" ht="12.75" spans="10:11">
      <c r="J868" s="22"/>
      <c r="K868" s="22"/>
    </row>
    <row r="869" ht="12.75" spans="10:11">
      <c r="J869" s="22"/>
      <c r="K869" s="22"/>
    </row>
    <row r="870" ht="12.75" spans="10:11">
      <c r="J870" s="22"/>
      <c r="K870" s="22"/>
    </row>
    <row r="871" ht="12.75" spans="10:11">
      <c r="J871" s="22"/>
      <c r="K871" s="22"/>
    </row>
    <row r="872" ht="12.75" spans="10:11">
      <c r="J872" s="22"/>
      <c r="K872" s="22"/>
    </row>
    <row r="873" ht="12.75" spans="10:11">
      <c r="J873" s="22"/>
      <c r="K873" s="22"/>
    </row>
    <row r="874" ht="12.75" spans="10:11">
      <c r="J874" s="22"/>
      <c r="K874" s="22"/>
    </row>
    <row r="875" ht="12.75" spans="10:11">
      <c r="J875" s="22"/>
      <c r="K875" s="22"/>
    </row>
    <row r="876" ht="12.75" spans="10:11">
      <c r="J876" s="22"/>
      <c r="K876" s="22"/>
    </row>
    <row r="877" ht="12.75" spans="10:11">
      <c r="J877" s="22"/>
      <c r="K877" s="22"/>
    </row>
    <row r="878" ht="12.75" spans="10:11">
      <c r="J878" s="22"/>
      <c r="K878" s="22"/>
    </row>
    <row r="879" ht="12.75" spans="10:11">
      <c r="J879" s="22"/>
      <c r="K879" s="22"/>
    </row>
    <row r="880" ht="12.75" spans="10:11">
      <c r="J880" s="22"/>
      <c r="K880" s="22"/>
    </row>
    <row r="881" ht="12.75" spans="10:11">
      <c r="J881" s="22"/>
      <c r="K881" s="22"/>
    </row>
    <row r="882" ht="12.75" spans="10:11">
      <c r="J882" s="22"/>
      <c r="K882" s="22"/>
    </row>
    <row r="883" ht="12.75" spans="10:11">
      <c r="J883" s="22"/>
      <c r="K883" s="22"/>
    </row>
    <row r="884" ht="12.75" spans="10:11">
      <c r="J884" s="22"/>
      <c r="K884" s="22"/>
    </row>
    <row r="885" ht="12.75" spans="10:11">
      <c r="J885" s="22"/>
      <c r="K885" s="22"/>
    </row>
    <row r="886" ht="12.75" spans="10:11">
      <c r="J886" s="22"/>
      <c r="K886" s="22"/>
    </row>
    <row r="887" ht="12.75" spans="10:11">
      <c r="J887" s="22"/>
      <c r="K887" s="22"/>
    </row>
    <row r="888" ht="12.75" spans="10:11">
      <c r="J888" s="22"/>
      <c r="K888" s="22"/>
    </row>
    <row r="889" ht="12.75" spans="10:11">
      <c r="J889" s="22"/>
      <c r="K889" s="22"/>
    </row>
    <row r="890" ht="12.75" spans="10:11">
      <c r="J890" s="22"/>
      <c r="K890" s="22"/>
    </row>
    <row r="891" ht="12.75" spans="10:11">
      <c r="J891" s="22"/>
      <c r="K891" s="22"/>
    </row>
    <row r="892" ht="12.75" spans="10:11">
      <c r="J892" s="22"/>
      <c r="K892" s="22"/>
    </row>
    <row r="893" ht="12.75" spans="10:11">
      <c r="J893" s="22"/>
      <c r="K893" s="22"/>
    </row>
    <row r="894" ht="12.75" spans="10:11">
      <c r="J894" s="22"/>
      <c r="K894" s="22"/>
    </row>
    <row r="895" ht="12.75" spans="10:11">
      <c r="J895" s="22"/>
      <c r="K895" s="22"/>
    </row>
    <row r="896" ht="12.75" spans="10:11">
      <c r="J896" s="22"/>
      <c r="K896" s="22"/>
    </row>
    <row r="897" ht="12.75" spans="10:11">
      <c r="J897" s="22"/>
      <c r="K897" s="22"/>
    </row>
    <row r="898" ht="12.75" spans="10:11">
      <c r="J898" s="22"/>
      <c r="K898" s="22"/>
    </row>
    <row r="899" ht="12.75" spans="10:11">
      <c r="J899" s="22"/>
      <c r="K899" s="22"/>
    </row>
    <row r="900" ht="12.75" spans="10:11">
      <c r="J900" s="22"/>
      <c r="K900" s="22"/>
    </row>
    <row r="901" ht="12.75" spans="10:11">
      <c r="J901" s="22"/>
      <c r="K901" s="22"/>
    </row>
    <row r="902" ht="12.75" spans="10:11">
      <c r="J902" s="22"/>
      <c r="K902" s="22"/>
    </row>
    <row r="903" ht="12.75" spans="10:11">
      <c r="J903" s="22"/>
      <c r="K903" s="22"/>
    </row>
    <row r="904" ht="12.75" spans="10:11">
      <c r="J904" s="22"/>
      <c r="K904" s="22"/>
    </row>
    <row r="905" ht="12.75" spans="10:11">
      <c r="J905" s="22"/>
      <c r="K905" s="22"/>
    </row>
    <row r="906" ht="12.75" spans="10:11">
      <c r="J906" s="22"/>
      <c r="K906" s="22"/>
    </row>
    <row r="907" ht="12.75" spans="10:11">
      <c r="J907" s="22"/>
      <c r="K907" s="22"/>
    </row>
    <row r="908" ht="12.75" spans="10:11">
      <c r="J908" s="22"/>
      <c r="K908" s="22"/>
    </row>
    <row r="909" ht="12.75" spans="10:11">
      <c r="J909" s="22"/>
      <c r="K909" s="22"/>
    </row>
    <row r="910" ht="12.75" spans="10:11">
      <c r="J910" s="22"/>
      <c r="K910" s="22"/>
    </row>
    <row r="911" ht="12.75" spans="10:11">
      <c r="J911" s="22"/>
      <c r="K911" s="22"/>
    </row>
    <row r="912" ht="12.75" spans="10:11">
      <c r="J912" s="22"/>
      <c r="K912" s="22"/>
    </row>
    <row r="913" ht="12.75" spans="10:11">
      <c r="J913" s="22"/>
      <c r="K913" s="22"/>
    </row>
    <row r="914" ht="12.75" spans="10:11">
      <c r="J914" s="22"/>
      <c r="K914" s="22"/>
    </row>
    <row r="915" ht="12.75" spans="10:11">
      <c r="J915" s="22"/>
      <c r="K915" s="22"/>
    </row>
    <row r="916" ht="12.75" spans="10:11">
      <c r="J916" s="22"/>
      <c r="K916" s="22"/>
    </row>
    <row r="917" ht="12.75" spans="10:11">
      <c r="J917" s="22"/>
      <c r="K917" s="22"/>
    </row>
    <row r="918" ht="12.75" spans="10:11">
      <c r="J918" s="22"/>
      <c r="K918" s="22"/>
    </row>
    <row r="919" ht="12.75" spans="10:11">
      <c r="J919" s="22"/>
      <c r="K919" s="22"/>
    </row>
    <row r="920" ht="12.75" spans="10:11">
      <c r="J920" s="22"/>
      <c r="K920" s="22"/>
    </row>
    <row r="921" ht="12.75" spans="10:11">
      <c r="J921" s="22"/>
      <c r="K921" s="22"/>
    </row>
    <row r="922" ht="12.75" spans="10:11">
      <c r="J922" s="22"/>
      <c r="K922" s="22"/>
    </row>
    <row r="923" ht="12.75" spans="10:11">
      <c r="J923" s="22"/>
      <c r="K923" s="22"/>
    </row>
    <row r="924" ht="12.75" spans="10:11">
      <c r="J924" s="22"/>
      <c r="K924" s="22"/>
    </row>
    <row r="925" ht="12.75" spans="10:11">
      <c r="J925" s="22"/>
      <c r="K925" s="22"/>
    </row>
    <row r="926" ht="12.75" spans="10:11">
      <c r="J926" s="22"/>
      <c r="K926" s="22"/>
    </row>
    <row r="927" ht="12.75" spans="10:11">
      <c r="J927" s="22"/>
      <c r="K927" s="22"/>
    </row>
    <row r="928" ht="12.75" spans="10:11">
      <c r="J928" s="22"/>
      <c r="K928" s="22"/>
    </row>
    <row r="929" ht="12.75" spans="10:11">
      <c r="J929" s="22"/>
      <c r="K929" s="22"/>
    </row>
    <row r="930" ht="12.75" spans="10:11">
      <c r="J930" s="22"/>
      <c r="K930" s="22"/>
    </row>
    <row r="931" ht="12.75" spans="10:11">
      <c r="J931" s="22"/>
      <c r="K931" s="22"/>
    </row>
    <row r="932" ht="12.75" spans="10:11">
      <c r="J932" s="22"/>
      <c r="K932" s="22"/>
    </row>
    <row r="933" ht="12.75" spans="10:11">
      <c r="J933" s="22"/>
      <c r="K933" s="22"/>
    </row>
    <row r="934" ht="12.75" spans="10:11">
      <c r="J934" s="22"/>
      <c r="K934" s="22"/>
    </row>
    <row r="935" ht="12.75" spans="10:11">
      <c r="J935" s="22"/>
      <c r="K935" s="22"/>
    </row>
    <row r="936" ht="12.75" spans="10:11">
      <c r="J936" s="22"/>
      <c r="K936" s="22"/>
    </row>
    <row r="937" ht="12.75" spans="10:11">
      <c r="J937" s="22"/>
      <c r="K937" s="22"/>
    </row>
    <row r="938" ht="12.75" spans="10:11">
      <c r="J938" s="22"/>
      <c r="K938" s="22"/>
    </row>
    <row r="939" ht="12.75" spans="10:11">
      <c r="J939" s="22"/>
      <c r="K939" s="22"/>
    </row>
    <row r="940" ht="12.75" spans="10:11">
      <c r="J940" s="22"/>
      <c r="K940" s="22"/>
    </row>
    <row r="941" ht="12.75" spans="10:11">
      <c r="J941" s="22"/>
      <c r="K941" s="22"/>
    </row>
    <row r="942" ht="12.75" spans="10:11">
      <c r="J942" s="22"/>
      <c r="K942" s="22"/>
    </row>
    <row r="943" ht="12.75" spans="10:11">
      <c r="J943" s="22"/>
      <c r="K943" s="22"/>
    </row>
    <row r="944" ht="12.75" spans="10:11">
      <c r="J944" s="22"/>
      <c r="K944" s="22"/>
    </row>
    <row r="945" ht="12.75" spans="10:11">
      <c r="J945" s="22"/>
      <c r="K945" s="22"/>
    </row>
    <row r="946" ht="12.75" spans="10:11">
      <c r="J946" s="22"/>
      <c r="K946" s="22"/>
    </row>
    <row r="947" ht="12.75" spans="10:11">
      <c r="J947" s="22"/>
      <c r="K947" s="22"/>
    </row>
    <row r="948" ht="12.75" spans="10:11">
      <c r="J948" s="22"/>
      <c r="K948" s="22"/>
    </row>
    <row r="949" ht="12.75" spans="10:11">
      <c r="J949" s="22"/>
      <c r="K949" s="22"/>
    </row>
    <row r="950" ht="12.75" spans="10:11">
      <c r="J950" s="22"/>
      <c r="K950" s="22"/>
    </row>
    <row r="951" ht="12.75" spans="10:11">
      <c r="J951" s="22"/>
      <c r="K951" s="22"/>
    </row>
    <row r="952" ht="12.75" spans="10:11">
      <c r="J952" s="22"/>
      <c r="K952" s="22"/>
    </row>
    <row r="953" ht="12.75" spans="10:11">
      <c r="J953" s="22"/>
      <c r="K953" s="22"/>
    </row>
    <row r="954" ht="12.75" spans="10:11">
      <c r="J954" s="22"/>
      <c r="K954" s="22"/>
    </row>
    <row r="955" ht="12.75" spans="10:11">
      <c r="J955" s="22"/>
      <c r="K955" s="22"/>
    </row>
    <row r="956" ht="12.75" spans="10:11">
      <c r="J956" s="22"/>
      <c r="K956" s="22"/>
    </row>
    <row r="957" ht="12.75" spans="10:11">
      <c r="J957" s="22"/>
      <c r="K957" s="22"/>
    </row>
    <row r="958" ht="12.75" spans="10:11">
      <c r="J958" s="22"/>
      <c r="K958" s="22"/>
    </row>
    <row r="959" ht="12.75" spans="10:11">
      <c r="J959" s="22"/>
      <c r="K959" s="22"/>
    </row>
    <row r="960" ht="12.75" spans="10:11">
      <c r="J960" s="22"/>
      <c r="K960" s="22"/>
    </row>
    <row r="961" ht="12.75" spans="10:11">
      <c r="J961" s="22"/>
      <c r="K961" s="22"/>
    </row>
    <row r="962" ht="12.75" spans="10:11">
      <c r="J962" s="22"/>
      <c r="K962" s="22"/>
    </row>
    <row r="963" ht="12.75" spans="10:11">
      <c r="J963" s="22"/>
      <c r="K963" s="22"/>
    </row>
    <row r="964" ht="12.75" spans="10:11">
      <c r="J964" s="22"/>
      <c r="K964" s="22"/>
    </row>
    <row r="965" ht="12.75" spans="10:11">
      <c r="J965" s="22"/>
      <c r="K965" s="22"/>
    </row>
    <row r="966" ht="12.75" spans="10:11">
      <c r="J966" s="22"/>
      <c r="K966" s="22"/>
    </row>
    <row r="967" ht="12.75" spans="10:11">
      <c r="J967" s="22"/>
      <c r="K967" s="22"/>
    </row>
    <row r="968" ht="12.75" spans="10:11">
      <c r="J968" s="22"/>
      <c r="K968" s="22"/>
    </row>
    <row r="969" ht="12.75" spans="10:11">
      <c r="J969" s="22"/>
      <c r="K969" s="22"/>
    </row>
    <row r="970" ht="12.75" spans="10:11">
      <c r="J970" s="22"/>
      <c r="K970" s="22"/>
    </row>
    <row r="971" ht="12.75" spans="10:11">
      <c r="J971" s="22"/>
      <c r="K971" s="22"/>
    </row>
    <row r="972" ht="12.75" spans="10:11">
      <c r="J972" s="22"/>
      <c r="K972" s="22"/>
    </row>
    <row r="973" ht="12.75" spans="10:11">
      <c r="J973" s="22"/>
      <c r="K973" s="22"/>
    </row>
    <row r="974" ht="12.75" spans="10:11">
      <c r="J974" s="22"/>
      <c r="K974" s="22"/>
    </row>
    <row r="975" ht="12.75" spans="10:11">
      <c r="J975" s="22"/>
      <c r="K975" s="22"/>
    </row>
    <row r="976" ht="12.75" spans="10:11">
      <c r="J976" s="22"/>
      <c r="K976" s="22"/>
    </row>
    <row r="977" ht="12.75" spans="10:11">
      <c r="J977" s="22"/>
      <c r="K977" s="22"/>
    </row>
    <row r="978" ht="12.75" spans="10:11">
      <c r="J978" s="22"/>
      <c r="K978" s="22"/>
    </row>
    <row r="979" ht="12.75" spans="10:11">
      <c r="J979" s="22"/>
      <c r="K979" s="22"/>
    </row>
    <row r="980" ht="12.75" spans="10:11">
      <c r="J980" s="22"/>
      <c r="K980" s="22"/>
    </row>
    <row r="981" ht="12.75" spans="10:11">
      <c r="J981" s="22"/>
      <c r="K981" s="22"/>
    </row>
    <row r="982" ht="12.75" spans="10:11">
      <c r="J982" s="22"/>
      <c r="K982" s="22"/>
    </row>
    <row r="983" ht="12.75" spans="10:11">
      <c r="J983" s="22"/>
      <c r="K983" s="22"/>
    </row>
    <row r="984" ht="12.75" spans="10:11">
      <c r="J984" s="22"/>
      <c r="K984" s="22"/>
    </row>
    <row r="985" ht="12.75" spans="10:11">
      <c r="J985" s="22"/>
      <c r="K985" s="22"/>
    </row>
    <row r="986" ht="12.75" spans="10:11">
      <c r="J986" s="22"/>
      <c r="K986" s="22"/>
    </row>
    <row r="987" ht="12.75" spans="10:11">
      <c r="J987" s="22"/>
      <c r="K987" s="22"/>
    </row>
    <row r="988" ht="12.75" spans="10:11">
      <c r="J988" s="22"/>
      <c r="K988" s="22"/>
    </row>
    <row r="989" ht="12.75" spans="10:11">
      <c r="J989" s="22"/>
      <c r="K989" s="22"/>
    </row>
    <row r="990" ht="12.75" spans="10:11">
      <c r="J990" s="22"/>
      <c r="K990" s="22"/>
    </row>
    <row r="991" ht="12.75" spans="10:11">
      <c r="J991" s="22"/>
      <c r="K991" s="22"/>
    </row>
    <row r="992" ht="12.75" spans="10:11">
      <c r="J992" s="22"/>
      <c r="K992" s="22"/>
    </row>
    <row r="993" ht="12.75" spans="10:11">
      <c r="J993" s="22"/>
      <c r="K993" s="22"/>
    </row>
    <row r="994" ht="12.75" spans="10:11">
      <c r="J994" s="22"/>
      <c r="K994" s="22"/>
    </row>
    <row r="995" ht="12.75" spans="10:11">
      <c r="J995" s="22"/>
      <c r="K995" s="22"/>
    </row>
    <row r="996" ht="12.75" spans="10:11">
      <c r="J996" s="22"/>
      <c r="K996" s="22"/>
    </row>
    <row r="997" ht="12.75" spans="10:11">
      <c r="J997" s="22"/>
      <c r="K997" s="22"/>
    </row>
    <row r="998" ht="12.75" spans="10:11">
      <c r="J998" s="22"/>
      <c r="K998" s="22"/>
    </row>
    <row r="999" ht="12.75" spans="10:11">
      <c r="J999" s="22"/>
      <c r="K999" s="22"/>
    </row>
    <row r="1000" ht="12.75" spans="10:11">
      <c r="J1000" s="22"/>
      <c r="K1000" s="22"/>
    </row>
    <row r="1001" ht="12.75" spans="10:11">
      <c r="J1001" s="22"/>
      <c r="K1001" s="22"/>
    </row>
    <row r="1002" ht="12.75" spans="10:11">
      <c r="J1002" s="22"/>
      <c r="K1002" s="22"/>
    </row>
    <row r="1003" ht="12.75" spans="10:11">
      <c r="J1003" s="22"/>
      <c r="K1003" s="22"/>
    </row>
    <row r="1004" ht="12.75" spans="10:11">
      <c r="J1004" s="22"/>
      <c r="K1004" s="22"/>
    </row>
    <row r="1005" ht="12.75" spans="10:11">
      <c r="J1005" s="22"/>
      <c r="K1005" s="22"/>
    </row>
    <row r="1006" ht="12.75" spans="10:11">
      <c r="J1006" s="22"/>
      <c r="K1006" s="22"/>
    </row>
    <row r="1007" ht="12.75" spans="10:11">
      <c r="J1007" s="22"/>
      <c r="K1007" s="22"/>
    </row>
    <row r="1008" ht="12.75" spans="10:11">
      <c r="J1008" s="22"/>
      <c r="K1008" s="22"/>
    </row>
    <row r="1009" ht="12.75" spans="10:11">
      <c r="J1009" s="22"/>
      <c r="K1009" s="22"/>
    </row>
    <row r="1010" ht="12.75" spans="10:11">
      <c r="J1010" s="22"/>
      <c r="K1010" s="22"/>
    </row>
  </sheetData>
  <mergeCells count="3">
    <mergeCell ref="A4:G4"/>
    <mergeCell ref="A13:J13"/>
    <mergeCell ref="A14:J14"/>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105"/>
  <sheetViews>
    <sheetView topLeftCell="B1" workbookViewId="0">
      <pane ySplit="3" topLeftCell="A49" activePane="bottomLeft" state="frozen"/>
      <selection/>
      <selection pane="bottomLeft" activeCell="E50" sqref="E50"/>
    </sheetView>
  </sheetViews>
  <sheetFormatPr defaultColWidth="12.5714285714286" defaultRowHeight="15.75" customHeight="1" outlineLevelCol="5"/>
  <cols>
    <col min="3" max="3" width="22.4285714285714" customWidth="1"/>
    <col min="4" max="4" width="93.2857142857143" customWidth="1"/>
    <col min="5" max="5" width="12.5714285714286" customWidth="1"/>
    <col min="6" max="6" width="138.142857142857" customWidth="1"/>
  </cols>
  <sheetData>
    <row r="1" ht="12.75" spans="1:1">
      <c r="A1" s="2" t="s">
        <v>28</v>
      </c>
    </row>
    <row r="2" ht="12.75" spans="1:6">
      <c r="A2" s="3"/>
      <c r="B2" s="3"/>
      <c r="C2" s="3"/>
      <c r="D2" s="3"/>
      <c r="E2" s="3"/>
      <c r="F2" s="3"/>
    </row>
    <row r="3" ht="12.75" spans="1:6">
      <c r="A3" s="4" t="s">
        <v>12</v>
      </c>
      <c r="B3" s="4" t="s">
        <v>13</v>
      </c>
      <c r="C3" s="4" t="s">
        <v>14</v>
      </c>
      <c r="D3" s="4" t="s">
        <v>29</v>
      </c>
      <c r="E3" s="4" t="s">
        <v>30</v>
      </c>
      <c r="F3" s="4" t="s">
        <v>31</v>
      </c>
    </row>
    <row r="4" ht="35.25" customHeight="1" spans="1:6">
      <c r="A4" s="5">
        <v>1</v>
      </c>
      <c r="B4" s="5">
        <v>22127280</v>
      </c>
      <c r="C4" s="5" t="s">
        <v>24</v>
      </c>
      <c r="D4" s="5" t="s">
        <v>32</v>
      </c>
      <c r="E4" s="5">
        <v>0.25</v>
      </c>
      <c r="F4" s="6"/>
    </row>
    <row r="5" ht="36.75" customHeight="1" spans="1:6">
      <c r="A5" s="5">
        <v>2</v>
      </c>
      <c r="B5" s="5">
        <v>22127280</v>
      </c>
      <c r="C5" s="5" t="s">
        <v>24</v>
      </c>
      <c r="D5" s="5" t="s">
        <v>33</v>
      </c>
      <c r="E5" s="5">
        <v>2</v>
      </c>
      <c r="F5" s="6"/>
    </row>
    <row r="6" ht="33.75" customHeight="1" spans="1:6">
      <c r="A6" s="5">
        <v>3</v>
      </c>
      <c r="B6" s="5">
        <v>22127280</v>
      </c>
      <c r="C6" s="5" t="s">
        <v>24</v>
      </c>
      <c r="D6" s="5" t="s">
        <v>34</v>
      </c>
      <c r="E6" s="5">
        <v>4</v>
      </c>
      <c r="F6" s="6"/>
    </row>
    <row r="7" ht="76.5" customHeight="1" spans="1:6">
      <c r="A7" s="5">
        <v>4</v>
      </c>
      <c r="B7" s="5">
        <v>22127280</v>
      </c>
      <c r="C7" s="5" t="s">
        <v>24</v>
      </c>
      <c r="D7" s="5" t="s">
        <v>35</v>
      </c>
      <c r="E7" s="5">
        <v>4</v>
      </c>
      <c r="F7" s="6"/>
    </row>
    <row r="8" ht="18.75" customHeight="1" spans="1:6">
      <c r="A8" s="5">
        <v>5</v>
      </c>
      <c r="B8" s="5">
        <v>22127280</v>
      </c>
      <c r="C8" s="5" t="s">
        <v>24</v>
      </c>
      <c r="D8" s="5" t="s">
        <v>36</v>
      </c>
      <c r="E8" s="5">
        <v>1</v>
      </c>
      <c r="F8" s="6"/>
    </row>
    <row r="9" ht="12.75" spans="1:6">
      <c r="A9" s="5">
        <v>6</v>
      </c>
      <c r="B9" s="5">
        <v>22127280</v>
      </c>
      <c r="C9" s="5" t="s">
        <v>24</v>
      </c>
      <c r="D9" s="5" t="s">
        <v>37</v>
      </c>
      <c r="E9" s="5">
        <v>2</v>
      </c>
      <c r="F9" s="6"/>
    </row>
    <row r="10" ht="30" customHeight="1" spans="1:6">
      <c r="A10" s="5">
        <v>7</v>
      </c>
      <c r="B10" s="5">
        <v>22127280</v>
      </c>
      <c r="C10" s="5" t="s">
        <v>24</v>
      </c>
      <c r="D10" s="5" t="s">
        <v>38</v>
      </c>
      <c r="E10" s="5">
        <v>3</v>
      </c>
      <c r="F10" s="6"/>
    </row>
    <row r="11" ht="30" customHeight="1" spans="1:6">
      <c r="A11" s="5">
        <v>8</v>
      </c>
      <c r="B11" s="5">
        <v>22127280</v>
      </c>
      <c r="C11" s="5" t="s">
        <v>24</v>
      </c>
      <c r="D11" s="5" t="s">
        <v>39</v>
      </c>
      <c r="E11" s="5">
        <v>3</v>
      </c>
      <c r="F11" s="6"/>
    </row>
    <row r="12" ht="29.25" customHeight="1" spans="1:6">
      <c r="A12" s="5">
        <v>9</v>
      </c>
      <c r="B12" s="5">
        <v>22127280</v>
      </c>
      <c r="C12" s="5" t="s">
        <v>24</v>
      </c>
      <c r="D12" s="5" t="s">
        <v>40</v>
      </c>
      <c r="E12" s="5">
        <v>1</v>
      </c>
      <c r="F12" s="6"/>
    </row>
    <row r="13" ht="34.5" customHeight="1" spans="1:6">
      <c r="A13" s="5">
        <v>10</v>
      </c>
      <c r="B13" s="5">
        <v>22127280</v>
      </c>
      <c r="C13" s="5" t="s">
        <v>24</v>
      </c>
      <c r="D13" s="5" t="s">
        <v>41</v>
      </c>
      <c r="E13" s="5">
        <v>3</v>
      </c>
      <c r="F13" s="6"/>
    </row>
    <row r="14" ht="36.75" customHeight="1" spans="1:6">
      <c r="A14" s="5">
        <v>11</v>
      </c>
      <c r="B14" s="5">
        <v>22127280</v>
      </c>
      <c r="C14" s="5" t="s">
        <v>24</v>
      </c>
      <c r="D14" s="5" t="s">
        <v>42</v>
      </c>
      <c r="E14" s="5">
        <v>4</v>
      </c>
      <c r="F14" s="6"/>
    </row>
    <row r="15" ht="39.75" customHeight="1" spans="1:6">
      <c r="A15" s="5">
        <v>12</v>
      </c>
      <c r="B15" s="5">
        <v>22127280</v>
      </c>
      <c r="C15" s="5" t="s">
        <v>24</v>
      </c>
      <c r="D15" s="5" t="s">
        <v>43</v>
      </c>
      <c r="E15" s="5">
        <v>1</v>
      </c>
      <c r="F15" s="6"/>
    </row>
    <row r="16" ht="26.25" customHeight="1" spans="1:6">
      <c r="A16" s="5">
        <v>13</v>
      </c>
      <c r="B16" s="5">
        <v>22127280</v>
      </c>
      <c r="C16" s="5" t="s">
        <v>24</v>
      </c>
      <c r="D16" s="5" t="s">
        <v>44</v>
      </c>
      <c r="E16" s="5">
        <v>1.25</v>
      </c>
      <c r="F16" s="6"/>
    </row>
    <row r="17" ht="32.25" customHeight="1" spans="1:6">
      <c r="A17" s="5">
        <v>14</v>
      </c>
      <c r="B17" s="5">
        <v>22127280</v>
      </c>
      <c r="C17" s="5" t="s">
        <v>24</v>
      </c>
      <c r="D17" s="5" t="s">
        <v>45</v>
      </c>
      <c r="E17" s="5">
        <v>2</v>
      </c>
      <c r="F17" s="6"/>
    </row>
    <row r="18" ht="37.5" customHeight="1" spans="1:6">
      <c r="A18" s="5">
        <v>15</v>
      </c>
      <c r="B18" s="5">
        <v>22127280</v>
      </c>
      <c r="C18" s="5" t="s">
        <v>24</v>
      </c>
      <c r="D18" s="5" t="s">
        <v>46</v>
      </c>
      <c r="E18" s="5">
        <v>10</v>
      </c>
      <c r="F18" s="6"/>
    </row>
    <row r="19" customFormat="1" ht="21" customHeight="1" spans="1:6">
      <c r="A19" s="5">
        <v>16</v>
      </c>
      <c r="B19" s="5">
        <v>22127280</v>
      </c>
      <c r="C19" s="5" t="s">
        <v>24</v>
      </c>
      <c r="D19" s="5" t="s">
        <v>47</v>
      </c>
      <c r="E19" s="5">
        <v>2</v>
      </c>
      <c r="F19" s="6"/>
    </row>
    <row r="20" ht="187.5" customHeight="1" spans="1:6">
      <c r="A20" s="5">
        <v>17</v>
      </c>
      <c r="B20" s="7">
        <v>22127131</v>
      </c>
      <c r="C20" s="7" t="s">
        <v>25</v>
      </c>
      <c r="D20" s="7" t="s">
        <v>48</v>
      </c>
      <c r="E20" s="7">
        <v>0.25</v>
      </c>
      <c r="F20" s="8"/>
    </row>
    <row r="21" ht="47.25" customHeight="1" spans="1:6">
      <c r="A21" s="5">
        <v>18</v>
      </c>
      <c r="B21" s="7">
        <v>22127131</v>
      </c>
      <c r="C21" s="7" t="s">
        <v>25</v>
      </c>
      <c r="D21" s="7" t="s">
        <v>49</v>
      </c>
      <c r="E21" s="7">
        <v>0.5</v>
      </c>
      <c r="F21" s="8"/>
    </row>
    <row r="22" ht="27.75" customHeight="1" spans="1:6">
      <c r="A22" s="5">
        <v>19</v>
      </c>
      <c r="B22" s="7">
        <v>22127131</v>
      </c>
      <c r="C22" s="7" t="s">
        <v>25</v>
      </c>
      <c r="D22" s="7" t="s">
        <v>50</v>
      </c>
      <c r="E22" s="7">
        <v>3</v>
      </c>
      <c r="F22" s="8"/>
    </row>
    <row r="23" ht="36" customHeight="1" spans="1:6">
      <c r="A23" s="5">
        <v>20</v>
      </c>
      <c r="B23" s="7">
        <v>22127131</v>
      </c>
      <c r="C23" s="7" t="s">
        <v>25</v>
      </c>
      <c r="D23" s="7" t="s">
        <v>51</v>
      </c>
      <c r="E23" s="7">
        <v>2</v>
      </c>
      <c r="F23" s="8"/>
    </row>
    <row r="24" ht="29.25" customHeight="1" spans="1:6">
      <c r="A24" s="5">
        <v>21</v>
      </c>
      <c r="B24" s="7">
        <v>22127131</v>
      </c>
      <c r="C24" s="7" t="s">
        <v>25</v>
      </c>
      <c r="D24" s="7" t="s">
        <v>52</v>
      </c>
      <c r="E24" s="7">
        <v>1.5</v>
      </c>
      <c r="F24" s="8"/>
    </row>
    <row r="25" ht="27.75" customHeight="1" spans="1:6">
      <c r="A25" s="5">
        <v>22</v>
      </c>
      <c r="B25" s="7">
        <v>22127131</v>
      </c>
      <c r="C25" s="7" t="s">
        <v>25</v>
      </c>
      <c r="D25" s="7" t="s">
        <v>53</v>
      </c>
      <c r="E25" s="7">
        <v>1</v>
      </c>
      <c r="F25" s="8"/>
    </row>
    <row r="26" ht="27" customHeight="1" spans="1:6">
      <c r="A26" s="5">
        <v>23</v>
      </c>
      <c r="B26" s="7">
        <v>22127131</v>
      </c>
      <c r="C26" s="7" t="s">
        <v>25</v>
      </c>
      <c r="D26" s="7" t="s">
        <v>54</v>
      </c>
      <c r="E26" s="7">
        <v>2</v>
      </c>
      <c r="F26" s="8"/>
    </row>
    <row r="27" ht="30.75" customHeight="1" spans="1:6">
      <c r="A27" s="5">
        <v>24</v>
      </c>
      <c r="B27" s="7">
        <v>22127131</v>
      </c>
      <c r="C27" s="7" t="s">
        <v>25</v>
      </c>
      <c r="D27" s="7" t="s">
        <v>55</v>
      </c>
      <c r="E27" s="7">
        <v>3</v>
      </c>
      <c r="F27" s="8"/>
    </row>
    <row r="28" ht="59.25" customHeight="1" spans="1:6">
      <c r="A28" s="5">
        <v>25</v>
      </c>
      <c r="B28" s="7">
        <v>22127131</v>
      </c>
      <c r="C28" s="7" t="s">
        <v>25</v>
      </c>
      <c r="D28" s="7" t="s">
        <v>56</v>
      </c>
      <c r="E28" s="7">
        <v>4</v>
      </c>
      <c r="F28" s="8"/>
    </row>
    <row r="29" ht="42.75" customHeight="1" spans="1:6">
      <c r="A29" s="5">
        <v>26</v>
      </c>
      <c r="B29" s="7">
        <v>22127131</v>
      </c>
      <c r="C29" s="7" t="s">
        <v>25</v>
      </c>
      <c r="D29" s="7" t="s">
        <v>57</v>
      </c>
      <c r="E29" s="7">
        <v>4</v>
      </c>
      <c r="F29" s="8"/>
    </row>
    <row r="30" ht="39" customHeight="1" spans="1:6">
      <c r="A30" s="5">
        <v>27</v>
      </c>
      <c r="B30" s="7">
        <v>22127131</v>
      </c>
      <c r="C30" s="7" t="s">
        <v>25</v>
      </c>
      <c r="D30" s="7" t="s">
        <v>58</v>
      </c>
      <c r="E30" s="7">
        <v>4</v>
      </c>
      <c r="F30" s="8"/>
    </row>
    <row r="31" ht="32.25" customHeight="1" spans="1:6">
      <c r="A31" s="5">
        <v>28</v>
      </c>
      <c r="B31" s="7">
        <v>22127131</v>
      </c>
      <c r="C31" s="7" t="s">
        <v>25</v>
      </c>
      <c r="D31" s="7" t="s">
        <v>59</v>
      </c>
      <c r="E31" s="7">
        <v>5</v>
      </c>
      <c r="F31" s="8"/>
    </row>
    <row r="32" ht="29.25" customHeight="1" spans="1:6">
      <c r="A32" s="5">
        <v>29</v>
      </c>
      <c r="B32" s="7">
        <v>22127131</v>
      </c>
      <c r="C32" s="7" t="s">
        <v>25</v>
      </c>
      <c r="D32" s="7" t="s">
        <v>60</v>
      </c>
      <c r="E32" s="7">
        <v>5</v>
      </c>
      <c r="F32" s="8"/>
    </row>
    <row r="33" ht="30.75" customHeight="1" spans="1:6">
      <c r="A33" s="5">
        <v>30</v>
      </c>
      <c r="B33" s="7">
        <v>22127131</v>
      </c>
      <c r="C33" s="7" t="s">
        <v>25</v>
      </c>
      <c r="D33" s="7" t="s">
        <v>61</v>
      </c>
      <c r="E33" s="7">
        <v>3</v>
      </c>
      <c r="F33" s="8"/>
    </row>
    <row r="34" ht="92.25" customHeight="1" spans="1:6">
      <c r="A34" s="5">
        <v>31</v>
      </c>
      <c r="B34" s="7">
        <v>22127131</v>
      </c>
      <c r="C34" s="7" t="s">
        <v>25</v>
      </c>
      <c r="D34" s="9" t="s">
        <v>62</v>
      </c>
      <c r="E34" s="7">
        <v>10</v>
      </c>
      <c r="F34" s="8"/>
    </row>
    <row r="35" ht="65.25" customHeight="1" spans="1:6">
      <c r="A35" s="5">
        <v>32</v>
      </c>
      <c r="B35" s="10">
        <v>22127438</v>
      </c>
      <c r="C35" s="10" t="s">
        <v>26</v>
      </c>
      <c r="D35" s="10" t="s">
        <v>63</v>
      </c>
      <c r="E35" s="10">
        <v>5</v>
      </c>
      <c r="F35" s="6"/>
    </row>
    <row r="36" ht="69.75" customHeight="1" spans="1:6">
      <c r="A36" s="5">
        <v>33</v>
      </c>
      <c r="B36" s="10">
        <v>22127438</v>
      </c>
      <c r="C36" s="10" t="s">
        <v>26</v>
      </c>
      <c r="D36" s="10" t="s">
        <v>64</v>
      </c>
      <c r="E36" s="10">
        <v>5</v>
      </c>
      <c r="F36" s="6"/>
    </row>
    <row r="37" ht="20.25" customHeight="1" spans="1:6">
      <c r="A37" s="5">
        <v>34</v>
      </c>
      <c r="B37" s="10">
        <v>22127438</v>
      </c>
      <c r="C37" s="10" t="s">
        <v>26</v>
      </c>
      <c r="D37" s="10" t="s">
        <v>65</v>
      </c>
      <c r="E37" s="10">
        <v>2</v>
      </c>
      <c r="F37" s="6"/>
    </row>
    <row r="38" ht="26.25" customHeight="1" spans="1:6">
      <c r="A38" s="5">
        <v>35</v>
      </c>
      <c r="B38" s="10">
        <v>22127438</v>
      </c>
      <c r="C38" s="10" t="s">
        <v>26</v>
      </c>
      <c r="D38" s="10" t="s">
        <v>66</v>
      </c>
      <c r="E38" s="10">
        <v>2</v>
      </c>
      <c r="F38" s="6"/>
    </row>
    <row r="39" ht="35.25" customHeight="1" spans="1:6">
      <c r="A39" s="5">
        <v>36</v>
      </c>
      <c r="B39" s="10">
        <v>22127438</v>
      </c>
      <c r="C39" s="10" t="s">
        <v>26</v>
      </c>
      <c r="D39" s="10" t="s">
        <v>67</v>
      </c>
      <c r="E39" s="10">
        <v>2</v>
      </c>
      <c r="F39" s="6"/>
    </row>
    <row r="40" ht="247.5" customHeight="1" spans="1:6">
      <c r="A40" s="5">
        <v>37</v>
      </c>
      <c r="B40" s="10">
        <v>22127438</v>
      </c>
      <c r="C40" s="10" t="s">
        <v>26</v>
      </c>
      <c r="D40" s="10" t="s">
        <v>68</v>
      </c>
      <c r="E40" s="10">
        <v>3</v>
      </c>
      <c r="F40" s="6"/>
    </row>
    <row r="41" ht="30" customHeight="1" spans="1:6">
      <c r="A41" s="5">
        <v>38</v>
      </c>
      <c r="B41" s="10">
        <v>22127438</v>
      </c>
      <c r="C41" s="10" t="s">
        <v>26</v>
      </c>
      <c r="D41" s="10" t="s">
        <v>69</v>
      </c>
      <c r="E41" s="10">
        <v>4</v>
      </c>
      <c r="F41" s="6"/>
    </row>
    <row r="42" ht="38.25" customHeight="1" spans="1:6">
      <c r="A42" s="5">
        <v>39</v>
      </c>
      <c r="B42" s="10">
        <v>22127438</v>
      </c>
      <c r="C42" s="10" t="s">
        <v>26</v>
      </c>
      <c r="D42" s="10" t="s">
        <v>70</v>
      </c>
      <c r="E42" s="10">
        <v>4</v>
      </c>
      <c r="F42" s="6"/>
    </row>
    <row r="43" ht="31.5" customHeight="1" spans="1:6">
      <c r="A43" s="5">
        <v>40</v>
      </c>
      <c r="B43" s="10">
        <v>22127438</v>
      </c>
      <c r="C43" s="10" t="s">
        <v>26</v>
      </c>
      <c r="D43" s="10" t="s">
        <v>71</v>
      </c>
      <c r="E43" s="10">
        <v>2</v>
      </c>
      <c r="F43" s="6"/>
    </row>
    <row r="44" ht="49.5" customHeight="1" spans="1:6">
      <c r="A44" s="5">
        <v>41</v>
      </c>
      <c r="B44" s="10">
        <v>22127438</v>
      </c>
      <c r="C44" s="10" t="s">
        <v>26</v>
      </c>
      <c r="D44" s="10" t="s">
        <v>72</v>
      </c>
      <c r="E44" s="10">
        <v>0.25</v>
      </c>
      <c r="F44" s="6"/>
    </row>
    <row r="45" ht="34.5" customHeight="1" spans="1:6">
      <c r="A45" s="5">
        <v>42</v>
      </c>
      <c r="B45" s="10">
        <v>22127438</v>
      </c>
      <c r="C45" s="10" t="s">
        <v>26</v>
      </c>
      <c r="D45" s="10" t="s">
        <v>73</v>
      </c>
      <c r="E45" s="10">
        <v>4</v>
      </c>
      <c r="F45" s="6"/>
    </row>
    <row r="46" ht="245.25" customHeight="1" spans="1:6">
      <c r="A46" s="5">
        <v>43</v>
      </c>
      <c r="B46" s="10">
        <v>22127438</v>
      </c>
      <c r="C46" s="10" t="s">
        <v>26</v>
      </c>
      <c r="D46" s="10" t="s">
        <v>74</v>
      </c>
      <c r="E46" s="10">
        <v>3</v>
      </c>
      <c r="F46" s="6"/>
    </row>
    <row r="47" ht="111.75" customHeight="1" spans="1:6">
      <c r="A47" s="5">
        <v>44</v>
      </c>
      <c r="B47" s="10">
        <v>22127438</v>
      </c>
      <c r="C47" s="10" t="s">
        <v>26</v>
      </c>
      <c r="D47" s="10" t="s">
        <v>75</v>
      </c>
      <c r="E47" s="10">
        <v>4</v>
      </c>
      <c r="F47" s="6"/>
    </row>
    <row r="48" ht="142.5" customHeight="1" spans="1:6">
      <c r="A48" s="5">
        <v>45</v>
      </c>
      <c r="B48" s="10">
        <v>22127438</v>
      </c>
      <c r="C48" s="10" t="s">
        <v>26</v>
      </c>
      <c r="D48" s="10" t="s">
        <v>76</v>
      </c>
      <c r="E48" s="10">
        <v>4</v>
      </c>
      <c r="F48" s="6"/>
    </row>
    <row r="49" ht="267" customHeight="1" spans="1:6">
      <c r="A49" s="5">
        <v>46</v>
      </c>
      <c r="B49" s="10">
        <v>22127438</v>
      </c>
      <c r="C49" s="10" t="s">
        <v>26</v>
      </c>
      <c r="D49" s="10" t="s">
        <v>77</v>
      </c>
      <c r="E49" s="10">
        <v>4</v>
      </c>
      <c r="F49" s="6"/>
    </row>
    <row r="50" customFormat="1" ht="22.5" customHeight="1" spans="1:6">
      <c r="A50" s="5">
        <v>47</v>
      </c>
      <c r="B50" s="10">
        <v>22127438</v>
      </c>
      <c r="C50" s="10" t="s">
        <v>26</v>
      </c>
      <c r="D50" s="10" t="s">
        <v>78</v>
      </c>
      <c r="E50" s="10">
        <v>3</v>
      </c>
      <c r="F50" s="6"/>
    </row>
    <row r="51" ht="44.25" customHeight="1" spans="1:6">
      <c r="A51" s="5">
        <v>48</v>
      </c>
      <c r="B51" s="10">
        <v>22127438</v>
      </c>
      <c r="C51" s="10" t="s">
        <v>26</v>
      </c>
      <c r="D51" s="10" t="s">
        <v>79</v>
      </c>
      <c r="E51" s="10">
        <v>4</v>
      </c>
      <c r="F51" s="6"/>
    </row>
    <row r="52" ht="32.25" customHeight="1" spans="1:6">
      <c r="A52" s="5">
        <v>49</v>
      </c>
      <c r="B52" s="5">
        <v>22127043</v>
      </c>
      <c r="C52" s="5" t="s">
        <v>27</v>
      </c>
      <c r="D52" s="9" t="s">
        <v>80</v>
      </c>
      <c r="E52" s="5">
        <v>0.25</v>
      </c>
      <c r="F52" s="6"/>
    </row>
    <row r="53" ht="117.75" customHeight="1" spans="1:6">
      <c r="A53" s="5">
        <v>50</v>
      </c>
      <c r="B53" s="5">
        <v>22127043</v>
      </c>
      <c r="C53" s="5" t="s">
        <v>27</v>
      </c>
      <c r="D53" s="9" t="s">
        <v>81</v>
      </c>
      <c r="E53" s="5">
        <v>2</v>
      </c>
      <c r="F53" s="6"/>
    </row>
    <row r="54" ht="31.5" customHeight="1" spans="1:6">
      <c r="A54" s="5">
        <v>51</v>
      </c>
      <c r="B54" s="5">
        <v>22127043</v>
      </c>
      <c r="C54" s="5" t="s">
        <v>27</v>
      </c>
      <c r="D54" s="9" t="s">
        <v>82</v>
      </c>
      <c r="E54" s="5">
        <v>4</v>
      </c>
      <c r="F54" s="6"/>
    </row>
    <row r="55" ht="39" customHeight="1" spans="1:6">
      <c r="A55" s="5">
        <v>52</v>
      </c>
      <c r="B55" s="5">
        <v>22127043</v>
      </c>
      <c r="C55" s="5" t="s">
        <v>27</v>
      </c>
      <c r="D55" s="9" t="s">
        <v>83</v>
      </c>
      <c r="E55" s="5">
        <v>5</v>
      </c>
      <c r="F55" s="6"/>
    </row>
    <row r="56" ht="30" customHeight="1" spans="1:6">
      <c r="A56" s="5">
        <v>53</v>
      </c>
      <c r="B56" s="5">
        <v>22127043</v>
      </c>
      <c r="C56" s="5" t="s">
        <v>27</v>
      </c>
      <c r="D56" s="9" t="s">
        <v>84</v>
      </c>
      <c r="E56" s="5">
        <v>5</v>
      </c>
      <c r="F56" s="6"/>
    </row>
    <row r="57" ht="33.75" customHeight="1" spans="1:6">
      <c r="A57" s="5">
        <v>54</v>
      </c>
      <c r="B57" s="5">
        <v>22127043</v>
      </c>
      <c r="C57" s="5" t="s">
        <v>27</v>
      </c>
      <c r="D57" s="9" t="s">
        <v>85</v>
      </c>
      <c r="E57" s="5">
        <v>5</v>
      </c>
      <c r="F57" s="6"/>
    </row>
    <row r="58" ht="68.25" customHeight="1" spans="1:6">
      <c r="A58" s="5">
        <v>55</v>
      </c>
      <c r="B58" s="5">
        <v>22127043</v>
      </c>
      <c r="C58" s="5" t="s">
        <v>27</v>
      </c>
      <c r="D58" s="9" t="s">
        <v>86</v>
      </c>
      <c r="E58" s="5">
        <v>5</v>
      </c>
      <c r="F58" s="6"/>
    </row>
    <row r="59" ht="43.5" customHeight="1" spans="1:6">
      <c r="A59" s="5">
        <v>56</v>
      </c>
      <c r="B59" s="5">
        <v>22127043</v>
      </c>
      <c r="C59" s="5" t="s">
        <v>27</v>
      </c>
      <c r="D59" s="5" t="s">
        <v>87</v>
      </c>
      <c r="E59" s="5">
        <v>5</v>
      </c>
      <c r="F59" s="6"/>
    </row>
    <row r="60" customFormat="1" ht="122.25" customHeight="1" spans="1:6">
      <c r="A60" s="5">
        <v>57</v>
      </c>
      <c r="B60" s="5">
        <v>22127043</v>
      </c>
      <c r="C60" s="5" t="s">
        <v>27</v>
      </c>
      <c r="D60" s="5" t="s">
        <v>88</v>
      </c>
      <c r="E60" s="5">
        <v>12</v>
      </c>
      <c r="F60" s="6"/>
    </row>
    <row r="61" customFormat="1" ht="150" customHeight="1" spans="1:6">
      <c r="A61" s="5">
        <v>58</v>
      </c>
      <c r="B61" s="5">
        <v>22127043</v>
      </c>
      <c r="C61" s="5" t="s">
        <v>27</v>
      </c>
      <c r="D61" s="5" t="s">
        <v>89</v>
      </c>
      <c r="E61" s="5">
        <v>13</v>
      </c>
      <c r="F61" s="6"/>
    </row>
    <row r="62" s="1" customFormat="1" ht="12.75" spans="1:6">
      <c r="A62" s="5">
        <v>58</v>
      </c>
      <c r="B62" s="5">
        <v>22127043</v>
      </c>
      <c r="C62" s="5" t="s">
        <v>27</v>
      </c>
      <c r="D62" s="5" t="s">
        <v>90</v>
      </c>
      <c r="E62" s="5">
        <v>10</v>
      </c>
      <c r="F62" s="5"/>
    </row>
    <row r="63" ht="12.75" spans="1:6">
      <c r="A63" s="5">
        <v>59</v>
      </c>
      <c r="B63" s="6"/>
      <c r="C63" s="6"/>
      <c r="D63" s="6"/>
      <c r="E63" s="6"/>
      <c r="F63" s="6"/>
    </row>
    <row r="64" ht="12.75" spans="1:6">
      <c r="A64" s="5">
        <v>60</v>
      </c>
      <c r="B64" s="6"/>
      <c r="C64" s="6"/>
      <c r="D64" s="6"/>
      <c r="E64" s="6"/>
      <c r="F64" s="6"/>
    </row>
    <row r="65" ht="12.75" spans="1:6">
      <c r="A65" s="5">
        <v>61</v>
      </c>
      <c r="B65" s="6"/>
      <c r="C65" s="6"/>
      <c r="D65" s="6"/>
      <c r="E65" s="6"/>
      <c r="F65" s="6"/>
    </row>
    <row r="66" ht="12.75" spans="1:6">
      <c r="A66" s="5">
        <v>62</v>
      </c>
      <c r="B66" s="6"/>
      <c r="C66" s="6"/>
      <c r="D66" s="6"/>
      <c r="E66" s="6"/>
      <c r="F66" s="6"/>
    </row>
    <row r="67" ht="12.75" spans="1:6">
      <c r="A67" s="5">
        <v>63</v>
      </c>
      <c r="B67" s="6"/>
      <c r="C67" s="6"/>
      <c r="D67" s="6"/>
      <c r="E67" s="6"/>
      <c r="F67" s="6"/>
    </row>
    <row r="68" ht="12.75" spans="1:6">
      <c r="A68" s="5">
        <v>64</v>
      </c>
      <c r="B68" s="6"/>
      <c r="C68" s="6"/>
      <c r="D68" s="6"/>
      <c r="E68" s="6"/>
      <c r="F68" s="6"/>
    </row>
    <row r="69" ht="12.75" spans="1:6">
      <c r="A69" s="5">
        <v>65</v>
      </c>
      <c r="B69" s="6"/>
      <c r="C69" s="6"/>
      <c r="D69" s="6"/>
      <c r="E69" s="6"/>
      <c r="F69" s="6"/>
    </row>
    <row r="70" ht="12.75" spans="1:6">
      <c r="A70" s="5">
        <v>66</v>
      </c>
      <c r="B70" s="6"/>
      <c r="C70" s="6"/>
      <c r="D70" s="6"/>
      <c r="E70" s="6"/>
      <c r="F70" s="6"/>
    </row>
    <row r="71" ht="12.75" spans="1:6">
      <c r="A71" s="5">
        <v>67</v>
      </c>
      <c r="B71" s="6"/>
      <c r="C71" s="6"/>
      <c r="D71" s="6"/>
      <c r="E71" s="6"/>
      <c r="F71" s="6"/>
    </row>
    <row r="72" ht="12.75" spans="1:6">
      <c r="A72" s="5">
        <v>68</v>
      </c>
      <c r="B72" s="6"/>
      <c r="C72" s="6"/>
      <c r="D72" s="6"/>
      <c r="E72" s="6"/>
      <c r="F72" s="6"/>
    </row>
    <row r="73" ht="12.75" spans="1:6">
      <c r="A73" s="5">
        <v>69</v>
      </c>
      <c r="B73" s="6"/>
      <c r="C73" s="6"/>
      <c r="D73" s="6"/>
      <c r="E73" s="6"/>
      <c r="F73" s="6"/>
    </row>
    <row r="74" ht="12.75" spans="1:6">
      <c r="A74" s="5">
        <v>70</v>
      </c>
      <c r="B74" s="6"/>
      <c r="C74" s="6"/>
      <c r="D74" s="6"/>
      <c r="E74" s="6"/>
      <c r="F74" s="6"/>
    </row>
    <row r="75" ht="12.75" spans="1:6">
      <c r="A75" s="5">
        <v>71</v>
      </c>
      <c r="B75" s="6"/>
      <c r="C75" s="6"/>
      <c r="D75" s="6"/>
      <c r="E75" s="6"/>
      <c r="F75" s="6"/>
    </row>
    <row r="76" ht="12.75" spans="1:6">
      <c r="A76" s="5">
        <v>72</v>
      </c>
      <c r="B76" s="6"/>
      <c r="C76" s="6"/>
      <c r="D76" s="6"/>
      <c r="E76" s="6"/>
      <c r="F76" s="6"/>
    </row>
    <row r="77" ht="12.75" spans="1:6">
      <c r="A77" s="5">
        <v>73</v>
      </c>
      <c r="B77" s="6"/>
      <c r="C77" s="6"/>
      <c r="D77" s="6"/>
      <c r="E77" s="6"/>
      <c r="F77" s="6"/>
    </row>
    <row r="78" ht="12.75" spans="1:6">
      <c r="A78" s="5">
        <v>74</v>
      </c>
      <c r="B78" s="6"/>
      <c r="C78" s="6"/>
      <c r="D78" s="6"/>
      <c r="E78" s="6"/>
      <c r="F78" s="6"/>
    </row>
    <row r="79" ht="12.75" spans="1:6">
      <c r="A79" s="5">
        <v>75</v>
      </c>
      <c r="B79" s="6"/>
      <c r="C79" s="6"/>
      <c r="D79" s="6"/>
      <c r="E79" s="6"/>
      <c r="F79" s="6"/>
    </row>
    <row r="80" ht="12.75" spans="1:6">
      <c r="A80" s="5">
        <v>76</v>
      </c>
      <c r="B80" s="6"/>
      <c r="C80" s="6"/>
      <c r="D80" s="6"/>
      <c r="E80" s="6"/>
      <c r="F80" s="6"/>
    </row>
    <row r="81" ht="12.75" spans="1:6">
      <c r="A81" s="5">
        <v>77</v>
      </c>
      <c r="B81" s="6"/>
      <c r="C81" s="6"/>
      <c r="D81" s="6"/>
      <c r="E81" s="6"/>
      <c r="F81" s="6"/>
    </row>
    <row r="82" ht="12.75" spans="1:6">
      <c r="A82" s="5">
        <v>78</v>
      </c>
      <c r="B82" s="6"/>
      <c r="C82" s="6"/>
      <c r="D82" s="6"/>
      <c r="E82" s="6"/>
      <c r="F82" s="6"/>
    </row>
    <row r="83" ht="12.75" spans="1:6">
      <c r="A83" s="5">
        <v>79</v>
      </c>
      <c r="B83" s="6"/>
      <c r="C83" s="6"/>
      <c r="D83" s="6"/>
      <c r="E83" s="6"/>
      <c r="F83" s="6"/>
    </row>
    <row r="84" ht="12.75" spans="1:6">
      <c r="A84" s="5">
        <v>80</v>
      </c>
      <c r="B84" s="6"/>
      <c r="C84" s="6"/>
      <c r="D84" s="6"/>
      <c r="E84" s="6"/>
      <c r="F84" s="6"/>
    </row>
    <row r="85" ht="12.75" spans="1:6">
      <c r="A85" s="5">
        <v>81</v>
      </c>
      <c r="B85" s="6"/>
      <c r="C85" s="6"/>
      <c r="D85" s="6"/>
      <c r="E85" s="6"/>
      <c r="F85" s="6"/>
    </row>
    <row r="86" ht="12.75" spans="1:6">
      <c r="A86" s="5">
        <v>82</v>
      </c>
      <c r="B86" s="6"/>
      <c r="C86" s="6"/>
      <c r="D86" s="6"/>
      <c r="E86" s="6"/>
      <c r="F86" s="6"/>
    </row>
    <row r="87" ht="12.75" spans="1:6">
      <c r="A87" s="5">
        <v>83</v>
      </c>
      <c r="B87" s="6"/>
      <c r="C87" s="6"/>
      <c r="D87" s="6"/>
      <c r="E87" s="6"/>
      <c r="F87" s="6"/>
    </row>
    <row r="88" ht="12.75" spans="1:6">
      <c r="A88" s="5">
        <v>84</v>
      </c>
      <c r="B88" s="6"/>
      <c r="C88" s="6"/>
      <c r="D88" s="6"/>
      <c r="E88" s="6"/>
      <c r="F88" s="6"/>
    </row>
    <row r="89" ht="12.75" spans="1:6">
      <c r="A89" s="5">
        <v>85</v>
      </c>
      <c r="B89" s="6"/>
      <c r="C89" s="6"/>
      <c r="D89" s="6"/>
      <c r="E89" s="6"/>
      <c r="F89" s="6"/>
    </row>
    <row r="90" ht="12.75" spans="1:6">
      <c r="A90" s="5">
        <v>86</v>
      </c>
      <c r="B90" s="6"/>
      <c r="C90" s="6"/>
      <c r="D90" s="6"/>
      <c r="E90" s="6"/>
      <c r="F90" s="6"/>
    </row>
    <row r="91" ht="12.75" spans="1:6">
      <c r="A91" s="5">
        <v>87</v>
      </c>
      <c r="B91" s="6"/>
      <c r="C91" s="6"/>
      <c r="D91" s="6"/>
      <c r="E91" s="6"/>
      <c r="F91" s="6"/>
    </row>
    <row r="92" ht="12.75" spans="1:6">
      <c r="A92" s="5">
        <v>88</v>
      </c>
      <c r="B92" s="6"/>
      <c r="C92" s="6"/>
      <c r="D92" s="6"/>
      <c r="E92" s="6"/>
      <c r="F92" s="6"/>
    </row>
    <row r="93" ht="12.75" spans="1:6">
      <c r="A93" s="5">
        <v>89</v>
      </c>
      <c r="B93" s="6"/>
      <c r="C93" s="6"/>
      <c r="D93" s="6"/>
      <c r="E93" s="6"/>
      <c r="F93" s="6"/>
    </row>
    <row r="94" ht="12.75" spans="1:6">
      <c r="A94" s="5">
        <v>90</v>
      </c>
      <c r="B94" s="6"/>
      <c r="C94" s="6"/>
      <c r="D94" s="6"/>
      <c r="E94" s="6"/>
      <c r="F94" s="6"/>
    </row>
    <row r="95" ht="12.75" spans="1:6">
      <c r="A95" s="5">
        <v>91</v>
      </c>
      <c r="B95" s="6"/>
      <c r="C95" s="6"/>
      <c r="D95" s="6"/>
      <c r="E95" s="6"/>
      <c r="F95" s="6"/>
    </row>
    <row r="96" ht="12.75" spans="1:6">
      <c r="A96" s="5">
        <v>92</v>
      </c>
      <c r="B96" s="6"/>
      <c r="C96" s="6"/>
      <c r="D96" s="6"/>
      <c r="E96" s="6"/>
      <c r="F96" s="6"/>
    </row>
    <row r="97" ht="12.75" spans="1:6">
      <c r="A97" s="5">
        <v>93</v>
      </c>
      <c r="B97" s="6"/>
      <c r="C97" s="6"/>
      <c r="D97" s="6"/>
      <c r="E97" s="6"/>
      <c r="F97" s="6"/>
    </row>
    <row r="98" ht="12.75" spans="1:6">
      <c r="A98" s="5">
        <v>94</v>
      </c>
      <c r="B98" s="6"/>
      <c r="C98" s="6"/>
      <c r="D98" s="6"/>
      <c r="E98" s="6"/>
      <c r="F98" s="6"/>
    </row>
    <row r="99" ht="12.75" spans="1:6">
      <c r="A99" s="5">
        <v>95</v>
      </c>
      <c r="B99" s="6"/>
      <c r="C99" s="6"/>
      <c r="D99" s="6"/>
      <c r="E99" s="6"/>
      <c r="F99" s="6"/>
    </row>
    <row r="100" ht="12.75" spans="1:6">
      <c r="A100" s="5">
        <v>96</v>
      </c>
      <c r="B100" s="6"/>
      <c r="C100" s="6"/>
      <c r="D100" s="6"/>
      <c r="E100" s="6"/>
      <c r="F100" s="6"/>
    </row>
    <row r="101" ht="12.75" spans="1:6">
      <c r="A101" s="5">
        <v>97</v>
      </c>
      <c r="B101" s="6"/>
      <c r="C101" s="6"/>
      <c r="D101" s="6"/>
      <c r="E101" s="6"/>
      <c r="F101" s="6"/>
    </row>
    <row r="102" ht="12.75" spans="1:6">
      <c r="A102" s="5">
        <v>98</v>
      </c>
      <c r="B102" s="6"/>
      <c r="C102" s="6"/>
      <c r="D102" s="6"/>
      <c r="E102" s="6"/>
      <c r="F102" s="6"/>
    </row>
    <row r="103" ht="12.75" spans="1:6">
      <c r="A103" s="5">
        <v>99</v>
      </c>
      <c r="B103" s="6"/>
      <c r="C103" s="6"/>
      <c r="D103" s="6"/>
      <c r="E103" s="6"/>
      <c r="F103" s="6"/>
    </row>
    <row r="104" ht="12.75" spans="1:6">
      <c r="A104" s="5">
        <v>100</v>
      </c>
      <c r="B104" s="6"/>
      <c r="C104" s="6"/>
      <c r="D104" s="6"/>
      <c r="E104" s="6"/>
      <c r="F104" s="6"/>
    </row>
    <row r="105" ht="12.75" spans="1:6">
      <c r="A105" s="5"/>
      <c r="B105" s="6"/>
      <c r="C105" s="6"/>
      <c r="D105" s="6"/>
      <c r="E105" s="6"/>
      <c r="F105" s="6"/>
    </row>
  </sheetData>
  <mergeCells count="1">
    <mergeCell ref="A1:F1"/>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Contribution (Group 4)</vt:lpstr>
      <vt:lpstr>Tasks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2023-05-11T16:36:08Z</dcterms:created>
  <dcterms:modified xsi:type="dcterms:W3CDTF">2023-05-11T16:41:56Z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45783BB59F1C4E05AB9F14ED86018B63</vt:lpwstr>
  </property>
  <property fmtid="{D5CDD505-2E9C-101B-9397-08002B2CF9AE}" pid="3" name="KSOProductBuildVer">
    <vt:lpwstr>1033-11.2.0.11537</vt:lpwstr>
  </property>
</Properties>
</file>